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ExtremeWind\"/>
    </mc:Choice>
  </mc:AlternateContent>
  <xr:revisionPtr revIDLastSave="0" documentId="13_ncr:1_{55CCDED2-87D3-48DA-BDCD-CCA89BDBC70F}" xr6:coauthVersionLast="47" xr6:coauthVersionMax="47" xr10:uidLastSave="{00000000-0000-0000-0000-000000000000}"/>
  <bookViews>
    <workbookView minimized="1" xWindow="7668" yWindow="6720" windowWidth="17136" windowHeight="10212" xr2:uid="{7C9FC38B-73E4-42D3-91AE-741BFDE017F1}"/>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805" i="1" l="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3" i="1"/>
  <c r="H4" i="1"/>
  <c r="H5" i="1"/>
  <c r="H6" i="1"/>
  <c r="H7" i="1"/>
  <c r="H8" i="1"/>
  <c r="H9" i="1"/>
  <c r="H2" i="1"/>
</calcChain>
</file>

<file path=xl/sharedStrings.xml><?xml version="1.0" encoding="utf-8"?>
<sst xmlns="http://schemas.openxmlformats.org/spreadsheetml/2006/main" count="10835" uniqueCount="2814">
  <si>
    <t/>
  </si>
  <si>
    <t>Not Decided</t>
  </si>
  <si>
    <t>CNY 5659.71 million</t>
  </si>
  <si>
    <t>MySE5.5-155 (MingYang)</t>
  </si>
  <si>
    <t>CNY 2683 million</t>
  </si>
  <si>
    <t>MySE3.0-112 (MingYang), 5*UP3000-108 (Guodian United Power), 3*MySE6.45-180 (MingYang)</t>
  </si>
  <si>
    <t>CNY 1401.72 million</t>
  </si>
  <si>
    <t>DEW-D7000-186 (Dongfang Electric), 4*MySE6.45-180 (MingYang)</t>
  </si>
  <si>
    <t>CNY 5200 million</t>
  </si>
  <si>
    <t>SWT-4.0-146 (Siemens), 17*SWT-6.0-172 (Siemens)</t>
  </si>
  <si>
    <t>Current max and min figures for the Turbine MW are taken from the approved EIA application. This will be updated at a later date if the project gains site exclusivity.</t>
  </si>
  <si>
    <t>CNY 17.46 million</t>
  </si>
  <si>
    <t>XD115-5MW (XEMC - Darwind)</t>
  </si>
  <si>
    <t>CNY 420 million</t>
  </si>
  <si>
    <t>CNY 7220 million</t>
  </si>
  <si>
    <t>MySE6.45-180 (MingYang), 32*SWT-6.25-172 (Siemens)</t>
  </si>
  <si>
    <t>CNY 5300 million</t>
  </si>
  <si>
    <t>XE148-4000 (XEMC), 34*SWT-4.0-146 (Siemens), 2*H171-6.2MW (CSIC Haizhuang Windpower Equipment)</t>
  </si>
  <si>
    <t>CNY 5591.04 million</t>
  </si>
  <si>
    <t>SWT-6.0-154 (Siemens)</t>
  </si>
  <si>
    <t>CNY 4999.1 million</t>
  </si>
  <si>
    <t>GW171-6.45MW (Goldwind)</t>
  </si>
  <si>
    <t>CNY 5480.89 million</t>
  </si>
  <si>
    <t>MySE6.45-180 (MingYang)</t>
  </si>
  <si>
    <t>CNY 460 million</t>
  </si>
  <si>
    <t>EUR 9877 million</t>
  </si>
  <si>
    <t>Haliade-X 12 MW (GE Energy), Haliade 12 MW expected to be used. However, in the method book (2nd stage of EIA), 12.6-14 MW turbines are suggested, meaning that plans could change and will utilise the best technology at the end of the decade.</t>
  </si>
  <si>
    <t>CNY 5963.27 million</t>
  </si>
  <si>
    <t>MySE6.45-180 (MingYang), 1*MySE5.5-155 (MingYang)</t>
  </si>
  <si>
    <t>CNY 13107.9 million</t>
  </si>
  <si>
    <t>CNY 8518.36 million</t>
  </si>
  <si>
    <t>EUR 13 million</t>
  </si>
  <si>
    <t>NM 72/2000 (NEG Micon )</t>
  </si>
  <si>
    <t>KRW 1.6e+006 million</t>
  </si>
  <si>
    <t>64 5.5 MW turbines are planned</t>
  </si>
  <si>
    <t>KRW 2.4e+006 million</t>
  </si>
  <si>
    <t>Estimate: SG 8.0-167 DD (Siemens Gamesa)</t>
  </si>
  <si>
    <t>KRW 200000 million</t>
  </si>
  <si>
    <t>Estimate: V117-4.2 MW (Vestas), Vestas turbines expected to be used. Turbine model unconfirmed.</t>
  </si>
  <si>
    <t>Unison U113 (UNISON), 15 x 2.3 MW U113 turbines.</t>
  </si>
  <si>
    <t>KRW 2e+006 million</t>
  </si>
  <si>
    <t>KRW 400000 million</t>
  </si>
  <si>
    <t>Unison U151 (UNISON)</t>
  </si>
  <si>
    <t>KRW 600000 million</t>
  </si>
  <si>
    <t>KRW 54000 million</t>
  </si>
  <si>
    <t>WinDS205-8MW (Doosan Heavy Industries), The 8MW turbine has a total height of 232.5 m</t>
  </si>
  <si>
    <t>Estimate: V174-9.5 MW (MHI Vestas Offshore Wind)</t>
  </si>
  <si>
    <t>SG 14-222 DD (Siemens Gamesa)</t>
  </si>
  <si>
    <t>W2000/93 (Shanghai Electric - Aerodyn)</t>
  </si>
  <si>
    <t>CNY 25 million</t>
  </si>
  <si>
    <t>Estimate: SE 2.0/93 (Shanghai Electric Wind Power Equipment Co., Ltd. (Sewind))</t>
  </si>
  <si>
    <t>GW 121/3000 (Goldwind), 1*DEC FD119A (Dongfang Electric)</t>
  </si>
  <si>
    <t>GW 109/2500 (Goldwind)</t>
  </si>
  <si>
    <t>CNY 3540 million</t>
  </si>
  <si>
    <t>SWT-4.0-130 (Siemens), 18*GW 121/3000 (Goldwind)</t>
  </si>
  <si>
    <t>TWD 14535 million</t>
  </si>
  <si>
    <t>V174-9.5 MW (MHI Vestas Offshore Wind), swept area of 23,779m²</t>
  </si>
  <si>
    <t>KRW 40000 million</t>
  </si>
  <si>
    <t>WinDS 3000TM (Doosan Heavy Industries), 1x STX 72 2MW (STX Windpower B.V.)</t>
  </si>
  <si>
    <t>EUR 850 million</t>
  </si>
  <si>
    <t>SWT-DD-130 (Siemens Gamesa)</t>
  </si>
  <si>
    <t>EUR 125 million</t>
  </si>
  <si>
    <t>V164-8.0 MW (MHI Vestas Offshore Wind)</t>
  </si>
  <si>
    <t>EUR 19 million</t>
  </si>
  <si>
    <t>V80-2.0 MW (Vestas)</t>
  </si>
  <si>
    <t>EUR 800 million</t>
  </si>
  <si>
    <t>EUR 1350 million</t>
  </si>
  <si>
    <t>AD 5-135 (Adwen)</t>
  </si>
  <si>
    <t>EUR 1500 million</t>
  </si>
  <si>
    <t>The current wind turbine design envelope includes 12-14 MW; 200-300m rotor diameter; no. wind turbines 6-8; 345 m tip height.</t>
  </si>
  <si>
    <t>CNY 18000 million</t>
  </si>
  <si>
    <t>EUR 870 million</t>
  </si>
  <si>
    <t>EUR 400 million</t>
  </si>
  <si>
    <t>SWT-3.0-108 (Siemens)</t>
  </si>
  <si>
    <t>GBP 3669 million</t>
  </si>
  <si>
    <t>GBP 1254 million</t>
  </si>
  <si>
    <t>SWT-3.6-120 (Siemens)</t>
  </si>
  <si>
    <t>KRW 9e+006 million</t>
  </si>
  <si>
    <t>Rotor diameter: 174-222m ; Hub height: 110-160m ; Maximum height: 197-270m</t>
  </si>
  <si>
    <t>KRW 750000 million</t>
  </si>
  <si>
    <t>KRW 3.2e+006 million</t>
  </si>
  <si>
    <t>Estimate: WinDS8000+ (Doosan Heavy Industries)</t>
  </si>
  <si>
    <t>USD 1703.86 million</t>
  </si>
  <si>
    <t>DKK 14498 million</t>
  </si>
  <si>
    <t>SWT-7.0-154 (Siemens Gamesa), 40x MHI-Vestas V164-8.0MW (Walney 3) and 47x Siemens SWT-7.0-154 (Walney 4). The MHI Vestas V164 machines will be power boosted to 8.25MW.</t>
  </si>
  <si>
    <t>GBP 630 million</t>
  </si>
  <si>
    <t>SWT-3.6-107 (Siemens)</t>
  </si>
  <si>
    <t>EUR 1.42 million</t>
  </si>
  <si>
    <t>1:6 Scale Twin-Rotor W2POWER Prototype (ENEROCEAN S.L.)</t>
  </si>
  <si>
    <t>TWD 68269 million</t>
  </si>
  <si>
    <t>TWD 7268 million</t>
  </si>
  <si>
    <t>CNY 970 million</t>
  </si>
  <si>
    <t>TONEX 6MW Vertical Axis Wind Turbine (TONEX - Fujian Tongnis New Energy Technology Co., Ltd.(福建通尼斯新能源科技有限公司) )</t>
  </si>
  <si>
    <t>VND 1.452e+006 million</t>
  </si>
  <si>
    <t>V150-4.2 MW (Vestas)</t>
  </si>
  <si>
    <t>Estimate: SG 10.0-193 DD (Siemens Gamesa)</t>
  </si>
  <si>
    <t>Estimate: V236-15.0 MW (Vestas), Turbine model specified in the FCA application but not confirmed.</t>
  </si>
  <si>
    <t>EUR 2807 million</t>
  </si>
  <si>
    <t>VND 2.2e+007 million</t>
  </si>
  <si>
    <t>USD 2800 million</t>
  </si>
  <si>
    <t>Haliade-X 13 MW (GE Energy), Recently a US federal Judge found that GE are banned from selling there Haliade-X turbines however 2 projects, Vineyard Wind 1 and Ocean Wind 1 both can go ahead using the turbines. Filed back in 2020, Siemens Gamesa's lawsuit alleged that GE’s offshore w</t>
  </si>
  <si>
    <t>SEK 540 million</t>
  </si>
  <si>
    <t>WWD-3-100 (WinWinD), The first five turbines to be built (GG6-10) are the tried and tested model. Purportedly, GG1-5 are a slightly different model, with different gearbox and longer blades. Inadequate oil lubrication due to a fault with the newer design led to premature wear</t>
  </si>
  <si>
    <t>GBP 7.18 million</t>
  </si>
  <si>
    <t>B35/450 (Bonus)</t>
  </si>
  <si>
    <t>VND 2.411e+006 million</t>
  </si>
  <si>
    <t>MySE3.2-156 (MingYang)</t>
  </si>
  <si>
    <t>EUR 769 million</t>
  </si>
  <si>
    <t>SG 8.0-167 DD (Siemens Gamesa), 21 8.4 MW turbines in Vesterhav nord, 20 turbines in Vesterhav Syd with capacity of 8.4 MW, (193m tip height; hub height 109m; rotor diameter 167m.</t>
  </si>
  <si>
    <t>Estimate: Haliade-X 12 MW (GE Energy)</t>
  </si>
  <si>
    <t>Estimate: V236-15.0 MW (Vestas)</t>
  </si>
  <si>
    <t>Estimate: Haliade-X 12 MW (GE Energy), Haliade-X specified but not confirmed in the FCA application.</t>
  </si>
  <si>
    <t>EUR 1900 million</t>
  </si>
  <si>
    <t>Turbine parameters show max envelope from scoping report (18-31 turbines previously reported).</t>
  </si>
  <si>
    <t>VND 5.775e+006 million</t>
  </si>
  <si>
    <t>VND 6.759e+006 million</t>
  </si>
  <si>
    <t>VND 7.172e+006 million</t>
  </si>
  <si>
    <t>USD 238 million</t>
  </si>
  <si>
    <t>DEC 4.5MW (Dongfang Electric)</t>
  </si>
  <si>
    <t>VND 4.9799e+006 million</t>
  </si>
  <si>
    <t>USD 250 million</t>
  </si>
  <si>
    <t>VND 3.86e+006 million</t>
  </si>
  <si>
    <t>V174-9.5 MW (MHI Vestas Offshore Wind)</t>
  </si>
  <si>
    <t>VND 3.409e+006 million</t>
  </si>
  <si>
    <t>GW155-4.7MW (Goldwind), EPC contractors China Harbour and Power China International Engineering Co., Ltd. will procure 17 x GW155-4.7MW turbines from Goldwind.</t>
  </si>
  <si>
    <t>VND 4.9e+006 million</t>
  </si>
  <si>
    <t>SG 5.0-145 (Siemens Gamesa), Hub height 105m. Rotor diameter 150m.</t>
  </si>
  <si>
    <t>V164-9.5 MW (MHI Vestas Offshore Wind)</t>
  </si>
  <si>
    <t>VND 3.369e+006 million</t>
  </si>
  <si>
    <t>SG 5.0-145 (Siemens Gamesa), 18 units of SG 5.0-145 turbine with flexible power rating will be supplied.</t>
  </si>
  <si>
    <t>VND 4e+006 million</t>
  </si>
  <si>
    <t>SG 4.2-145 (Siemens Gamesa), Siemens Gamesa providing 12 x 4 MW turbines.</t>
  </si>
  <si>
    <t>VND 2.12e+006 million</t>
  </si>
  <si>
    <t>VND 1.725e+006 million</t>
  </si>
  <si>
    <t>VND 2.232e+006 million</t>
  </si>
  <si>
    <t>GW 155-4.5MW (Goldwind), Maximum single output 4 MW.</t>
  </si>
  <si>
    <t>VND 2.822e+006 million</t>
  </si>
  <si>
    <t>SEK 8500 million</t>
  </si>
  <si>
    <t>Estimated 32 turbines, but permit application goes up to 50 turbines.</t>
  </si>
  <si>
    <t>EUR 14 million</t>
  </si>
  <si>
    <t>Enron Wind 70/1500 (Enron Wind)</t>
  </si>
  <si>
    <t>Haliade-X 14 MW (GE Energy)</t>
  </si>
  <si>
    <t>EUR 10000 million</t>
  </si>
  <si>
    <t>NOK 400 million</t>
  </si>
  <si>
    <t>SWT-2.3-82 (Siemens)</t>
  </si>
  <si>
    <t>USD 8000 million</t>
  </si>
  <si>
    <t>KRW 6e+006 million</t>
  </si>
  <si>
    <t>KRW 16000 million</t>
  </si>
  <si>
    <t>Unison 750/U57 (UNISON)</t>
  </si>
  <si>
    <t>KRW 680000 million</t>
  </si>
  <si>
    <t>WinDS8000+ (Doosan Heavy Industries)</t>
  </si>
  <si>
    <t>V90-3.0 MW Offshore (Vestas)</t>
  </si>
  <si>
    <t>MySE 8.0-180 (MingYang), Mingyang’s MySE 8.0-180 WTGs turbines will be used (update: 22 September 2022).</t>
  </si>
  <si>
    <t>VND 3.688e+008 million</t>
  </si>
  <si>
    <t>Updated plans see 14-18 MW turbines with total height up to 275m.</t>
  </si>
  <si>
    <t>Bluefloat plans to use a 20 MW turbine model.</t>
  </si>
  <si>
    <t>GBP 9.75 million</t>
  </si>
  <si>
    <t>V39-500kW (Vestas)</t>
  </si>
  <si>
    <t>GBP 2000 million</t>
  </si>
  <si>
    <t>6.2M152 (Senvion)</t>
  </si>
  <si>
    <t>EUR 900 million</t>
  </si>
  <si>
    <t>M5000-116 (Areva Wind), Now known as AD 5-116 (Adwen)</t>
  </si>
  <si>
    <t>VND 9.6137e+007 million</t>
  </si>
  <si>
    <t>CNY 17381.9 million</t>
  </si>
  <si>
    <t>CNY 19636.7 million</t>
  </si>
  <si>
    <t>CNY 18304.7 million</t>
  </si>
  <si>
    <t>CNY 2914.16 million</t>
  </si>
  <si>
    <t>CNY 6400 million</t>
  </si>
  <si>
    <t>CNY 5000 million</t>
  </si>
  <si>
    <t>Estimate: GW 165-6.0MW (Goldwind)</t>
  </si>
  <si>
    <t>CNY 5331.32 million</t>
  </si>
  <si>
    <t>GW140-3.3MW (Goldwind), 19*GW171-6.45MW (Goldwind)</t>
  </si>
  <si>
    <t>CNY 6219.03 million</t>
  </si>
  <si>
    <t>EUR 420.53 million</t>
  </si>
  <si>
    <t>6.2M126 (Senvion)</t>
  </si>
  <si>
    <t>EUR 700.89 million</t>
  </si>
  <si>
    <t>EUR 153 million</t>
  </si>
  <si>
    <t>5M (Senvion)</t>
  </si>
  <si>
    <t>DKK 15500 million</t>
  </si>
  <si>
    <t>Either 14-15 MW or 21-23 MW are being considered, a maximum of either 72 or 48 turbines.</t>
  </si>
  <si>
    <t>USD 800 million</t>
  </si>
  <si>
    <t>USD 60 million</t>
  </si>
  <si>
    <t>USD 2100 million</t>
  </si>
  <si>
    <t>GBP 900 million</t>
  </si>
  <si>
    <t>EUR 18 million</t>
  </si>
  <si>
    <t>minimum 10 MW, up to 304 m tip height, rotor diameter up to 232</t>
  </si>
  <si>
    <t>GBP 200 million</t>
  </si>
  <si>
    <t>SWT-2.3-93 (Siemens)</t>
  </si>
  <si>
    <t>Estimate: V236-15.0 MW (Vestas), Specified in the FCA application but not confirmed.</t>
  </si>
  <si>
    <t>EUR 1611.3 million</t>
  </si>
  <si>
    <t>Estimate: V236-15.0 MW (Vestas), Specified in the FCA application, but not confirmed.</t>
  </si>
  <si>
    <t>EUR 120 million</t>
  </si>
  <si>
    <t>MySE3.0-135 (MingYang)</t>
  </si>
  <si>
    <t>VND 2.3217e+006 million</t>
  </si>
  <si>
    <t>SG 5.0-145 (Siemens Gamesa)</t>
  </si>
  <si>
    <t>VND 1.2579e+006 million</t>
  </si>
  <si>
    <t>VND 2.2419e+006 million</t>
  </si>
  <si>
    <t>VND 4.46454e+006 million</t>
  </si>
  <si>
    <t>VND 1.254e+006 million</t>
  </si>
  <si>
    <t>VND 1.935e+006 million</t>
  </si>
  <si>
    <t>VND 1.29e+006 million</t>
  </si>
  <si>
    <t>KRW 165000 million</t>
  </si>
  <si>
    <t>WinDS 3000TM (Doosan Heavy Industries), Rotor diameter 91.59m</t>
  </si>
  <si>
    <t>V174-9.5 MW (MHI Vestas Offshore Wind),  Vestas will provide 31 of its 174-9.5 MW turbines.</t>
  </si>
  <si>
    <t>Estimate: V164-9.5 MW (MHI Vestas Offshore Wind), The project will 9.5 MW turbines; 4C assumes this refers to the MVOW model.</t>
  </si>
  <si>
    <t>Zone plan accounts for 40 or 45 turbines of 11-20 MW. Total tip height 310 m.</t>
  </si>
  <si>
    <t>SWT-4.0-130 (Siemens)</t>
  </si>
  <si>
    <t>KRW 2.656e+006 million</t>
  </si>
  <si>
    <t>WinDS8000+ (Doosan Heavy Industries), 72 x 5.56 MW turbines previously quoted in 2019.</t>
  </si>
  <si>
    <t>Planning envelope gives maximum RD 270m, HH 170m TH 305m. For 25 turbines, expected RD is 234m, HH 160m, TH 277 (35 - 43m clearance)</t>
  </si>
  <si>
    <t>SWT-8.0-154 (Siemens Gamesa)</t>
  </si>
  <si>
    <t>SWT-7.0-154 (Siemens Gamesa)</t>
  </si>
  <si>
    <t>NOK 137 million</t>
  </si>
  <si>
    <t>STEP V2GL (STEP GMBH)</t>
  </si>
  <si>
    <t>Developer intends to use 12 MW turbines but requests capacity to install up to 15 MW.</t>
  </si>
  <si>
    <t>Haliade-X 12 MW (GE Energy), Developer intends to use 12 MW turbines but requests capacity to install up to 15 MW.</t>
  </si>
  <si>
    <t>Haliade-X 12 MW (GE Energy), The parameters of the final wind turbine can be up to 20% higher considering that the total capacity of the wind farm does not exceed 149 MW</t>
  </si>
  <si>
    <t>SG 11.0-200 DD (Siemens Gamesa), The contract for 84 x SG 11.0-200 DD turbines replaces a previous contract for 115 of Siemens Gamesa's 8 MW model,</t>
  </si>
  <si>
    <t>Site assessments will assume use of the largest turbine on the market (12 MW) with provisions for up to 15 MW (total height 300m)</t>
  </si>
  <si>
    <t>CNY 40 million</t>
  </si>
  <si>
    <t>GW 70/1500 (Goldwind)</t>
  </si>
  <si>
    <t>GBP 3987 million</t>
  </si>
  <si>
    <t>SEK 16667 million</t>
  </si>
  <si>
    <t>SEK 20000 million</t>
  </si>
  <si>
    <t>Previously planning to use up to 108 6-8 MW turbines. The project is now targetting max 75 x 12-18 MW turbines.</t>
  </si>
  <si>
    <t>NOK 1700 million</t>
  </si>
  <si>
    <t>Developers can use up to 20 turbines, but indicate that 17 or 18 will be used.</t>
  </si>
  <si>
    <t>AUD 8000 million</t>
  </si>
  <si>
    <t>Exploring up to 200 turbines of 12-18 MW and 200 m tip height.</t>
  </si>
  <si>
    <t>AUD 4000 million</t>
  </si>
  <si>
    <t>CNY 6005.59 million</t>
  </si>
  <si>
    <t>CNY 5500 million</t>
  </si>
  <si>
    <t>EN-161/5.2 (Envision Energy)</t>
  </si>
  <si>
    <t>CNY 7663.75 million</t>
  </si>
  <si>
    <t>SWT-4.0-146 (Siemens)</t>
  </si>
  <si>
    <t>CNY 6951.62 million</t>
  </si>
  <si>
    <t>CNY 21920.9 million</t>
  </si>
  <si>
    <t>CNY 9387.74 million</t>
  </si>
  <si>
    <t>CNY 5928.36 million</t>
  </si>
  <si>
    <t>EN-136/4.2 (Envision Energy)</t>
  </si>
  <si>
    <t>CNY 4960.99 million</t>
  </si>
  <si>
    <t>CNY 6522.42 million</t>
  </si>
  <si>
    <t>CNY 1442 million</t>
  </si>
  <si>
    <t>KRW 457300 million</t>
  </si>
  <si>
    <t>WinDS 3000TM (Doosan Heavy Industries)</t>
  </si>
  <si>
    <t>KRW 1e+007 million</t>
  </si>
  <si>
    <t>Various Models(5-7MW)</t>
  </si>
  <si>
    <t>WinDS8000+ (Doosan Heavy Industries), 8 MW model (as of August 2021)</t>
  </si>
  <si>
    <t>EUR 2000 million</t>
  </si>
  <si>
    <t>USD 713.22 million</t>
  </si>
  <si>
    <t>SG 11.0-200 DD (Siemens Gamesa)</t>
  </si>
  <si>
    <t>The unit design features twin turbines.</t>
  </si>
  <si>
    <t>Developers suggest up to 20 MW (tip height 400m, hub height 250 m, RD 300 m). Application indicates max number of 130 turbines.</t>
  </si>
  <si>
    <t>Developers suggest up to 20 MW (tip height 400m, hub height 250 m, RD 300 m). Application indicates max number of 127 turbines.</t>
  </si>
  <si>
    <t>Estimate: V236-15.0 MW (Vestas), Turbine model indicated in site survey permit application.</t>
  </si>
  <si>
    <t>Estimate: V236-15.0 MW (Vestas), Turbine model specified in investigation permit application.</t>
  </si>
  <si>
    <t>Estimate: V236-15.0 MW (Vestas), Turbine model stated in survey licence application.</t>
  </si>
  <si>
    <t>GBP 3000 million</t>
  </si>
  <si>
    <t>VND 4.2e+006 million</t>
  </si>
  <si>
    <t>Estimate: V150-4.2 MW (Vestas), Vestas, based on phase 1's use of V150-4.2 MW turbines.</t>
  </si>
  <si>
    <t>VND 1.42e+006 million</t>
  </si>
  <si>
    <t>VND 2.089e+006 million</t>
  </si>
  <si>
    <t>VND 1.65e+006 million</t>
  </si>
  <si>
    <t>Estimate: Goldwind</t>
  </si>
  <si>
    <t>VND 1.3e+006 million</t>
  </si>
  <si>
    <t>GW 155-3.3MW (Goldwind)</t>
  </si>
  <si>
    <t>Haliade-X 14 MW (GE Energy), Due to a recent ruling in the US all Haliade-X have been banned from making, using, offering for sale, selling, importing or installing in the US except for 2 projects Vineyard  and Ocean Wind 1  meaning that Skipjack will most likely have to change turbi</t>
  </si>
  <si>
    <t>USD 720 million</t>
  </si>
  <si>
    <t>Haliade-X 12 MW (GE Energy), Due to a recent ruling in the US all Haliade-X have been banned from making, using, offering for sale, selling, importing or installing in the US except for 2 projects Vineyard  and Ocean Wind 1  meaning that Skipjack will most likely have to change turbi</t>
  </si>
  <si>
    <t>Min clearance 30m. Rotor diameter and tip height are planning envelope maximum.</t>
  </si>
  <si>
    <t>SEK 6000 million</t>
  </si>
  <si>
    <t>CNY 1150 million</t>
  </si>
  <si>
    <t>G132-5.0MW (Siemens Gamesa)</t>
  </si>
  <si>
    <t>KRW 195000 million</t>
  </si>
  <si>
    <t>KRW 1.182e+006 million</t>
  </si>
  <si>
    <t>KRW 585000 million</t>
  </si>
  <si>
    <t>KRW 2.36e+006 million</t>
  </si>
  <si>
    <t>KRW 484000 million</t>
  </si>
  <si>
    <t>KRW 1.1e+007 million</t>
  </si>
  <si>
    <t>KRW 300000 million</t>
  </si>
  <si>
    <t>SG 11.0-193 DD (Siemens Gamesa)</t>
  </si>
  <si>
    <t>EUR 741 million</t>
  </si>
  <si>
    <t>A 2-bladed downwind wind turbine will be used for this project.</t>
  </si>
  <si>
    <t>CNY 5746.16 million</t>
  </si>
  <si>
    <t>CNY 1869.59 million</t>
  </si>
  <si>
    <t>EN-148/4.5 (Envision Energy)</t>
  </si>
  <si>
    <t>CNY 5765.46 million</t>
  </si>
  <si>
    <t>NOK 10000 million</t>
  </si>
  <si>
    <t>CNY 1200 million</t>
  </si>
  <si>
    <t>CNY 6468 million</t>
  </si>
  <si>
    <t>MySE5.5-155 (MingYang), 16*SWT-7.0-154 (Siemens Gamesa)</t>
  </si>
  <si>
    <t>CNY 7291.41 million</t>
  </si>
  <si>
    <t>SWT-6.25-172 (Siemens)</t>
  </si>
  <si>
    <t>CNY 197 million</t>
  </si>
  <si>
    <t>CNY 1900 million</t>
  </si>
  <si>
    <t>W3600-122-90 (Shanghai Electric Wind Power Equipment Co., Ltd. (Sewind))</t>
  </si>
  <si>
    <t>CNY 1573 million</t>
  </si>
  <si>
    <t>W4000-136-90 (Shanghai Electric Wind Power Equipment Co., Ltd. (Sewind))</t>
  </si>
  <si>
    <t>Estimate: G4-146 (Shanghai Electric Wind Power Equipment Co., Ltd. (Sewind))</t>
  </si>
  <si>
    <t>CNY 19377.4 million</t>
  </si>
  <si>
    <t>CNY 18185 million</t>
  </si>
  <si>
    <t>CNY 19170.1 million</t>
  </si>
  <si>
    <t>CNY 9408.82 million</t>
  </si>
  <si>
    <t>CNY 19025 million</t>
  </si>
  <si>
    <t>CNY 19019.8 million</t>
  </si>
  <si>
    <t>CNY 19392.9 million</t>
  </si>
  <si>
    <t>CNY 19136.9 million</t>
  </si>
  <si>
    <t>CNY 2365 million</t>
  </si>
  <si>
    <t>SL3000/90 (Sinovel)</t>
  </si>
  <si>
    <t>CNY 6685 million</t>
  </si>
  <si>
    <t>USD 6.11 million</t>
  </si>
  <si>
    <t>V47-660kW (Vestas)</t>
  </si>
  <si>
    <t>GBP 22 million</t>
  </si>
  <si>
    <t>SEK 70 million</t>
  </si>
  <si>
    <t>SeaTwirl S2 (SeaTwirl), Height 55 m, clearance 15m.</t>
  </si>
  <si>
    <t>SeaTwirl S1 (SeaTwirl)</t>
  </si>
  <si>
    <t>SeaTwirl P3 (SeaTwirl)</t>
  </si>
  <si>
    <t>EUR 673 million</t>
  </si>
  <si>
    <t>SG 8.0-167 DD (Siemens Gamesa)</t>
  </si>
  <si>
    <t>EUR 627 million</t>
  </si>
  <si>
    <t>V164-10.0 MW (MHI Vestas Offshore Wind), Blade clearance 37-41m LAT, hub height 119-123 m LAT. Tower height 93 m.</t>
  </si>
  <si>
    <t>USD 1324 million</t>
  </si>
  <si>
    <t>USD 975 million</t>
  </si>
  <si>
    <t>It was planned to install 40 x 5.5 MW turbines in 2019.</t>
  </si>
  <si>
    <t>GBP 66.8 million</t>
  </si>
  <si>
    <t>EUR 1428 million</t>
  </si>
  <si>
    <t>EUR 1200 million</t>
  </si>
  <si>
    <t>EUR 31.97 million</t>
  </si>
  <si>
    <t>It is likely that the turbines installed here will be in the 15-20 MW range.</t>
  </si>
  <si>
    <t>JPY 1580 million</t>
  </si>
  <si>
    <t>HTW2.0-80 (Hitachi Ltd )</t>
  </si>
  <si>
    <t>JPY 3000 million</t>
  </si>
  <si>
    <t>Initial plans suggested turbine with single output of 4.2 MW to 4.8 MW.</t>
  </si>
  <si>
    <t>Haliade 150-6MW (GE Energy)</t>
  </si>
  <si>
    <t>EUR 2450 million</t>
  </si>
  <si>
    <t>SG 8.0-167 DD (Siemens Gamesa), Turbines will be laid out in 7 lines of 3 to 14 turbines with gaps of 1300m between lines and 1000m between turbines.</t>
  </si>
  <si>
    <t>EUR 129.5 million</t>
  </si>
  <si>
    <t>Maximum rotor diameter 222m, hub height up to 170m above sea level, maximum height of turbine 270m.</t>
  </si>
  <si>
    <t>KRW 2.3e+006 million</t>
  </si>
  <si>
    <t>KRW 3.7e+006 million</t>
  </si>
  <si>
    <t>KRW 480000 million</t>
  </si>
  <si>
    <t>SG 4.2-145 (Siemens Gamesa), 8 x 4.5 MW turbines, 15 x 4.2 MW turbines.</t>
  </si>
  <si>
    <t>Developers suggest up to 20 MW (tip height 400m, hub height 250 m, RD 300 m). Application indicates max number of 129 turbines.</t>
  </si>
  <si>
    <t>Developers suggest up to 20 MW (tip height 400m, hub height 250 m, RD 300 m). Application indicates max number of 133 turbines.</t>
  </si>
  <si>
    <t>Developers suggest up to 20 MW (tip height 400m, hub height 250 m, RD 300 m). Application indicates max number of 137 turbines.</t>
  </si>
  <si>
    <t>Developers suggest up to 20 MW (tip height 400m, hub height 250 m, RD 300 m). Application indicates max number of 138 turbines.</t>
  </si>
  <si>
    <t>EEK 1700 million</t>
  </si>
  <si>
    <t>Estimate: SWT-6.0-154 (Siemens), Developers awaiting decision on increased tip height to 310m to allow use of 14 MW turbines.</t>
  </si>
  <si>
    <t>CNY 3200 million</t>
  </si>
  <si>
    <t>SWT-4.0-130 (Siemens), 25*EN-4.0-136 (Envision Energy)</t>
  </si>
  <si>
    <t>CNY 5727.79 million</t>
  </si>
  <si>
    <t>H171-5.0MW (CSIC Haizhuang Windpower Equipment), 25*SWT-4.0-146 (Siemens)</t>
  </si>
  <si>
    <t>CNY 7099.16 million</t>
  </si>
  <si>
    <t>CNY 5508 million</t>
  </si>
  <si>
    <t>CNY 6400.04 million</t>
  </si>
  <si>
    <t>H171-5.0MW (CSIC Haizhuang Windpower Equipment)</t>
  </si>
  <si>
    <t>CNY 3521.12 million</t>
  </si>
  <si>
    <t>CNY 3524 million</t>
  </si>
  <si>
    <t>G4-146 (Shanghai Electric Wind Power Equipment Co., Ltd. (Sewind))</t>
  </si>
  <si>
    <t>CNY 2715 million</t>
  </si>
  <si>
    <t>CNY 7167.02 million</t>
  </si>
  <si>
    <t>SWT-2.3-93 (Siemens), Also using 4x  V80-2.0MW turbines</t>
  </si>
  <si>
    <t>EUR 666.67 million</t>
  </si>
  <si>
    <t>EUR 333.33 million</t>
  </si>
  <si>
    <t>Project had previously indicated use of 6.45 MW Goldwind turbines.</t>
  </si>
  <si>
    <t>EUR 450 million</t>
  </si>
  <si>
    <t>GBP 381 million</t>
  </si>
  <si>
    <t>V90-3.0 MW Offshore (Vestas), Originally 60 turbines where going to be installed, however due to a installation fault on the wind farm there is only 58 turbines as 2 had to be decommisioned.</t>
  </si>
  <si>
    <t>EUR 480 million</t>
  </si>
  <si>
    <t>GBP 190 million</t>
  </si>
  <si>
    <t>SG 11.0-200 DD (Siemens Gamesa), According to the Construction and Operations Plan, Revolution Wind could use up to 100 turbines with a total capacity of up to 704 MW in the lease area.</t>
  </si>
  <si>
    <t>EUR 8.5 million</t>
  </si>
  <si>
    <t>SWT-2.3-101 (Siemens)</t>
  </si>
  <si>
    <t>EUR 1100 million</t>
  </si>
  <si>
    <t>EUR 32.31 million</t>
  </si>
  <si>
    <t>V112-3.45 MW Offshore (MHI Vestas Offshore Wind)</t>
  </si>
  <si>
    <t>GBP 1700 million</t>
  </si>
  <si>
    <t>SWT-6.0-154 (Siemens), Power mode enables capacity of 6.3MW</t>
  </si>
  <si>
    <t>CNY 15000 million</t>
  </si>
  <si>
    <t>SWT-6.25-172 (Siemens), EN-161/5.2 (Envision Energy)</t>
  </si>
  <si>
    <t>CNY 4600 million</t>
  </si>
  <si>
    <t>W6.5F-185 (Shanghai Electric)</t>
  </si>
  <si>
    <t>EUR 224 million</t>
  </si>
  <si>
    <t>Estimate: SG 14-222 DD (Siemens Gamesa), Turbine model specified in the FCA application but not confirmed.</t>
  </si>
  <si>
    <t>Estimate: SG 14-222 DD (Siemens Gamesa), Turbine model as specified in the survey license application.</t>
  </si>
  <si>
    <t>Estimate: SG 14-222 DD (Siemens Gamesa), Turbine model specified in site investigation permit application.</t>
  </si>
  <si>
    <t>Estimate: SG 14-222 DD (Siemens Gamesa), Turbine specified in survey permit application.</t>
  </si>
  <si>
    <t>Estimate: SG 14-222 DD (Siemens Gamesa), Turbine model identified in the survey  permit application.</t>
  </si>
  <si>
    <t>EUR 383 million</t>
  </si>
  <si>
    <t>Two layouts presented: 12 turbines with TH: 340m RD 310m (20+MW), 19 turbines with TH:260m RD: 230m (15 MW).</t>
  </si>
  <si>
    <t>GAIA 0.011MW (GAIA-Wind)</t>
  </si>
  <si>
    <t>Two layouts presented: 49 turbines with TH: 340m RD 310m (20+MW), 75 turbines with TH:260m RD: 230m (15 MW).</t>
  </si>
  <si>
    <t>USD 2200 million</t>
  </si>
  <si>
    <t>EUR 4 million</t>
  </si>
  <si>
    <t>V29-225kW (Vestas)</t>
  </si>
  <si>
    <t>USD 428.5 million</t>
  </si>
  <si>
    <t>CNY 676 million</t>
  </si>
  <si>
    <t>GW154-6.7MW (Goldwind)</t>
  </si>
  <si>
    <t>VND 1.828e+007 million</t>
  </si>
  <si>
    <t>29-45 turbines in Phase 1A (200 MW).</t>
  </si>
  <si>
    <t>Pentland (100 MW) will consist of 7 turbines - first one to be demonstrated in 2025 (see UK2U) and the remaining 6 to be deployed in 2026.</t>
  </si>
  <si>
    <t>Project will include one 15 MW turbine and may also include up to two different turbines of varying models/capacities.</t>
  </si>
  <si>
    <t>Maximum rotor diameter of 255 m, max tip height 319 m, max tip clearance of 27 m. Installation with a jack-up vessel, anchored vessel, or DP vessel and components uspplied by feeder vessels.</t>
  </si>
  <si>
    <t>Two propose layouts for 14-22 turbines of 10-20 MW, up to 236 rotor diameter, 250 m tipheight.</t>
  </si>
  <si>
    <t>GBP 7074 million</t>
  </si>
  <si>
    <t>Rotor diameter: 160-220m ; Hub height: 110-150m</t>
  </si>
  <si>
    <t>EUR 552 million</t>
  </si>
  <si>
    <t>EUR 950 million</t>
  </si>
  <si>
    <t>The project will feature Hexicon's twin turbine concept, with 2 x 5 MW turbines on one floating platform.</t>
  </si>
  <si>
    <t>Haliade-X 12 MW (GE Energy), Ocean Wind will feature the Haliade-X 12 MW, with an option to use the 13-MW variant
Recently a US federal Judge found that GE are banned from selling there Haliade-X turbines however 2 projects, Vineyard Wind 1 and Ocean Wind 1 both can go ahead using</t>
  </si>
  <si>
    <t>V90-3.0 MW Offshore (Vestas), 2x 3 MW Vestas turbines have been secured for this project. The turbines are being re-used from a previous project.</t>
  </si>
  <si>
    <t>Planned to test 10-12 turbines of 13-15 MW</t>
  </si>
  <si>
    <t>JPY 5000 million</t>
  </si>
  <si>
    <t>EUR 245 million</t>
  </si>
  <si>
    <t>EUR 1582 million</t>
  </si>
  <si>
    <t>SG 3.4-132 (Siemens Gamesa)</t>
  </si>
  <si>
    <t>Haliade-X 12 MW (GE Energy), Planned turbine single output: 12.6-14 MW</t>
  </si>
  <si>
    <t>JPY 60000 million</t>
  </si>
  <si>
    <t>V117-4.2 MW (Vestas)</t>
  </si>
  <si>
    <t>EUR 851 million</t>
  </si>
  <si>
    <t>V112-3.0 MW Offshore (MHI Vestas Offshore Wind)</t>
  </si>
  <si>
    <t>EUR 695 million</t>
  </si>
  <si>
    <t>JPY 150000 million</t>
  </si>
  <si>
    <t>EUR 1037.4 million</t>
  </si>
  <si>
    <t>EUR 1600 million</t>
  </si>
  <si>
    <t>GBP 81 million</t>
  </si>
  <si>
    <t>GBP 1500 million</t>
  </si>
  <si>
    <t>EUR 4000 million</t>
  </si>
  <si>
    <t>SG 14-236 DD (Siemens Gamesa)</t>
  </si>
  <si>
    <t>EUR 1300 million</t>
  </si>
  <si>
    <t>Two types of wind turbine: 5.5-6.5 MW and 9.5-10 MW height: 200-220 m.</t>
  </si>
  <si>
    <t>EUR 410 million</t>
  </si>
  <si>
    <t>ISK 1900 million</t>
  </si>
  <si>
    <t>SEK 12 million</t>
  </si>
  <si>
    <t>Wind World W2500 - 220 kV (Wind World A/S), W25 - 220 kW</t>
  </si>
  <si>
    <t>EUR 620 million</t>
  </si>
  <si>
    <t>V112-3.3 MW Offshore (MHI Vestas Offshore Wind)</t>
  </si>
  <si>
    <t>DKK 300 million</t>
  </si>
  <si>
    <t>MySE8.3-180 (MingYang), Update September 2022: two 8.3 MW Mingyang turbines will be used.
Previously the plan was to use two 7.5 MW units for this project.</t>
  </si>
  <si>
    <t>SCD 6MW (Aerodyn Engineering GmbH)</t>
  </si>
  <si>
    <t>USD 166.7 million</t>
  </si>
  <si>
    <t>Hub height of 123m. 11 MW turbine tentatively selected (as of 12 September 2022).</t>
  </si>
  <si>
    <t>EUR 600 million</t>
  </si>
  <si>
    <t>EUR 9 million</t>
  </si>
  <si>
    <t>Estimate: Prototype model of THE TWINFLOAT</t>
  </si>
  <si>
    <t>Vertical Axis Wind Turbine</t>
  </si>
  <si>
    <t>SG 8.0-167 DD (Siemens Gamesa), 36-41 m air gap, hub height 119-125 LAT.</t>
  </si>
  <si>
    <t>SWT-4.0-120 (Siemens), Originally planned to use Enercon E-82 (2 MW).
Updated application plans for SWT-4.0-120.</t>
  </si>
  <si>
    <t>Turbine specs are according to Vattenfall turbine supply and installation tender documents. Nominal capacity at least 14.5 MW; Hub height 161m; Interface height 18.07m (MSL); Weight of a full tower of approx. 1371mt with a height of approx. 139.1m (excl.</t>
  </si>
  <si>
    <t>JPY 200000 million</t>
  </si>
  <si>
    <t>Based on the developers' response to METI's examination, MHI Vestas is estimated to be the preferred supplier for this project.</t>
  </si>
  <si>
    <t>EUR 9.8 million</t>
  </si>
  <si>
    <t>Maximum 40 units (single unit output: 9,500 to 16,000 kW)</t>
  </si>
  <si>
    <t>Single unit output: 13,000 kW to 15,000 kW, Number of units: Max. 53 units</t>
  </si>
  <si>
    <t>KRW 2.64e+006 million</t>
  </si>
  <si>
    <t>KRW 2.52e+006 million</t>
  </si>
  <si>
    <t>GBP 2004 million</t>
  </si>
  <si>
    <t>GBP 6785 million</t>
  </si>
  <si>
    <t>GBP 1370 million</t>
  </si>
  <si>
    <t>SG 14-222 DD (Siemens Gamesa), Power boost to 14.7 MW</t>
  </si>
  <si>
    <t>GBP 2600 million</t>
  </si>
  <si>
    <t>Turbine capacity will be between 15-20MW each</t>
  </si>
  <si>
    <t>USD 1375 million</t>
  </si>
  <si>
    <t>Estimate: Haliade-X 14 MW (GE Energy), As of November 2021, US Wind is in commercial negotiations with GE for this project.</t>
  </si>
  <si>
    <t>EUR 187.5 million</t>
  </si>
  <si>
    <t>Based on the proposed EIA, Haliade-X unit can be deployed for this project.</t>
  </si>
  <si>
    <t>CNY 5858.05 million</t>
  </si>
  <si>
    <t>MySE6.45-180 (MingYang), 2*MySE8.3-180 (MingYang)</t>
  </si>
  <si>
    <t>CNY 9002.29 million</t>
  </si>
  <si>
    <t>MYSE11-230 (MingYang)</t>
  </si>
  <si>
    <t>CNY 9362.75 million</t>
  </si>
  <si>
    <t>EUR 44.89 million</t>
  </si>
  <si>
    <t>B76/2000 (Bonus)</t>
  </si>
  <si>
    <t>DKK 11400 million</t>
  </si>
  <si>
    <t>SG 8.0-167 DD (Siemens Gamesa), 167m-diameter rotor and 81.5m-long aerodynamic blades, each turbine will have a swept area of 21,900m².</t>
  </si>
  <si>
    <t>EUR 9000 million</t>
  </si>
  <si>
    <t>EUR 700 million</t>
  </si>
  <si>
    <t>Update September 2022: 3-4 turbines to be used (previously 5 planned).</t>
  </si>
  <si>
    <t>USD 167.2 million</t>
  </si>
  <si>
    <t>USD 52.8 million</t>
  </si>
  <si>
    <t>GBP 9985 million</t>
  </si>
  <si>
    <t>KRW 2.2e+006 million</t>
  </si>
  <si>
    <t>Estimate: V236-15.0 MW (Vestas), Cited in the FCA application but not confirmed.</t>
  </si>
  <si>
    <t>10 MW: RD 210 m, TH 230 m
30 MW: RD 330 m, TH 350 m</t>
  </si>
  <si>
    <t>GBP 5989 million</t>
  </si>
  <si>
    <t>GBP 150 million</t>
  </si>
  <si>
    <t>CNY 5556.66 million</t>
  </si>
  <si>
    <t>CNY 789.39 million</t>
  </si>
  <si>
    <t>EN-4.0-136 (Envision Energy), 1*MingYang SCD 6.5MW (MingYang), 2*H171-5.0MW (CSIC Haizhuang Windpower Equipment), 1*DEW-5.5MW-140 (Dongfang Electric)</t>
  </si>
  <si>
    <t>CNY 541.65 million</t>
  </si>
  <si>
    <t>SL3000/113 (Sinovel), 2*W2000/93 (Shanghai Electric - Aerodyn), 2*UP82-1500 (Guodian United Power), 1*SE9320III-S3 (Sany Group), 1*MY2.5-100 SCD (MingYang), 2*MY1.5-82 (MingYang), 1*H 102-2.0MW (CSIC Haizhuang Windpower Equipment), 1*GW 109/2500 (Goldwind), 1*GW-82/1500 (Goldw</t>
  </si>
  <si>
    <t>CNY 3783.5 million</t>
  </si>
  <si>
    <t>CNY 4198.17 million</t>
  </si>
  <si>
    <t>CNY 329 million</t>
  </si>
  <si>
    <t>CNY 3651.48 million</t>
  </si>
  <si>
    <t>GW130-2.5MW (Goldwind)</t>
  </si>
  <si>
    <t>CNY 5563.14 million</t>
  </si>
  <si>
    <t>Estimate: GW184-6.45MW (Goldwind)</t>
  </si>
  <si>
    <t>CNY 3470 million</t>
  </si>
  <si>
    <t>EUR 2420 million</t>
  </si>
  <si>
    <t>Offshore wind turbine project includes 9-42 offshore wind turbines of 7.2-20 MW with a park capacity of between 130-260 MW. The individual offshore wind turbine will have a maximum total height of 300 m.</t>
  </si>
  <si>
    <t>CNY 9260 million</t>
  </si>
  <si>
    <t>Estimate: GW154-6.7MW (Goldwind), 45xGW154-6.7MW and 14xDEW-D7000-186</t>
  </si>
  <si>
    <t>EUR 2180 million</t>
  </si>
  <si>
    <t>GBP 1000 million</t>
  </si>
  <si>
    <t>SEK 1800 million</t>
  </si>
  <si>
    <t>DKK 1600 million</t>
  </si>
  <si>
    <t>11-27 wind turbines at a maximum height of 250 meters.</t>
  </si>
  <si>
    <t>GBP 13.1 million</t>
  </si>
  <si>
    <t>S7.0-171 (Samsung Heavy Industries)</t>
  </si>
  <si>
    <t>GBP 4.4 million</t>
  </si>
  <si>
    <t>NedWind 40/500 (NedWind)</t>
  </si>
  <si>
    <t>CNY 5539 million</t>
  </si>
  <si>
    <t>CNY 5280 million</t>
  </si>
  <si>
    <t>CNY 10000 million</t>
  </si>
  <si>
    <t>Estimate: Haliade-X 12 MW (GE Energy), Ocean Winds plans to deploy GE's Haliade-X unit, but it is not yet confirmed. Tower height: 130 m. Blade length: 117 m. Rotor diameter: 240 m. Weight of the nacelle-rotor set: up to 760 tons.</t>
  </si>
  <si>
    <t>Developers expect 22 MW to be representative of industry by time of project realisation.</t>
  </si>
  <si>
    <t>USD 10000 million</t>
  </si>
  <si>
    <t>Wind Lens (test stage) (RIAMWIND Corp.)</t>
  </si>
  <si>
    <t>VND 9.924e+006 million</t>
  </si>
  <si>
    <t>VND 1.103e+006 million</t>
  </si>
  <si>
    <t>VND 8.687e+006 million</t>
  </si>
  <si>
    <t>VND 5.206e+006 million</t>
  </si>
  <si>
    <t>VND 2.2161e+007 million</t>
  </si>
  <si>
    <t>SEK 15000 million</t>
  </si>
  <si>
    <t>Vattenfall's preference is 9-16 MW turbines, although studies have been conducted for up to 20 MW. The Natura 2000 permit application covers 40-50 turbines with tip height up to 280m.</t>
  </si>
  <si>
    <t>DKK 7700 million</t>
  </si>
  <si>
    <t>USD 2500 million</t>
  </si>
  <si>
    <t>JPY 3040 million</t>
  </si>
  <si>
    <t>JSW J82 2MW (Japan Steel Works)</t>
  </si>
  <si>
    <t>SCD 3MW (Aerodyn Engineering GmbH), Hyosung 4.4MW(cancelled)</t>
  </si>
  <si>
    <t>JPY 175000 million</t>
  </si>
  <si>
    <t>V174-9.5 MW (MHI Vestas Offshore Wind), V174-9.6 MW turbine will now be used.
Rotor diameter 174m, hub height 112-116m, total height 199-203m.</t>
  </si>
  <si>
    <t>GBP 400 million</t>
  </si>
  <si>
    <t>V164-9.5 MW (MHI Vestas Offshore Wind), Tower height 91.9 m, Blade Length 82 m. Blade width 5.4 m.</t>
  </si>
  <si>
    <t>GBP 23 million</t>
  </si>
  <si>
    <t>VND 5.519e+006 million</t>
  </si>
  <si>
    <t>GE turbines expected to be used.</t>
  </si>
  <si>
    <t>Keuka 1:1000 prototype (Keuka Energy)</t>
  </si>
  <si>
    <t>GBP 105 million</t>
  </si>
  <si>
    <t>EUR 2.5 million</t>
  </si>
  <si>
    <t>WWD-3-100 (WinWinD)</t>
  </si>
  <si>
    <t>EUR 50 million</t>
  </si>
  <si>
    <t>Possibility for &gt;20 MW turbines</t>
  </si>
  <si>
    <t>42 maximum turbines assuming a single output of 9.525 to 15 MW (plan submitted in method book).</t>
  </si>
  <si>
    <t>SG 8.0-167 DD (Siemens Gamesa), Power boosted to 9 MW.
The 81-meter long blades will be recyclable i.e. enable the recycling of the composite parts into new products at the end of project lifecycle</t>
  </si>
  <si>
    <t>JPY 49000 million</t>
  </si>
  <si>
    <t>The plan is to install 19 wind turbines with an output of about 8 MW. Previously, 36 turbines ( MW) were planned.</t>
  </si>
  <si>
    <t>JPY 4800 million</t>
  </si>
  <si>
    <t>JPY 4200 million</t>
  </si>
  <si>
    <t>Subaru 80/2.0 (Fuji Heavy Industries)</t>
  </si>
  <si>
    <t>Two project layouts include 25-50 turbines of 10-20 MW, max rotor diameter of 270m, max tip height of 325m.</t>
  </si>
  <si>
    <t>두산중공업 / DS205-8MW</t>
  </si>
  <si>
    <t>Rotor diameter: 174-220m; Hub height: 110-150m ; Maximum height: 197-260m</t>
  </si>
  <si>
    <t>CNY 3391.97 million</t>
  </si>
  <si>
    <t>CNY 5035.5 million</t>
  </si>
  <si>
    <t>CNY 846.33 million</t>
  </si>
  <si>
    <t>CNY 1692.67 million</t>
  </si>
  <si>
    <t>SL3000/113 (Sinovel), 21*SWT-2.3-101 (Siemens)</t>
  </si>
  <si>
    <t>CNY 770 million</t>
  </si>
  <si>
    <t>CNY 4000 million</t>
  </si>
  <si>
    <t>CNY 5320 million</t>
  </si>
  <si>
    <t>EN-4.0-136 (Envision Energy)</t>
  </si>
  <si>
    <t>CNY 811.32 million</t>
  </si>
  <si>
    <t>KRW 1.77439e+006 million</t>
  </si>
  <si>
    <t>Siemens and/or Doosan Heavy Industries</t>
  </si>
  <si>
    <t>KRW 2.37e+007 million</t>
  </si>
  <si>
    <t>Maximum of 47 turbines planned as of June 2022.</t>
  </si>
  <si>
    <t>Rotor diameter: 220-222; Hub height: 140-159; Total height: 250-270</t>
  </si>
  <si>
    <t>JPY 74000 million</t>
  </si>
  <si>
    <t>SG 8.0-167 DD (Siemens Gamesa), The 167-metre diameter rotor has a swept area of 21,900 m^2. The turbine utilizes B81 blades, each 81.4 metres in length.</t>
  </si>
  <si>
    <t>Rotor diameter: 164-220m; Hub height: 107-180m; Total height: 189-290m</t>
  </si>
  <si>
    <t>GBP 19.55 million</t>
  </si>
  <si>
    <t>NTK 600/43 (Nordtank)</t>
  </si>
  <si>
    <t>EUR 1760 million</t>
  </si>
  <si>
    <t>KRW 1.323e+006 million</t>
  </si>
  <si>
    <t>USD 7200 million</t>
  </si>
  <si>
    <t>KRW 5.88e+006 million</t>
  </si>
  <si>
    <t>KRW 3.136e+006 million</t>
  </si>
  <si>
    <t>Ideol would use a concrete hull ('square donut') foundation because of its compactness, while Cierco/SBM would use two floater designs in order to get ahead of competitive large-scale build-out.</t>
  </si>
  <si>
    <t>USD 173 million</t>
  </si>
  <si>
    <t>V126-3.45MW (MHI Vestas Offshore Wind)</t>
  </si>
  <si>
    <t>NOK 5000 million</t>
  </si>
  <si>
    <t>EUR 214.2 million</t>
  </si>
  <si>
    <t>WinDS5500/140 (Doosan Heavy Industries), Developed by Hyundai Electric, intellectual rights bought by Doosan Heavy Industries and Construction in April 2017.</t>
  </si>
  <si>
    <t>CNY 1288 million</t>
  </si>
  <si>
    <t>SWT-2.5-108S (Siemens)</t>
  </si>
  <si>
    <t>CNY 322 million</t>
  </si>
  <si>
    <t>H 102-2.0MW (CSIC Haizhuang Windpower Equipment)</t>
  </si>
  <si>
    <t>GBP 20 million</t>
  </si>
  <si>
    <t>7MW Offshore Hydraulic Drive Turbine Formerly SeaAngel 7 MW (Mitsubishi Power Systems Europe), Siemens 6MW, Unknown Other</t>
  </si>
  <si>
    <t>7MW Offshore Hydraulic Drive Turbine Formerly SeaAngel 7 MW (Mitsubishi Power Systems Europe)</t>
  </si>
  <si>
    <t>CNY 5468.91 million</t>
  </si>
  <si>
    <t>CNY 7894.6 million</t>
  </si>
  <si>
    <t>CNY 2882.32 million</t>
  </si>
  <si>
    <t>Estimate: SE 7.0 (Shanghai Electric Wind Power Equipment Co., Ltd. (Sewind))</t>
  </si>
  <si>
    <t>CNY 7686.17 million</t>
  </si>
  <si>
    <t>CNY 2566 million</t>
  </si>
  <si>
    <t>SWT-4.0-130 (Siemens), 12*EN-136/4.2 (Envision Energy)</t>
  </si>
  <si>
    <t>CNY 2734 million</t>
  </si>
  <si>
    <t>H151-5MW (CSIC Haizhuang Windpower Equipment), 14*SWT-4.0-130 (Siemens), 1*H171-5.0MW (CSIC Haizhuang Windpower Equipment)</t>
  </si>
  <si>
    <t>SL3000/105 (Sinovel)</t>
  </si>
  <si>
    <t>Project reportedly is using 11 x 6 MW turbines and 4 x 8.5, manufacturer is yet unknown.</t>
  </si>
  <si>
    <t>GW184-6.45MW (Goldwind), 15*GW171-6.45MW (Goldwind), 2*GW140-3.3MW (Goldwind)</t>
  </si>
  <si>
    <t>CNY 3829 million</t>
  </si>
  <si>
    <t>CNY 6399 million</t>
  </si>
  <si>
    <t>DEW-7.5MW-186 (Dongfang Electric), 25*H171-6.2MW (CSIC Haizhuang Windpower Equipment)</t>
  </si>
  <si>
    <t>CNY 5195 million</t>
  </si>
  <si>
    <t>CNY 1757.59 million</t>
  </si>
  <si>
    <t>CNY 6000 million</t>
  </si>
  <si>
    <t>EN-136/4.2 (Envision Energy), 20*H151-5MW (CSIC Haizhuang Windpower Equipment)</t>
  </si>
  <si>
    <t>TWD 62400 million</t>
  </si>
  <si>
    <t>TWD 19500 million</t>
  </si>
  <si>
    <t>HTW5.2-127 (Hitachi Ltd )</t>
  </si>
  <si>
    <t>DEW-D7000-186 (Dongfang Electric)</t>
  </si>
  <si>
    <t>CNY 5057 million</t>
  </si>
  <si>
    <t>CNY 10267 million</t>
  </si>
  <si>
    <t>MySE6.8-158 (MingYang), 30*MySE8.3-180 (MingYang)</t>
  </si>
  <si>
    <t>MingYang SCD 6.0MW (MingYang)</t>
  </si>
  <si>
    <t>CNY 6667.46 million</t>
  </si>
  <si>
    <t>MySE7.0-158 (MingYang), 24*H171-6.2MW (CSIC Haizhuang Windpower Equipment) (estimate)</t>
  </si>
  <si>
    <t>CNY 1647.24 million</t>
  </si>
  <si>
    <t>TWD 1169 million</t>
  </si>
  <si>
    <t>SWT-4.0-120 (Siemens)</t>
  </si>
  <si>
    <t>GBP 6500 million</t>
  </si>
  <si>
    <t>Clearance increased from 35 to 40m above MSL to minimise bird collision risk.</t>
  </si>
  <si>
    <t>EUR 3360 million</t>
  </si>
  <si>
    <t>EUR 1000 million</t>
  </si>
  <si>
    <t>EUR 448 million</t>
  </si>
  <si>
    <t>EUR 278 million</t>
  </si>
  <si>
    <t>Bard 5.0 (Bard)</t>
  </si>
  <si>
    <t>USD 903 million</t>
  </si>
  <si>
    <t>EUR 1399 million</t>
  </si>
  <si>
    <t>EUR 1800 million</t>
  </si>
  <si>
    <t>VND 2.825e+006 million</t>
  </si>
  <si>
    <t>VND 2.4e+006 million</t>
  </si>
  <si>
    <t>VND 2.85e+006 million</t>
  </si>
  <si>
    <t>V150-4.2 MW (Vestas), V150-4.2 (Vestas), ten rated to 4 MW and 3 rated to 3.8 MW.</t>
  </si>
  <si>
    <t>HTW5.0-126 (Hitachi Ltd )</t>
  </si>
  <si>
    <t>GBP 21000 million</t>
  </si>
  <si>
    <t>EUR 2500 million</t>
  </si>
  <si>
    <t>Two alternative designs proposed:
1: Either Siemens SWT 4 MW, SWT 6 MW or Vestas 7 MW
2: Either Vestas 7 MW or GE Haliade-X 12 MW</t>
  </si>
  <si>
    <t>VND 3.5e+007 million</t>
  </si>
  <si>
    <t>HBRE plans to use 12+ MW GE turbines.</t>
  </si>
  <si>
    <t>KRW 650000 million</t>
  </si>
  <si>
    <t>KRW 630300 million</t>
  </si>
  <si>
    <t>WinDS5500/140 (Doosan Heavy Industries), Blade length 68m.</t>
  </si>
  <si>
    <t>Haliade-X 12 MW (GE Energy)</t>
  </si>
  <si>
    <t>TWD 17531 million</t>
  </si>
  <si>
    <t>USD 464.6 million</t>
  </si>
  <si>
    <t>USD 13600 million</t>
  </si>
  <si>
    <t>USD 3000 million</t>
  </si>
  <si>
    <t>USD 700 million</t>
  </si>
  <si>
    <t>TWD 94000 million</t>
  </si>
  <si>
    <t>V164-10.0 MW (MHI Vestas Offshore Wind)</t>
  </si>
  <si>
    <t>KRW 500000 million</t>
  </si>
  <si>
    <t>Spinwind 1 (Gwind)</t>
  </si>
  <si>
    <t>CNY 3187.25 million</t>
  </si>
  <si>
    <t>CNY 4758.29 million</t>
  </si>
  <si>
    <t>CNY 4513.22 million</t>
  </si>
  <si>
    <t>CNY 8000 million</t>
  </si>
  <si>
    <t>CNY 4397 million</t>
  </si>
  <si>
    <t>H171-6.2MW (CSIC Haizhuang Windpower Equipment)</t>
  </si>
  <si>
    <t>UP6000-136 (Guodian United Power)</t>
  </si>
  <si>
    <t>KRW 9990 million</t>
  </si>
  <si>
    <t>WinDS3000/134 (Doosan Heavy Industries)</t>
  </si>
  <si>
    <t>KRW 4e+006 million</t>
  </si>
  <si>
    <t>GBP 51 million</t>
  </si>
  <si>
    <t>SWT-6.0-120 (Siemens)</t>
  </si>
  <si>
    <t>DKK 3900 million</t>
  </si>
  <si>
    <t>according to the scoping report, depending on the model used. tip hieght to be between 182-300 meters.</t>
  </si>
  <si>
    <t>CNY 3698.88 million</t>
  </si>
  <si>
    <t>CNY 3600 million</t>
  </si>
  <si>
    <t>CNY 3739.45 million</t>
  </si>
  <si>
    <t>EUR 236 million</t>
  </si>
  <si>
    <t>GBP 1600 million</t>
  </si>
  <si>
    <t>EUR 588 million</t>
  </si>
  <si>
    <t>Estimate: Haliade-X 12 MW (GE Energy), Ocean Winds plans to deploy GE's Haliade-X unit, but it's not yet confirmed. 12 wind turbines of 12 MW of power. Tower height: 130 m. Blade length: 117 m. Rotor diameter: 240 m. Weight of the nacelle-rotor set: up to 760 tons.Turbines will be grouped into</t>
  </si>
  <si>
    <t>JPY 1000 million</t>
  </si>
  <si>
    <t>Fuji</t>
  </si>
  <si>
    <t>JPY 10000 million</t>
  </si>
  <si>
    <t>HTW2.0-80 (Hitachi Ltd ), https://www.meti.go.jp/press/2021/06/20210611004/20210611004.html</t>
  </si>
  <si>
    <t>GE 4.1-113 (GE Energy)</t>
  </si>
  <si>
    <t>EUR 215 million</t>
  </si>
  <si>
    <t>V164-10.0 MW (MHI Vestas Offshore Wind), Originally planned to use 4x GE Haliade 150-6MW  turbines but in 2019 MHI Vestas’ 10 MW turbine were selected as replacements.</t>
  </si>
  <si>
    <t>KRW 1.936e+006 million</t>
  </si>
  <si>
    <t>EUR 200 million</t>
  </si>
  <si>
    <t>EUR 2200 million</t>
  </si>
  <si>
    <t>KRW 320000 million</t>
  </si>
  <si>
    <t>WinDS3300/134 (Doosan Heavy Industries), 두산중공업 / WinDS3300</t>
  </si>
  <si>
    <t>SWT-8.0-154 (Siemens Gamesa), Original planning documents specified 103 SWT-8.0-154 turbines power boosted to 8.4 MW. Likely contract will have changed.</t>
  </si>
  <si>
    <t>EUR 2800 million</t>
  </si>
  <si>
    <t>SWT-6.0-154 (Siemens), On 7th November 2017 innogy announced that working with Siemens Gamesa it has increased the power from of each turbine from 6MW to 6.3MW with an additional 17MW across the entire wind farm bring max capacity to 353MW.</t>
  </si>
  <si>
    <t>OX2 expect a 20 MW turbine to be available by 2025. Wind farm plans see 15 MW (RD 220 m, Tip height 260 m, clearance 30m) x 101, or 25 MW (RD 310 m, tip height 340 m, clearance 30 m) x 68.</t>
  </si>
  <si>
    <t>CNY 5351.16 million</t>
  </si>
  <si>
    <t>GW154-6.7MW (Goldwind), 1*MySE8.3-180 (MingYang), 2*GW175-8.0MW (Goldwind), 10*DEW-G5000-140 (Dongfang Electric), 1*DEW-D10000-185 (Dongfang Electric)</t>
  </si>
  <si>
    <t>CNY 1825.79 million</t>
  </si>
  <si>
    <t>Haliade 150-6MW (GE Energy), 1*XE128-5MW (XEMC - Darwind), 2*TZ5000-128 (Taiyuan Heavy Industry), 1*SWT-6.0-154 (Siemens), 2*MySE5.5-155 (MingYang), 2*H151-5MW (CSIC Haizhuang Windpower Equipment), 2*GW154-6.7MW (Goldwind), 1*DEW-G5000-140 (Dongfang Electric)</t>
  </si>
  <si>
    <t>JPY 9336 million</t>
  </si>
  <si>
    <t>7MW Offshore Hydraulic Drive Turbine Formerly SeaAngel 7 MW (Mitsubishi Power Systems Europe), 1X HTW5.0-126
Hub height of 5 MW turbine: 86 m
Hub height of 7 MW turbine: 105 m</t>
  </si>
  <si>
    <t>JPY 2232 million</t>
  </si>
  <si>
    <t>Subaru 80/2.0 (Fuji Heavy Industries), Hub height: 66.2 m</t>
  </si>
  <si>
    <t>CNY 3690 million</t>
  </si>
  <si>
    <t>CNY 3780 million</t>
  </si>
  <si>
    <t>SWT-7.0-154 (Siemens Gamesa), 3*SWT-6.0-154 (Siemens)</t>
  </si>
  <si>
    <t>CNY 7387 million</t>
  </si>
  <si>
    <t>CNY 4959.82 million</t>
  </si>
  <si>
    <t>CNY 6200 million</t>
  </si>
  <si>
    <t>CNY 852.37 million</t>
  </si>
  <si>
    <t>XE128-5MW (XEMC - Darwind)</t>
  </si>
  <si>
    <t>CNY 3451.81 million</t>
  </si>
  <si>
    <t>MySE5.0-133 (MingYang)</t>
  </si>
  <si>
    <t>CNY 2930 million</t>
  </si>
  <si>
    <t>Estimate: V236-15.0 MW (Vestas), V236-15.0 MW offshore wind turbine to be installed at three of the five test positions.</t>
  </si>
  <si>
    <t>V90-3.0 MW Offshore (Vestas), Also 1x N90/2300(Nordex) and 1x B82/2300(Bonus)</t>
  </si>
  <si>
    <t>Project will deploy a single three-bladed turbine with a rotor diameter of up to 255 meters, tip height of 280m, and hub height of 156 m</t>
  </si>
  <si>
    <t>15x15 MW offshore wind turbines as a base case. The size of the turbine will be in the range of 10 to 18 MW.</t>
  </si>
  <si>
    <t>EUR 21.5 million</t>
  </si>
  <si>
    <t>EUR 34.9 million</t>
  </si>
  <si>
    <t>Estimate: MYSE11-203 (MingYang), Project will use an 11 MW turbine 'from a renowned WTG supplier', 'specifically designed for floating wind'. This description and the measurements FLAGSHIP gives fit the MingYang  MySE11-203 model, which was known to be pitched for a North Sea project.</t>
  </si>
  <si>
    <t>EUR 4074 million</t>
  </si>
  <si>
    <t>Equinor plans to use 15 MW turbines, approximately 54 units, as of February 2022. Hub height expected to be 156m, rotor diameter 236m.</t>
  </si>
  <si>
    <t>Min clearance 22 m.</t>
  </si>
  <si>
    <t>CNY 3400 million</t>
  </si>
  <si>
    <t>MySE6.45-180 (MingYang), 16*GW184-6.45MW (Goldwind)</t>
  </si>
  <si>
    <t>USD 1500 million</t>
  </si>
  <si>
    <t>Plan to use 12+ MW turbines.</t>
  </si>
  <si>
    <t>Estimate: V236-15.0 MW (Vestas), Stated in FCA application, not confirmed.</t>
  </si>
  <si>
    <t>Total range 250-300, but expecting 286 max.</t>
  </si>
  <si>
    <t>SWT-3.0-101 (Siemens)</t>
  </si>
  <si>
    <t>GBP 350 million</t>
  </si>
  <si>
    <t>EUR 212 million</t>
  </si>
  <si>
    <t>EUR 20 million</t>
  </si>
  <si>
    <t>It is estimated that the rotor of the wind turbine will be 160m and the hub height between 140m and 160m. The estimations are based on the full scale 12 MW EOLINK prototype which has a designed rotor of 200m and hub height of 225m.</t>
  </si>
  <si>
    <t>EOLINK 12MW FOWT 1/10 scale prototype (EOLINK)</t>
  </si>
  <si>
    <t>E112/4500 (Enercon)</t>
  </si>
  <si>
    <t>V236-15.0 MW (Vestas), 64 V236 15MW wind turbines, with a rotor diameter of 236 m, tip height of 263 mLAT  and a hub height of approx. 145 mLAT;
The project has a grid connection capacity of 900 MW and therefore has overplanting of 60 MW to compensate for electrical transmissi</t>
  </si>
  <si>
    <t>EUR 1250 million</t>
  </si>
  <si>
    <t>V236-15.0 MW (Vestas), Equinor's COP factors in turbines potentially up to 18 MW in capacity each.</t>
  </si>
  <si>
    <t>USD 2448 million</t>
  </si>
  <si>
    <t>V236-15.0 MW (Vestas)</t>
  </si>
  <si>
    <t>EUR 14.8 million</t>
  </si>
  <si>
    <t>AD 5-132 (Adwen)</t>
  </si>
  <si>
    <t>EUR 217.7 million</t>
  </si>
  <si>
    <t>SWT-7.0-154 (Siemens Gamesa), Minimum clearance 28m</t>
  </si>
  <si>
    <t>GBP 1887 million</t>
  </si>
  <si>
    <t>GBP 2935 million</t>
  </si>
  <si>
    <t>SG 14-222 DD (Siemens Gamesa), Power boosted to 14.7 MW</t>
  </si>
  <si>
    <t>GBP 1677 million</t>
  </si>
  <si>
    <t>SG 14-222 DD (Siemens Gamesa), "14MW+" : Requested consent envelope is for upto 250m rotor diameter</t>
  </si>
  <si>
    <t>10 MW: RD 210m, TH 230m x 200
30 MW: RD 330m, TH 350 m x 67</t>
  </si>
  <si>
    <t>EUR 1400 million</t>
  </si>
  <si>
    <t>GBP 1400 million</t>
  </si>
  <si>
    <t>CNY 1940 million</t>
  </si>
  <si>
    <t>W3600-116 (Shanghai Electric Wind Power Equipment Co., Ltd. (Sewind)), 1*SL5000/155 (Sinovel)</t>
  </si>
  <si>
    <t>KRW 1.7e+006 million</t>
  </si>
  <si>
    <t>KRW 2.5e+006 million</t>
  </si>
  <si>
    <t>USD 1650 million</t>
  </si>
  <si>
    <t>75 turbines across the whole Donghae project (all phases).</t>
  </si>
  <si>
    <t>KRW 3.5e+006 million</t>
  </si>
  <si>
    <t>Previously 63 x 8 MW turbines.</t>
  </si>
  <si>
    <t>CNY 110000 million</t>
  </si>
  <si>
    <t>VND 2e+007 million</t>
  </si>
  <si>
    <t>VND 1.37e+007 million</t>
  </si>
  <si>
    <t>VND 2.5e+006 million</t>
  </si>
  <si>
    <t>VND 2.497e+006 million</t>
  </si>
  <si>
    <t>Comprise of 400x ERM Dolphyn 4000 turbines in a 20x20 array.</t>
  </si>
  <si>
    <t>Haliade-X 13 MW (GE Energy)</t>
  </si>
  <si>
    <t>EUR 1866 million</t>
  </si>
  <si>
    <t>V164-8.0 MW (MHI Vestas Offshore Wind), Wind farm has overplanting capacity.</t>
  </si>
  <si>
    <t>EUR 15.5 million</t>
  </si>
  <si>
    <t>USD 12 million</t>
  </si>
  <si>
    <t>VP-20 (Renewegy)</t>
  </si>
  <si>
    <t>XE93-2500 (XEMC)</t>
  </si>
  <si>
    <t>USD 485 million</t>
  </si>
  <si>
    <t>China Creative Wind Energy (CCWE)</t>
  </si>
  <si>
    <t>MySE3.0-135 (MingYang), 45*GW140-3.3MW (Goldwind)</t>
  </si>
  <si>
    <t>CNY 5077 million</t>
  </si>
  <si>
    <t>SWT-7.0-154 (Siemens Gamesa), Turbines divided into two phases:
phase 1 17 turbines
phase 2 18 turbines</t>
  </si>
  <si>
    <t>CNY 1740 million</t>
  </si>
  <si>
    <t>MySE5.2-166 (MingYang)</t>
  </si>
  <si>
    <t>CNY 5140 million</t>
  </si>
  <si>
    <t>GW140-3.3MW (Goldwind), 21*GW171-6.45MW (Goldwind), 2*GW 121/3000 (Goldwind)</t>
  </si>
  <si>
    <t>CNY 7103 million</t>
  </si>
  <si>
    <t>CNY 5393.6 million</t>
  </si>
  <si>
    <t>GW184-6.45MW (Goldwind)</t>
  </si>
  <si>
    <t>CNY 3732.28 million</t>
  </si>
  <si>
    <t>CNY 56.83 million</t>
  </si>
  <si>
    <t>SE 2.0/93 (Shanghai Electric Wind Power Equipment Co., Ltd. (Sewind))</t>
  </si>
  <si>
    <t>USD 9650 million</t>
  </si>
  <si>
    <t>SG 14-222 DD (Siemens Gamesa), CVOW commercial will use 176 turbines rated at 14.7 MW.</t>
  </si>
  <si>
    <t>CNY 5698.11 million</t>
  </si>
  <si>
    <t>CNY 5664.51 million</t>
  </si>
  <si>
    <t>MySE5.5-158 (MingYang)</t>
  </si>
  <si>
    <t>CNY 1933.17 million</t>
  </si>
  <si>
    <t>CNY 5798.72 million</t>
  </si>
  <si>
    <t>GW171-6.45MW (Goldwind), 16*MySE6.45-180 (MingYang)</t>
  </si>
  <si>
    <t>CNY 7618.4 million</t>
  </si>
  <si>
    <t>MySE6.45-180 (MingYang), 31*GW171-6.45MW (Goldwind)</t>
  </si>
  <si>
    <t>CNY 5600 million</t>
  </si>
  <si>
    <t>CNY 12800 million</t>
  </si>
  <si>
    <t>CNY 5437.08 million</t>
  </si>
  <si>
    <t>GW 155-4.5MW (Goldwind), 20*GW171-6.45MW (Goldwind) (estimate)</t>
  </si>
  <si>
    <t>CNY 13641.4 million</t>
  </si>
  <si>
    <t>CNY 5563.4 million</t>
  </si>
  <si>
    <t>USD 830 million</t>
  </si>
  <si>
    <t>CNY 4530 million</t>
  </si>
  <si>
    <t>CNY 1577.71 million</t>
  </si>
  <si>
    <t>H151-5MW (CSIC Haizhuang Windpower Equipment)</t>
  </si>
  <si>
    <t>CNY 6500 million</t>
  </si>
  <si>
    <t>H151-5MW (CSIC Haizhuang Windpower Equipment), 25*H171-5.0MW (CSIC Haizhuang Windpower Equipment), 1*H171-6.2MW (CSIC Haizhuang Windpower Equipment), 1*H152-6.2 MW (CSIC Haizhuang Windpower Equipment)</t>
  </si>
  <si>
    <t>VND 7.2e+007 million</t>
  </si>
  <si>
    <t>Potential GE turbines, unconfirmed</t>
  </si>
  <si>
    <t>Estimate: Haliade-X 12 MW (GE Energy), Four GE Haliade X 12MW turbines, with a rotor diameter of 220 m with blades of 107 meters and 130 m hub height.
The ELISA tower is telescopic.</t>
  </si>
  <si>
    <t>EUR 3000 million</t>
  </si>
  <si>
    <t>USD 300 million</t>
  </si>
  <si>
    <t>USD 4400 million</t>
  </si>
  <si>
    <t>KRW 779900 million</t>
  </si>
  <si>
    <t>Haliade-X 12 MW (GE Energy), Turbine single output is 12.6 MW. Total height: 250m, hub height ~140m, rotor diameter 220m, blade 30m from sea surface.</t>
  </si>
  <si>
    <t>JPY 3350 million</t>
  </si>
  <si>
    <t>MWT 92/2.4 (Mitsubishi Heavy Industries)</t>
  </si>
  <si>
    <t>CNY 5730 million</t>
  </si>
  <si>
    <t>DEW-D10000-185 (Dongfang Electric), Also 10x SG 10.0-193 DD</t>
  </si>
  <si>
    <t>CNY 3820 million</t>
  </si>
  <si>
    <t>DEW-D10000-185 (Dongfang Electric)</t>
  </si>
  <si>
    <t>CNY 7050 million</t>
  </si>
  <si>
    <t>DEW-D10000-185 (Dongfang Electric), 12*GW175-8.0MW (Goldwind), 14*GW154-6.7MW (Goldwind)</t>
  </si>
  <si>
    <t>CNY 71533.6 million</t>
  </si>
  <si>
    <t>CNY 19035.4 million</t>
  </si>
  <si>
    <t>CNY 18819.4 million</t>
  </si>
  <si>
    <t>CNY 8077.11 million</t>
  </si>
  <si>
    <t>CNY 13183 million</t>
  </si>
  <si>
    <t>CNY 8155.69 million</t>
  </si>
  <si>
    <t>CNY 10251.7 million</t>
  </si>
  <si>
    <t>CNY 10186 million</t>
  </si>
  <si>
    <t>CNY 2800 million</t>
  </si>
  <si>
    <t>CNY 4566.64 million</t>
  </si>
  <si>
    <t>SWT-4.0-130 (Siemens), 8*MySE5.5-155 (MingYang)</t>
  </si>
  <si>
    <t>CNY 7554.74 million</t>
  </si>
  <si>
    <t>CNY 22541.7 million</t>
  </si>
  <si>
    <t>CNY 21517.1 million</t>
  </si>
  <si>
    <t>CNY 16893 million</t>
  </si>
  <si>
    <t>CNY 8179 million</t>
  </si>
  <si>
    <t>CNY 5112 million</t>
  </si>
  <si>
    <t>CNY 3900 million</t>
  </si>
  <si>
    <t>EN-148/4.5 (Envision Energy), 18*XD140-4MW (XEMC - Darwind)</t>
  </si>
  <si>
    <t>CNY 5782 million</t>
  </si>
  <si>
    <t>BRL 7000 million</t>
  </si>
  <si>
    <t>Estimate: Haliade-X 12 MW (GE Energy), It is estimated that the project will use 48 x 12 MW. It seems that the Haliade-X 12 MW wind turbine will be deployed for the realisation of this project. There may also be 11 onshore wind turbines (2-3 MW apiece).</t>
  </si>
  <si>
    <t>Bluefloat intends to use 20 MW turbines.</t>
  </si>
  <si>
    <t>CNY 8720 million</t>
  </si>
  <si>
    <t>CNY 12495 million</t>
  </si>
  <si>
    <t>CNY 7140 million</t>
  </si>
  <si>
    <t>24 6.25MW; 25 10MW</t>
  </si>
  <si>
    <t>It will feature 12 floating platforms, with a total of 24 wind turbines (2 wind turbines per platform, with powers between 5 and 5.5 MW and a rotor diameter of up to 155 meters. ) with a total nominal potential of up to 132 MW.</t>
  </si>
  <si>
    <t>It will feature 4 floating platforms, with a total of 8 wind turbines (4 platforms, 2 wind turbines per platform with powers between 5 and 6 MW and a rotor diameter of up to 155 meters. ) with a total nominal potential of up to 48 MW.</t>
  </si>
  <si>
    <t>GBP 6909 million</t>
  </si>
  <si>
    <t>Rotor Diameter - 225 meters / 738 feet
Hub Height - 137.5 meters / 451 feet
Height from sea to turbine tip - 250 meters / 820 feet
Blade clearance distance to sea - 25 meters / 82 feet</t>
  </si>
  <si>
    <t>Estimate: Haliade-X 12 MW (GE Energy), Four GE Haliade X 12MW turbines, with a rotor diameter of 220 m with blades of 107 meters and 130 m hub height. ELISA telescopic tower.</t>
  </si>
  <si>
    <t>VND 1e+007 million</t>
  </si>
  <si>
    <t>MySE5.0-166 (MingYang), 75 turbines (5 MW each) across the entire 375 MW project, i.e. 38 turbines in the 190 MW first phase and 37 turbines in the 185 MW second phase.</t>
  </si>
  <si>
    <t>GBP 800 million</t>
  </si>
  <si>
    <t>EUR 181 million</t>
  </si>
  <si>
    <t>GBP 2070 million</t>
  </si>
  <si>
    <t>34 turbines - 1 rated 9 MW, 33 rated 15 MW.</t>
  </si>
  <si>
    <t>WES18 mk1 (WES)</t>
  </si>
  <si>
    <t>N90/2500 HS Offshore (Nordex)</t>
  </si>
  <si>
    <t>EUR 1851 million</t>
  </si>
  <si>
    <t>EUR 1190 million</t>
  </si>
  <si>
    <t>V47-660kW (Vestas), Wind World 550kW (Wind World A/S) (Original turbines used prior to repowering)</t>
  </si>
  <si>
    <t>GBP 178 million</t>
  </si>
  <si>
    <t>EUR 6 million</t>
  </si>
  <si>
    <t>V66-2MW (Vestas)</t>
  </si>
  <si>
    <t>EUR 2.7 million</t>
  </si>
  <si>
    <t>Aeolos-H 30kW (Hief Wind Energy)</t>
  </si>
  <si>
    <t>USD 360 million</t>
  </si>
  <si>
    <t>SEK 50000 million</t>
  </si>
  <si>
    <t>AED 8052.15 million</t>
  </si>
  <si>
    <t>VND 2.871e+008 million</t>
  </si>
  <si>
    <t>USD 10500 million</t>
  </si>
  <si>
    <t>USD 5000 million</t>
  </si>
  <si>
    <t>USD 6000 million</t>
  </si>
  <si>
    <t>USD 98 million</t>
  </si>
  <si>
    <t>GW155-4.2MW (Goldwind)</t>
  </si>
  <si>
    <t>USD 59.8 million</t>
  </si>
  <si>
    <t>SG 4.2-145 (Siemens Gamesa)</t>
  </si>
  <si>
    <t>VND 4.818e+006 million</t>
  </si>
  <si>
    <t>SG 4.5-145 (Siemens Gamesa)</t>
  </si>
  <si>
    <t>VND 1.5e+006 million</t>
  </si>
  <si>
    <t>VND 2e+006 million</t>
  </si>
  <si>
    <t>USD 100 million</t>
  </si>
  <si>
    <t>GW 155-4.5MW (Goldwind)</t>
  </si>
  <si>
    <t>EUR 614 million</t>
  </si>
  <si>
    <t>GBP 4582 million</t>
  </si>
  <si>
    <t>GBP 6000 million</t>
  </si>
  <si>
    <t>EUR 41 million</t>
  </si>
  <si>
    <t>GBP 2500 million</t>
  </si>
  <si>
    <t>The BOWE wind farm will generate between 500 and 1,000 MW 30 km off the coast of north-east Tasmania. Stage one of the project will comprise around 35 turbines. At this stage, it is expected that the rotation diameter of the wind blades will be 222 metres</t>
  </si>
  <si>
    <t>GBP 123 million</t>
  </si>
  <si>
    <t>USD 1000 million</t>
  </si>
  <si>
    <t>EUR 2900 million</t>
  </si>
  <si>
    <t>PLN 9302.5 million</t>
  </si>
  <si>
    <t>PLN 12000 million</t>
  </si>
  <si>
    <t>Max 229 across both sites.</t>
  </si>
  <si>
    <t>V236-15.0 MW (Vestas), Clearance of 20 m expected.</t>
  </si>
  <si>
    <t>VND 6.689e+006 million</t>
  </si>
  <si>
    <t>USD 195 million</t>
  </si>
  <si>
    <t>GE 1.6-82.5 (GE Energy)</t>
  </si>
  <si>
    <t>VND 860000 million</t>
  </si>
  <si>
    <t>GBP 1750 million</t>
  </si>
  <si>
    <t>DKK 100 million</t>
  </si>
  <si>
    <t>AUD 1000 million</t>
  </si>
  <si>
    <t>Footprint for 8 MW array (37 turbines) is ~296 ha. Footprint for 15 MW array (20 turbines) is ~202 ha.</t>
  </si>
  <si>
    <t>33-62 turbines or 8-15 MW; 220m rotor diameter; 154m Max hub height.</t>
  </si>
  <si>
    <t>It will comprise of between 40 and 75 (8-15 MW) offshore wind turbine generators (WTGs). The proposed 15MW turbines are approximately 150m tall to the centre of the rotor (nacelle). The blades are around 108m each in length, giving a base to blade tip hei</t>
  </si>
  <si>
    <t>25 MW: RD 350m, tip height 370 m, clearance 20m. 15 MW: RD 240 m, tip height 260 m, clearance 20m.</t>
  </si>
  <si>
    <t>V236-15.0 MW (Vestas), Initially, Vestas was to supply the 13.6 MW model, but after a year of due diligence and evaluating lcoal content requirements it decided to use the 15 MW model..</t>
  </si>
  <si>
    <t>BRL 12000 million</t>
  </si>
  <si>
    <t>Estimate: V236-15.0 MW (Vestas), The plan is to use either Vestas or Siemens Gamesa turbines. The EIA application indicates Vestas' 236 model, but ultimately it will depend on commercial and environmental conditions.</t>
  </si>
  <si>
    <t>GE 3.6s Offshore (GE Energy)</t>
  </si>
  <si>
    <t>V174-9.5 MW (MHI Vestas Offshore Wind), Parkwind will overplant for more efficiency but will not/are not allowed to inject more than 247MW.</t>
  </si>
  <si>
    <t>KRW 1.1e+006 million</t>
  </si>
  <si>
    <t>DKK 10000 million</t>
  </si>
  <si>
    <t>EUR 250 million</t>
  </si>
  <si>
    <t>M5000-116 (Areva Wind), Also using 6x 5M(Senvion) turbines</t>
  </si>
  <si>
    <t>CAD 395 million</t>
  </si>
  <si>
    <t>JPY 39000 million</t>
  </si>
  <si>
    <t>EUR 12.1 million</t>
  </si>
  <si>
    <t>SWT-3.3-130 (Siemens), 8x SWT-3.3MW-130 (offshore) and 5x SWT-3.2MW-113 (onshore)</t>
  </si>
  <si>
    <t>Rotor diameter: 164-220m; Hub height: 105-138m ; Total turbine height: 190-250m</t>
  </si>
  <si>
    <t>EUR 31.13 million</t>
  </si>
  <si>
    <t>The maximum number of turbines will be 45 turbines with a small turbine size (5.5 MW), 31 turbines with an intermediate turbine size (8 MW) or 26 turbines with a large turbine size (11.0 MW). The maximum height of turbines will be defined by the 11.0 MW t</t>
  </si>
  <si>
    <t>GBP 335 million</t>
  </si>
  <si>
    <t>V164-8.0 MW (MHI Vestas Offshore Wind), MHI Vestas specially designed  11xV164-8.0 MW turbines power boosted to 8.8 MW.</t>
  </si>
  <si>
    <t>2B6. (2-B Energy)</t>
  </si>
  <si>
    <t>CAPEX</t>
    <phoneticPr fontId="1" type="noConversion"/>
  </si>
  <si>
    <t>Turbine Model</t>
    <phoneticPr fontId="1" type="noConversion"/>
  </si>
  <si>
    <t>Capacity MW</t>
    <phoneticPr fontId="1" type="noConversion"/>
  </si>
  <si>
    <t>IN25</t>
  </si>
  <si>
    <t>GR63</t>
  </si>
  <si>
    <t>NL0A</t>
  </si>
  <si>
    <t>UK47</t>
  </si>
  <si>
    <t>IT51</t>
  </si>
  <si>
    <t>BR49</t>
  </si>
  <si>
    <t>DK1G</t>
  </si>
  <si>
    <t>DK2R</t>
  </si>
  <si>
    <t>DK1O</t>
  </si>
  <si>
    <t>DK89</t>
  </si>
  <si>
    <t>FR90</t>
  </si>
  <si>
    <t>BR09</t>
  </si>
  <si>
    <t>BR29</t>
  </si>
  <si>
    <t>JP87</t>
  </si>
  <si>
    <t>JP2M</t>
  </si>
  <si>
    <t>FI25</t>
  </si>
  <si>
    <t>JP66</t>
  </si>
  <si>
    <t>JP29</t>
  </si>
  <si>
    <t>JP1L</t>
  </si>
  <si>
    <t>DE39</t>
  </si>
  <si>
    <t>ES84</t>
  </si>
  <si>
    <t>BR41</t>
  </si>
  <si>
    <t>BR06</t>
  </si>
  <si>
    <t>DE01</t>
  </si>
  <si>
    <t>ES0L</t>
  </si>
  <si>
    <t>BR18</t>
  </si>
  <si>
    <t>DE05</t>
  </si>
  <si>
    <t>VN0E</t>
  </si>
  <si>
    <t>SE76</t>
  </si>
  <si>
    <t>DK13</t>
  </si>
  <si>
    <t>IE36</t>
  </si>
  <si>
    <t>IE37</t>
  </si>
  <si>
    <t>KR0A</t>
  </si>
  <si>
    <t>JP2C</t>
  </si>
  <si>
    <t>JP1F</t>
  </si>
  <si>
    <t>PH01</t>
  </si>
  <si>
    <t>DE3U</t>
  </si>
  <si>
    <t>BR31</t>
  </si>
  <si>
    <t>BR32</t>
  </si>
  <si>
    <t>BR71</t>
  </si>
  <si>
    <t>DE51</t>
  </si>
  <si>
    <t>ES0S</t>
  </si>
  <si>
    <t>EE31</t>
  </si>
  <si>
    <t>EE34</t>
  </si>
  <si>
    <t>LK03</t>
  </si>
  <si>
    <t>KR1M</t>
  </si>
  <si>
    <t>IE01</t>
  </si>
  <si>
    <t>IE07</t>
  </si>
  <si>
    <t>DE46</t>
  </si>
  <si>
    <t>SE90</t>
  </si>
  <si>
    <t>BR02</t>
  </si>
  <si>
    <t>UK5R</t>
  </si>
  <si>
    <t>CO03</t>
  </si>
  <si>
    <t>IE24</t>
  </si>
  <si>
    <t>US5F</t>
  </si>
  <si>
    <t>US6X</t>
  </si>
  <si>
    <t>US6Y</t>
  </si>
  <si>
    <t>ES88</t>
  </si>
  <si>
    <t>DE66</t>
  </si>
  <si>
    <t>JP0Q</t>
  </si>
  <si>
    <t>SE78</t>
  </si>
  <si>
    <t>UK7I</t>
  </si>
  <si>
    <t>AU06</t>
  </si>
  <si>
    <t>AU05</t>
  </si>
  <si>
    <t>AU04</t>
  </si>
  <si>
    <t>NO32</t>
  </si>
  <si>
    <t>UK7K</t>
  </si>
  <si>
    <t>DK15</t>
  </si>
  <si>
    <t>IT33</t>
  </si>
  <si>
    <t>UK4D</t>
  </si>
  <si>
    <t>PL63</t>
  </si>
  <si>
    <t>VN01</t>
  </si>
  <si>
    <t>VN02</t>
  </si>
  <si>
    <t>VN03</t>
  </si>
  <si>
    <t>VN05</t>
  </si>
  <si>
    <t>PH07</t>
  </si>
  <si>
    <t>PL59</t>
  </si>
  <si>
    <t>DE83</t>
  </si>
  <si>
    <t>SE96</t>
  </si>
  <si>
    <t>SE86</t>
  </si>
  <si>
    <t>SE87</t>
  </si>
  <si>
    <t>SE0D</t>
  </si>
  <si>
    <t>PL23</t>
  </si>
  <si>
    <t>PL19</t>
  </si>
  <si>
    <t>PL20</t>
  </si>
  <si>
    <t>PL21</t>
  </si>
  <si>
    <t>PL16</t>
  </si>
  <si>
    <t>PL22</t>
  </si>
  <si>
    <t>PL17</t>
  </si>
  <si>
    <t>IE54</t>
  </si>
  <si>
    <t>US7I</t>
  </si>
  <si>
    <t>DE23</t>
  </si>
  <si>
    <t>CO08</t>
  </si>
  <si>
    <t>CO02</t>
  </si>
  <si>
    <t>UK01</t>
  </si>
  <si>
    <t>AU11</t>
  </si>
  <si>
    <t>AU12</t>
  </si>
  <si>
    <t>AU24</t>
  </si>
  <si>
    <t>AU17</t>
  </si>
  <si>
    <t>US4Y</t>
  </si>
  <si>
    <t>US5Z</t>
  </si>
  <si>
    <t>US6J</t>
  </si>
  <si>
    <t>UK53</t>
  </si>
  <si>
    <t>UK46</t>
  </si>
  <si>
    <t>UK5Q</t>
  </si>
  <si>
    <t>UK7E</t>
  </si>
  <si>
    <t>TW0A</t>
  </si>
  <si>
    <t>UK99</t>
  </si>
  <si>
    <t>BE03</t>
  </si>
  <si>
    <t>BE11</t>
  </si>
  <si>
    <t>VN0X</t>
  </si>
  <si>
    <t>VN96</t>
  </si>
  <si>
    <t>VN29</t>
  </si>
  <si>
    <t>VN68</t>
  </si>
  <si>
    <t>VN31</t>
  </si>
  <si>
    <t>VN32</t>
  </si>
  <si>
    <t>VN84</t>
  </si>
  <si>
    <t>VN98</t>
  </si>
  <si>
    <t>VN48</t>
  </si>
  <si>
    <t>VN34</t>
  </si>
  <si>
    <t>CO04</t>
  </si>
  <si>
    <t>BM01</t>
  </si>
  <si>
    <t>UK74</t>
  </si>
  <si>
    <t>BR08</t>
  </si>
  <si>
    <t>VN49</t>
  </si>
  <si>
    <t>VN50</t>
  </si>
  <si>
    <t>VN36</t>
  </si>
  <si>
    <t>VN1J</t>
  </si>
  <si>
    <t>VN92</t>
  </si>
  <si>
    <t>VN0C</t>
  </si>
  <si>
    <t>VN0P</t>
  </si>
  <si>
    <t>VN0K</t>
  </si>
  <si>
    <t>VN0N</t>
  </si>
  <si>
    <t>ES64</t>
  </si>
  <si>
    <t>CO07</t>
  </si>
  <si>
    <t>RO05</t>
  </si>
  <si>
    <t>RO04</t>
  </si>
  <si>
    <t>IE39</t>
  </si>
  <si>
    <t>SE16</t>
  </si>
  <si>
    <t>US12</t>
  </si>
  <si>
    <t>US6N</t>
  </si>
  <si>
    <t>ES73</t>
  </si>
  <si>
    <t>UK45</t>
  </si>
  <si>
    <t>UK70</t>
  </si>
  <si>
    <t>UK79</t>
  </si>
  <si>
    <t>KR0Q</t>
  </si>
  <si>
    <t>DK1W</t>
  </si>
  <si>
    <t>SE02</t>
  </si>
  <si>
    <t>DE04</t>
  </si>
  <si>
    <t>DE30</t>
  </si>
  <si>
    <t>DE03</t>
  </si>
  <si>
    <t>DK1F</t>
  </si>
  <si>
    <t>DK2C</t>
  </si>
  <si>
    <t>DK2D</t>
  </si>
  <si>
    <t>DK0D</t>
  </si>
  <si>
    <t>DK1H</t>
  </si>
  <si>
    <t>DK0E</t>
  </si>
  <si>
    <t>NL0B</t>
  </si>
  <si>
    <t>NL0J</t>
  </si>
  <si>
    <t>NL88</t>
  </si>
  <si>
    <t>KR95</t>
  </si>
  <si>
    <t>BR51</t>
  </si>
  <si>
    <t>IE21</t>
  </si>
  <si>
    <t>DE42</t>
  </si>
  <si>
    <t>IT02</t>
  </si>
  <si>
    <t>IT0A</t>
  </si>
  <si>
    <t>IT0P</t>
  </si>
  <si>
    <t>UK6H</t>
  </si>
  <si>
    <t>BR14</t>
  </si>
  <si>
    <t>US7H</t>
  </si>
  <si>
    <t>KR1L</t>
  </si>
  <si>
    <t>PH17</t>
  </si>
  <si>
    <t>UK02</t>
  </si>
  <si>
    <t>UK59</t>
  </si>
  <si>
    <t>DE08</t>
  </si>
  <si>
    <t>PL27</t>
  </si>
  <si>
    <t>VN06</t>
  </si>
  <si>
    <t>VN1P</t>
  </si>
  <si>
    <t>VN1H</t>
  </si>
  <si>
    <t>ES85</t>
  </si>
  <si>
    <t>US7Q</t>
  </si>
  <si>
    <t>PH10</t>
  </si>
  <si>
    <t>UK6G</t>
  </si>
  <si>
    <t>US6K</t>
  </si>
  <si>
    <t>FR35</t>
  </si>
  <si>
    <t>IT97</t>
  </si>
  <si>
    <t>BR33</t>
  </si>
  <si>
    <t>UK6B</t>
  </si>
  <si>
    <t>ES72</t>
  </si>
  <si>
    <t>ES89</t>
  </si>
  <si>
    <t>ES66</t>
  </si>
  <si>
    <t>ES0M</t>
  </si>
  <si>
    <t>ES0N</t>
  </si>
  <si>
    <t>CN0U</t>
  </si>
  <si>
    <t>CN8C</t>
  </si>
  <si>
    <t>CN6H</t>
  </si>
  <si>
    <t>CN4T</t>
  </si>
  <si>
    <t>ES79</t>
  </si>
  <si>
    <t>BR16</t>
  </si>
  <si>
    <t>US7K</t>
  </si>
  <si>
    <t>BR10</t>
  </si>
  <si>
    <t>ES0J</t>
  </si>
  <si>
    <t>BR24</t>
  </si>
  <si>
    <t>CN5Q</t>
  </si>
  <si>
    <t>UK6R</t>
  </si>
  <si>
    <t>UK6S</t>
  </si>
  <si>
    <t>IE55</t>
  </si>
  <si>
    <t>UK5X</t>
  </si>
  <si>
    <t>IE22</t>
  </si>
  <si>
    <t>UK7G</t>
  </si>
  <si>
    <t>UK7H</t>
  </si>
  <si>
    <t>UK5E</t>
  </si>
  <si>
    <t>UK5Y</t>
  </si>
  <si>
    <t>UK6A</t>
  </si>
  <si>
    <t>UK5Z</t>
  </si>
  <si>
    <t>UK5W</t>
  </si>
  <si>
    <t>IE56</t>
  </si>
  <si>
    <t>UK5T</t>
  </si>
  <si>
    <t>US7B</t>
  </si>
  <si>
    <t>US7C</t>
  </si>
  <si>
    <t>US7D</t>
  </si>
  <si>
    <t>US7E</t>
  </si>
  <si>
    <t>US7F</t>
  </si>
  <si>
    <t>US7G</t>
  </si>
  <si>
    <t>UK7L</t>
  </si>
  <si>
    <t>FR84</t>
  </si>
  <si>
    <t>CNF8</t>
  </si>
  <si>
    <t>CN18</t>
  </si>
  <si>
    <t>CND5</t>
  </si>
  <si>
    <t>CN5P</t>
  </si>
  <si>
    <t>CN6S</t>
  </si>
  <si>
    <t>CNI9</t>
  </si>
  <si>
    <t>CN8R</t>
  </si>
  <si>
    <t>CN7Z</t>
  </si>
  <si>
    <t>CN8Q</t>
  </si>
  <si>
    <t>CN9V</t>
  </si>
  <si>
    <t>CNF3</t>
  </si>
  <si>
    <t>CN2J</t>
  </si>
  <si>
    <t>CNF5</t>
  </si>
  <si>
    <t>CNA8</t>
  </si>
  <si>
    <t>CN61</t>
  </si>
  <si>
    <t>CN20</t>
  </si>
  <si>
    <t>CN6L</t>
  </si>
  <si>
    <t>CN6M</t>
  </si>
  <si>
    <t>CN9P</t>
  </si>
  <si>
    <t>CNG0</t>
  </si>
  <si>
    <t>CN3Q</t>
  </si>
  <si>
    <t>CN6R</t>
  </si>
  <si>
    <t>CN8Y</t>
  </si>
  <si>
    <t>CN9Q</t>
  </si>
  <si>
    <t>TW0B</t>
  </si>
  <si>
    <t>TW0C</t>
  </si>
  <si>
    <t>TW0D</t>
  </si>
  <si>
    <t>TW0E</t>
  </si>
  <si>
    <t>TW0F</t>
  </si>
  <si>
    <t>TW0G</t>
  </si>
  <si>
    <t>TW0H</t>
  </si>
  <si>
    <t>TW0I</t>
  </si>
  <si>
    <t>TW0J</t>
  </si>
  <si>
    <t>CN5Y</t>
  </si>
  <si>
    <t>CN5Z</t>
  </si>
  <si>
    <t>CN6A</t>
  </si>
  <si>
    <t>CNC4</t>
  </si>
  <si>
    <t>KR89</t>
  </si>
  <si>
    <t>CNG4</t>
  </si>
  <si>
    <t>CNG5</t>
  </si>
  <si>
    <t>CNG6</t>
  </si>
  <si>
    <t>CNA6</t>
  </si>
  <si>
    <t>CNF7</t>
  </si>
  <si>
    <t>CNF4</t>
  </si>
  <si>
    <t>CNE4</t>
  </si>
  <si>
    <t>CNA4</t>
  </si>
  <si>
    <t>CNE2</t>
  </si>
  <si>
    <t>BD02</t>
  </si>
  <si>
    <t>JP03</t>
  </si>
  <si>
    <t>JP0F</t>
  </si>
  <si>
    <t>TW0L</t>
  </si>
  <si>
    <t>TW0M</t>
  </si>
  <si>
    <t>KR91</t>
  </si>
  <si>
    <t>IE26</t>
  </si>
  <si>
    <t>IE16</t>
  </si>
  <si>
    <t>UK6D</t>
  </si>
  <si>
    <t>UK6E</t>
  </si>
  <si>
    <t>CNE6</t>
  </si>
  <si>
    <t>VN0M</t>
  </si>
  <si>
    <t>US4B</t>
  </si>
  <si>
    <t>IE02</t>
  </si>
  <si>
    <t>BR63</t>
  </si>
  <si>
    <t>ES86</t>
  </si>
  <si>
    <t>US6O</t>
  </si>
  <si>
    <t>US6S</t>
  </si>
  <si>
    <t>VN99</t>
  </si>
  <si>
    <t>USZ2</t>
  </si>
  <si>
    <t>US7J</t>
  </si>
  <si>
    <t>BR07</t>
  </si>
  <si>
    <t>IT57</t>
  </si>
  <si>
    <t>CN4B</t>
  </si>
  <si>
    <t>CN9U</t>
  </si>
  <si>
    <t>CNE0</t>
  </si>
  <si>
    <t>CNE5</t>
  </si>
  <si>
    <t>CNB3</t>
  </si>
  <si>
    <t>CNG2</t>
  </si>
  <si>
    <t>CN7Y</t>
  </si>
  <si>
    <t>CNG7</t>
  </si>
  <si>
    <t>CNG1</t>
  </si>
  <si>
    <t>CNC3</t>
  </si>
  <si>
    <t>CNC0</t>
  </si>
  <si>
    <t>CNG9</t>
  </si>
  <si>
    <t>CNC1</t>
  </si>
  <si>
    <t>CNB7</t>
  </si>
  <si>
    <t>CN7A</t>
  </si>
  <si>
    <t>CND7</t>
  </si>
  <si>
    <t>CN9E</t>
  </si>
  <si>
    <t>CN7J</t>
  </si>
  <si>
    <t>CN7K</t>
  </si>
  <si>
    <t>CN5R</t>
  </si>
  <si>
    <t>CN7M</t>
  </si>
  <si>
    <t>CN6Q</t>
  </si>
  <si>
    <t>CN9A</t>
  </si>
  <si>
    <t>CND1</t>
  </si>
  <si>
    <t>CN9D</t>
  </si>
  <si>
    <t>CN9C</t>
  </si>
  <si>
    <t>US3H</t>
  </si>
  <si>
    <t>US6P</t>
  </si>
  <si>
    <t>PL24</t>
  </si>
  <si>
    <t>TW0N</t>
  </si>
  <si>
    <t>KR41</t>
  </si>
  <si>
    <t>CN29</t>
  </si>
  <si>
    <t>CN7S</t>
  </si>
  <si>
    <t>CN7V</t>
  </si>
  <si>
    <t>CN2Y</t>
  </si>
  <si>
    <t>CN8K</t>
  </si>
  <si>
    <t>CN2V</t>
  </si>
  <si>
    <t>DE02</t>
  </si>
  <si>
    <t>DE2H</t>
  </si>
  <si>
    <t>CNB1</t>
  </si>
  <si>
    <t>CN2M</t>
  </si>
  <si>
    <t>CN23</t>
  </si>
  <si>
    <t>CN95</t>
  </si>
  <si>
    <t>CNJ0</t>
  </si>
  <si>
    <t>CN0J</t>
  </si>
  <si>
    <t>US31</t>
  </si>
  <si>
    <t>ES63</t>
  </si>
  <si>
    <t>DE24</t>
  </si>
  <si>
    <t>PL0D</t>
  </si>
  <si>
    <t>PL0E</t>
  </si>
  <si>
    <t>PL0F</t>
  </si>
  <si>
    <t>PL0G</t>
  </si>
  <si>
    <t>PL0L</t>
  </si>
  <si>
    <t>PL0H</t>
  </si>
  <si>
    <t>PL0I</t>
  </si>
  <si>
    <t>PL0J</t>
  </si>
  <si>
    <t>PL0K</t>
  </si>
  <si>
    <t>PL0M</t>
  </si>
  <si>
    <t>PL0N</t>
  </si>
  <si>
    <t>FR33</t>
  </si>
  <si>
    <t>UK80</t>
  </si>
  <si>
    <t>UK0V</t>
  </si>
  <si>
    <t>UK1F</t>
  </si>
  <si>
    <t>UK7V</t>
  </si>
  <si>
    <t>UK4Y</t>
  </si>
  <si>
    <t>UK4X</t>
  </si>
  <si>
    <t>UK5L</t>
  </si>
  <si>
    <t>UK4S</t>
  </si>
  <si>
    <t>VN0Y</t>
  </si>
  <si>
    <t>VN26</t>
  </si>
  <si>
    <t>VN72</t>
  </si>
  <si>
    <t>VN0Z</t>
  </si>
  <si>
    <t>VN27</t>
  </si>
  <si>
    <t>VN69</t>
  </si>
  <si>
    <t>CN8E</t>
  </si>
  <si>
    <t>KR52</t>
  </si>
  <si>
    <t>KR82</t>
  </si>
  <si>
    <t>KR83</t>
  </si>
  <si>
    <t>KR53</t>
  </si>
  <si>
    <t>KR84</t>
  </si>
  <si>
    <t>KR86</t>
  </si>
  <si>
    <t>KR51</t>
  </si>
  <si>
    <t>KR80</t>
  </si>
  <si>
    <t>KR81</t>
  </si>
  <si>
    <t>KR66</t>
  </si>
  <si>
    <t>CND9</t>
  </si>
  <si>
    <t>CN46</t>
  </si>
  <si>
    <t>CN4U</t>
  </si>
  <si>
    <t>CN74</t>
  </si>
  <si>
    <t>NL1M</t>
  </si>
  <si>
    <t>NL1U</t>
  </si>
  <si>
    <t>BR50</t>
  </si>
  <si>
    <t>UK5D</t>
  </si>
  <si>
    <t>NO69</t>
  </si>
  <si>
    <t>IE50</t>
  </si>
  <si>
    <t>IE04</t>
  </si>
  <si>
    <t>UK04</t>
  </si>
  <si>
    <t>UK4G</t>
  </si>
  <si>
    <t>ES75</t>
  </si>
  <si>
    <t>FR68</t>
  </si>
  <si>
    <t>UK4T</t>
  </si>
  <si>
    <t>SE82</t>
  </si>
  <si>
    <t>UK2Q</t>
  </si>
  <si>
    <t>UK66</t>
  </si>
  <si>
    <t>UK39</t>
  </si>
  <si>
    <t>UK64</t>
  </si>
  <si>
    <t>KR1O</t>
  </si>
  <si>
    <t>PH18</t>
  </si>
  <si>
    <t>NL02</t>
  </si>
  <si>
    <t>ES61</t>
  </si>
  <si>
    <t>EE30</t>
  </si>
  <si>
    <t>UK7P</t>
  </si>
  <si>
    <t>UK7Q</t>
  </si>
  <si>
    <t>UK7R</t>
  </si>
  <si>
    <t>IE30</t>
  </si>
  <si>
    <t>IE29</t>
  </si>
  <si>
    <t>PT07</t>
  </si>
  <si>
    <t>PT08</t>
  </si>
  <si>
    <t>US4J</t>
  </si>
  <si>
    <t>US6C</t>
  </si>
  <si>
    <t>DE78</t>
  </si>
  <si>
    <t>DE52</t>
  </si>
  <si>
    <t>DE19</t>
  </si>
  <si>
    <t>NL32</t>
  </si>
  <si>
    <t>DE77</t>
  </si>
  <si>
    <t>FR72</t>
  </si>
  <si>
    <t>FR85</t>
  </si>
  <si>
    <t>FR64</t>
  </si>
  <si>
    <t>FR51</t>
  </si>
  <si>
    <t>GR62</t>
  </si>
  <si>
    <t>UK4O</t>
  </si>
  <si>
    <t>UK4R</t>
  </si>
  <si>
    <t>SE97</t>
  </si>
  <si>
    <t>SE99</t>
  </si>
  <si>
    <t>SE1A</t>
  </si>
  <si>
    <t>EE40</t>
  </si>
  <si>
    <t>JP33</t>
  </si>
  <si>
    <t>MU02</t>
  </si>
  <si>
    <t>SE65</t>
  </si>
  <si>
    <t>CNJ6</t>
  </si>
  <si>
    <t>CNJ7</t>
  </si>
  <si>
    <t>CNJ8</t>
  </si>
  <si>
    <t>CNJ9</t>
  </si>
  <si>
    <t>BR64</t>
  </si>
  <si>
    <t>FR34</t>
  </si>
  <si>
    <t>VN0S</t>
  </si>
  <si>
    <t>DK2T</t>
  </si>
  <si>
    <t>DK2E</t>
  </si>
  <si>
    <t>CN43</t>
  </si>
  <si>
    <t>CN44</t>
  </si>
  <si>
    <t>PL55</t>
  </si>
  <si>
    <t>KR76</t>
  </si>
  <si>
    <t>IN15</t>
  </si>
  <si>
    <t>UK4I</t>
  </si>
  <si>
    <t>NO63</t>
  </si>
  <si>
    <t>FR59</t>
  </si>
  <si>
    <t>UK6J</t>
  </si>
  <si>
    <t>KR0C</t>
  </si>
  <si>
    <t>ES96</t>
  </si>
  <si>
    <t>JP18</t>
  </si>
  <si>
    <t>TW0O</t>
  </si>
  <si>
    <t>ES70</t>
  </si>
  <si>
    <t>TW0P</t>
  </si>
  <si>
    <t>TW0Q</t>
  </si>
  <si>
    <t>TW0S</t>
  </si>
  <si>
    <t>IT0D</t>
  </si>
  <si>
    <t>UK65</t>
  </si>
  <si>
    <t>IN19</t>
  </si>
  <si>
    <t>IN16</t>
  </si>
  <si>
    <t>FR79</t>
  </si>
  <si>
    <t>FR80</t>
  </si>
  <si>
    <t>FR88</t>
  </si>
  <si>
    <t>FR91</t>
  </si>
  <si>
    <t>DK09</t>
  </si>
  <si>
    <t>DK2I</t>
  </si>
  <si>
    <t>DK43</t>
  </si>
  <si>
    <t>DK1S</t>
  </si>
  <si>
    <t>PH04</t>
  </si>
  <si>
    <t>NO33</t>
  </si>
  <si>
    <t>NO34</t>
  </si>
  <si>
    <t>CN5N</t>
  </si>
  <si>
    <t>CN5O</t>
  </si>
  <si>
    <t>CN9Y</t>
  </si>
  <si>
    <t>CN9Z</t>
  </si>
  <si>
    <t>CN3P</t>
  </si>
  <si>
    <t>CN1Z</t>
  </si>
  <si>
    <t>CN7H</t>
  </si>
  <si>
    <t>CN3A</t>
  </si>
  <si>
    <t>CN3U</t>
  </si>
  <si>
    <t>CN3J</t>
  </si>
  <si>
    <t>CN4R</t>
  </si>
  <si>
    <t>JP1O</t>
  </si>
  <si>
    <t>JP1K</t>
  </si>
  <si>
    <t>JP06</t>
  </si>
  <si>
    <t>JP13</t>
  </si>
  <si>
    <t>CN4M</t>
  </si>
  <si>
    <t>CN4N</t>
  </si>
  <si>
    <t>CN7F</t>
  </si>
  <si>
    <t>USZ1</t>
  </si>
  <si>
    <t>SE64</t>
  </si>
  <si>
    <t>SE63</t>
  </si>
  <si>
    <t>CO05</t>
  </si>
  <si>
    <t>UK62</t>
  </si>
  <si>
    <t>ES0K</t>
  </si>
  <si>
    <t>US19</t>
  </si>
  <si>
    <t>ES0G</t>
  </si>
  <si>
    <t>DK95</t>
  </si>
  <si>
    <t>DK0A</t>
  </si>
  <si>
    <t>NL18</t>
  </si>
  <si>
    <t>ZA1</t>
  </si>
  <si>
    <t>DE34</t>
  </si>
  <si>
    <t>ES92</t>
  </si>
  <si>
    <t>DK2B</t>
  </si>
  <si>
    <t>AU29</t>
  </si>
  <si>
    <t>DK1Y</t>
  </si>
  <si>
    <t>DE09</t>
  </si>
  <si>
    <t>KR0M</t>
  </si>
  <si>
    <t>KR1K</t>
  </si>
  <si>
    <t>KR1H</t>
  </si>
  <si>
    <t>KR1J</t>
  </si>
  <si>
    <t>DE13</t>
  </si>
  <si>
    <t>DE0H</t>
  </si>
  <si>
    <t>ES74</t>
  </si>
  <si>
    <t>KR0O</t>
  </si>
  <si>
    <t>CO06</t>
  </si>
  <si>
    <t>FR63</t>
  </si>
  <si>
    <t>KR40</t>
  </si>
  <si>
    <t>SE20</t>
  </si>
  <si>
    <t>SE58</t>
  </si>
  <si>
    <t>JP44</t>
  </si>
  <si>
    <t>JP15</t>
  </si>
  <si>
    <t>JP07</t>
  </si>
  <si>
    <t>JP53</t>
  </si>
  <si>
    <t>ES83</t>
  </si>
  <si>
    <t>ES0R</t>
  </si>
  <si>
    <t>ES0I</t>
  </si>
  <si>
    <t>AU28</t>
  </si>
  <si>
    <t>AU25</t>
  </si>
  <si>
    <t>TW0T</t>
  </si>
  <si>
    <t>TW0U</t>
  </si>
  <si>
    <t>TW0V</t>
  </si>
  <si>
    <t>TW0W</t>
  </si>
  <si>
    <t>TW0X</t>
  </si>
  <si>
    <t>UK05</t>
  </si>
  <si>
    <t>AU23</t>
  </si>
  <si>
    <t>UK94</t>
  </si>
  <si>
    <t>DK2J</t>
  </si>
  <si>
    <t>SE53</t>
  </si>
  <si>
    <t>SE60</t>
  </si>
  <si>
    <t>IE38</t>
  </si>
  <si>
    <t>IT58</t>
  </si>
  <si>
    <t>IT59</t>
  </si>
  <si>
    <t>IT60</t>
  </si>
  <si>
    <t>IT61</t>
  </si>
  <si>
    <t>IT62</t>
  </si>
  <si>
    <t>IT63</t>
  </si>
  <si>
    <t>IT64</t>
  </si>
  <si>
    <t>IT65</t>
  </si>
  <si>
    <t>IT66</t>
  </si>
  <si>
    <t>IT67</t>
  </si>
  <si>
    <t>IT68</t>
  </si>
  <si>
    <t>IT69</t>
  </si>
  <si>
    <t>IT70</t>
  </si>
  <si>
    <t>IT71</t>
  </si>
  <si>
    <t>IT72</t>
  </si>
  <si>
    <t>IT73</t>
  </si>
  <si>
    <t>IT74</t>
  </si>
  <si>
    <t>IT75</t>
  </si>
  <si>
    <t>IT76</t>
  </si>
  <si>
    <t>IT77</t>
  </si>
  <si>
    <t>IT78</t>
  </si>
  <si>
    <t>IT79</t>
  </si>
  <si>
    <t>IT80</t>
  </si>
  <si>
    <t>IT81</t>
  </si>
  <si>
    <t>IT82</t>
  </si>
  <si>
    <t>IT83</t>
  </si>
  <si>
    <t>IT84</t>
  </si>
  <si>
    <t>IT85</t>
  </si>
  <si>
    <t>IT86</t>
  </si>
  <si>
    <t>IT87</t>
  </si>
  <si>
    <t>IT88</t>
  </si>
  <si>
    <t>IT89</t>
  </si>
  <si>
    <t>IT90</t>
  </si>
  <si>
    <t>FR62</t>
  </si>
  <si>
    <t>ES80</t>
  </si>
  <si>
    <t>CN6Z</t>
  </si>
  <si>
    <t>CN6V</t>
  </si>
  <si>
    <t>CN6Y</t>
  </si>
  <si>
    <t>CN6T</t>
  </si>
  <si>
    <t>CN6U</t>
  </si>
  <si>
    <t>CNC7</t>
  </si>
  <si>
    <t>CN90</t>
  </si>
  <si>
    <t>CN7N</t>
  </si>
  <si>
    <t>CN6N</t>
  </si>
  <si>
    <t>CNA5</t>
  </si>
  <si>
    <t>CNE1</t>
  </si>
  <si>
    <t>BR15</t>
  </si>
  <si>
    <t>PH02</t>
  </si>
  <si>
    <t>PH05</t>
  </si>
  <si>
    <t>IN21</t>
  </si>
  <si>
    <t>IN08</t>
  </si>
  <si>
    <t>IN22</t>
  </si>
  <si>
    <t>DK2M</t>
  </si>
  <si>
    <t>DK2S</t>
  </si>
  <si>
    <t>IT56</t>
  </si>
  <si>
    <t>USZ3</t>
  </si>
  <si>
    <t>US7A</t>
  </si>
  <si>
    <t>US7P</t>
  </si>
  <si>
    <t>UK07</t>
  </si>
  <si>
    <t>UK73</t>
  </si>
  <si>
    <t>KR61</t>
  </si>
  <si>
    <t>KR56</t>
  </si>
  <si>
    <t>KR1R</t>
  </si>
  <si>
    <t>KR44</t>
  </si>
  <si>
    <t>TW0Y</t>
  </si>
  <si>
    <t>CNC8</t>
  </si>
  <si>
    <t>CNC9</t>
  </si>
  <si>
    <t>CN6X</t>
  </si>
  <si>
    <t>CN2B</t>
  </si>
  <si>
    <t>CN64</t>
  </si>
  <si>
    <t>CN2D</t>
  </si>
  <si>
    <t>CN41</t>
  </si>
  <si>
    <t>CN06</t>
  </si>
  <si>
    <t>CN2G</t>
  </si>
  <si>
    <t>NO49</t>
  </si>
  <si>
    <t>UK5V</t>
  </si>
  <si>
    <t>UK09</t>
  </si>
  <si>
    <t>KR46</t>
  </si>
  <si>
    <t>KR0N</t>
  </si>
  <si>
    <t>TW0Z</t>
  </si>
  <si>
    <t>TW10</t>
  </si>
  <si>
    <t>TW11</t>
  </si>
  <si>
    <t>TW14</t>
  </si>
  <si>
    <t>VN1S</t>
  </si>
  <si>
    <t>VN1G</t>
  </si>
  <si>
    <t>TW15</t>
  </si>
  <si>
    <t>TW16</t>
  </si>
  <si>
    <t>TW1A</t>
  </si>
  <si>
    <t>TW1B</t>
  </si>
  <si>
    <t>TW1C</t>
  </si>
  <si>
    <t>TW1D</t>
  </si>
  <si>
    <t>TW1E</t>
  </si>
  <si>
    <t>CN5H</t>
  </si>
  <si>
    <t>CN2T</t>
  </si>
  <si>
    <t>DK79</t>
  </si>
  <si>
    <t>NL0W</t>
  </si>
  <si>
    <t>FI28</t>
  </si>
  <si>
    <t>KR21</t>
  </si>
  <si>
    <t>KR17</t>
  </si>
  <si>
    <t>DK1V</t>
  </si>
  <si>
    <t>JP2F</t>
  </si>
  <si>
    <t>JP58</t>
  </si>
  <si>
    <t>JP2A</t>
  </si>
  <si>
    <t>JP1G</t>
  </si>
  <si>
    <t>JP1P</t>
  </si>
  <si>
    <t>IE57</t>
  </si>
  <si>
    <t>VN86</t>
  </si>
  <si>
    <t>CA01</t>
  </si>
  <si>
    <t>SE92</t>
  </si>
  <si>
    <t>IE51</t>
  </si>
  <si>
    <t>SE0B</t>
  </si>
  <si>
    <t>SE0C</t>
  </si>
  <si>
    <t>DK0I</t>
  </si>
  <si>
    <t>DK1I</t>
  </si>
  <si>
    <t>KR0E</t>
  </si>
  <si>
    <t>KR1F</t>
  </si>
  <si>
    <t>DE2I</t>
  </si>
  <si>
    <t>EE01</t>
  </si>
  <si>
    <t>IS01</t>
  </si>
  <si>
    <t>JP83</t>
  </si>
  <si>
    <t>JP45</t>
  </si>
  <si>
    <t>DK2H</t>
  </si>
  <si>
    <t>DK2Q</t>
  </si>
  <si>
    <t>JP36</t>
  </si>
  <si>
    <t>JP72</t>
  </si>
  <si>
    <t>JP75</t>
  </si>
  <si>
    <t>VN25</t>
  </si>
  <si>
    <t>VN73</t>
  </si>
  <si>
    <t>VN74</t>
  </si>
  <si>
    <t>DE11</t>
  </si>
  <si>
    <t>JP81</t>
  </si>
  <si>
    <t>KR0F</t>
  </si>
  <si>
    <t>NL0F</t>
  </si>
  <si>
    <t>NL0O</t>
  </si>
  <si>
    <t>NL1Q</t>
  </si>
  <si>
    <t>NL1F</t>
  </si>
  <si>
    <t>NL0D</t>
  </si>
  <si>
    <t>NL0E</t>
  </si>
  <si>
    <t>HK01</t>
  </si>
  <si>
    <t>DE76</t>
  </si>
  <si>
    <t>IT0B</t>
  </si>
  <si>
    <t>DK03</t>
  </si>
  <si>
    <t>DK10</t>
  </si>
  <si>
    <t>DK19</t>
  </si>
  <si>
    <t>UK1J</t>
  </si>
  <si>
    <t>UK81</t>
  </si>
  <si>
    <t>UK1K</t>
  </si>
  <si>
    <t>UK1U</t>
  </si>
  <si>
    <t>DK0B</t>
  </si>
  <si>
    <t>TW1F</t>
  </si>
  <si>
    <t>TW1G</t>
  </si>
  <si>
    <t>TW1H</t>
  </si>
  <si>
    <t>TW1I</t>
  </si>
  <si>
    <t>TW22</t>
  </si>
  <si>
    <t>CN98</t>
  </si>
  <si>
    <t>CN6B</t>
  </si>
  <si>
    <t>CN40</t>
  </si>
  <si>
    <t>CNE3</t>
  </si>
  <si>
    <t>CN81</t>
  </si>
  <si>
    <t>CN8Z</t>
  </si>
  <si>
    <t>CN66</t>
  </si>
  <si>
    <t>CN67</t>
  </si>
  <si>
    <t>TW24</t>
  </si>
  <si>
    <t>TW28</t>
  </si>
  <si>
    <t>TW29</t>
  </si>
  <si>
    <t>CN35</t>
  </si>
  <si>
    <t>CN7I</t>
  </si>
  <si>
    <t>CN2H</t>
  </si>
  <si>
    <t>CN2U</t>
  </si>
  <si>
    <t>CNA9</t>
  </si>
  <si>
    <t>CNB0</t>
  </si>
  <si>
    <t>CNF9</t>
  </si>
  <si>
    <t>CN57</t>
  </si>
  <si>
    <t>CN9X</t>
  </si>
  <si>
    <t>CN2O</t>
  </si>
  <si>
    <t>CNC2</t>
  </si>
  <si>
    <t>CN94</t>
  </si>
  <si>
    <t>CN82</t>
  </si>
  <si>
    <t>CN3Y</t>
  </si>
  <si>
    <t>CNB8</t>
  </si>
  <si>
    <t>CN7B</t>
  </si>
  <si>
    <t>CN7C</t>
  </si>
  <si>
    <t>CN7E</t>
  </si>
  <si>
    <t>CN0K</t>
  </si>
  <si>
    <t>CN3S</t>
  </si>
  <si>
    <t>CNF2</t>
  </si>
  <si>
    <t>US6R</t>
  </si>
  <si>
    <t>US6U</t>
  </si>
  <si>
    <t>UK10</t>
  </si>
  <si>
    <t>US0V</t>
  </si>
  <si>
    <t>US0W</t>
  </si>
  <si>
    <t>AU21</t>
  </si>
  <si>
    <t>UK2M</t>
  </si>
  <si>
    <t>UK2L</t>
  </si>
  <si>
    <t>UK86</t>
  </si>
  <si>
    <t>CN1T</t>
  </si>
  <si>
    <t>CN63</t>
  </si>
  <si>
    <t>KR20</t>
  </si>
  <si>
    <t>UK76</t>
  </si>
  <si>
    <t>NO57</t>
  </si>
  <si>
    <t>JP1A</t>
  </si>
  <si>
    <t>JP61</t>
  </si>
  <si>
    <t>BR61</t>
  </si>
  <si>
    <t>US82</t>
  </si>
  <si>
    <t>US6E</t>
  </si>
  <si>
    <t>NL0V</t>
  </si>
  <si>
    <t>NL0Q</t>
  </si>
  <si>
    <t>NL0R</t>
  </si>
  <si>
    <t>NL0S</t>
  </si>
  <si>
    <t>NL0T</t>
  </si>
  <si>
    <t>NL0X</t>
  </si>
  <si>
    <t>NL1R</t>
  </si>
  <si>
    <t>UK54</t>
  </si>
  <si>
    <t>KR14</t>
  </si>
  <si>
    <t>KR0U</t>
  </si>
  <si>
    <t>KR94</t>
  </si>
  <si>
    <t>KR0T</t>
  </si>
  <si>
    <t>KR0S</t>
  </si>
  <si>
    <t>IE19</t>
  </si>
  <si>
    <t>IE42</t>
  </si>
  <si>
    <t>IE45</t>
  </si>
  <si>
    <t>IE41</t>
  </si>
  <si>
    <t>UK11</t>
  </si>
  <si>
    <t>UK6V</t>
  </si>
  <si>
    <t>UK6W</t>
  </si>
  <si>
    <t>UK6Z</t>
  </si>
  <si>
    <t>UK6Y</t>
  </si>
  <si>
    <t>UK6X</t>
  </si>
  <si>
    <t>UK7A</t>
  </si>
  <si>
    <t>UK7B</t>
  </si>
  <si>
    <t>UK7D</t>
  </si>
  <si>
    <t>UK7C</t>
  </si>
  <si>
    <t>NL28</t>
  </si>
  <si>
    <t>JP74</t>
  </si>
  <si>
    <t>JP0B</t>
  </si>
  <si>
    <t>JP0A</t>
  </si>
  <si>
    <t>JP0T</t>
  </si>
  <si>
    <t>JP2I</t>
  </si>
  <si>
    <t>JP16</t>
  </si>
  <si>
    <t>JP0R</t>
  </si>
  <si>
    <t>JP0S</t>
  </si>
  <si>
    <t>IM01</t>
  </si>
  <si>
    <t>JP2R</t>
  </si>
  <si>
    <t>JP2P</t>
  </si>
  <si>
    <t>JP2S</t>
  </si>
  <si>
    <t>JP1V</t>
  </si>
  <si>
    <t>JP2G</t>
  </si>
  <si>
    <t>JP2L</t>
  </si>
  <si>
    <t>JP38</t>
  </si>
  <si>
    <t>FI31</t>
  </si>
  <si>
    <t>DK72</t>
  </si>
  <si>
    <t>BR27</t>
  </si>
  <si>
    <t>JP0I</t>
  </si>
  <si>
    <t>JP0J</t>
  </si>
  <si>
    <t>JP0K</t>
  </si>
  <si>
    <t>JP0L</t>
  </si>
  <si>
    <t>JP0M</t>
  </si>
  <si>
    <t>JP0N</t>
  </si>
  <si>
    <t>JP0O</t>
  </si>
  <si>
    <t>KR08</t>
  </si>
  <si>
    <t>KR26</t>
  </si>
  <si>
    <t>TW31</t>
  </si>
  <si>
    <t>CND3</t>
  </si>
  <si>
    <t>CN2F</t>
  </si>
  <si>
    <t>CN32</t>
  </si>
  <si>
    <t>CN0P</t>
  </si>
  <si>
    <t>CN59</t>
  </si>
  <si>
    <t>CN0O</t>
  </si>
  <si>
    <t>CN4K</t>
  </si>
  <si>
    <t>KR87</t>
  </si>
  <si>
    <t>CN6C</t>
  </si>
  <si>
    <t>JP84</t>
  </si>
  <si>
    <t>CN7P</t>
  </si>
  <si>
    <t>CN7T</t>
  </si>
  <si>
    <t>CN7U</t>
  </si>
  <si>
    <t>CN7Q</t>
  </si>
  <si>
    <t>TW34</t>
  </si>
  <si>
    <t>KR0G</t>
  </si>
  <si>
    <t>DK1T</t>
  </si>
  <si>
    <t>DK0Q</t>
  </si>
  <si>
    <t>IT50</t>
  </si>
  <si>
    <t>JP37</t>
  </si>
  <si>
    <t>JP05</t>
  </si>
  <si>
    <t>JP17</t>
  </si>
  <si>
    <t>JP68</t>
  </si>
  <si>
    <t>JP89</t>
  </si>
  <si>
    <t>JP2N</t>
  </si>
  <si>
    <t>SE08</t>
  </si>
  <si>
    <t>NO55</t>
  </si>
  <si>
    <t>NO25</t>
  </si>
  <si>
    <t>JP09</t>
  </si>
  <si>
    <t>DE33</t>
  </si>
  <si>
    <t>JP67</t>
  </si>
  <si>
    <t>JP1D</t>
  </si>
  <si>
    <t>DK0M</t>
  </si>
  <si>
    <t>SE23</t>
  </si>
  <si>
    <t>SE62</t>
  </si>
  <si>
    <t>VN0L</t>
  </si>
  <si>
    <t>FI01</t>
  </si>
  <si>
    <t>FI17</t>
  </si>
  <si>
    <t>FI19</t>
  </si>
  <si>
    <t>UK12</t>
  </si>
  <si>
    <t>UK60</t>
  </si>
  <si>
    <t>US4N</t>
  </si>
  <si>
    <t>VN1Q</t>
  </si>
  <si>
    <t>VN1R</t>
  </si>
  <si>
    <t>VN63</t>
  </si>
  <si>
    <t>VN62</t>
  </si>
  <si>
    <t>VN64</t>
  </si>
  <si>
    <t>VN65</t>
  </si>
  <si>
    <t>AZ04</t>
  </si>
  <si>
    <t>IE17</t>
  </si>
  <si>
    <t>UK2H</t>
  </si>
  <si>
    <t>UK4N</t>
  </si>
  <si>
    <t>IE43</t>
  </si>
  <si>
    <t>JP1U</t>
  </si>
  <si>
    <t>JP43</t>
  </si>
  <si>
    <t>JP52</t>
  </si>
  <si>
    <t>JP47</t>
  </si>
  <si>
    <t>JP14</t>
  </si>
  <si>
    <t>US1Y</t>
  </si>
  <si>
    <t>US6H</t>
  </si>
  <si>
    <t>US6I</t>
  </si>
  <si>
    <t>DK2O</t>
  </si>
  <si>
    <t>FI27</t>
  </si>
  <si>
    <t>DK37</t>
  </si>
  <si>
    <t>SE01</t>
  </si>
  <si>
    <t>DK0N</t>
  </si>
  <si>
    <t>KR45</t>
  </si>
  <si>
    <t>JP2O</t>
  </si>
  <si>
    <t>JP92</t>
  </si>
  <si>
    <t>SE84</t>
  </si>
  <si>
    <t>VN1K</t>
  </si>
  <si>
    <t>VN1N</t>
  </si>
  <si>
    <t>VN1O</t>
  </si>
  <si>
    <t>VN1L</t>
  </si>
  <si>
    <t>VN1M</t>
  </si>
  <si>
    <t>JP71</t>
  </si>
  <si>
    <t>JP90</t>
  </si>
  <si>
    <t>JP12</t>
  </si>
  <si>
    <t>VN87</t>
  </si>
  <si>
    <t>DK1X</t>
  </si>
  <si>
    <t>NL1I</t>
  </si>
  <si>
    <t>TW35</t>
  </si>
  <si>
    <t>TW36</t>
  </si>
  <si>
    <t>FI29</t>
  </si>
  <si>
    <t>TW37</t>
  </si>
  <si>
    <t>SE51</t>
  </si>
  <si>
    <t>SE52</t>
  </si>
  <si>
    <t>ES97</t>
  </si>
  <si>
    <t>CN8L</t>
  </si>
  <si>
    <t>CN70</t>
  </si>
  <si>
    <t>CN1X</t>
  </si>
  <si>
    <t>BB01</t>
  </si>
  <si>
    <t>IE40</t>
  </si>
  <si>
    <t>US6V</t>
  </si>
  <si>
    <t>CN5E</t>
  </si>
  <si>
    <t>AU26</t>
  </si>
  <si>
    <t>NL27</t>
  </si>
  <si>
    <t>UK1E</t>
  </si>
  <si>
    <t>CNK1</t>
  </si>
  <si>
    <t>PL92</t>
  </si>
  <si>
    <t>PL94</t>
  </si>
  <si>
    <t>PL95</t>
  </si>
  <si>
    <t>PL96</t>
  </si>
  <si>
    <t>PL97</t>
  </si>
  <si>
    <t>PL98</t>
  </si>
  <si>
    <t>PL99</t>
  </si>
  <si>
    <t>PL0A</t>
  </si>
  <si>
    <t>PL0B</t>
  </si>
  <si>
    <t>PL0C</t>
  </si>
  <si>
    <t>EE05</t>
  </si>
  <si>
    <t>DK83</t>
  </si>
  <si>
    <t>SE05</t>
  </si>
  <si>
    <t>UK13</t>
  </si>
  <si>
    <t>IT0J</t>
  </si>
  <si>
    <t>IE58</t>
  </si>
  <si>
    <t>LT12</t>
  </si>
  <si>
    <t>LT13</t>
  </si>
  <si>
    <t>LT14</t>
  </si>
  <si>
    <t>LT11</t>
  </si>
  <si>
    <t>LT15</t>
  </si>
  <si>
    <t>CN5V</t>
  </si>
  <si>
    <t>CN5W</t>
  </si>
  <si>
    <t>CN5X</t>
  </si>
  <si>
    <t>CNB4</t>
  </si>
  <si>
    <t>CNB5</t>
  </si>
  <si>
    <t>CNB6</t>
  </si>
  <si>
    <t>UK5M</t>
  </si>
  <si>
    <t>UK5N</t>
  </si>
  <si>
    <t>UK95</t>
  </si>
  <si>
    <t>IE52</t>
  </si>
  <si>
    <t>DK2F</t>
  </si>
  <si>
    <t>DK1L</t>
  </si>
  <si>
    <t>UK14</t>
  </si>
  <si>
    <t>CN27</t>
  </si>
  <si>
    <t>CN30</t>
  </si>
  <si>
    <t>CN7R</t>
  </si>
  <si>
    <t>CN3K</t>
  </si>
  <si>
    <t>CND6</t>
  </si>
  <si>
    <t>CN3B</t>
  </si>
  <si>
    <t>CN99</t>
  </si>
  <si>
    <t>CN0W</t>
  </si>
  <si>
    <t>CN07</t>
  </si>
  <si>
    <t>CN2E</t>
  </si>
  <si>
    <t>CN0M</t>
  </si>
  <si>
    <t>PH13</t>
  </si>
  <si>
    <t>PH14</t>
  </si>
  <si>
    <t>UK15</t>
  </si>
  <si>
    <t>DK2K</t>
  </si>
  <si>
    <t>UK6O</t>
  </si>
  <si>
    <t>KR99</t>
  </si>
  <si>
    <t>UK6M</t>
  </si>
  <si>
    <t>US4M</t>
  </si>
  <si>
    <t>BR62</t>
  </si>
  <si>
    <t>PH11</t>
  </si>
  <si>
    <t>LK02</t>
  </si>
  <si>
    <t>ES98</t>
  </si>
  <si>
    <t>BR38</t>
  </si>
  <si>
    <t>BR28</t>
  </si>
  <si>
    <t>IT46</t>
  </si>
  <si>
    <t>SE83</t>
  </si>
  <si>
    <t>LV09</t>
  </si>
  <si>
    <t>LV10</t>
  </si>
  <si>
    <t>LV11</t>
  </si>
  <si>
    <t>LV12</t>
  </si>
  <si>
    <t>LV13</t>
  </si>
  <si>
    <t>BR69</t>
  </si>
  <si>
    <t>ES0O</t>
  </si>
  <si>
    <t>KR30</t>
  </si>
  <si>
    <t>UK6I</t>
  </si>
  <si>
    <t>VN28</t>
  </si>
  <si>
    <t>VN88</t>
  </si>
  <si>
    <t>US5P</t>
  </si>
  <si>
    <t>US4Q</t>
  </si>
  <si>
    <t>US6G</t>
  </si>
  <si>
    <t>CNK0</t>
  </si>
  <si>
    <t>ES0H</t>
  </si>
  <si>
    <t>FR75</t>
  </si>
  <si>
    <t>FR82</t>
  </si>
  <si>
    <t>FR78</t>
  </si>
  <si>
    <t>FR89</t>
  </si>
  <si>
    <t>IT48</t>
  </si>
  <si>
    <t>DE07</t>
  </si>
  <si>
    <t>TW38</t>
  </si>
  <si>
    <t>PL91</t>
  </si>
  <si>
    <t>DE26</t>
  </si>
  <si>
    <t>UK7J</t>
  </si>
  <si>
    <t>TW39</t>
  </si>
  <si>
    <t>TW40</t>
  </si>
  <si>
    <t>AU03</t>
  </si>
  <si>
    <t>DK08</t>
  </si>
  <si>
    <t>JP2Q</t>
  </si>
  <si>
    <t>IT55</t>
  </si>
  <si>
    <t>CN9W</t>
  </si>
  <si>
    <t>CN8O</t>
  </si>
  <si>
    <t>CN8P</t>
  </si>
  <si>
    <t>CN6P</t>
  </si>
  <si>
    <t>CN9B</t>
  </si>
  <si>
    <t>IN23</t>
  </si>
  <si>
    <t>ES78</t>
  </si>
  <si>
    <t>US4X</t>
  </si>
  <si>
    <t>UK5A</t>
  </si>
  <si>
    <t>IE34</t>
  </si>
  <si>
    <t>IE35</t>
  </si>
  <si>
    <t>UK40</t>
  </si>
  <si>
    <t>UK77</t>
  </si>
  <si>
    <t>UK5B</t>
  </si>
  <si>
    <t>UK5C</t>
  </si>
  <si>
    <t>US0Y</t>
  </si>
  <si>
    <t>US0Z</t>
  </si>
  <si>
    <t>US0X</t>
  </si>
  <si>
    <t>UK97</t>
  </si>
  <si>
    <t>UK7F</t>
  </si>
  <si>
    <t>ES0E</t>
  </si>
  <si>
    <t>UK6C</t>
  </si>
  <si>
    <t>JP65</t>
  </si>
  <si>
    <t>ES60</t>
  </si>
  <si>
    <t>KR65</t>
  </si>
  <si>
    <t>KR85</t>
  </si>
  <si>
    <t>KR90</t>
  </si>
  <si>
    <t>JP2H</t>
  </si>
  <si>
    <t>JP1Q</t>
  </si>
  <si>
    <t>JP1J</t>
  </si>
  <si>
    <t>JP1X</t>
  </si>
  <si>
    <t>JP77</t>
  </si>
  <si>
    <t>JP1W</t>
  </si>
  <si>
    <t>GR65</t>
  </si>
  <si>
    <t>GR66</t>
  </si>
  <si>
    <t>MT05</t>
  </si>
  <si>
    <t>ES81</t>
  </si>
  <si>
    <t>JP56</t>
  </si>
  <si>
    <t>VN0B</t>
  </si>
  <si>
    <t>DE3C</t>
  </si>
  <si>
    <t>DE3I</t>
  </si>
  <si>
    <t>DE3D</t>
  </si>
  <si>
    <t>DE3O</t>
  </si>
  <si>
    <t>DE3E</t>
  </si>
  <si>
    <t>DE3J</t>
  </si>
  <si>
    <t>DE3K</t>
  </si>
  <si>
    <t>DE3F</t>
  </si>
  <si>
    <t>DE3Q</t>
  </si>
  <si>
    <t>DE3R</t>
  </si>
  <si>
    <t>DE3Z</t>
  </si>
  <si>
    <t>DE4B</t>
  </si>
  <si>
    <t>DE4D</t>
  </si>
  <si>
    <t>DE4E</t>
  </si>
  <si>
    <t>DE4H</t>
  </si>
  <si>
    <t>DE4I</t>
  </si>
  <si>
    <t>DE4J</t>
  </si>
  <si>
    <t>DE4L</t>
  </si>
  <si>
    <t>DE4M</t>
  </si>
  <si>
    <t>DE4O</t>
  </si>
  <si>
    <t>DE4P</t>
  </si>
  <si>
    <t>DE4Q</t>
  </si>
  <si>
    <t>DE4U</t>
  </si>
  <si>
    <t>DE4W</t>
  </si>
  <si>
    <t>DE2Q</t>
  </si>
  <si>
    <t>DE2R</t>
  </si>
  <si>
    <t>DE2U</t>
  </si>
  <si>
    <t>DE2V</t>
  </si>
  <si>
    <t>DE2W</t>
  </si>
  <si>
    <t>DE2X</t>
  </si>
  <si>
    <t>DE3A</t>
  </si>
  <si>
    <t>DE3B</t>
  </si>
  <si>
    <t>DE3S</t>
  </si>
  <si>
    <t>SE1B</t>
  </si>
  <si>
    <t>EE13</t>
  </si>
  <si>
    <t>ES57</t>
  </si>
  <si>
    <t>UK56</t>
  </si>
  <si>
    <t>NL1S</t>
  </si>
  <si>
    <t>NL1H</t>
  </si>
  <si>
    <t>NL1T</t>
  </si>
  <si>
    <t>FR56</t>
  </si>
  <si>
    <t>FR46</t>
  </si>
  <si>
    <t>FR32</t>
  </si>
  <si>
    <t>UK7N</t>
  </si>
  <si>
    <t>PL90</t>
  </si>
  <si>
    <t>SE91</t>
  </si>
  <si>
    <t>NL0Y</t>
  </si>
  <si>
    <t>NL0Z</t>
  </si>
  <si>
    <t>NL1A</t>
  </si>
  <si>
    <t>NL1B</t>
  </si>
  <si>
    <t>NL1C</t>
  </si>
  <si>
    <t>NL1D</t>
  </si>
  <si>
    <t>EE03</t>
  </si>
  <si>
    <t>US3Z</t>
  </si>
  <si>
    <t>AU15</t>
  </si>
  <si>
    <t>FR92</t>
  </si>
  <si>
    <t>JP78</t>
  </si>
  <si>
    <t>CNC6</t>
  </si>
  <si>
    <t>DE3L</t>
  </si>
  <si>
    <t>VN1B</t>
  </si>
  <si>
    <t>VN59</t>
  </si>
  <si>
    <t>VN0A</t>
  </si>
  <si>
    <t>VN0I</t>
  </si>
  <si>
    <t>VN0J</t>
  </si>
  <si>
    <t>VN0G</t>
  </si>
  <si>
    <t>DK44</t>
  </si>
  <si>
    <t>SE66</t>
  </si>
  <si>
    <t>FI33</t>
  </si>
  <si>
    <t>FI32</t>
  </si>
  <si>
    <t>BE08</t>
  </si>
  <si>
    <t>SE26</t>
  </si>
  <si>
    <t>FR45</t>
  </si>
  <si>
    <t>FO01</t>
  </si>
  <si>
    <t>UK3Y</t>
  </si>
  <si>
    <t>IT91</t>
  </si>
  <si>
    <t>IT92</t>
  </si>
  <si>
    <t>DK1Z</t>
  </si>
  <si>
    <t>DE20</t>
  </si>
  <si>
    <t>ES0C</t>
  </si>
  <si>
    <t>ES0D</t>
  </si>
  <si>
    <t>NO37</t>
  </si>
  <si>
    <t>DK88</t>
  </si>
  <si>
    <t>DE28</t>
  </si>
  <si>
    <t>DE06</t>
  </si>
  <si>
    <t>DK0V</t>
  </si>
  <si>
    <t>DK1E</t>
  </si>
  <si>
    <t>DK0X</t>
  </si>
  <si>
    <t>DK0W</t>
  </si>
  <si>
    <t>DK0Y</t>
  </si>
  <si>
    <t>DK0Z</t>
  </si>
  <si>
    <t>DK1A</t>
  </si>
  <si>
    <t>DK1B</t>
  </si>
  <si>
    <t>DK1C</t>
  </si>
  <si>
    <t>DK1D</t>
  </si>
  <si>
    <t>DK0O</t>
  </si>
  <si>
    <t>DK49</t>
  </si>
  <si>
    <t>DK0P</t>
  </si>
  <si>
    <t>UK69</t>
  </si>
  <si>
    <t>UK67</t>
  </si>
  <si>
    <t>FR74</t>
  </si>
  <si>
    <t>SE73</t>
  </si>
  <si>
    <t>IE23</t>
  </si>
  <si>
    <t>UK6T</t>
  </si>
  <si>
    <t>UK6U</t>
  </si>
  <si>
    <t>UK4J</t>
  </si>
  <si>
    <t>UK16</t>
  </si>
  <si>
    <t>IE12</t>
  </si>
  <si>
    <t>DE10</t>
  </si>
  <si>
    <t>DE2S</t>
  </si>
  <si>
    <t>DE0O</t>
  </si>
  <si>
    <t>DE2T</t>
  </si>
  <si>
    <t>BE04</t>
  </si>
  <si>
    <t>PH06</t>
  </si>
  <si>
    <t>PH08</t>
  </si>
  <si>
    <t>UK6L</t>
  </si>
  <si>
    <t>UK6N</t>
  </si>
  <si>
    <t>KR96</t>
  </si>
  <si>
    <t>CNH3</t>
  </si>
  <si>
    <t>CNH4</t>
  </si>
  <si>
    <t>CNH5</t>
  </si>
  <si>
    <t>CNH6</t>
  </si>
  <si>
    <t>CNH7</t>
  </si>
  <si>
    <t>BE12</t>
  </si>
  <si>
    <t>CNH2</t>
  </si>
  <si>
    <t>BE02</t>
  </si>
  <si>
    <t>JP30</t>
  </si>
  <si>
    <t>JP0E</t>
  </si>
  <si>
    <t>BR42</t>
  </si>
  <si>
    <t>IT0H</t>
  </si>
  <si>
    <t>DK07</t>
  </si>
  <si>
    <t>JP60</t>
  </si>
  <si>
    <t>DE4V</t>
  </si>
  <si>
    <t>DE2G</t>
  </si>
  <si>
    <t>US0N</t>
  </si>
  <si>
    <t>US0M</t>
  </si>
  <si>
    <t>ES99</t>
  </si>
  <si>
    <t>US5G</t>
  </si>
  <si>
    <t>US6F</t>
  </si>
  <si>
    <t>AU14</t>
  </si>
  <si>
    <t>AU09</t>
  </si>
  <si>
    <t>AU08</t>
  </si>
  <si>
    <t>AU07</t>
  </si>
  <si>
    <t>AU10</t>
  </si>
  <si>
    <t>US4W</t>
  </si>
  <si>
    <t>US7M</t>
  </si>
  <si>
    <t>DK1Q</t>
  </si>
  <si>
    <t>IT52</t>
  </si>
  <si>
    <t>PT06</t>
  </si>
  <si>
    <t>JP0Z</t>
  </si>
  <si>
    <t>NO38</t>
  </si>
  <si>
    <t>SE98</t>
  </si>
  <si>
    <t>UK7O</t>
  </si>
  <si>
    <t>US7N</t>
  </si>
  <si>
    <t>JP27</t>
  </si>
  <si>
    <t>DK73</t>
  </si>
  <si>
    <t>IN06</t>
  </si>
  <si>
    <t>IN12</t>
  </si>
  <si>
    <t>UK7M</t>
  </si>
  <si>
    <t>IE03</t>
  </si>
  <si>
    <t>UK17</t>
  </si>
  <si>
    <t>JP86</t>
  </si>
  <si>
    <t>UK98</t>
  </si>
  <si>
    <t>DK78</t>
  </si>
  <si>
    <t>IT0E</t>
  </si>
  <si>
    <t>PH09</t>
  </si>
  <si>
    <t>UK4Z</t>
  </si>
  <si>
    <t>JP69</t>
  </si>
  <si>
    <t>JP85</t>
  </si>
  <si>
    <t>JP82</t>
  </si>
  <si>
    <t>BR37</t>
  </si>
  <si>
    <t>DK0R</t>
  </si>
  <si>
    <t>US5W</t>
  </si>
  <si>
    <t>ES0Q</t>
  </si>
  <si>
    <t>BR48</t>
  </si>
  <si>
    <t>BR40</t>
  </si>
  <si>
    <t>ES0F</t>
  </si>
  <si>
    <t>UK3C</t>
  </si>
  <si>
    <t>TW41</t>
  </si>
  <si>
    <t>BR67</t>
  </si>
  <si>
    <t>UK4V</t>
  </si>
  <si>
    <t>UK2U</t>
  </si>
  <si>
    <t>UK96</t>
  </si>
  <si>
    <t>VN61</t>
  </si>
  <si>
    <t>VN11</t>
  </si>
  <si>
    <t>VN39</t>
  </si>
  <si>
    <t>VN0D</t>
  </si>
  <si>
    <t>VN0F</t>
  </si>
  <si>
    <t>CNA7</t>
  </si>
  <si>
    <t>AZ02</t>
  </si>
  <si>
    <t>ES68</t>
  </si>
  <si>
    <t>SA01</t>
  </si>
  <si>
    <t>ES53</t>
  </si>
  <si>
    <t>ES0A</t>
  </si>
  <si>
    <t>SE89</t>
  </si>
  <si>
    <t>PL88</t>
  </si>
  <si>
    <t>PL89</t>
  </si>
  <si>
    <t>KR88</t>
  </si>
  <si>
    <t>AU16</t>
  </si>
  <si>
    <t>SE79</t>
  </si>
  <si>
    <t>DK47</t>
  </si>
  <si>
    <t>SE80</t>
  </si>
  <si>
    <t>BE16</t>
  </si>
  <si>
    <t>BE14</t>
  </si>
  <si>
    <t>BE15</t>
  </si>
  <si>
    <t>NL01</t>
  </si>
  <si>
    <t>JP1C</t>
  </si>
  <si>
    <t>BR57</t>
  </si>
  <si>
    <t>BR66</t>
  </si>
  <si>
    <t>BR58</t>
  </si>
  <si>
    <t>BR65</t>
  </si>
  <si>
    <t>BR53</t>
  </si>
  <si>
    <t>BR54</t>
  </si>
  <si>
    <t>BR55</t>
  </si>
  <si>
    <t>BR60</t>
  </si>
  <si>
    <t>FR65</t>
  </si>
  <si>
    <t>CNG3</t>
  </si>
  <si>
    <t>IT0K</t>
  </si>
  <si>
    <t>IT0L</t>
  </si>
  <si>
    <t>CN8H</t>
  </si>
  <si>
    <t>CN8U</t>
  </si>
  <si>
    <t>CN8S</t>
  </si>
  <si>
    <t>CN8T</t>
  </si>
  <si>
    <t>CNC5</t>
  </si>
  <si>
    <t>CND0</t>
  </si>
  <si>
    <t>CNJ4</t>
  </si>
  <si>
    <t>CNJ5</t>
  </si>
  <si>
    <t>BR13</t>
  </si>
  <si>
    <t>BR12</t>
  </si>
  <si>
    <t>FI09</t>
  </si>
  <si>
    <t>UK18</t>
  </si>
  <si>
    <t>UK36</t>
  </si>
  <si>
    <t>UK4E</t>
  </si>
  <si>
    <t>DE2O</t>
  </si>
  <si>
    <t>IE33</t>
  </si>
  <si>
    <t>US7L</t>
  </si>
  <si>
    <t>BE05</t>
  </si>
  <si>
    <t>FI02</t>
  </si>
  <si>
    <t>US2S</t>
  </si>
  <si>
    <t>UK19</t>
  </si>
  <si>
    <t>DE21</t>
  </si>
  <si>
    <t>IT45</t>
  </si>
  <si>
    <t>BR17</t>
  </si>
  <si>
    <t>UK20</t>
  </si>
  <si>
    <t>DK11</t>
  </si>
  <si>
    <t>EE32</t>
  </si>
  <si>
    <t>IT42</t>
  </si>
  <si>
    <t>IT43</t>
  </si>
  <si>
    <t>DK2N</t>
  </si>
  <si>
    <t>DK04</t>
  </si>
  <si>
    <t>CN5C</t>
  </si>
  <si>
    <t>CN4J</t>
  </si>
  <si>
    <t>CN9R</t>
  </si>
  <si>
    <t>CN6K</t>
  </si>
  <si>
    <t>CN5U</t>
  </si>
  <si>
    <t>CN5A</t>
  </si>
  <si>
    <t>CN5D</t>
  </si>
  <si>
    <t>CN5B</t>
  </si>
  <si>
    <t>CN2Z</t>
  </si>
  <si>
    <t>EE42</t>
  </si>
  <si>
    <t>EE41</t>
  </si>
  <si>
    <t>CN4S</t>
  </si>
  <si>
    <t>CNF1</t>
  </si>
  <si>
    <t>CNH0</t>
  </si>
  <si>
    <t>EE39</t>
  </si>
  <si>
    <t>EE11</t>
  </si>
  <si>
    <t>EE18</t>
  </si>
  <si>
    <t>EE19</t>
  </si>
  <si>
    <t>EE20</t>
  </si>
  <si>
    <t>EE21</t>
  </si>
  <si>
    <t>EE33</t>
  </si>
  <si>
    <t>DK58</t>
  </si>
  <si>
    <t>KR22</t>
  </si>
  <si>
    <t>KR63</t>
  </si>
  <si>
    <t>KR64</t>
  </si>
  <si>
    <t>JP2E</t>
  </si>
  <si>
    <t>JP2B</t>
  </si>
  <si>
    <t>JP0P</t>
  </si>
  <si>
    <t>ES87</t>
  </si>
  <si>
    <t>JP59</t>
  </si>
  <si>
    <t>FR36</t>
  </si>
  <si>
    <t>FR37</t>
  </si>
  <si>
    <t>JP99</t>
  </si>
  <si>
    <t>JP04</t>
  </si>
  <si>
    <t>JP50</t>
  </si>
  <si>
    <t>JP1T</t>
  </si>
  <si>
    <t>UK5F</t>
  </si>
  <si>
    <t>ES0P</t>
  </si>
  <si>
    <t>DK01</t>
  </si>
  <si>
    <t>ES95</t>
  </si>
  <si>
    <t>ES94</t>
  </si>
  <si>
    <t>ES93</t>
  </si>
  <si>
    <t>PH12</t>
  </si>
  <si>
    <t>PH16</t>
  </si>
  <si>
    <t>PH03</t>
  </si>
  <si>
    <t>DE12</t>
  </si>
  <si>
    <t>NO31</t>
  </si>
  <si>
    <t>BR35</t>
  </si>
  <si>
    <t>IT53</t>
  </si>
  <si>
    <t>IT54</t>
  </si>
  <si>
    <t>IT96</t>
  </si>
  <si>
    <t>IT0N</t>
  </si>
  <si>
    <t>IT0O</t>
  </si>
  <si>
    <t>JP91</t>
  </si>
  <si>
    <t>IE05</t>
  </si>
  <si>
    <t>UK23</t>
  </si>
  <si>
    <t>KR75</t>
  </si>
  <si>
    <t>KR97</t>
  </si>
  <si>
    <t>IE47</t>
  </si>
  <si>
    <t>IT93</t>
  </si>
  <si>
    <t>PL93</t>
  </si>
  <si>
    <t>AU13</t>
  </si>
  <si>
    <t>UK44</t>
  </si>
  <si>
    <t>UK4P</t>
  </si>
  <si>
    <t>BE07</t>
  </si>
  <si>
    <t>BE06</t>
  </si>
  <si>
    <t>SE24</t>
  </si>
  <si>
    <t>SE36</t>
  </si>
  <si>
    <t>NO60</t>
  </si>
  <si>
    <t>BR30</t>
  </si>
  <si>
    <t>IN24</t>
  </si>
  <si>
    <t>FR53</t>
  </si>
  <si>
    <t>DE2Z</t>
  </si>
  <si>
    <t>UK6Q</t>
  </si>
  <si>
    <t>JP02</t>
  </si>
  <si>
    <t>CN3Z</t>
  </si>
  <si>
    <t>CNJ1</t>
  </si>
  <si>
    <t>CN7W</t>
  </si>
  <si>
    <t>CN01</t>
  </si>
  <si>
    <t>CN9I</t>
  </si>
  <si>
    <t>CN9J</t>
  </si>
  <si>
    <t>CN9K</t>
  </si>
  <si>
    <t>CN9L</t>
  </si>
  <si>
    <t>CN9M</t>
  </si>
  <si>
    <t>CN9N</t>
  </si>
  <si>
    <t>CN9O</t>
  </si>
  <si>
    <t>CN9F</t>
  </si>
  <si>
    <t>CN9G</t>
  </si>
  <si>
    <t>CN9H</t>
  </si>
  <si>
    <t>CN5S</t>
  </si>
  <si>
    <t>CNE7</t>
  </si>
  <si>
    <t>CNE8</t>
  </si>
  <si>
    <t>CNH1</t>
  </si>
  <si>
    <t>CN45</t>
  </si>
  <si>
    <t>CN3E</t>
  </si>
  <si>
    <t>PL81</t>
  </si>
  <si>
    <t>PL82</t>
  </si>
  <si>
    <t>UK5P</t>
  </si>
  <si>
    <t>IE31</t>
  </si>
  <si>
    <t>CNA3</t>
  </si>
  <si>
    <t>CN0R</t>
  </si>
  <si>
    <t>CN3G</t>
  </si>
  <si>
    <t>CN2Q</t>
  </si>
  <si>
    <t>CN72</t>
  </si>
  <si>
    <t>CN8B</t>
  </si>
  <si>
    <t>CN6D</t>
  </si>
  <si>
    <t>CNJ2</t>
  </si>
  <si>
    <t>UK27</t>
  </si>
  <si>
    <t>UK4H</t>
  </si>
  <si>
    <t>UK7U</t>
  </si>
  <si>
    <t>UK7T</t>
  </si>
  <si>
    <t>UK7S</t>
  </si>
  <si>
    <t>CN9T</t>
  </si>
  <si>
    <t>CN9S</t>
  </si>
  <si>
    <t>CN0N</t>
  </si>
  <si>
    <t>JP2T</t>
  </si>
  <si>
    <t>JP2K</t>
  </si>
  <si>
    <t>JP94</t>
  </si>
  <si>
    <t>IT95</t>
  </si>
  <si>
    <t>IT0M</t>
  </si>
  <si>
    <t>DK94</t>
  </si>
  <si>
    <t>DK99</t>
  </si>
  <si>
    <t>FI11</t>
  </si>
  <si>
    <t>KR71</t>
  </si>
  <si>
    <t>KR1G</t>
  </si>
  <si>
    <t>KR74</t>
  </si>
  <si>
    <t>KR55</t>
  </si>
  <si>
    <t>KR0Z</t>
  </si>
  <si>
    <t>KR0Y</t>
  </si>
  <si>
    <t>KR1E</t>
  </si>
  <si>
    <t>KR0X</t>
  </si>
  <si>
    <t>KR1A</t>
  </si>
  <si>
    <t>KR0W</t>
  </si>
  <si>
    <t>KR73</t>
  </si>
  <si>
    <t>KR32</t>
  </si>
  <si>
    <t>CN3L</t>
  </si>
  <si>
    <t>SE81</t>
  </si>
  <si>
    <t>SE56</t>
  </si>
  <si>
    <t>SE0A</t>
  </si>
  <si>
    <t>US4Z</t>
  </si>
  <si>
    <t>US6Z</t>
  </si>
  <si>
    <t>DK63</t>
  </si>
  <si>
    <t>IE13</t>
  </si>
  <si>
    <t>VN38</t>
  </si>
  <si>
    <t>VN66</t>
  </si>
  <si>
    <t>VN67</t>
  </si>
  <si>
    <t>VN43</t>
  </si>
  <si>
    <t>VN44</t>
  </si>
  <si>
    <t>VN45</t>
  </si>
  <si>
    <t>VN93</t>
  </si>
  <si>
    <t>VN94</t>
  </si>
  <si>
    <t>SE74</t>
  </si>
  <si>
    <t>SE1C</t>
  </si>
  <si>
    <t>UK1G</t>
  </si>
  <si>
    <t>DK2P</t>
  </si>
  <si>
    <t>BR52</t>
  </si>
  <si>
    <t>BR56</t>
  </si>
  <si>
    <t>BR59</t>
  </si>
  <si>
    <t>NO39</t>
  </si>
  <si>
    <t>NO40</t>
  </si>
  <si>
    <t>NO66</t>
  </si>
  <si>
    <t>EE22</t>
  </si>
  <si>
    <t>EE23</t>
  </si>
  <si>
    <t>SE75</t>
  </si>
  <si>
    <t>US2T</t>
  </si>
  <si>
    <t>IE27</t>
  </si>
  <si>
    <t>NZ04</t>
  </si>
  <si>
    <t>KR0I</t>
  </si>
  <si>
    <t>CNI7</t>
  </si>
  <si>
    <t>CNI8</t>
  </si>
  <si>
    <t>AU20</t>
  </si>
  <si>
    <t>KR12</t>
  </si>
  <si>
    <t>KR13</t>
  </si>
  <si>
    <t>KR11</t>
  </si>
  <si>
    <t>CN3W</t>
  </si>
  <si>
    <t>CN4C</t>
  </si>
  <si>
    <t>CN4H</t>
  </si>
  <si>
    <t>CND8</t>
  </si>
  <si>
    <t>CN3N</t>
  </si>
  <si>
    <t>CN8M</t>
  </si>
  <si>
    <t>CN8N</t>
  </si>
  <si>
    <t>CN4Z</t>
  </si>
  <si>
    <t>CN4L</t>
  </si>
  <si>
    <t>CNB9</t>
  </si>
  <si>
    <t>CNK2</t>
  </si>
  <si>
    <t>CNK3</t>
  </si>
  <si>
    <t>CNK4</t>
  </si>
  <si>
    <t>CNJ3</t>
  </si>
  <si>
    <t>AU27</t>
  </si>
  <si>
    <t>DK12</t>
  </si>
  <si>
    <t>GR64</t>
  </si>
  <si>
    <t>NO41</t>
  </si>
  <si>
    <t>AU02</t>
  </si>
  <si>
    <t>SE21</t>
  </si>
  <si>
    <t>DK2L</t>
  </si>
  <si>
    <t>DK2A</t>
  </si>
  <si>
    <t>SE18</t>
  </si>
  <si>
    <t>SE14</t>
  </si>
  <si>
    <t>UK6F</t>
  </si>
  <si>
    <t>FR70</t>
  </si>
  <si>
    <t>FR87</t>
  </si>
  <si>
    <t>FR61</t>
  </si>
  <si>
    <t>FR76</t>
  </si>
  <si>
    <t>CN02</t>
  </si>
  <si>
    <t>EE14</t>
  </si>
  <si>
    <t>EE15</t>
  </si>
  <si>
    <t>EE16</t>
  </si>
  <si>
    <t>EE17</t>
  </si>
  <si>
    <t>FI30</t>
  </si>
  <si>
    <t>IE53</t>
  </si>
  <si>
    <t>US6B</t>
  </si>
  <si>
    <t>US5V</t>
  </si>
  <si>
    <t>EE29</t>
  </si>
  <si>
    <t>EE36</t>
  </si>
  <si>
    <t>EE37</t>
  </si>
  <si>
    <t>EE38</t>
  </si>
  <si>
    <t>EE24</t>
  </si>
  <si>
    <t>EE25</t>
  </si>
  <si>
    <t>EE26</t>
  </si>
  <si>
    <t>EE27</t>
  </si>
  <si>
    <t>EE28</t>
  </si>
  <si>
    <t>NO47</t>
  </si>
  <si>
    <t>DK97</t>
  </si>
  <si>
    <t>DK82</t>
  </si>
  <si>
    <t>DK98</t>
  </si>
  <si>
    <t>DK81</t>
  </si>
  <si>
    <t>DK91</t>
  </si>
  <si>
    <t>DK90</t>
  </si>
  <si>
    <t>SE42</t>
  </si>
  <si>
    <t>SE61</t>
  </si>
  <si>
    <t>KR70</t>
  </si>
  <si>
    <t>FI03</t>
  </si>
  <si>
    <t>FI26</t>
  </si>
  <si>
    <t>TW42</t>
  </si>
  <si>
    <t>TW49</t>
  </si>
  <si>
    <t>TW52</t>
  </si>
  <si>
    <t>TW56</t>
  </si>
  <si>
    <t>TW57</t>
  </si>
  <si>
    <t>TW58</t>
  </si>
  <si>
    <t>TW59</t>
  </si>
  <si>
    <t>ES82</t>
  </si>
  <si>
    <t>VN55</t>
  </si>
  <si>
    <t>IN09</t>
  </si>
  <si>
    <t>IN20</t>
  </si>
  <si>
    <t>IN11</t>
  </si>
  <si>
    <t>IN10</t>
  </si>
  <si>
    <t>IN18</t>
  </si>
  <si>
    <t>KR03</t>
  </si>
  <si>
    <t>VN1F</t>
  </si>
  <si>
    <t>VN1E</t>
  </si>
  <si>
    <t>VN23</t>
  </si>
  <si>
    <t>VN60</t>
  </si>
  <si>
    <t>VN1D</t>
  </si>
  <si>
    <t>VN1C</t>
  </si>
  <si>
    <t>VN24</t>
  </si>
  <si>
    <t>VN51</t>
  </si>
  <si>
    <t>NZ02</t>
  </si>
  <si>
    <t>NZ01</t>
  </si>
  <si>
    <t>IT31</t>
  </si>
  <si>
    <t>BR72</t>
  </si>
  <si>
    <t>IT0F</t>
  </si>
  <si>
    <t>PH15</t>
  </si>
  <si>
    <t>BR68</t>
  </si>
  <si>
    <t>UK28</t>
  </si>
  <si>
    <t>NL0P</t>
  </si>
  <si>
    <t>NO59</t>
  </si>
  <si>
    <t>IT98</t>
  </si>
  <si>
    <t>UK29</t>
  </si>
  <si>
    <t>VN70</t>
  </si>
  <si>
    <t>VN78</t>
  </si>
  <si>
    <t>VN79</t>
  </si>
  <si>
    <t>VN80</t>
  </si>
  <si>
    <t>VN81</t>
  </si>
  <si>
    <t>VN30</t>
  </si>
  <si>
    <t>VN89</t>
  </si>
  <si>
    <t>DK22</t>
  </si>
  <si>
    <t>BE01</t>
  </si>
  <si>
    <t>BE09</t>
  </si>
  <si>
    <t>BE10</t>
  </si>
  <si>
    <t>CN4X</t>
  </si>
  <si>
    <t>CN4V</t>
  </si>
  <si>
    <t>CNE9</t>
  </si>
  <si>
    <t>CN4Y</t>
  </si>
  <si>
    <t>CN6J</t>
  </si>
  <si>
    <t>CNK5</t>
  </si>
  <si>
    <t>CN8X</t>
  </si>
  <si>
    <t>CN8W</t>
  </si>
  <si>
    <t>CN8V</t>
  </si>
  <si>
    <t>DK1R</t>
  </si>
  <si>
    <t>DK1U</t>
  </si>
  <si>
    <t>IT0C</t>
  </si>
  <si>
    <t>JP1B</t>
  </si>
  <si>
    <t>JP1S</t>
  </si>
  <si>
    <t>CND4</t>
  </si>
  <si>
    <t>KR72</t>
  </si>
  <si>
    <t>IT0I</t>
  </si>
  <si>
    <t>JP46</t>
  </si>
  <si>
    <t>VN0T</t>
  </si>
  <si>
    <t>VN0V</t>
  </si>
  <si>
    <t>VN0W</t>
  </si>
  <si>
    <t>VN0U</t>
  </si>
  <si>
    <t>NO42</t>
  </si>
  <si>
    <t>NO43</t>
  </si>
  <si>
    <t>IE48</t>
  </si>
  <si>
    <t>BR46</t>
  </si>
  <si>
    <t>ES90</t>
  </si>
  <si>
    <t>ES91</t>
  </si>
  <si>
    <t>DE27</t>
  </si>
  <si>
    <t>DE0K</t>
  </si>
  <si>
    <t>SE77</t>
  </si>
  <si>
    <t>UK30</t>
  </si>
  <si>
    <t>UK6P</t>
  </si>
  <si>
    <t>JP62</t>
  </si>
  <si>
    <t>JP1R</t>
  </si>
  <si>
    <t>JP55</t>
  </si>
  <si>
    <t>DK05</t>
  </si>
  <si>
    <t>BR19</t>
  </si>
  <si>
    <t>EE12</t>
  </si>
  <si>
    <t>VN0Q</t>
  </si>
  <si>
    <t>UK2I</t>
  </si>
  <si>
    <t>NO68</t>
  </si>
  <si>
    <t>FI21</t>
  </si>
  <si>
    <t>KR19</t>
  </si>
  <si>
    <t>KR29</t>
  </si>
  <si>
    <t>KR0V</t>
  </si>
  <si>
    <t>KR0R</t>
  </si>
  <si>
    <t>NO04</t>
  </si>
  <si>
    <t>IE46</t>
  </si>
  <si>
    <t>US6A</t>
  </si>
  <si>
    <t>US7O</t>
  </si>
  <si>
    <t>VN1A</t>
  </si>
  <si>
    <t>SE03</t>
  </si>
  <si>
    <t>SE54</t>
  </si>
  <si>
    <t>NO44</t>
  </si>
  <si>
    <t>NO64</t>
  </si>
  <si>
    <t>NO65</t>
  </si>
  <si>
    <t>VN08</t>
  </si>
  <si>
    <t>VN09</t>
  </si>
  <si>
    <t>VN83</t>
  </si>
  <si>
    <t>VN85</t>
  </si>
  <si>
    <t>VN10</t>
  </si>
  <si>
    <t>VN12</t>
  </si>
  <si>
    <t>DK80</t>
  </si>
  <si>
    <t>VN14</t>
  </si>
  <si>
    <t>VN97</t>
  </si>
  <si>
    <t>DK0T</t>
  </si>
  <si>
    <t>VN15</t>
  </si>
  <si>
    <t>VN16</t>
  </si>
  <si>
    <t>VN17</t>
  </si>
  <si>
    <t>VN18</t>
  </si>
  <si>
    <t>VN19</t>
  </si>
  <si>
    <t>VN20</t>
  </si>
  <si>
    <t>VN21</t>
  </si>
  <si>
    <t>VN22</t>
  </si>
  <si>
    <t>UK4Q</t>
  </si>
  <si>
    <t>NO45</t>
  </si>
  <si>
    <t>SE88</t>
  </si>
  <si>
    <t>DE36</t>
  </si>
  <si>
    <t>DK0C</t>
  </si>
  <si>
    <t>IT49</t>
  </si>
  <si>
    <t>BR36</t>
  </si>
  <si>
    <t>BR43</t>
  </si>
  <si>
    <t>BR70</t>
  </si>
  <si>
    <t>BR47</t>
  </si>
  <si>
    <t>BR44</t>
  </si>
  <si>
    <t>BR45</t>
  </si>
  <si>
    <t>BR39</t>
  </si>
  <si>
    <t>DK0U</t>
  </si>
  <si>
    <t>DK48</t>
  </si>
  <si>
    <t>SE85</t>
  </si>
  <si>
    <t>VN57</t>
  </si>
  <si>
    <t>CO01</t>
  </si>
  <si>
    <t>DK2G</t>
  </si>
  <si>
    <t>DK1P</t>
  </si>
  <si>
    <t>DK06</t>
  </si>
  <si>
    <t>SE06</t>
  </si>
  <si>
    <t>US5T</t>
  </si>
  <si>
    <t>US4R</t>
  </si>
  <si>
    <t>US0G</t>
  </si>
  <si>
    <t>VN0H</t>
  </si>
  <si>
    <t>VN0O</t>
  </si>
  <si>
    <t>BR11</t>
  </si>
  <si>
    <t>BR34</t>
  </si>
  <si>
    <t>VN35</t>
  </si>
  <si>
    <t>KE01</t>
  </si>
  <si>
    <t>TW60</t>
  </si>
  <si>
    <t>CN8F</t>
  </si>
  <si>
    <t>TW65</t>
  </si>
  <si>
    <t>TW67</t>
  </si>
  <si>
    <t>ES62</t>
  </si>
  <si>
    <t>TW68</t>
  </si>
  <si>
    <t>TW69</t>
  </si>
  <si>
    <t>NZ03</t>
  </si>
  <si>
    <t>JP34</t>
  </si>
  <si>
    <t>UK31</t>
  </si>
  <si>
    <t>UK32</t>
  </si>
  <si>
    <t>UK63</t>
  </si>
  <si>
    <t>KR38</t>
  </si>
  <si>
    <t>KR33</t>
  </si>
  <si>
    <t>KR69</t>
  </si>
  <si>
    <t>TW70</t>
  </si>
  <si>
    <t>TW71</t>
  </si>
  <si>
    <t>CN4G</t>
  </si>
  <si>
    <t>JP73</t>
  </si>
  <si>
    <t>KR1N</t>
  </si>
  <si>
    <t>UK33</t>
  </si>
  <si>
    <t>UK6K</t>
  </si>
  <si>
    <t>CNH8</t>
  </si>
  <si>
    <t>CNH9</t>
  </si>
  <si>
    <t>CNI0</t>
  </si>
  <si>
    <t>CNI1</t>
  </si>
  <si>
    <t>CNI2</t>
  </si>
  <si>
    <t>CNI3</t>
  </si>
  <si>
    <t>CNI4</t>
  </si>
  <si>
    <t>NL85</t>
  </si>
  <si>
    <t>UK34</t>
  </si>
  <si>
    <t>AU19</t>
  </si>
  <si>
    <t>IE32</t>
  </si>
  <si>
    <t>AU18</t>
  </si>
  <si>
    <t>CNI5</t>
  </si>
  <si>
    <t>CNI6</t>
  </si>
  <si>
    <t>IE49</t>
  </si>
  <si>
    <t>CN6I</t>
  </si>
  <si>
    <t>UK5S</t>
  </si>
  <si>
    <t>UK5O</t>
  </si>
  <si>
    <t>IE44</t>
  </si>
  <si>
    <t>DE47</t>
  </si>
  <si>
    <t>DE44</t>
  </si>
  <si>
    <t>NL1J</t>
  </si>
  <si>
    <t>NL1K</t>
  </si>
  <si>
    <t>NL1L</t>
  </si>
  <si>
    <t>NL1N</t>
  </si>
  <si>
    <t>NL1O</t>
  </si>
  <si>
    <t>NL1P</t>
  </si>
  <si>
    <t>DE2P</t>
  </si>
  <si>
    <t>PT01</t>
  </si>
  <si>
    <t>PT03</t>
  </si>
  <si>
    <t>NL0G</t>
  </si>
  <si>
    <t>NL1E</t>
  </si>
  <si>
    <t>NO62</t>
  </si>
  <si>
    <t>KR04</t>
  </si>
  <si>
    <t>AU22</t>
  </si>
  <si>
    <t>TW72</t>
  </si>
  <si>
    <t>TW73</t>
  </si>
  <si>
    <t>CN51</t>
  </si>
  <si>
    <t>CN48</t>
  </si>
  <si>
    <t>CN0S</t>
  </si>
  <si>
    <t>CN14</t>
  </si>
  <si>
    <t>CN49</t>
  </si>
  <si>
    <t>TW74</t>
  </si>
  <si>
    <t>TW75</t>
  </si>
  <si>
    <t>TW76</t>
  </si>
  <si>
    <t>TW77</t>
  </si>
  <si>
    <t>TW78</t>
  </si>
  <si>
    <t>TW79</t>
  </si>
  <si>
    <t>VN0R</t>
  </si>
  <si>
    <t>JP1M</t>
  </si>
  <si>
    <t>KR0D</t>
  </si>
  <si>
    <t>KR0H</t>
  </si>
  <si>
    <t>KR67</t>
  </si>
  <si>
    <t>KR0B</t>
  </si>
  <si>
    <t>KR98</t>
  </si>
  <si>
    <t>KR0P</t>
  </si>
  <si>
    <t>KR68</t>
  </si>
  <si>
    <t>KR93</t>
  </si>
  <si>
    <t>KR92</t>
  </si>
  <si>
    <t>KR58</t>
  </si>
  <si>
    <t>KR35</t>
  </si>
  <si>
    <t>KR0J</t>
  </si>
  <si>
    <t>KR0K</t>
  </si>
  <si>
    <t>SE04</t>
  </si>
  <si>
    <t>CN8I</t>
  </si>
  <si>
    <t>CN8J</t>
  </si>
  <si>
    <t>CN3R</t>
  </si>
  <si>
    <t>TW80</t>
  </si>
  <si>
    <t>JP0D</t>
  </si>
  <si>
    <t>JP1N</t>
  </si>
  <si>
    <t>JP0G</t>
  </si>
  <si>
    <t>JP1I</t>
  </si>
  <si>
    <t>IT0G</t>
  </si>
  <si>
    <t>TW81</t>
  </si>
  <si>
    <t>CND2</t>
  </si>
  <si>
    <t>CN6O</t>
  </si>
  <si>
    <t>CN8A</t>
  </si>
  <si>
    <t>CN13</t>
  </si>
  <si>
    <t>CN1W</t>
  </si>
  <si>
    <t>CN3F</t>
  </si>
  <si>
    <t>CNG8</t>
  </si>
  <si>
    <t>TW85</t>
  </si>
  <si>
    <t>TW86</t>
  </si>
  <si>
    <t>CN2R</t>
  </si>
  <si>
    <t>TW87</t>
  </si>
  <si>
    <t>TW91</t>
  </si>
  <si>
    <t>TW92</t>
  </si>
  <si>
    <t>TW93</t>
  </si>
  <si>
    <t>CN7O</t>
  </si>
  <si>
    <t>CN6F</t>
  </si>
  <si>
    <t>CN7G</t>
  </si>
  <si>
    <t>CN86</t>
  </si>
  <si>
    <t>CN6E</t>
  </si>
  <si>
    <t>TW94</t>
  </si>
  <si>
    <t>TW95</t>
  </si>
  <si>
    <t>TW97</t>
  </si>
  <si>
    <t>TW98</t>
  </si>
  <si>
    <t>TW99</t>
  </si>
  <si>
    <t>TWZ0</t>
  </si>
  <si>
    <t>TWZ1</t>
  </si>
  <si>
    <t>TWZ2</t>
  </si>
  <si>
    <t>TWZ3</t>
  </si>
  <si>
    <t>TWZ4</t>
  </si>
  <si>
    <t>TWZ5</t>
  </si>
  <si>
    <t>TWZ6</t>
  </si>
  <si>
    <t>TWZ7</t>
  </si>
  <si>
    <t>TWZ8</t>
  </si>
  <si>
    <t>TWZ9</t>
  </si>
  <si>
    <t>TZ01</t>
  </si>
  <si>
    <t>Wind farm status</t>
    <phoneticPr fontId="1" type="noConversion"/>
  </si>
  <si>
    <t>Concept/Early Planning</t>
    <phoneticPr fontId="2" type="noConversion"/>
  </si>
  <si>
    <t>Development Zone</t>
  </si>
  <si>
    <t>Fully Commissioned</t>
  </si>
  <si>
    <t>Concept/Early Planning</t>
  </si>
  <si>
    <t>Consent Application Submitted</t>
  </si>
  <si>
    <t>Under Construction</t>
  </si>
  <si>
    <t>Pre-Construction</t>
  </si>
  <si>
    <t>Decommissioned</t>
  </si>
  <si>
    <t>Partial Generation/Under Construction</t>
  </si>
  <si>
    <t>Consent Authorised</t>
  </si>
  <si>
    <t>lat</t>
    <phoneticPr fontId="1" type="noConversion"/>
  </si>
  <si>
    <t>lon</t>
    <phoneticPr fontId="1" type="noConversion"/>
  </si>
  <si>
    <t>Country</t>
    <phoneticPr fontId="1" type="noConversion"/>
  </si>
  <si>
    <t>Geo region</t>
    <phoneticPr fontId="1" type="noConversion"/>
  </si>
  <si>
    <t>index</t>
    <phoneticPr fontId="1" type="noConversion"/>
  </si>
  <si>
    <t>India</t>
  </si>
  <si>
    <t>Greece</t>
  </si>
  <si>
    <t>Netherlands</t>
  </si>
  <si>
    <t>United Kingdom</t>
  </si>
  <si>
    <t>Italy</t>
  </si>
  <si>
    <t>Brazil</t>
  </si>
  <si>
    <t>Denmark</t>
  </si>
  <si>
    <t>France</t>
  </si>
  <si>
    <t>Japan</t>
  </si>
  <si>
    <t>Finland</t>
  </si>
  <si>
    <t>Germany</t>
  </si>
  <si>
    <t>Spain</t>
  </si>
  <si>
    <t>Vietnam</t>
  </si>
  <si>
    <t>Sweden</t>
  </si>
  <si>
    <t>Ireland</t>
  </si>
  <si>
    <t>South Korea</t>
  </si>
  <si>
    <t>Philippines</t>
  </si>
  <si>
    <t>Estonia</t>
  </si>
  <si>
    <t>Sri Lanka</t>
  </si>
  <si>
    <t>Colombia</t>
  </si>
  <si>
    <t>United States</t>
  </si>
  <si>
    <t>Australia</t>
  </si>
  <si>
    <t>Norway</t>
  </si>
  <si>
    <t>Poland</t>
  </si>
  <si>
    <t>Taiwan</t>
  </si>
  <si>
    <t>Belgium</t>
  </si>
  <si>
    <t>Bermuda</t>
  </si>
  <si>
    <t>Romania</t>
  </si>
  <si>
    <t>China</t>
  </si>
  <si>
    <t>Bangladesh</t>
  </si>
  <si>
    <t>Portugal</t>
  </si>
  <si>
    <t>Mauritius</t>
  </si>
  <si>
    <t>South Africa</t>
  </si>
  <si>
    <t>Canada</t>
  </si>
  <si>
    <t>Iceland</t>
  </si>
  <si>
    <t>Isle of Man</t>
  </si>
  <si>
    <t>Azerbaijan</t>
  </si>
  <si>
    <t>Barbados</t>
  </si>
  <si>
    <t>Lithuania</t>
  </si>
  <si>
    <t>Latvia</t>
  </si>
  <si>
    <t>Malta</t>
  </si>
  <si>
    <t>Faroe Is.</t>
  </si>
  <si>
    <t>Saudi Arabia</t>
  </si>
  <si>
    <t>New Zealand</t>
  </si>
  <si>
    <t>Kenya</t>
  </si>
  <si>
    <t>Tanzania</t>
  </si>
  <si>
    <t>Asia</t>
  </si>
  <si>
    <t>Europe</t>
  </si>
  <si>
    <t>South America</t>
  </si>
  <si>
    <t>North America</t>
  </si>
  <si>
    <t>Australasia</t>
  </si>
  <si>
    <t>Central America and the Caribbean</t>
  </si>
  <si>
    <t>Africa</t>
  </si>
  <si>
    <t>Middle East</t>
  </si>
  <si>
    <t>Area km2</t>
    <phoneticPr fontId="1" type="noConversion"/>
  </si>
  <si>
    <t>Wind farm 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</si>
</sst>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
    <numFmt numFmtId="177" formatCode="0.0#"/>
    <numFmt numFmtId="178" formatCode="0.0###"/>
  </numFmts>
  <fonts count="3" x14ac:knownFonts="1">
    <font>
      <sz val="11"/>
      <color theme="1"/>
      <name val="等线"/>
      <family val="2"/>
      <charset val="134"/>
      <scheme val="minor"/>
    </font>
    <font>
      <sz val="9"/>
      <name val="等线"/>
      <family val="2"/>
      <charset val="134"/>
      <scheme val="minor"/>
    </font>
    <font>
      <sz val="9"/>
      <name val="等线"/>
      <family val="3"/>
      <charset val="134"/>
      <scheme val="minor"/>
    </font>
  </fonts>
  <fills count="3">
    <fill>
      <patternFill patternType="none"/>
    </fill>
    <fill>
      <patternFill patternType="gray125"/>
    </fill>
    <fill>
      <patternFill patternType="solid">
        <fgColor rgb="FFEFF2F7"/>
      </patternFill>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49" fontId="0" fillId="0" borderId="0" xfId="0" applyNumberFormat="1" applyAlignment="1"/>
    <xf numFmtId="176" fontId="0" fillId="0" borderId="0" xfId="0" applyNumberFormat="1" applyAlignment="1"/>
    <xf numFmtId="176" fontId="0" fillId="2" borderId="0" xfId="0" applyNumberFormat="1" applyFill="1" applyAlignment="1"/>
    <xf numFmtId="49" fontId="0" fillId="2" borderId="0" xfId="0" applyNumberFormat="1" applyFill="1" applyAlignment="1"/>
    <xf numFmtId="177" fontId="0" fillId="0" borderId="0" xfId="0" applyNumberFormat="1" applyAlignment="1"/>
    <xf numFmtId="177" fontId="0" fillId="2" borderId="0" xfId="0" applyNumberFormat="1" applyFill="1" applyAlignment="1"/>
    <xf numFmtId="178" fontId="0" fillId="0" borderId="0" xfId="0" applyNumberFormat="1" applyAlignment="1"/>
    <xf numFmtId="178" fontId="0" fillId="2" borderId="0" xfId="0" applyNumberFormat="1" applyFill="1" applyAlignment="1"/>
    <xf numFmtId="176"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9790F-3BC2-4E9B-AFB0-7FFC9C5BD530}">
  <dimension ref="A1:L1805"/>
  <sheetViews>
    <sheetView tabSelected="1" topLeftCell="A1627" workbookViewId="0">
      <selection activeCell="L1805" sqref="L1805"/>
    </sheetView>
  </sheetViews>
  <sheetFormatPr defaultRowHeight="13.8" x14ac:dyDescent="0.25"/>
  <cols>
    <col min="2" max="2" width="24.6640625" customWidth="1"/>
    <col min="5" max="5" width="12.77734375" customWidth="1"/>
  </cols>
  <sheetData>
    <row r="1" spans="1:11" x14ac:dyDescent="0.25">
      <c r="A1" t="s">
        <v>2813</v>
      </c>
      <c r="B1" t="s">
        <v>2742</v>
      </c>
      <c r="C1" t="s">
        <v>2812</v>
      </c>
      <c r="D1" t="s">
        <v>2753</v>
      </c>
      <c r="E1" t="s">
        <v>2754</v>
      </c>
      <c r="F1" t="s">
        <v>2755</v>
      </c>
      <c r="G1" t="s">
        <v>2756</v>
      </c>
      <c r="H1" t="s">
        <v>2757</v>
      </c>
      <c r="I1" t="s">
        <v>937</v>
      </c>
      <c r="J1" t="s">
        <v>936</v>
      </c>
      <c r="K1" t="s">
        <v>935</v>
      </c>
    </row>
    <row r="2" spans="1:11" x14ac:dyDescent="0.25">
      <c r="A2" s="4" t="s">
        <v>938</v>
      </c>
      <c r="B2" s="4" t="s">
        <v>2743</v>
      </c>
      <c r="C2" s="3"/>
      <c r="D2" s="8">
        <v>9.1421203999999996</v>
      </c>
      <c r="E2" s="3">
        <v>79.000971179999993</v>
      </c>
      <c r="F2" s="4" t="s">
        <v>2758</v>
      </c>
      <c r="G2" s="4" t="s">
        <v>2804</v>
      </c>
      <c r="H2" t="str">
        <f>_xlfn.SWITCH(G2,"Asia","1","Europe","2","South America","3","Australasia","4","North America","5","Africa","6")</f>
        <v>1</v>
      </c>
      <c r="I2" s="3">
        <v>20</v>
      </c>
      <c r="J2" s="4" t="s">
        <v>1</v>
      </c>
      <c r="K2" s="4" t="s">
        <v>0</v>
      </c>
    </row>
    <row r="3" spans="1:11" x14ac:dyDescent="0.25">
      <c r="A3" s="1" t="s">
        <v>939</v>
      </c>
      <c r="B3" s="1" t="s">
        <v>2744</v>
      </c>
      <c r="C3" s="2"/>
      <c r="D3" s="7">
        <v>37.567645640000002</v>
      </c>
      <c r="E3" s="7">
        <v>24.945415570000002</v>
      </c>
      <c r="F3" s="1" t="s">
        <v>2759</v>
      </c>
      <c r="G3" s="1" t="s">
        <v>2805</v>
      </c>
      <c r="H3" t="str">
        <f t="shared" ref="H3:H66" si="0">_xlfn.SWITCH(G3,"Asia","1","Europe","2","South America","3","Australasia","4","North America","5","Africa","6")</f>
        <v>2</v>
      </c>
      <c r="I3" s="3">
        <v>2000</v>
      </c>
      <c r="J3" s="1" t="s">
        <v>1</v>
      </c>
      <c r="K3" s="1" t="s">
        <v>0</v>
      </c>
    </row>
    <row r="4" spans="1:11" x14ac:dyDescent="0.25">
      <c r="A4" s="1" t="s">
        <v>940</v>
      </c>
      <c r="B4" s="1" t="s">
        <v>2745</v>
      </c>
      <c r="C4" s="2"/>
      <c r="D4" s="7">
        <v>53.455121810000001</v>
      </c>
      <c r="E4" s="7">
        <v>6.80078958</v>
      </c>
      <c r="F4" s="1" t="s">
        <v>2760</v>
      </c>
      <c r="G4" s="1" t="s">
        <v>2805</v>
      </c>
      <c r="H4" t="str">
        <f t="shared" si="0"/>
        <v>2</v>
      </c>
      <c r="I4" s="2">
        <v>6</v>
      </c>
      <c r="J4" s="4" t="s">
        <v>934</v>
      </c>
      <c r="K4" s="1" t="s">
        <v>0</v>
      </c>
    </row>
    <row r="5" spans="1:11" x14ac:dyDescent="0.25">
      <c r="A5" s="1" t="s">
        <v>941</v>
      </c>
      <c r="B5" s="1" t="s">
        <v>2745</v>
      </c>
      <c r="C5" s="7">
        <v>19.97</v>
      </c>
      <c r="D5" s="7">
        <v>57.225708910000002</v>
      </c>
      <c r="E5" s="7">
        <v>-1.9965004399999999</v>
      </c>
      <c r="F5" s="1" t="s">
        <v>2761</v>
      </c>
      <c r="G5" s="1" t="s">
        <v>2805</v>
      </c>
      <c r="H5" t="str">
        <f t="shared" si="0"/>
        <v>2</v>
      </c>
      <c r="I5" s="5">
        <v>93.2</v>
      </c>
      <c r="J5" s="1" t="s">
        <v>933</v>
      </c>
      <c r="K5" s="1" t="s">
        <v>932</v>
      </c>
    </row>
    <row r="6" spans="1:11" x14ac:dyDescent="0.25">
      <c r="A6" s="1" t="s">
        <v>942</v>
      </c>
      <c r="B6" s="1" t="s">
        <v>2746</v>
      </c>
      <c r="C6" s="2"/>
      <c r="D6" s="7">
        <v>42.55120814</v>
      </c>
      <c r="E6" s="7">
        <v>14.4339931</v>
      </c>
      <c r="F6" s="1" t="s">
        <v>2762</v>
      </c>
      <c r="G6" s="1" t="s">
        <v>2805</v>
      </c>
      <c r="H6" t="str">
        <f t="shared" si="0"/>
        <v>2</v>
      </c>
      <c r="I6" s="2">
        <v>1760</v>
      </c>
      <c r="J6" s="1" t="s">
        <v>1</v>
      </c>
      <c r="K6" s="1" t="s">
        <v>0</v>
      </c>
    </row>
    <row r="7" spans="1:11" x14ac:dyDescent="0.25">
      <c r="A7" s="1" t="s">
        <v>943</v>
      </c>
      <c r="B7" s="1" t="s">
        <v>2746</v>
      </c>
      <c r="C7" s="7">
        <v>412.50006540999999</v>
      </c>
      <c r="D7" s="7">
        <v>-22.083172980000001</v>
      </c>
      <c r="E7" s="7">
        <v>-40.639205230000002</v>
      </c>
      <c r="F7" s="1" t="s">
        <v>2763</v>
      </c>
      <c r="G7" s="1" t="s">
        <v>2806</v>
      </c>
      <c r="H7" t="str">
        <f t="shared" si="0"/>
        <v>3</v>
      </c>
      <c r="I7" s="2">
        <v>2160</v>
      </c>
      <c r="J7" s="1" t="s">
        <v>1</v>
      </c>
      <c r="K7" s="1" t="s">
        <v>0</v>
      </c>
    </row>
    <row r="8" spans="1:11" x14ac:dyDescent="0.25">
      <c r="A8" s="1" t="s">
        <v>944</v>
      </c>
      <c r="B8" s="1" t="s">
        <v>2744</v>
      </c>
      <c r="C8" s="2"/>
      <c r="D8" s="7">
        <v>56.609933820000002</v>
      </c>
      <c r="E8" s="7">
        <v>7.7384742700000002</v>
      </c>
      <c r="F8" s="1" t="s">
        <v>2764</v>
      </c>
      <c r="G8" s="1" t="s">
        <v>2805</v>
      </c>
      <c r="H8" t="str">
        <f t="shared" si="0"/>
        <v>2</v>
      </c>
      <c r="I8" s="2">
        <v>2000</v>
      </c>
      <c r="J8" s="1" t="s">
        <v>1</v>
      </c>
      <c r="K8" s="1" t="s">
        <v>0</v>
      </c>
    </row>
    <row r="9" spans="1:11" x14ac:dyDescent="0.25">
      <c r="A9" s="4" t="s">
        <v>945</v>
      </c>
      <c r="B9" s="4" t="s">
        <v>2744</v>
      </c>
      <c r="C9" s="3"/>
      <c r="D9" s="8">
        <v>57.372507159999998</v>
      </c>
      <c r="E9" s="8">
        <v>7.5837009100000001</v>
      </c>
      <c r="F9" s="4" t="s">
        <v>2764</v>
      </c>
      <c r="G9" s="4" t="s">
        <v>2805</v>
      </c>
      <c r="H9" t="str">
        <f t="shared" si="0"/>
        <v>2</v>
      </c>
      <c r="I9" s="3">
        <v>4000</v>
      </c>
      <c r="J9" s="4" t="s">
        <v>1</v>
      </c>
      <c r="K9" s="4" t="s">
        <v>0</v>
      </c>
    </row>
    <row r="10" spans="1:11" x14ac:dyDescent="0.25">
      <c r="A10" s="1" t="s">
        <v>946</v>
      </c>
      <c r="B10" s="1" t="s">
        <v>2746</v>
      </c>
      <c r="C10" s="7">
        <v>3.8558400000000001E-3</v>
      </c>
      <c r="D10" s="7">
        <v>54.862012960000001</v>
      </c>
      <c r="E10" s="7">
        <v>10.530977310000001</v>
      </c>
      <c r="F10" s="1" t="s">
        <v>2764</v>
      </c>
      <c r="G10" s="1" t="s">
        <v>2805</v>
      </c>
      <c r="H10" t="str">
        <f t="shared" si="0"/>
        <v>2</v>
      </c>
      <c r="I10" s="5">
        <v>1.0999999999999999E-2</v>
      </c>
      <c r="J10" s="1" t="s">
        <v>1</v>
      </c>
      <c r="K10" s="1" t="s">
        <v>0</v>
      </c>
    </row>
    <row r="11" spans="1:11" x14ac:dyDescent="0.25">
      <c r="A11" s="1" t="s">
        <v>947</v>
      </c>
      <c r="B11" s="4" t="s">
        <v>2747</v>
      </c>
      <c r="C11" s="7">
        <v>41.868092089999998</v>
      </c>
      <c r="D11" s="7">
        <v>55.433857529999997</v>
      </c>
      <c r="E11" s="7">
        <v>12.565339160000001</v>
      </c>
      <c r="F11" s="1" t="s">
        <v>2764</v>
      </c>
      <c r="G11" s="1" t="s">
        <v>2805</v>
      </c>
      <c r="H11" t="str">
        <f t="shared" si="0"/>
        <v>2</v>
      </c>
      <c r="I11" s="3">
        <v>286</v>
      </c>
      <c r="J11" s="1" t="s">
        <v>931</v>
      </c>
      <c r="K11" s="1" t="s">
        <v>0</v>
      </c>
    </row>
    <row r="12" spans="1:11" x14ac:dyDescent="0.25">
      <c r="A12" s="1" t="s">
        <v>948</v>
      </c>
      <c r="B12" s="1" t="s">
        <v>2746</v>
      </c>
      <c r="C12" s="2"/>
      <c r="D12" s="7">
        <v>43.312509249999998</v>
      </c>
      <c r="E12" s="7">
        <v>4.9163831499999997</v>
      </c>
      <c r="F12" s="1" t="s">
        <v>2765</v>
      </c>
      <c r="G12" s="1" t="s">
        <v>2805</v>
      </c>
      <c r="H12" t="str">
        <f t="shared" si="0"/>
        <v>2</v>
      </c>
      <c r="I12" s="2">
        <v>6</v>
      </c>
      <c r="J12" s="1" t="s">
        <v>1</v>
      </c>
      <c r="K12" s="1" t="s">
        <v>930</v>
      </c>
    </row>
    <row r="13" spans="1:11" x14ac:dyDescent="0.25">
      <c r="A13" s="1" t="s">
        <v>949</v>
      </c>
      <c r="B13" s="1" t="s">
        <v>2746</v>
      </c>
      <c r="C13" s="7">
        <v>702.55685571000004</v>
      </c>
      <c r="D13" s="7">
        <v>-4.8489719400000002</v>
      </c>
      <c r="E13" s="7">
        <v>-36.43631603</v>
      </c>
      <c r="F13" s="1" t="s">
        <v>2763</v>
      </c>
      <c r="G13" s="1" t="s">
        <v>2806</v>
      </c>
      <c r="H13" t="str">
        <f t="shared" si="0"/>
        <v>3</v>
      </c>
      <c r="I13" s="2">
        <v>1700</v>
      </c>
      <c r="J13" s="1" t="s">
        <v>155</v>
      </c>
      <c r="K13" s="1" t="s">
        <v>0</v>
      </c>
    </row>
    <row r="14" spans="1:11" x14ac:dyDescent="0.25">
      <c r="A14" s="1" t="s">
        <v>950</v>
      </c>
      <c r="B14" s="1" t="s">
        <v>2746</v>
      </c>
      <c r="C14" s="7">
        <v>852.63415533</v>
      </c>
      <c r="D14" s="7">
        <v>-29.82837825</v>
      </c>
      <c r="E14" s="7">
        <v>-49.755268489999999</v>
      </c>
      <c r="F14" s="1" t="s">
        <v>2763</v>
      </c>
      <c r="G14" s="1" t="s">
        <v>2806</v>
      </c>
      <c r="H14" t="str">
        <f t="shared" si="0"/>
        <v>3</v>
      </c>
      <c r="I14" s="2">
        <v>3000</v>
      </c>
      <c r="J14" s="1" t="s">
        <v>1</v>
      </c>
      <c r="K14" s="1" t="s">
        <v>0</v>
      </c>
    </row>
    <row r="15" spans="1:11" x14ac:dyDescent="0.25">
      <c r="A15" s="1" t="s">
        <v>951</v>
      </c>
      <c r="B15" s="1" t="s">
        <v>2746</v>
      </c>
      <c r="C15" s="7">
        <v>91.015797180000007</v>
      </c>
      <c r="D15" s="7">
        <v>40.847325980000001</v>
      </c>
      <c r="E15" s="7">
        <v>140.21093253000001</v>
      </c>
      <c r="F15" s="1" t="s">
        <v>2766</v>
      </c>
      <c r="G15" s="1" t="s">
        <v>2804</v>
      </c>
      <c r="H15" t="str">
        <f t="shared" si="0"/>
        <v>1</v>
      </c>
      <c r="I15" s="2">
        <v>800</v>
      </c>
      <c r="J15" s="1" t="s">
        <v>929</v>
      </c>
      <c r="K15" s="1" t="s">
        <v>0</v>
      </c>
    </row>
    <row r="16" spans="1:11" x14ac:dyDescent="0.25">
      <c r="A16" s="1" t="s">
        <v>952</v>
      </c>
      <c r="B16" s="1" t="s">
        <v>2746</v>
      </c>
      <c r="C16" s="7">
        <v>111.23739087</v>
      </c>
      <c r="D16" s="7">
        <v>40.873570540000003</v>
      </c>
      <c r="E16" s="7">
        <v>140.22633983</v>
      </c>
      <c r="F16" s="1" t="s">
        <v>2766</v>
      </c>
      <c r="G16" s="1" t="s">
        <v>2804</v>
      </c>
      <c r="H16" t="str">
        <f t="shared" si="0"/>
        <v>1</v>
      </c>
      <c r="I16" s="2">
        <v>600</v>
      </c>
      <c r="J16" s="1" t="s">
        <v>1</v>
      </c>
      <c r="K16" s="1" t="s">
        <v>0</v>
      </c>
    </row>
    <row r="17" spans="1:11" x14ac:dyDescent="0.25">
      <c r="A17" s="1" t="s">
        <v>953</v>
      </c>
      <c r="B17" s="1" t="s">
        <v>2745</v>
      </c>
      <c r="C17" s="7">
        <v>3.15</v>
      </c>
      <c r="D17" s="7">
        <v>65.654782749999995</v>
      </c>
      <c r="E17" s="7">
        <v>24.53673169</v>
      </c>
      <c r="F17" s="1" t="s">
        <v>2767</v>
      </c>
      <c r="G17" s="1" t="s">
        <v>2805</v>
      </c>
      <c r="H17" t="str">
        <f t="shared" si="0"/>
        <v>2</v>
      </c>
      <c r="I17" s="5">
        <v>26.4</v>
      </c>
      <c r="J17" s="1" t="s">
        <v>928</v>
      </c>
      <c r="K17" s="1" t="s">
        <v>927</v>
      </c>
    </row>
    <row r="18" spans="1:11" x14ac:dyDescent="0.25">
      <c r="A18" s="1" t="s">
        <v>954</v>
      </c>
      <c r="B18" s="1" t="s">
        <v>2746</v>
      </c>
      <c r="C18" s="2"/>
      <c r="D18" s="7">
        <v>40.143781629999999</v>
      </c>
      <c r="E18" s="7">
        <v>139.9046079</v>
      </c>
      <c r="F18" s="1" t="s">
        <v>2766</v>
      </c>
      <c r="G18" s="1" t="s">
        <v>2804</v>
      </c>
      <c r="H18" t="str">
        <f t="shared" si="0"/>
        <v>1</v>
      </c>
      <c r="I18" s="2">
        <v>722</v>
      </c>
      <c r="J18" s="1" t="s">
        <v>1</v>
      </c>
      <c r="K18" s="1" t="s">
        <v>0</v>
      </c>
    </row>
    <row r="19" spans="1:11" x14ac:dyDescent="0.25">
      <c r="A19" s="1" t="s">
        <v>955</v>
      </c>
      <c r="B19" s="1" t="s">
        <v>2748</v>
      </c>
      <c r="C19" s="7">
        <v>3.5692321699999998</v>
      </c>
      <c r="D19" s="7">
        <v>39.763459400000002</v>
      </c>
      <c r="E19" s="7">
        <v>140.02994163</v>
      </c>
      <c r="F19" s="1" t="s">
        <v>2766</v>
      </c>
      <c r="G19" s="1" t="s">
        <v>2804</v>
      </c>
      <c r="H19" t="str">
        <f t="shared" si="0"/>
        <v>1</v>
      </c>
      <c r="I19" s="5">
        <v>54.6</v>
      </c>
      <c r="J19" s="1" t="s">
        <v>418</v>
      </c>
      <c r="K19" s="1" t="s">
        <v>926</v>
      </c>
    </row>
    <row r="20" spans="1:11" x14ac:dyDescent="0.25">
      <c r="A20" s="1" t="s">
        <v>956</v>
      </c>
      <c r="B20" s="1" t="s">
        <v>2746</v>
      </c>
      <c r="C20" s="7">
        <v>551.74430723</v>
      </c>
      <c r="D20" s="7">
        <v>31.866733839999998</v>
      </c>
      <c r="E20" s="7">
        <v>129.98773666</v>
      </c>
      <c r="F20" s="1" t="s">
        <v>2766</v>
      </c>
      <c r="G20" s="1" t="s">
        <v>2804</v>
      </c>
      <c r="H20" t="str">
        <f t="shared" si="0"/>
        <v>1</v>
      </c>
      <c r="I20" s="2">
        <v>1500</v>
      </c>
      <c r="J20" s="1" t="s">
        <v>1</v>
      </c>
      <c r="K20" s="1" t="s">
        <v>0</v>
      </c>
    </row>
    <row r="21" spans="1:11" x14ac:dyDescent="0.25">
      <c r="A21" s="1" t="s">
        <v>957</v>
      </c>
      <c r="B21" s="1" t="s">
        <v>2745</v>
      </c>
      <c r="C21" s="7">
        <v>10.53972928</v>
      </c>
      <c r="D21" s="7">
        <v>54.486008089999999</v>
      </c>
      <c r="E21" s="7">
        <v>6.2491365400000003</v>
      </c>
      <c r="F21" s="1" t="s">
        <v>2768</v>
      </c>
      <c r="G21" s="1" t="s">
        <v>2805</v>
      </c>
      <c r="H21" t="str">
        <f t="shared" si="0"/>
        <v>2</v>
      </c>
      <c r="I21" s="2">
        <v>112</v>
      </c>
      <c r="J21" s="1" t="s">
        <v>211</v>
      </c>
      <c r="K21" s="1" t="s">
        <v>925</v>
      </c>
    </row>
    <row r="22" spans="1:11" x14ac:dyDescent="0.25">
      <c r="A22" s="1" t="s">
        <v>958</v>
      </c>
      <c r="B22" s="1" t="s">
        <v>2746</v>
      </c>
      <c r="C22" s="7">
        <v>4.2155865500000003</v>
      </c>
      <c r="D22" s="7">
        <v>27.824215710000001</v>
      </c>
      <c r="E22" s="7">
        <v>-15.38398557</v>
      </c>
      <c r="F22" s="1" t="s">
        <v>2769</v>
      </c>
      <c r="G22" s="1" t="s">
        <v>2805</v>
      </c>
      <c r="H22" t="str">
        <f t="shared" si="0"/>
        <v>2</v>
      </c>
      <c r="I22" s="5">
        <v>49.9</v>
      </c>
      <c r="J22" s="1" t="s">
        <v>109</v>
      </c>
      <c r="K22" s="1" t="s">
        <v>336</v>
      </c>
    </row>
    <row r="23" spans="1:11" x14ac:dyDescent="0.25">
      <c r="A23" s="1" t="s">
        <v>959</v>
      </c>
      <c r="B23" s="1" t="s">
        <v>2746</v>
      </c>
      <c r="C23" s="7">
        <v>777.52581867000004</v>
      </c>
      <c r="D23" s="7">
        <v>-4.9718617500000004</v>
      </c>
      <c r="E23" s="7">
        <v>-35.668220959999999</v>
      </c>
      <c r="F23" s="1" t="s">
        <v>2763</v>
      </c>
      <c r="G23" s="1" t="s">
        <v>2806</v>
      </c>
      <c r="H23" t="str">
        <f t="shared" si="0"/>
        <v>3</v>
      </c>
      <c r="I23" s="2">
        <v>1845</v>
      </c>
      <c r="J23" s="1" t="s">
        <v>740</v>
      </c>
      <c r="K23" s="1" t="s">
        <v>0</v>
      </c>
    </row>
    <row r="24" spans="1:11" x14ac:dyDescent="0.25">
      <c r="A24" s="1" t="s">
        <v>960</v>
      </c>
      <c r="B24" s="1" t="s">
        <v>2746</v>
      </c>
      <c r="C24" s="7">
        <v>1724.16959782</v>
      </c>
      <c r="D24" s="7">
        <v>-3.8906042900000002</v>
      </c>
      <c r="E24" s="7">
        <v>-37.886286740000003</v>
      </c>
      <c r="F24" s="1" t="s">
        <v>2763</v>
      </c>
      <c r="G24" s="1" t="s">
        <v>2806</v>
      </c>
      <c r="H24" t="str">
        <f t="shared" si="0"/>
        <v>3</v>
      </c>
      <c r="I24" s="2">
        <v>6000</v>
      </c>
      <c r="J24" s="1" t="s">
        <v>96</v>
      </c>
      <c r="K24" s="1" t="s">
        <v>0</v>
      </c>
    </row>
    <row r="25" spans="1:11" x14ac:dyDescent="0.25">
      <c r="A25" s="1" t="s">
        <v>961</v>
      </c>
      <c r="B25" s="1" t="s">
        <v>2745</v>
      </c>
      <c r="C25" s="7">
        <v>3.93</v>
      </c>
      <c r="D25" s="7">
        <v>54.010896780000003</v>
      </c>
      <c r="E25" s="7">
        <v>6.6065433200000001</v>
      </c>
      <c r="F25" s="1" t="s">
        <v>2768</v>
      </c>
      <c r="G25" s="1" t="s">
        <v>2805</v>
      </c>
      <c r="H25" t="str">
        <f t="shared" si="0"/>
        <v>2</v>
      </c>
      <c r="I25" s="2">
        <v>60</v>
      </c>
      <c r="J25" s="1" t="s">
        <v>924</v>
      </c>
      <c r="K25" s="1" t="s">
        <v>923</v>
      </c>
    </row>
    <row r="26" spans="1:11" x14ac:dyDescent="0.25">
      <c r="A26" s="1" t="s">
        <v>962</v>
      </c>
      <c r="B26" s="1" t="s">
        <v>2746</v>
      </c>
      <c r="C26" s="2"/>
      <c r="D26" s="7">
        <v>36.77416667</v>
      </c>
      <c r="E26" s="7">
        <v>-2.4060814599999998</v>
      </c>
      <c r="F26" s="1" t="s">
        <v>2769</v>
      </c>
      <c r="G26" s="1" t="s">
        <v>2805</v>
      </c>
      <c r="H26" t="str">
        <f t="shared" si="0"/>
        <v>2</v>
      </c>
      <c r="I26" s="2">
        <v>300</v>
      </c>
      <c r="J26" s="1" t="s">
        <v>1</v>
      </c>
      <c r="K26" s="1" t="s">
        <v>0</v>
      </c>
    </row>
    <row r="27" spans="1:11" x14ac:dyDescent="0.25">
      <c r="A27" s="1" t="s">
        <v>963</v>
      </c>
      <c r="B27" s="1" t="s">
        <v>2746</v>
      </c>
      <c r="C27" s="7">
        <v>1094.90044278</v>
      </c>
      <c r="D27" s="7">
        <v>-33.925296699999997</v>
      </c>
      <c r="E27" s="7">
        <v>-52.9316806</v>
      </c>
      <c r="F27" s="1" t="s">
        <v>2763</v>
      </c>
      <c r="G27" s="1" t="s">
        <v>2806</v>
      </c>
      <c r="H27" t="str">
        <f t="shared" si="0"/>
        <v>3</v>
      </c>
      <c r="I27" s="2">
        <v>3000</v>
      </c>
      <c r="J27" s="1" t="s">
        <v>155</v>
      </c>
      <c r="K27" s="1" t="s">
        <v>0</v>
      </c>
    </row>
    <row r="28" spans="1:11" x14ac:dyDescent="0.25">
      <c r="A28" s="1" t="s">
        <v>964</v>
      </c>
      <c r="B28" s="1" t="s">
        <v>2745</v>
      </c>
      <c r="C28" s="7">
        <v>30.182222450000001</v>
      </c>
      <c r="D28" s="7">
        <v>54.522972760000002</v>
      </c>
      <c r="E28" s="7">
        <v>7.7056538699999999</v>
      </c>
      <c r="F28" s="1" t="s">
        <v>2768</v>
      </c>
      <c r="G28" s="1" t="s">
        <v>2805</v>
      </c>
      <c r="H28" t="str">
        <f t="shared" si="0"/>
        <v>2</v>
      </c>
      <c r="I28" s="2">
        <v>302</v>
      </c>
      <c r="J28" s="1" t="s">
        <v>76</v>
      </c>
      <c r="K28" s="1" t="s">
        <v>627</v>
      </c>
    </row>
    <row r="29" spans="1:11" x14ac:dyDescent="0.25">
      <c r="A29" s="1" t="s">
        <v>965</v>
      </c>
      <c r="B29" s="1" t="s">
        <v>2744</v>
      </c>
      <c r="C29" s="2"/>
      <c r="D29" s="7">
        <v>13.142644239999999</v>
      </c>
      <c r="E29" s="7">
        <v>109.41974015</v>
      </c>
      <c r="F29" s="1" t="s">
        <v>2770</v>
      </c>
      <c r="G29" s="1" t="s">
        <v>2804</v>
      </c>
      <c r="H29" t="str">
        <f t="shared" si="0"/>
        <v>1</v>
      </c>
      <c r="I29" s="2">
        <v>250</v>
      </c>
      <c r="J29" s="1" t="s">
        <v>1</v>
      </c>
      <c r="K29" s="1" t="s">
        <v>0</v>
      </c>
    </row>
    <row r="30" spans="1:11" x14ac:dyDescent="0.25">
      <c r="A30" s="1" t="s">
        <v>966</v>
      </c>
      <c r="B30" s="1" t="s">
        <v>2746</v>
      </c>
      <c r="C30" s="7">
        <v>126.45016788</v>
      </c>
      <c r="D30" s="7">
        <v>57.487876489999998</v>
      </c>
      <c r="E30" s="7">
        <v>17.525444480000001</v>
      </c>
      <c r="F30" s="1" t="s">
        <v>2771</v>
      </c>
      <c r="G30" s="1" t="s">
        <v>2805</v>
      </c>
      <c r="H30" t="str">
        <f t="shared" si="0"/>
        <v>2</v>
      </c>
      <c r="I30" s="2"/>
      <c r="J30" s="1" t="s">
        <v>1</v>
      </c>
      <c r="K30" s="1" t="s">
        <v>0</v>
      </c>
    </row>
    <row r="31" spans="1:11" x14ac:dyDescent="0.25">
      <c r="A31" s="1" t="s">
        <v>967</v>
      </c>
      <c r="B31" s="1" t="s">
        <v>2745</v>
      </c>
      <c r="C31" s="7">
        <v>115.94</v>
      </c>
      <c r="D31" s="7">
        <v>56.598610010000002</v>
      </c>
      <c r="E31" s="7">
        <v>11.20884725</v>
      </c>
      <c r="F31" s="1" t="s">
        <v>2764</v>
      </c>
      <c r="G31" s="1" t="s">
        <v>2805</v>
      </c>
      <c r="H31" t="str">
        <f t="shared" si="0"/>
        <v>2</v>
      </c>
      <c r="I31" s="5">
        <v>399.6</v>
      </c>
      <c r="J31" s="1" t="s">
        <v>76</v>
      </c>
      <c r="K31" s="1" t="s">
        <v>922</v>
      </c>
    </row>
    <row r="32" spans="1:11" x14ac:dyDescent="0.25">
      <c r="A32" s="1" t="s">
        <v>968</v>
      </c>
      <c r="B32" s="1" t="s">
        <v>2746</v>
      </c>
      <c r="C32" s="7">
        <v>125.39561501999999</v>
      </c>
      <c r="D32" s="7">
        <v>54.423967810000001</v>
      </c>
      <c r="E32" s="7">
        <v>-8.8673408699999996</v>
      </c>
      <c r="F32" s="1" t="s">
        <v>2772</v>
      </c>
      <c r="G32" s="1" t="s">
        <v>2805</v>
      </c>
      <c r="H32" t="str">
        <f t="shared" si="0"/>
        <v>2</v>
      </c>
      <c r="I32" s="2">
        <v>500</v>
      </c>
      <c r="J32" s="1" t="s">
        <v>1</v>
      </c>
      <c r="K32" s="1" t="s">
        <v>0</v>
      </c>
    </row>
    <row r="33" spans="1:11" x14ac:dyDescent="0.25">
      <c r="A33" s="1" t="s">
        <v>969</v>
      </c>
      <c r="B33" s="1" t="s">
        <v>2746</v>
      </c>
      <c r="C33" s="7">
        <v>178.48429458000001</v>
      </c>
      <c r="D33" s="7">
        <v>54.594190220000002</v>
      </c>
      <c r="E33" s="7">
        <v>-9.1098379999999999</v>
      </c>
      <c r="F33" s="1" t="s">
        <v>2772</v>
      </c>
      <c r="G33" s="1" t="s">
        <v>2805</v>
      </c>
      <c r="H33" t="str">
        <f t="shared" si="0"/>
        <v>2</v>
      </c>
      <c r="I33" s="2">
        <v>500</v>
      </c>
      <c r="J33" s="1" t="s">
        <v>1</v>
      </c>
      <c r="K33" s="1" t="s">
        <v>0</v>
      </c>
    </row>
    <row r="34" spans="1:11" x14ac:dyDescent="0.25">
      <c r="A34" s="1" t="s">
        <v>970</v>
      </c>
      <c r="B34" s="1" t="s">
        <v>2746</v>
      </c>
      <c r="C34" s="2"/>
      <c r="D34" s="7">
        <v>37.202920640000002</v>
      </c>
      <c r="E34" s="7">
        <v>126.51013206</v>
      </c>
      <c r="F34" s="1" t="s">
        <v>2773</v>
      </c>
      <c r="G34" s="1" t="s">
        <v>2804</v>
      </c>
      <c r="H34" t="str">
        <f t="shared" si="0"/>
        <v>1</v>
      </c>
      <c r="I34" s="2">
        <v>200</v>
      </c>
      <c r="J34" s="1" t="s">
        <v>1</v>
      </c>
      <c r="K34" s="1" t="s">
        <v>921</v>
      </c>
    </row>
    <row r="35" spans="1:11" x14ac:dyDescent="0.25">
      <c r="A35" s="1" t="s">
        <v>971</v>
      </c>
      <c r="B35" s="1" t="s">
        <v>2746</v>
      </c>
      <c r="C35" s="7">
        <v>113.64064988</v>
      </c>
      <c r="D35" s="7">
        <v>40.856873989999997</v>
      </c>
      <c r="E35" s="7">
        <v>140.21880461999999</v>
      </c>
      <c r="F35" s="1" t="s">
        <v>2766</v>
      </c>
      <c r="G35" s="1" t="s">
        <v>2804</v>
      </c>
      <c r="H35" t="str">
        <f t="shared" si="0"/>
        <v>1</v>
      </c>
      <c r="I35" s="2">
        <v>600</v>
      </c>
      <c r="J35" s="1" t="s">
        <v>1</v>
      </c>
      <c r="K35" s="1" t="s">
        <v>0</v>
      </c>
    </row>
    <row r="36" spans="1:11" x14ac:dyDescent="0.25">
      <c r="A36" s="1" t="s">
        <v>972</v>
      </c>
      <c r="B36" s="1" t="s">
        <v>2746</v>
      </c>
      <c r="C36" s="7">
        <v>126.56580386</v>
      </c>
      <c r="D36" s="7">
        <v>40.843488839999999</v>
      </c>
      <c r="E36" s="7">
        <v>140.22325612</v>
      </c>
      <c r="F36" s="1" t="s">
        <v>2766</v>
      </c>
      <c r="G36" s="1" t="s">
        <v>2804</v>
      </c>
      <c r="H36" t="str">
        <f t="shared" si="0"/>
        <v>1</v>
      </c>
      <c r="I36" s="2">
        <v>600</v>
      </c>
      <c r="J36" s="1" t="s">
        <v>1</v>
      </c>
      <c r="K36" s="1" t="s">
        <v>0</v>
      </c>
    </row>
    <row r="37" spans="1:11" x14ac:dyDescent="0.25">
      <c r="A37" s="1" t="s">
        <v>973</v>
      </c>
      <c r="B37" s="1" t="s">
        <v>2746</v>
      </c>
      <c r="C37" s="2"/>
      <c r="D37" s="7">
        <v>18.491375099999999</v>
      </c>
      <c r="E37" s="7">
        <v>121.66639388</v>
      </c>
      <c r="F37" s="1" t="s">
        <v>2774</v>
      </c>
      <c r="G37" s="1" t="s">
        <v>2804</v>
      </c>
      <c r="H37" t="str">
        <f t="shared" si="0"/>
        <v>1</v>
      </c>
      <c r="I37" s="2">
        <v>100</v>
      </c>
      <c r="J37" s="1" t="s">
        <v>1</v>
      </c>
      <c r="K37" s="1" t="s">
        <v>0</v>
      </c>
    </row>
    <row r="38" spans="1:11" x14ac:dyDescent="0.25">
      <c r="A38" s="1" t="s">
        <v>974</v>
      </c>
      <c r="B38" s="1" t="s">
        <v>2746</v>
      </c>
      <c r="C38" s="2"/>
      <c r="D38" s="7">
        <v>54.212775919999999</v>
      </c>
      <c r="E38" s="7">
        <v>7.7981197499999997</v>
      </c>
      <c r="F38" s="1" t="s">
        <v>2768</v>
      </c>
      <c r="G38" s="1" t="s">
        <v>2805</v>
      </c>
      <c r="H38" t="str">
        <f t="shared" si="0"/>
        <v>2</v>
      </c>
      <c r="I38" s="2">
        <v>28</v>
      </c>
      <c r="J38" s="1" t="s">
        <v>1</v>
      </c>
      <c r="K38" s="1" t="s">
        <v>0</v>
      </c>
    </row>
    <row r="39" spans="1:11" x14ac:dyDescent="0.25">
      <c r="A39" s="1" t="s">
        <v>975</v>
      </c>
      <c r="B39" s="1" t="s">
        <v>2746</v>
      </c>
      <c r="C39" s="7">
        <v>539.21</v>
      </c>
      <c r="D39" s="7">
        <v>-21.564021239999999</v>
      </c>
      <c r="E39" s="7">
        <v>-40.682018380000002</v>
      </c>
      <c r="F39" s="1" t="s">
        <v>2763</v>
      </c>
      <c r="G39" s="1" t="s">
        <v>2806</v>
      </c>
      <c r="H39" t="str">
        <f t="shared" si="0"/>
        <v>3</v>
      </c>
      <c r="I39" s="2">
        <v>1920</v>
      </c>
      <c r="J39" s="1" t="s">
        <v>1</v>
      </c>
      <c r="K39" s="1" t="s">
        <v>0</v>
      </c>
    </row>
    <row r="40" spans="1:11" x14ac:dyDescent="0.25">
      <c r="A40" s="1" t="s">
        <v>976</v>
      </c>
      <c r="B40" s="1" t="s">
        <v>2746</v>
      </c>
      <c r="C40" s="7">
        <v>524.51</v>
      </c>
      <c r="D40" s="7">
        <v>-21.36830629</v>
      </c>
      <c r="E40" s="7">
        <v>-40.627233459999999</v>
      </c>
      <c r="F40" s="1" t="s">
        <v>2763</v>
      </c>
      <c r="G40" s="1" t="s">
        <v>2806</v>
      </c>
      <c r="H40" t="str">
        <f t="shared" si="0"/>
        <v>3</v>
      </c>
      <c r="I40" s="2">
        <v>1920</v>
      </c>
      <c r="J40" s="1" t="s">
        <v>1</v>
      </c>
      <c r="K40" s="1" t="s">
        <v>0</v>
      </c>
    </row>
    <row r="41" spans="1:11" x14ac:dyDescent="0.25">
      <c r="A41" s="4" t="s">
        <v>977</v>
      </c>
      <c r="B41" s="4" t="s">
        <v>2746</v>
      </c>
      <c r="C41" s="8">
        <v>644.17076062000001</v>
      </c>
      <c r="D41" s="8">
        <v>-2.59501757</v>
      </c>
      <c r="E41" s="8">
        <v>-41.199741209999999</v>
      </c>
      <c r="F41" s="4" t="s">
        <v>2763</v>
      </c>
      <c r="G41" s="4" t="s">
        <v>2806</v>
      </c>
      <c r="H41" t="str">
        <f t="shared" si="0"/>
        <v>3</v>
      </c>
      <c r="I41" s="3">
        <v>3000</v>
      </c>
      <c r="J41" s="4" t="s">
        <v>190</v>
      </c>
      <c r="K41" s="4" t="s">
        <v>0</v>
      </c>
    </row>
    <row r="42" spans="1:11" x14ac:dyDescent="0.25">
      <c r="A42" s="1" t="s">
        <v>978</v>
      </c>
      <c r="B42" s="1" t="s">
        <v>2748</v>
      </c>
      <c r="C42" s="7">
        <v>29.39</v>
      </c>
      <c r="D42" s="7">
        <v>54.823415609999998</v>
      </c>
      <c r="E42" s="7">
        <v>13.643848650000001</v>
      </c>
      <c r="F42" s="1" t="s">
        <v>2768</v>
      </c>
      <c r="G42" s="1" t="s">
        <v>2805</v>
      </c>
      <c r="H42" t="str">
        <f t="shared" si="0"/>
        <v>2</v>
      </c>
      <c r="I42" s="2">
        <v>257</v>
      </c>
      <c r="J42" s="1" t="s">
        <v>920</v>
      </c>
      <c r="K42" s="1" t="s">
        <v>0</v>
      </c>
    </row>
    <row r="43" spans="1:11" x14ac:dyDescent="0.25">
      <c r="A43" s="4" t="s">
        <v>979</v>
      </c>
      <c r="B43" s="4" t="s">
        <v>2746</v>
      </c>
      <c r="C43" s="3"/>
      <c r="D43" s="8">
        <v>28.045966790000001</v>
      </c>
      <c r="E43" s="8">
        <v>-15.38928422</v>
      </c>
      <c r="F43" s="4" t="s">
        <v>2769</v>
      </c>
      <c r="G43" s="4" t="s">
        <v>2805</v>
      </c>
      <c r="H43" t="str">
        <f t="shared" si="0"/>
        <v>2</v>
      </c>
      <c r="I43" s="6">
        <v>1.5</v>
      </c>
      <c r="J43" s="4" t="s">
        <v>1</v>
      </c>
      <c r="K43" s="4" t="s">
        <v>0</v>
      </c>
    </row>
    <row r="44" spans="1:11" x14ac:dyDescent="0.25">
      <c r="A44" s="1" t="s">
        <v>980</v>
      </c>
      <c r="B44" s="1" t="s">
        <v>2746</v>
      </c>
      <c r="C44" s="7">
        <v>89.808051950000007</v>
      </c>
      <c r="D44" s="7">
        <v>57.98163383</v>
      </c>
      <c r="E44" s="7">
        <v>24.194279460000001</v>
      </c>
      <c r="F44" s="1" t="s">
        <v>2775</v>
      </c>
      <c r="G44" s="1" t="s">
        <v>2805</v>
      </c>
      <c r="H44" t="str">
        <f t="shared" si="0"/>
        <v>2</v>
      </c>
      <c r="I44" s="2">
        <v>1005</v>
      </c>
      <c r="J44" s="1" t="s">
        <v>1</v>
      </c>
      <c r="K44" s="1" t="s">
        <v>0</v>
      </c>
    </row>
    <row r="45" spans="1:11" x14ac:dyDescent="0.25">
      <c r="A45" s="1" t="s">
        <v>981</v>
      </c>
      <c r="B45" s="1" t="s">
        <v>2746</v>
      </c>
      <c r="C45" s="7">
        <v>78.22392078</v>
      </c>
      <c r="D45" s="7">
        <v>57.966562799999998</v>
      </c>
      <c r="E45" s="7">
        <v>24.008536070000002</v>
      </c>
      <c r="F45" s="1" t="s">
        <v>2775</v>
      </c>
      <c r="G45" s="1" t="s">
        <v>2805</v>
      </c>
      <c r="H45" t="str">
        <f t="shared" si="0"/>
        <v>2</v>
      </c>
      <c r="I45" s="2">
        <v>1005</v>
      </c>
      <c r="J45" s="1" t="s">
        <v>1</v>
      </c>
      <c r="K45" s="1" t="s">
        <v>0</v>
      </c>
    </row>
    <row r="46" spans="1:11" x14ac:dyDescent="0.25">
      <c r="A46" s="1" t="s">
        <v>982</v>
      </c>
      <c r="B46" s="1" t="s">
        <v>2746</v>
      </c>
      <c r="C46" s="2"/>
      <c r="D46" s="7">
        <v>6.1699139499999998</v>
      </c>
      <c r="E46" s="7">
        <v>81.33963215</v>
      </c>
      <c r="F46" s="1" t="s">
        <v>2776</v>
      </c>
      <c r="G46" s="1" t="s">
        <v>2804</v>
      </c>
      <c r="H46" t="str">
        <f t="shared" si="0"/>
        <v>1</v>
      </c>
      <c r="I46" s="2">
        <v>300</v>
      </c>
      <c r="J46" s="1" t="s">
        <v>1</v>
      </c>
      <c r="K46" s="1" t="s">
        <v>0</v>
      </c>
    </row>
    <row r="47" spans="1:11" x14ac:dyDescent="0.25">
      <c r="A47" s="4" t="s">
        <v>983</v>
      </c>
      <c r="B47" s="4" t="s">
        <v>2746</v>
      </c>
      <c r="C47" s="3"/>
      <c r="D47" s="8">
        <v>35.864064499999998</v>
      </c>
      <c r="E47" s="8">
        <v>126.44350522000001</v>
      </c>
      <c r="F47" s="4" t="s">
        <v>2773</v>
      </c>
      <c r="G47" s="4" t="s">
        <v>2804</v>
      </c>
      <c r="H47" t="str">
        <f t="shared" si="0"/>
        <v>1</v>
      </c>
      <c r="I47" s="3">
        <v>100</v>
      </c>
      <c r="J47" s="4" t="s">
        <v>1</v>
      </c>
      <c r="K47" s="4" t="s">
        <v>655</v>
      </c>
    </row>
    <row r="48" spans="1:11" x14ac:dyDescent="0.25">
      <c r="A48" s="1" t="s">
        <v>984</v>
      </c>
      <c r="B48" s="1" t="s">
        <v>2745</v>
      </c>
      <c r="C48" s="7">
        <v>4.76</v>
      </c>
      <c r="D48" s="7">
        <v>52.79106006</v>
      </c>
      <c r="E48" s="7">
        <v>-5.9474399699999996</v>
      </c>
      <c r="F48" s="1" t="s">
        <v>2772</v>
      </c>
      <c r="G48" s="1" t="s">
        <v>2805</v>
      </c>
      <c r="H48" t="str">
        <f t="shared" si="0"/>
        <v>2</v>
      </c>
      <c r="I48" s="5">
        <v>25.2</v>
      </c>
      <c r="J48" s="1" t="s">
        <v>919</v>
      </c>
      <c r="K48" s="1" t="s">
        <v>542</v>
      </c>
    </row>
    <row r="49" spans="1:11" x14ac:dyDescent="0.25">
      <c r="A49" s="1" t="s">
        <v>985</v>
      </c>
      <c r="B49" s="1" t="s">
        <v>2746</v>
      </c>
      <c r="C49" s="7">
        <v>64.739999999999995</v>
      </c>
      <c r="D49" s="7">
        <v>52.798217889999997</v>
      </c>
      <c r="E49" s="7">
        <v>-5.9478397699999999</v>
      </c>
      <c r="F49" s="1" t="s">
        <v>2772</v>
      </c>
      <c r="G49" s="1" t="s">
        <v>2805</v>
      </c>
      <c r="H49" t="str">
        <f t="shared" si="0"/>
        <v>2</v>
      </c>
      <c r="I49" s="2">
        <v>800</v>
      </c>
      <c r="J49" s="1" t="s">
        <v>1</v>
      </c>
      <c r="K49" s="1" t="s">
        <v>640</v>
      </c>
    </row>
    <row r="50" spans="1:11" x14ac:dyDescent="0.25">
      <c r="A50" s="1" t="s">
        <v>986</v>
      </c>
      <c r="B50" s="1" t="s">
        <v>2745</v>
      </c>
      <c r="C50" s="7">
        <v>37.319937009999997</v>
      </c>
      <c r="D50" s="7">
        <v>54.782804050000003</v>
      </c>
      <c r="E50" s="7">
        <v>14.121078990000001</v>
      </c>
      <c r="F50" s="1" t="s">
        <v>2768</v>
      </c>
      <c r="G50" s="1" t="s">
        <v>2805</v>
      </c>
      <c r="H50" t="str">
        <f t="shared" si="0"/>
        <v>2</v>
      </c>
      <c r="I50" s="2">
        <v>385</v>
      </c>
      <c r="J50" s="1" t="s">
        <v>19</v>
      </c>
      <c r="K50" s="1" t="s">
        <v>326</v>
      </c>
    </row>
    <row r="51" spans="1:11" x14ac:dyDescent="0.25">
      <c r="A51" s="1" t="s">
        <v>987</v>
      </c>
      <c r="B51" s="1" t="s">
        <v>2746</v>
      </c>
      <c r="C51" s="7">
        <v>230.76522879000001</v>
      </c>
      <c r="D51" s="7">
        <v>55.080590350000001</v>
      </c>
      <c r="E51" s="7">
        <v>13.556860779999999</v>
      </c>
      <c r="F51" s="1" t="s">
        <v>2771</v>
      </c>
      <c r="G51" s="1" t="s">
        <v>2805</v>
      </c>
      <c r="H51" t="str">
        <f t="shared" si="0"/>
        <v>2</v>
      </c>
      <c r="I51" s="2">
        <v>1200</v>
      </c>
      <c r="J51" s="1" t="s">
        <v>1</v>
      </c>
      <c r="K51" s="1" t="s">
        <v>0</v>
      </c>
    </row>
    <row r="52" spans="1:11" x14ac:dyDescent="0.25">
      <c r="A52" s="1" t="s">
        <v>988</v>
      </c>
      <c r="B52" s="1" t="s">
        <v>2746</v>
      </c>
      <c r="C52" s="8">
        <v>268.16724173</v>
      </c>
      <c r="D52" s="7">
        <v>-2.9550794300000001</v>
      </c>
      <c r="E52" s="7">
        <v>-39.650595930000001</v>
      </c>
      <c r="F52" s="1" t="s">
        <v>2763</v>
      </c>
      <c r="G52" s="1" t="s">
        <v>2806</v>
      </c>
      <c r="H52" t="str">
        <f t="shared" si="0"/>
        <v>3</v>
      </c>
      <c r="I52" s="2">
        <v>1080</v>
      </c>
      <c r="J52" s="1" t="s">
        <v>918</v>
      </c>
      <c r="K52" s="1" t="s">
        <v>917</v>
      </c>
    </row>
    <row r="53" spans="1:11" x14ac:dyDescent="0.25">
      <c r="A53" s="1" t="s">
        <v>989</v>
      </c>
      <c r="B53" s="1" t="s">
        <v>2746</v>
      </c>
      <c r="C53" s="7">
        <v>9.9924385600000001</v>
      </c>
      <c r="D53" s="7">
        <v>60.152722969999999</v>
      </c>
      <c r="E53" s="7">
        <v>-3.2345855100000001</v>
      </c>
      <c r="F53" s="1" t="s">
        <v>2761</v>
      </c>
      <c r="G53" s="1" t="s">
        <v>2805</v>
      </c>
      <c r="H53" t="str">
        <f t="shared" si="0"/>
        <v>2</v>
      </c>
      <c r="I53" s="3">
        <v>1500</v>
      </c>
      <c r="J53" s="1" t="s">
        <v>1</v>
      </c>
      <c r="K53" s="1" t="s">
        <v>894</v>
      </c>
    </row>
    <row r="54" spans="1:11" x14ac:dyDescent="0.25">
      <c r="A54" s="4" t="s">
        <v>990</v>
      </c>
      <c r="B54" s="4" t="s">
        <v>2746</v>
      </c>
      <c r="C54" s="3"/>
      <c r="D54" s="8">
        <v>11.705028759999999</v>
      </c>
      <c r="E54" s="8">
        <v>-72.97579657</v>
      </c>
      <c r="F54" s="4" t="s">
        <v>2777</v>
      </c>
      <c r="G54" s="4" t="s">
        <v>2806</v>
      </c>
      <c r="H54" t="str">
        <f t="shared" si="0"/>
        <v>3</v>
      </c>
      <c r="I54" s="3">
        <v>825</v>
      </c>
      <c r="J54" s="4" t="s">
        <v>1</v>
      </c>
      <c r="K54" s="4" t="s">
        <v>0</v>
      </c>
    </row>
    <row r="55" spans="1:11" x14ac:dyDescent="0.25">
      <c r="A55" s="1" t="s">
        <v>991</v>
      </c>
      <c r="B55" s="1" t="s">
        <v>2746</v>
      </c>
      <c r="C55" s="2"/>
      <c r="D55" s="7">
        <v>54.266901189999999</v>
      </c>
      <c r="E55" s="7">
        <v>-10.259912740000001</v>
      </c>
      <c r="F55" s="1" t="s">
        <v>2772</v>
      </c>
      <c r="G55" s="1" t="s">
        <v>2805</v>
      </c>
      <c r="H55" t="str">
        <f t="shared" si="0"/>
        <v>2</v>
      </c>
      <c r="I55" s="2">
        <v>10</v>
      </c>
      <c r="J55" s="1" t="s">
        <v>1</v>
      </c>
      <c r="K55" s="1" t="s">
        <v>0</v>
      </c>
    </row>
    <row r="56" spans="1:11" x14ac:dyDescent="0.25">
      <c r="A56" s="1" t="s">
        <v>992</v>
      </c>
      <c r="B56" s="1" t="s">
        <v>2747</v>
      </c>
      <c r="C56" s="7">
        <v>284.49129422999999</v>
      </c>
      <c r="D56" s="7">
        <v>39.259499769999998</v>
      </c>
      <c r="E56" s="7">
        <v>-74.123445880000006</v>
      </c>
      <c r="F56" s="1" t="s">
        <v>2778</v>
      </c>
      <c r="G56" s="1" t="s">
        <v>2807</v>
      </c>
      <c r="H56" t="str">
        <f t="shared" si="0"/>
        <v>5</v>
      </c>
      <c r="I56" s="5">
        <v>1509.6</v>
      </c>
      <c r="J56" s="4" t="s">
        <v>916</v>
      </c>
      <c r="K56" s="1" t="s">
        <v>0</v>
      </c>
    </row>
    <row r="57" spans="1:11" x14ac:dyDescent="0.25">
      <c r="A57" s="1" t="s">
        <v>993</v>
      </c>
      <c r="B57" s="1" t="s">
        <v>2747</v>
      </c>
      <c r="C57" s="7">
        <v>193.59864450000001</v>
      </c>
      <c r="D57" s="7">
        <v>39.285214349999997</v>
      </c>
      <c r="E57" s="7">
        <v>-74.035167400000006</v>
      </c>
      <c r="F57" s="1" t="s">
        <v>2778</v>
      </c>
      <c r="G57" s="1" t="s">
        <v>2807</v>
      </c>
      <c r="H57" t="str">
        <f t="shared" si="0"/>
        <v>5</v>
      </c>
      <c r="I57" s="2">
        <v>1425</v>
      </c>
      <c r="J57" s="1" t="s">
        <v>1</v>
      </c>
      <c r="K57" s="1" t="s">
        <v>0</v>
      </c>
    </row>
    <row r="58" spans="1:11" x14ac:dyDescent="0.25">
      <c r="A58" s="1" t="s">
        <v>994</v>
      </c>
      <c r="B58" s="1" t="s">
        <v>2746</v>
      </c>
      <c r="C58" s="7">
        <v>328.77201944000001</v>
      </c>
      <c r="D58" s="7">
        <v>39.472217520000001</v>
      </c>
      <c r="E58" s="7">
        <v>-74.004398080000001</v>
      </c>
      <c r="F58" s="1" t="s">
        <v>2778</v>
      </c>
      <c r="G58" s="1" t="s">
        <v>2807</v>
      </c>
      <c r="H58" t="str">
        <f t="shared" si="0"/>
        <v>5</v>
      </c>
      <c r="I58" s="2"/>
      <c r="J58" s="1" t="s">
        <v>1</v>
      </c>
      <c r="K58" s="1" t="s">
        <v>0</v>
      </c>
    </row>
    <row r="59" spans="1:11" x14ac:dyDescent="0.25">
      <c r="A59" s="1" t="s">
        <v>995</v>
      </c>
      <c r="B59" s="1" t="s">
        <v>2746</v>
      </c>
      <c r="C59" s="2"/>
      <c r="D59" s="7">
        <v>27.651398610000001</v>
      </c>
      <c r="E59" s="7">
        <v>-15.55706893</v>
      </c>
      <c r="F59" s="1" t="s">
        <v>2769</v>
      </c>
      <c r="G59" s="1" t="s">
        <v>2805</v>
      </c>
      <c r="H59" t="str">
        <f t="shared" si="0"/>
        <v>2</v>
      </c>
      <c r="I59" s="2">
        <v>300</v>
      </c>
      <c r="J59" s="1" t="s">
        <v>1</v>
      </c>
      <c r="K59" s="1" t="s">
        <v>0</v>
      </c>
    </row>
    <row r="60" spans="1:11" x14ac:dyDescent="0.25">
      <c r="A60" s="1" t="s">
        <v>996</v>
      </c>
      <c r="B60" s="1" t="s">
        <v>2746</v>
      </c>
      <c r="C60" s="7">
        <v>43.83340123</v>
      </c>
      <c r="D60" s="7">
        <v>54.266378260000003</v>
      </c>
      <c r="E60" s="7">
        <v>5.9495725100000003</v>
      </c>
      <c r="F60" s="1" t="s">
        <v>2768</v>
      </c>
      <c r="G60" s="1" t="s">
        <v>2805</v>
      </c>
      <c r="H60" t="str">
        <f t="shared" si="0"/>
        <v>2</v>
      </c>
      <c r="I60" s="2">
        <v>613</v>
      </c>
      <c r="J60" s="1" t="s">
        <v>1</v>
      </c>
      <c r="K60" s="1" t="s">
        <v>0</v>
      </c>
    </row>
    <row r="61" spans="1:11" x14ac:dyDescent="0.25">
      <c r="A61" s="1" t="s">
        <v>997</v>
      </c>
      <c r="B61" s="1" t="s">
        <v>2744</v>
      </c>
      <c r="C61" s="7">
        <v>26.280046670000001</v>
      </c>
      <c r="D61" s="7">
        <v>40.263593579999998</v>
      </c>
      <c r="E61" s="7">
        <v>139.98106149</v>
      </c>
      <c r="F61" s="1" t="s">
        <v>2766</v>
      </c>
      <c r="G61" s="1" t="s">
        <v>2804</v>
      </c>
      <c r="H61" t="str">
        <f t="shared" si="0"/>
        <v>1</v>
      </c>
      <c r="I61" s="2">
        <v>356</v>
      </c>
      <c r="J61" s="1" t="s">
        <v>1</v>
      </c>
      <c r="K61" s="1" t="s">
        <v>0</v>
      </c>
    </row>
    <row r="62" spans="1:11" x14ac:dyDescent="0.25">
      <c r="A62" s="1" t="s">
        <v>998</v>
      </c>
      <c r="B62" s="1" t="s">
        <v>2747</v>
      </c>
      <c r="C62" s="7">
        <v>745.88364624999997</v>
      </c>
      <c r="D62" s="7">
        <v>56.626347629999998</v>
      </c>
      <c r="E62" s="7">
        <v>17.543881750000001</v>
      </c>
      <c r="F62" s="1" t="s">
        <v>2771</v>
      </c>
      <c r="G62" s="1" t="s">
        <v>2805</v>
      </c>
      <c r="H62" t="str">
        <f t="shared" si="0"/>
        <v>2</v>
      </c>
      <c r="I62" s="2">
        <v>5500</v>
      </c>
      <c r="J62" s="1" t="s">
        <v>915</v>
      </c>
      <c r="K62" s="1" t="s">
        <v>0</v>
      </c>
    </row>
    <row r="63" spans="1:11" x14ac:dyDescent="0.25">
      <c r="A63" s="1" t="s">
        <v>999</v>
      </c>
      <c r="B63" s="1" t="s">
        <v>2746</v>
      </c>
      <c r="C63" s="2"/>
      <c r="D63" s="7">
        <v>50.529763950000003</v>
      </c>
      <c r="E63" s="7">
        <v>-5.4704003500000002</v>
      </c>
      <c r="F63" s="1" t="s">
        <v>2761</v>
      </c>
      <c r="G63" s="1" t="s">
        <v>2805</v>
      </c>
      <c r="H63" t="str">
        <f t="shared" si="0"/>
        <v>2</v>
      </c>
      <c r="I63" s="2">
        <v>1000</v>
      </c>
      <c r="J63" s="1" t="s">
        <v>1</v>
      </c>
      <c r="K63" s="1" t="s">
        <v>0</v>
      </c>
    </row>
    <row r="64" spans="1:11" x14ac:dyDescent="0.25">
      <c r="A64" s="1" t="s">
        <v>1000</v>
      </c>
      <c r="B64" s="1" t="s">
        <v>2746</v>
      </c>
      <c r="C64" s="7">
        <v>324.41339868</v>
      </c>
      <c r="D64" s="7">
        <v>-36.75016214</v>
      </c>
      <c r="E64" s="7">
        <v>139.70423152999999</v>
      </c>
      <c r="F64" s="1" t="s">
        <v>2779</v>
      </c>
      <c r="G64" s="1" t="s">
        <v>2808</v>
      </c>
      <c r="H64" t="str">
        <f t="shared" si="0"/>
        <v>4</v>
      </c>
      <c r="I64" s="2">
        <v>600</v>
      </c>
      <c r="J64" s="1" t="s">
        <v>914</v>
      </c>
      <c r="K64" s="1" t="s">
        <v>0</v>
      </c>
    </row>
    <row r="65" spans="1:11" x14ac:dyDescent="0.25">
      <c r="A65" s="1" t="s">
        <v>1001</v>
      </c>
      <c r="B65" s="1" t="s">
        <v>2746</v>
      </c>
      <c r="C65" s="2"/>
      <c r="D65" s="7">
        <v>-38.21049094</v>
      </c>
      <c r="E65" s="7">
        <v>141.12286366000001</v>
      </c>
      <c r="F65" s="1" t="s">
        <v>2779</v>
      </c>
      <c r="G65" s="1" t="s">
        <v>2808</v>
      </c>
      <c r="H65" t="str">
        <f t="shared" si="0"/>
        <v>4</v>
      </c>
      <c r="I65" s="2">
        <v>495</v>
      </c>
      <c r="J65" s="1" t="s">
        <v>913</v>
      </c>
      <c r="K65" s="1" t="s">
        <v>0</v>
      </c>
    </row>
    <row r="66" spans="1:11" x14ac:dyDescent="0.25">
      <c r="A66" s="1" t="s">
        <v>1002</v>
      </c>
      <c r="B66" s="1" t="s">
        <v>2746</v>
      </c>
      <c r="C66" s="7">
        <v>112.15309402</v>
      </c>
      <c r="D66" s="7">
        <v>-33.066087779999997</v>
      </c>
      <c r="E66" s="7">
        <v>115.62891084</v>
      </c>
      <c r="F66" s="1" t="s">
        <v>2779</v>
      </c>
      <c r="G66" s="1" t="s">
        <v>2808</v>
      </c>
      <c r="H66" t="str">
        <f t="shared" si="0"/>
        <v>4</v>
      </c>
      <c r="I66" s="2">
        <v>300</v>
      </c>
      <c r="J66" s="1" t="s">
        <v>912</v>
      </c>
      <c r="K66" s="1" t="s">
        <v>911</v>
      </c>
    </row>
    <row r="67" spans="1:11" x14ac:dyDescent="0.25">
      <c r="A67" s="1" t="s">
        <v>1003</v>
      </c>
      <c r="B67" s="1" t="s">
        <v>2744</v>
      </c>
      <c r="C67" s="7">
        <v>105.2</v>
      </c>
      <c r="D67" s="7">
        <v>69.928323270000007</v>
      </c>
      <c r="E67" s="7">
        <v>18.181393440000001</v>
      </c>
      <c r="F67" s="1" t="s">
        <v>2780</v>
      </c>
      <c r="G67" s="1" t="s">
        <v>2805</v>
      </c>
      <c r="H67" t="str">
        <f t="shared" ref="H67:H129" si="1">_xlfn.SWITCH(G67,"Asia","1","Europe","2","South America","3","Australasia","4","North America","5","Africa","6")</f>
        <v>2</v>
      </c>
      <c r="I67" s="2">
        <v>300</v>
      </c>
      <c r="J67" s="1" t="s">
        <v>1</v>
      </c>
      <c r="K67" s="1" t="s">
        <v>0</v>
      </c>
    </row>
    <row r="68" spans="1:11" x14ac:dyDescent="0.25">
      <c r="A68" s="1" t="s">
        <v>1004</v>
      </c>
      <c r="B68" s="1" t="s">
        <v>2746</v>
      </c>
      <c r="C68" s="7">
        <v>0.51522674999999996</v>
      </c>
      <c r="D68" s="7">
        <v>58.23421905</v>
      </c>
      <c r="E68" s="7">
        <v>-0.43370704999999998</v>
      </c>
      <c r="F68" s="1" t="s">
        <v>2761</v>
      </c>
      <c r="G68" s="1" t="s">
        <v>2805</v>
      </c>
      <c r="H68" t="str">
        <f t="shared" si="1"/>
        <v>2</v>
      </c>
      <c r="I68" s="3">
        <v>1500</v>
      </c>
      <c r="J68" s="1" t="s">
        <v>1</v>
      </c>
      <c r="K68" s="1" t="s">
        <v>0</v>
      </c>
    </row>
    <row r="69" spans="1:11" x14ac:dyDescent="0.25">
      <c r="A69" s="1" t="s">
        <v>1005</v>
      </c>
      <c r="B69" s="1" t="s">
        <v>2745</v>
      </c>
      <c r="C69" s="7">
        <v>0.06</v>
      </c>
      <c r="D69" s="7">
        <v>55.602228220000001</v>
      </c>
      <c r="E69" s="7">
        <v>12.4618515</v>
      </c>
      <c r="F69" s="1" t="s">
        <v>2764</v>
      </c>
      <c r="G69" s="1" t="s">
        <v>2805</v>
      </c>
      <c r="H69" t="str">
        <f t="shared" si="1"/>
        <v>2</v>
      </c>
      <c r="I69" s="5">
        <v>10.8</v>
      </c>
      <c r="J69" s="1" t="s">
        <v>76</v>
      </c>
      <c r="K69" s="1" t="s">
        <v>910</v>
      </c>
    </row>
    <row r="70" spans="1:11" x14ac:dyDescent="0.25">
      <c r="A70" s="1" t="s">
        <v>1006</v>
      </c>
      <c r="B70" s="1" t="s">
        <v>2747</v>
      </c>
      <c r="C70" s="7">
        <v>38.020000000000003</v>
      </c>
      <c r="D70" s="7">
        <v>37.348474639999999</v>
      </c>
      <c r="E70" s="7">
        <v>12.21223569</v>
      </c>
      <c r="F70" s="1" t="s">
        <v>2762</v>
      </c>
      <c r="G70" s="1" t="s">
        <v>2805</v>
      </c>
      <c r="H70" t="str">
        <f t="shared" si="1"/>
        <v>2</v>
      </c>
      <c r="I70" s="2">
        <v>228</v>
      </c>
      <c r="J70" s="1" t="s">
        <v>1</v>
      </c>
      <c r="K70" s="1" t="s">
        <v>0</v>
      </c>
    </row>
    <row r="71" spans="1:11" x14ac:dyDescent="0.25">
      <c r="A71" s="1" t="s">
        <v>1007</v>
      </c>
      <c r="B71" s="1" t="s">
        <v>2747</v>
      </c>
      <c r="C71" s="8">
        <v>81.957728900000006</v>
      </c>
      <c r="D71" s="7">
        <v>53.46276683</v>
      </c>
      <c r="E71" s="7">
        <v>-3.7392793200000001</v>
      </c>
      <c r="F71" s="1" t="s">
        <v>2761</v>
      </c>
      <c r="G71" s="1" t="s">
        <v>2805</v>
      </c>
      <c r="H71" t="str">
        <f t="shared" si="1"/>
        <v>2</v>
      </c>
      <c r="I71" s="2">
        <v>1100</v>
      </c>
      <c r="J71" s="1" t="s">
        <v>1</v>
      </c>
      <c r="K71" s="1" t="s">
        <v>909</v>
      </c>
    </row>
    <row r="72" spans="1:11" x14ac:dyDescent="0.25">
      <c r="A72" s="1" t="s">
        <v>1008</v>
      </c>
      <c r="B72" s="1" t="s">
        <v>2746</v>
      </c>
      <c r="C72" s="7">
        <v>107.67</v>
      </c>
      <c r="D72" s="7">
        <v>55.050756620000001</v>
      </c>
      <c r="E72" s="7">
        <v>17.840170839999999</v>
      </c>
      <c r="F72" s="1" t="s">
        <v>2781</v>
      </c>
      <c r="G72" s="1" t="s">
        <v>2805</v>
      </c>
      <c r="H72" t="str">
        <f t="shared" si="1"/>
        <v>2</v>
      </c>
      <c r="I72" s="2">
        <v>450</v>
      </c>
      <c r="J72" s="1" t="s">
        <v>1</v>
      </c>
      <c r="K72" s="1" t="s">
        <v>0</v>
      </c>
    </row>
    <row r="73" spans="1:11" x14ac:dyDescent="0.25">
      <c r="A73" s="1" t="s">
        <v>1009</v>
      </c>
      <c r="B73" s="1" t="s">
        <v>2745</v>
      </c>
      <c r="C73" s="7">
        <v>0.60088596999999999</v>
      </c>
      <c r="D73" s="7">
        <v>9.2370356900000008</v>
      </c>
      <c r="E73" s="7">
        <v>105.82463222</v>
      </c>
      <c r="F73" s="1" t="s">
        <v>2770</v>
      </c>
      <c r="G73" s="1" t="s">
        <v>2804</v>
      </c>
      <c r="H73" t="str">
        <f t="shared" si="1"/>
        <v>1</v>
      </c>
      <c r="I73" s="2">
        <v>16</v>
      </c>
      <c r="J73" s="1" t="s">
        <v>907</v>
      </c>
      <c r="K73" s="1" t="s">
        <v>908</v>
      </c>
    </row>
    <row r="74" spans="1:11" x14ac:dyDescent="0.25">
      <c r="A74" s="1" t="s">
        <v>1010</v>
      </c>
      <c r="B74" s="1" t="s">
        <v>2745</v>
      </c>
      <c r="C74" s="7">
        <v>8.8188721599999997</v>
      </c>
      <c r="D74" s="7">
        <v>9.2197290499999998</v>
      </c>
      <c r="E74" s="7">
        <v>105.79902362</v>
      </c>
      <c r="F74" s="1" t="s">
        <v>2770</v>
      </c>
      <c r="G74" s="1" t="s">
        <v>2804</v>
      </c>
      <c r="H74" t="str">
        <f t="shared" si="1"/>
        <v>1</v>
      </c>
      <c r="I74" s="5">
        <v>83.2</v>
      </c>
      <c r="J74" s="1" t="s">
        <v>907</v>
      </c>
      <c r="K74" s="1" t="s">
        <v>906</v>
      </c>
    </row>
    <row r="75" spans="1:11" x14ac:dyDescent="0.25">
      <c r="A75" s="1" t="s">
        <v>1011</v>
      </c>
      <c r="B75" s="1" t="s">
        <v>2748</v>
      </c>
      <c r="C75" s="7">
        <v>61.310515700000003</v>
      </c>
      <c r="D75" s="7">
        <v>9.1838775600000009</v>
      </c>
      <c r="E75" s="7">
        <v>105.8051597</v>
      </c>
      <c r="F75" s="1" t="s">
        <v>2770</v>
      </c>
      <c r="G75" s="1" t="s">
        <v>2804</v>
      </c>
      <c r="H75" t="str">
        <f t="shared" si="1"/>
        <v>1</v>
      </c>
      <c r="I75" s="2">
        <v>142</v>
      </c>
      <c r="J75" s="1" t="s">
        <v>265</v>
      </c>
      <c r="K75" s="1" t="s">
        <v>905</v>
      </c>
    </row>
    <row r="76" spans="1:11" x14ac:dyDescent="0.25">
      <c r="A76" s="1" t="s">
        <v>1012</v>
      </c>
      <c r="B76" s="1" t="s">
        <v>2746</v>
      </c>
      <c r="C76" s="2"/>
      <c r="D76" s="7">
        <v>9.1718468600000005</v>
      </c>
      <c r="E76" s="7">
        <v>105.78444345</v>
      </c>
      <c r="F76" s="1" t="s">
        <v>2770</v>
      </c>
      <c r="G76" s="1" t="s">
        <v>2804</v>
      </c>
      <c r="H76" t="str">
        <f t="shared" si="1"/>
        <v>1</v>
      </c>
      <c r="I76" s="2">
        <v>158</v>
      </c>
      <c r="J76" s="1" t="s">
        <v>1</v>
      </c>
      <c r="K76" s="1" t="s">
        <v>0</v>
      </c>
    </row>
    <row r="77" spans="1:11" x14ac:dyDescent="0.25">
      <c r="A77" s="1" t="s">
        <v>1013</v>
      </c>
      <c r="B77" s="1" t="s">
        <v>2746</v>
      </c>
      <c r="C77" s="2"/>
      <c r="D77" s="7">
        <v>17.91640104</v>
      </c>
      <c r="E77" s="7">
        <v>120.16173981</v>
      </c>
      <c r="F77" s="1" t="s">
        <v>2774</v>
      </c>
      <c r="G77" s="1" t="s">
        <v>2804</v>
      </c>
      <c r="H77" t="str">
        <f t="shared" si="1"/>
        <v>1</v>
      </c>
      <c r="I77" s="2">
        <v>500</v>
      </c>
      <c r="J77" s="1" t="s">
        <v>1</v>
      </c>
      <c r="K77" s="1" t="s">
        <v>0</v>
      </c>
    </row>
    <row r="78" spans="1:11" x14ac:dyDescent="0.25">
      <c r="A78" s="1" t="s">
        <v>1014</v>
      </c>
      <c r="B78" s="1" t="s">
        <v>2746</v>
      </c>
      <c r="C78" s="7">
        <v>66.58</v>
      </c>
      <c r="D78" s="7">
        <v>54.945742529999997</v>
      </c>
      <c r="E78" s="7">
        <v>16.191501420000002</v>
      </c>
      <c r="F78" s="1" t="s">
        <v>2781</v>
      </c>
      <c r="G78" s="1" t="s">
        <v>2805</v>
      </c>
      <c r="H78" t="str">
        <f t="shared" si="1"/>
        <v>2</v>
      </c>
      <c r="I78" s="2">
        <v>560</v>
      </c>
      <c r="J78" s="1" t="s">
        <v>1</v>
      </c>
      <c r="K78" s="1" t="s">
        <v>0</v>
      </c>
    </row>
    <row r="79" spans="1:11" x14ac:dyDescent="0.25">
      <c r="A79" s="1" t="s">
        <v>1015</v>
      </c>
      <c r="B79" s="1" t="s">
        <v>2749</v>
      </c>
      <c r="C79" s="7">
        <v>42.95</v>
      </c>
      <c r="D79" s="7">
        <v>54.828349369999998</v>
      </c>
      <c r="E79" s="7">
        <v>13.86022668</v>
      </c>
      <c r="F79" s="1" t="s">
        <v>2768</v>
      </c>
      <c r="G79" s="1" t="s">
        <v>2805</v>
      </c>
      <c r="H79" t="str">
        <f t="shared" si="1"/>
        <v>2</v>
      </c>
      <c r="I79" s="2">
        <v>476</v>
      </c>
      <c r="J79" s="1" t="s">
        <v>122</v>
      </c>
      <c r="K79" s="1" t="s">
        <v>0</v>
      </c>
    </row>
    <row r="80" spans="1:11" x14ac:dyDescent="0.25">
      <c r="A80" s="1" t="s">
        <v>1016</v>
      </c>
      <c r="B80" s="1" t="s">
        <v>2746</v>
      </c>
      <c r="C80" s="7">
        <v>431.58362647000001</v>
      </c>
      <c r="D80" s="7">
        <v>58.283665569999997</v>
      </c>
      <c r="E80" s="7">
        <v>18.349957570000001</v>
      </c>
      <c r="F80" s="1" t="s">
        <v>2771</v>
      </c>
      <c r="G80" s="1" t="s">
        <v>2805</v>
      </c>
      <c r="H80" t="str">
        <f t="shared" si="1"/>
        <v>2</v>
      </c>
      <c r="I80" s="2">
        <v>1960</v>
      </c>
      <c r="J80" s="1" t="s">
        <v>1</v>
      </c>
      <c r="K80" s="1" t="s">
        <v>0</v>
      </c>
    </row>
    <row r="81" spans="1:11" x14ac:dyDescent="0.25">
      <c r="A81" s="1" t="s">
        <v>1017</v>
      </c>
      <c r="B81" s="1" t="s">
        <v>2746</v>
      </c>
      <c r="C81" s="7">
        <v>579.51072197999997</v>
      </c>
      <c r="D81" s="7">
        <v>55.607536940000003</v>
      </c>
      <c r="E81" s="7">
        <v>16.166835519999999</v>
      </c>
      <c r="F81" s="1" t="s">
        <v>2771</v>
      </c>
      <c r="G81" s="1" t="s">
        <v>2805</v>
      </c>
      <c r="H81" t="str">
        <f t="shared" si="1"/>
        <v>2</v>
      </c>
      <c r="I81" s="2">
        <v>3340</v>
      </c>
      <c r="J81" s="1" t="s">
        <v>1</v>
      </c>
      <c r="K81" s="1" t="s">
        <v>0</v>
      </c>
    </row>
    <row r="82" spans="1:11" x14ac:dyDescent="0.25">
      <c r="A82" s="1" t="s">
        <v>1018</v>
      </c>
      <c r="B82" s="1" t="s">
        <v>2746</v>
      </c>
      <c r="C82" s="7">
        <v>1132.4959091200001</v>
      </c>
      <c r="D82" s="7">
        <v>59.078966909999998</v>
      </c>
      <c r="E82" s="7">
        <v>20.04597223</v>
      </c>
      <c r="F82" s="1" t="s">
        <v>2771</v>
      </c>
      <c r="G82" s="1" t="s">
        <v>2805</v>
      </c>
      <c r="H82" t="str">
        <f t="shared" si="1"/>
        <v>2</v>
      </c>
      <c r="I82" s="2">
        <v>5000</v>
      </c>
      <c r="J82" s="1" t="s">
        <v>1</v>
      </c>
      <c r="K82" s="1" t="s">
        <v>0</v>
      </c>
    </row>
    <row r="83" spans="1:11" x14ac:dyDescent="0.25">
      <c r="A83" s="1" t="s">
        <v>1019</v>
      </c>
      <c r="B83" s="1" t="s">
        <v>2746</v>
      </c>
      <c r="C83" s="7">
        <v>684.61561193</v>
      </c>
      <c r="D83" s="7">
        <v>58.607687820000002</v>
      </c>
      <c r="E83" s="7">
        <v>19.909700180000002</v>
      </c>
      <c r="F83" s="1" t="s">
        <v>2771</v>
      </c>
      <c r="G83" s="1" t="s">
        <v>2805</v>
      </c>
      <c r="H83" t="str">
        <f t="shared" si="1"/>
        <v>2</v>
      </c>
      <c r="I83" s="2">
        <v>3000</v>
      </c>
      <c r="J83" s="1" t="s">
        <v>1</v>
      </c>
      <c r="K83" s="1" t="s">
        <v>0</v>
      </c>
    </row>
    <row r="84" spans="1:11" x14ac:dyDescent="0.25">
      <c r="A84" s="1" t="s">
        <v>1020</v>
      </c>
      <c r="B84" s="1" t="s">
        <v>2746</v>
      </c>
      <c r="C84" s="7">
        <v>131.22</v>
      </c>
      <c r="D84" s="7">
        <v>55.050550119999997</v>
      </c>
      <c r="E84" s="7">
        <v>17.650605540000001</v>
      </c>
      <c r="F84" s="1" t="s">
        <v>2781</v>
      </c>
      <c r="G84" s="1" t="s">
        <v>2805</v>
      </c>
      <c r="H84" t="str">
        <f t="shared" si="1"/>
        <v>2</v>
      </c>
      <c r="I84" s="2">
        <v>1200</v>
      </c>
      <c r="J84" s="4" t="s">
        <v>904</v>
      </c>
      <c r="K84" s="1" t="s">
        <v>0</v>
      </c>
    </row>
    <row r="85" spans="1:11" x14ac:dyDescent="0.25">
      <c r="A85" s="1" t="s">
        <v>1021</v>
      </c>
      <c r="B85" s="1" t="s">
        <v>2746</v>
      </c>
      <c r="C85" s="7">
        <v>108.3</v>
      </c>
      <c r="D85" s="7">
        <v>55.56464819</v>
      </c>
      <c r="E85" s="7">
        <v>17.53236081</v>
      </c>
      <c r="F85" s="1" t="s">
        <v>2781</v>
      </c>
      <c r="G85" s="1" t="s">
        <v>2805</v>
      </c>
      <c r="H85" t="str">
        <f t="shared" si="1"/>
        <v>2</v>
      </c>
      <c r="I85" s="2">
        <v>900</v>
      </c>
      <c r="J85" s="1" t="s">
        <v>1</v>
      </c>
      <c r="K85" s="1" t="s">
        <v>0</v>
      </c>
    </row>
    <row r="86" spans="1:11" x14ac:dyDescent="0.25">
      <c r="A86" s="1" t="s">
        <v>1022</v>
      </c>
      <c r="B86" s="1" t="s">
        <v>2746</v>
      </c>
      <c r="C86" s="7">
        <v>189.48</v>
      </c>
      <c r="D86" s="7">
        <v>55.067937270000002</v>
      </c>
      <c r="E86" s="7">
        <v>17.098194580000001</v>
      </c>
      <c r="F86" s="1" t="s">
        <v>2781</v>
      </c>
      <c r="G86" s="1" t="s">
        <v>2805</v>
      </c>
      <c r="H86" t="str">
        <f t="shared" si="1"/>
        <v>2</v>
      </c>
      <c r="I86" s="2">
        <v>1498</v>
      </c>
      <c r="J86" s="1" t="s">
        <v>1</v>
      </c>
      <c r="K86" s="1" t="s">
        <v>0</v>
      </c>
    </row>
    <row r="87" spans="1:11" x14ac:dyDescent="0.25">
      <c r="A87" s="1" t="s">
        <v>1023</v>
      </c>
      <c r="B87" s="1" t="s">
        <v>2746</v>
      </c>
      <c r="C87" s="7">
        <v>130.91</v>
      </c>
      <c r="D87" s="7">
        <v>55.056252209999997</v>
      </c>
      <c r="E87" s="7">
        <v>17.44805354</v>
      </c>
      <c r="F87" s="1" t="s">
        <v>2781</v>
      </c>
      <c r="G87" s="1" t="s">
        <v>2805</v>
      </c>
      <c r="H87" t="str">
        <f t="shared" si="1"/>
        <v>2</v>
      </c>
      <c r="I87" s="5">
        <v>1045.5</v>
      </c>
      <c r="J87" s="1" t="s">
        <v>903</v>
      </c>
      <c r="K87" s="1" t="s">
        <v>902</v>
      </c>
    </row>
    <row r="88" spans="1:11" x14ac:dyDescent="0.25">
      <c r="A88" s="1" t="s">
        <v>1024</v>
      </c>
      <c r="B88" s="1" t="s">
        <v>2746</v>
      </c>
      <c r="C88" s="7">
        <v>129.33064562999999</v>
      </c>
      <c r="D88" s="7">
        <v>55.516959880000002</v>
      </c>
      <c r="E88" s="7">
        <v>17.282393819999999</v>
      </c>
      <c r="F88" s="1" t="s">
        <v>2781</v>
      </c>
      <c r="G88" s="1" t="s">
        <v>2805</v>
      </c>
      <c r="H88" t="str">
        <f t="shared" si="1"/>
        <v>2</v>
      </c>
      <c r="I88" s="2">
        <v>1560</v>
      </c>
      <c r="J88" s="1" t="s">
        <v>1</v>
      </c>
      <c r="K88" s="1" t="s">
        <v>0</v>
      </c>
    </row>
    <row r="89" spans="1:11" x14ac:dyDescent="0.25">
      <c r="A89" s="1" t="s">
        <v>1025</v>
      </c>
      <c r="B89" s="1" t="s">
        <v>2747</v>
      </c>
      <c r="C89" s="7">
        <v>121.61</v>
      </c>
      <c r="D89" s="7">
        <v>55.083321239999997</v>
      </c>
      <c r="E89" s="7">
        <v>16.882692299999999</v>
      </c>
      <c r="F89" s="1" t="s">
        <v>2781</v>
      </c>
      <c r="G89" s="1" t="s">
        <v>2805</v>
      </c>
      <c r="H89" t="str">
        <f t="shared" si="1"/>
        <v>2</v>
      </c>
      <c r="I89" s="2">
        <v>720</v>
      </c>
      <c r="J89" s="1" t="s">
        <v>428</v>
      </c>
      <c r="K89" s="1" t="s">
        <v>901</v>
      </c>
    </row>
    <row r="90" spans="1:11" x14ac:dyDescent="0.25">
      <c r="A90" s="1" t="s">
        <v>1026</v>
      </c>
      <c r="B90" s="1" t="s">
        <v>2747</v>
      </c>
      <c r="C90" s="7">
        <v>116.52</v>
      </c>
      <c r="D90" s="7">
        <v>54.993976770000003</v>
      </c>
      <c r="E90" s="7">
        <v>17.354733599999999</v>
      </c>
      <c r="F90" s="1" t="s">
        <v>2781</v>
      </c>
      <c r="G90" s="1" t="s">
        <v>2805</v>
      </c>
      <c r="H90" t="str">
        <f t="shared" si="1"/>
        <v>2</v>
      </c>
      <c r="I90" s="2">
        <v>720</v>
      </c>
      <c r="J90" s="1" t="s">
        <v>428</v>
      </c>
      <c r="K90" s="1" t="s">
        <v>901</v>
      </c>
    </row>
    <row r="91" spans="1:11" x14ac:dyDescent="0.25">
      <c r="A91" s="4" t="s">
        <v>1027</v>
      </c>
      <c r="B91" s="4" t="s">
        <v>2746</v>
      </c>
      <c r="C91" s="8">
        <v>291.45980794000002</v>
      </c>
      <c r="D91" s="8">
        <v>52.993524649999998</v>
      </c>
      <c r="E91" s="8">
        <v>-5.8018977300000003</v>
      </c>
      <c r="F91" s="4" t="s">
        <v>2772</v>
      </c>
      <c r="G91" s="4" t="s">
        <v>2805</v>
      </c>
      <c r="H91" t="str">
        <f t="shared" si="1"/>
        <v>2</v>
      </c>
      <c r="I91" s="3">
        <v>1000</v>
      </c>
      <c r="J91" s="4" t="s">
        <v>1</v>
      </c>
      <c r="K91" s="4" t="s">
        <v>0</v>
      </c>
    </row>
    <row r="92" spans="1:11" x14ac:dyDescent="0.25">
      <c r="A92" s="1" t="s">
        <v>1028</v>
      </c>
      <c r="B92" s="1" t="s">
        <v>2744</v>
      </c>
      <c r="C92" s="7">
        <v>960.48000076999995</v>
      </c>
      <c r="D92" s="7">
        <v>42.992159039999997</v>
      </c>
      <c r="E92" s="7">
        <v>-124.9032768</v>
      </c>
      <c r="F92" s="1" t="s">
        <v>2778</v>
      </c>
      <c r="G92" s="1" t="s">
        <v>2807</v>
      </c>
      <c r="H92" t="str">
        <f t="shared" si="1"/>
        <v>5</v>
      </c>
      <c r="I92" s="2">
        <v>2881</v>
      </c>
      <c r="J92" s="1" t="s">
        <v>1</v>
      </c>
      <c r="K92" s="1" t="s">
        <v>0</v>
      </c>
    </row>
    <row r="93" spans="1:11" x14ac:dyDescent="0.25">
      <c r="A93" s="1" t="s">
        <v>1029</v>
      </c>
      <c r="B93" s="1" t="s">
        <v>2745</v>
      </c>
      <c r="C93" s="7">
        <v>58.92</v>
      </c>
      <c r="D93" s="7">
        <v>54.355374410000003</v>
      </c>
      <c r="E93" s="7">
        <v>5.9808519200000001</v>
      </c>
      <c r="F93" s="1" t="s">
        <v>2768</v>
      </c>
      <c r="G93" s="1" t="s">
        <v>2805</v>
      </c>
      <c r="H93" t="str">
        <f t="shared" si="1"/>
        <v>2</v>
      </c>
      <c r="I93" s="2">
        <v>400</v>
      </c>
      <c r="J93" s="1" t="s">
        <v>630</v>
      </c>
      <c r="K93" s="1" t="s">
        <v>900</v>
      </c>
    </row>
    <row r="94" spans="1:11" x14ac:dyDescent="0.25">
      <c r="A94" s="4" t="s">
        <v>1030</v>
      </c>
      <c r="B94" s="4" t="s">
        <v>2746</v>
      </c>
      <c r="C94" s="3"/>
      <c r="D94" s="8">
        <v>11.83008248</v>
      </c>
      <c r="E94" s="8">
        <v>-72.767373689999999</v>
      </c>
      <c r="F94" s="4" t="s">
        <v>2777</v>
      </c>
      <c r="G94" s="4" t="s">
        <v>2806</v>
      </c>
      <c r="H94" t="str">
        <f t="shared" si="1"/>
        <v>3</v>
      </c>
      <c r="I94" s="3">
        <v>825</v>
      </c>
      <c r="J94" s="4" t="s">
        <v>1</v>
      </c>
      <c r="K94" s="4" t="s">
        <v>0</v>
      </c>
    </row>
    <row r="95" spans="1:11" x14ac:dyDescent="0.25">
      <c r="A95" s="1" t="s">
        <v>1031</v>
      </c>
      <c r="B95" s="1" t="s">
        <v>2746</v>
      </c>
      <c r="C95" s="7">
        <v>601.93558297000004</v>
      </c>
      <c r="D95" s="7">
        <v>10.827913329999999</v>
      </c>
      <c r="E95" s="7">
        <v>-75.277385039999999</v>
      </c>
      <c r="F95" s="1" t="s">
        <v>2777</v>
      </c>
      <c r="G95" s="1" t="s">
        <v>2806</v>
      </c>
      <c r="H95" t="str">
        <f t="shared" si="1"/>
        <v>3</v>
      </c>
      <c r="I95" s="2">
        <v>350</v>
      </c>
      <c r="J95" s="1" t="s">
        <v>1</v>
      </c>
      <c r="K95" s="1" t="s">
        <v>899</v>
      </c>
    </row>
    <row r="96" spans="1:11" x14ac:dyDescent="0.25">
      <c r="A96" s="1" t="s">
        <v>1032</v>
      </c>
      <c r="B96" s="1" t="s">
        <v>2745</v>
      </c>
      <c r="C96" s="7">
        <v>9.98</v>
      </c>
      <c r="D96" s="7">
        <v>53.991471400000002</v>
      </c>
      <c r="E96" s="7">
        <v>-3.29596687</v>
      </c>
      <c r="F96" s="1" t="s">
        <v>2761</v>
      </c>
      <c r="G96" s="1" t="s">
        <v>2805</v>
      </c>
      <c r="H96" t="str">
        <f t="shared" si="1"/>
        <v>2</v>
      </c>
      <c r="I96" s="2">
        <v>90</v>
      </c>
      <c r="J96" s="1" t="s">
        <v>151</v>
      </c>
      <c r="K96" s="1" t="s">
        <v>898</v>
      </c>
    </row>
    <row r="97" spans="1:11" x14ac:dyDescent="0.25">
      <c r="A97" s="1" t="s">
        <v>1033</v>
      </c>
      <c r="B97" s="1" t="s">
        <v>2746</v>
      </c>
      <c r="C97" s="2"/>
      <c r="D97" s="7">
        <v>-40.766285760000002</v>
      </c>
      <c r="E97" s="7">
        <v>145.93870756999999</v>
      </c>
      <c r="F97" s="1" t="s">
        <v>2779</v>
      </c>
      <c r="G97" s="1" t="s">
        <v>2808</v>
      </c>
      <c r="H97" t="str">
        <f t="shared" si="1"/>
        <v>4</v>
      </c>
      <c r="I97" s="2">
        <v>500</v>
      </c>
      <c r="J97" s="1" t="s">
        <v>897</v>
      </c>
      <c r="K97" s="1" t="s">
        <v>0</v>
      </c>
    </row>
    <row r="98" spans="1:11" x14ac:dyDescent="0.25">
      <c r="A98" s="1" t="s">
        <v>1034</v>
      </c>
      <c r="B98" s="1" t="s">
        <v>2746</v>
      </c>
      <c r="C98" s="2"/>
      <c r="D98" s="7">
        <v>-40.722586200000002</v>
      </c>
      <c r="E98" s="7">
        <v>145.93870756999999</v>
      </c>
      <c r="F98" s="1" t="s">
        <v>2779</v>
      </c>
      <c r="G98" s="1" t="s">
        <v>2808</v>
      </c>
      <c r="H98" t="str">
        <f t="shared" si="1"/>
        <v>4</v>
      </c>
      <c r="I98" s="2">
        <v>500</v>
      </c>
      <c r="J98" s="1" t="s">
        <v>1</v>
      </c>
      <c r="K98" s="1" t="s">
        <v>0</v>
      </c>
    </row>
    <row r="99" spans="1:11" x14ac:dyDescent="0.25">
      <c r="A99" s="1" t="s">
        <v>1035</v>
      </c>
      <c r="B99" s="1" t="s">
        <v>2746</v>
      </c>
      <c r="C99" s="2"/>
      <c r="D99" s="7">
        <v>-40.733048050000001</v>
      </c>
      <c r="E99" s="7">
        <v>145.93783575</v>
      </c>
      <c r="F99" s="1" t="s">
        <v>2779</v>
      </c>
      <c r="G99" s="1" t="s">
        <v>2808</v>
      </c>
      <c r="H99" t="str">
        <f t="shared" si="1"/>
        <v>4</v>
      </c>
      <c r="I99" s="2">
        <v>2000</v>
      </c>
      <c r="J99" s="1" t="s">
        <v>1</v>
      </c>
      <c r="K99" s="1" t="s">
        <v>0</v>
      </c>
    </row>
    <row r="100" spans="1:11" x14ac:dyDescent="0.25">
      <c r="A100" s="1" t="s">
        <v>1036</v>
      </c>
      <c r="B100" s="1" t="s">
        <v>2746</v>
      </c>
      <c r="C100" s="2"/>
      <c r="D100" s="7">
        <v>-38.846407120000002</v>
      </c>
      <c r="E100" s="7">
        <v>145.57664412</v>
      </c>
      <c r="F100" s="1" t="s">
        <v>2779</v>
      </c>
      <c r="G100" s="1" t="s">
        <v>2808</v>
      </c>
      <c r="H100" t="str">
        <f t="shared" si="1"/>
        <v>4</v>
      </c>
      <c r="I100" s="2">
        <v>4000</v>
      </c>
      <c r="J100" s="1" t="s">
        <v>1</v>
      </c>
      <c r="K100" s="1" t="s">
        <v>0</v>
      </c>
    </row>
    <row r="101" spans="1:11" x14ac:dyDescent="0.25">
      <c r="A101" s="1" t="s">
        <v>1037</v>
      </c>
      <c r="B101" s="1" t="s">
        <v>2747</v>
      </c>
      <c r="C101" s="7">
        <v>586.08436029999996</v>
      </c>
      <c r="D101" s="7">
        <v>40.968835429999999</v>
      </c>
      <c r="E101" s="7">
        <v>-70.792179820000001</v>
      </c>
      <c r="F101" s="1" t="s">
        <v>2778</v>
      </c>
      <c r="G101" s="1" t="s">
        <v>2807</v>
      </c>
      <c r="H101" t="str">
        <f t="shared" si="1"/>
        <v>5</v>
      </c>
      <c r="I101" s="2">
        <v>2000</v>
      </c>
      <c r="J101" s="1" t="s">
        <v>1</v>
      </c>
      <c r="K101" s="1" t="s">
        <v>0</v>
      </c>
    </row>
    <row r="102" spans="1:11" x14ac:dyDescent="0.25">
      <c r="A102" s="1" t="s">
        <v>1038</v>
      </c>
      <c r="B102" s="1" t="s">
        <v>2746</v>
      </c>
      <c r="C102" s="7">
        <v>269.99609343999998</v>
      </c>
      <c r="D102" s="7">
        <v>40.89007161</v>
      </c>
      <c r="E102" s="7">
        <v>-70.443394889999993</v>
      </c>
      <c r="F102" s="1" t="s">
        <v>2778</v>
      </c>
      <c r="G102" s="1" t="s">
        <v>2807</v>
      </c>
      <c r="H102" t="str">
        <f t="shared" si="1"/>
        <v>5</v>
      </c>
      <c r="I102" s="2">
        <v>1230</v>
      </c>
      <c r="J102" s="1" t="s">
        <v>1</v>
      </c>
      <c r="K102" s="1" t="s">
        <v>0</v>
      </c>
    </row>
    <row r="103" spans="1:11" x14ac:dyDescent="0.25">
      <c r="A103" s="1" t="s">
        <v>1039</v>
      </c>
      <c r="B103" s="1" t="s">
        <v>2746</v>
      </c>
      <c r="C103" s="7">
        <v>251.28009849</v>
      </c>
      <c r="D103" s="7">
        <v>40.752819590000001</v>
      </c>
      <c r="E103" s="7">
        <v>-70.609372550000003</v>
      </c>
      <c r="F103" s="1" t="s">
        <v>2778</v>
      </c>
      <c r="G103" s="1" t="s">
        <v>2807</v>
      </c>
      <c r="H103" t="str">
        <f t="shared" si="1"/>
        <v>5</v>
      </c>
      <c r="I103" s="2">
        <v>1170</v>
      </c>
      <c r="J103" s="1" t="s">
        <v>1</v>
      </c>
      <c r="K103" s="1" t="s">
        <v>0</v>
      </c>
    </row>
    <row r="104" spans="1:11" x14ac:dyDescent="0.25">
      <c r="A104" s="1" t="s">
        <v>1040</v>
      </c>
      <c r="B104" s="1" t="s">
        <v>2745</v>
      </c>
      <c r="C104" s="7">
        <v>131.33000000000001</v>
      </c>
      <c r="D104" s="7">
        <v>58.254023250000003</v>
      </c>
      <c r="E104" s="7">
        <v>-2.8845452300000001</v>
      </c>
      <c r="F104" s="1" t="s">
        <v>2761</v>
      </c>
      <c r="G104" s="1" t="s">
        <v>2805</v>
      </c>
      <c r="H104" t="str">
        <f t="shared" si="1"/>
        <v>2</v>
      </c>
      <c r="I104" s="2">
        <v>588</v>
      </c>
      <c r="J104" s="1" t="s">
        <v>211</v>
      </c>
      <c r="K104" s="1" t="s">
        <v>896</v>
      </c>
    </row>
    <row r="105" spans="1:11" x14ac:dyDescent="0.25">
      <c r="A105" s="1" t="s">
        <v>1041</v>
      </c>
      <c r="B105" s="1" t="s">
        <v>2750</v>
      </c>
      <c r="C105" s="7">
        <v>0.72</v>
      </c>
      <c r="D105" s="7">
        <v>58.098716539999998</v>
      </c>
      <c r="E105" s="7">
        <v>-3.0781876600000002</v>
      </c>
      <c r="F105" s="1" t="s">
        <v>2761</v>
      </c>
      <c r="G105" s="1" t="s">
        <v>2805</v>
      </c>
      <c r="H105" t="str">
        <f t="shared" si="1"/>
        <v>2</v>
      </c>
      <c r="I105" s="2">
        <v>10</v>
      </c>
      <c r="J105" s="1" t="s">
        <v>177</v>
      </c>
      <c r="K105" s="1" t="s">
        <v>895</v>
      </c>
    </row>
    <row r="106" spans="1:11" x14ac:dyDescent="0.25">
      <c r="A106" s="1" t="s">
        <v>1042</v>
      </c>
      <c r="B106" s="1" t="s">
        <v>2746</v>
      </c>
      <c r="C106" s="7">
        <v>6.5817149199999996</v>
      </c>
      <c r="D106" s="7">
        <v>57.387032439999999</v>
      </c>
      <c r="E106" s="7">
        <v>0.57532417999999996</v>
      </c>
      <c r="F106" s="1" t="s">
        <v>2761</v>
      </c>
      <c r="G106" s="1" t="s">
        <v>2805</v>
      </c>
      <c r="H106" t="str">
        <f t="shared" si="1"/>
        <v>2</v>
      </c>
      <c r="I106" s="3">
        <v>1500</v>
      </c>
      <c r="J106" s="1" t="s">
        <v>1</v>
      </c>
      <c r="K106" s="1" t="s">
        <v>894</v>
      </c>
    </row>
    <row r="107" spans="1:11" x14ac:dyDescent="0.25">
      <c r="A107" s="1" t="s">
        <v>1043</v>
      </c>
      <c r="B107" s="1" t="s">
        <v>2746</v>
      </c>
      <c r="C107" s="7">
        <v>15.406391040000001</v>
      </c>
      <c r="D107" s="7">
        <v>56.66830934</v>
      </c>
      <c r="E107" s="7">
        <v>1.40312171</v>
      </c>
      <c r="F107" s="1" t="s">
        <v>2761</v>
      </c>
      <c r="G107" s="1" t="s">
        <v>2805</v>
      </c>
      <c r="H107" t="str">
        <f t="shared" si="1"/>
        <v>2</v>
      </c>
      <c r="I107" s="3">
        <v>1500</v>
      </c>
      <c r="J107" s="1" t="s">
        <v>1</v>
      </c>
      <c r="K107" s="1" t="s">
        <v>894</v>
      </c>
    </row>
    <row r="108" spans="1:11" x14ac:dyDescent="0.25">
      <c r="A108" s="1" t="s">
        <v>1044</v>
      </c>
      <c r="B108" s="1" t="s">
        <v>2746</v>
      </c>
      <c r="C108" s="7">
        <v>318.32141467999998</v>
      </c>
      <c r="D108" s="7">
        <v>24.842982580000001</v>
      </c>
      <c r="E108" s="7">
        <v>120.59611765</v>
      </c>
      <c r="F108" s="1" t="s">
        <v>2782</v>
      </c>
      <c r="G108" s="1" t="s">
        <v>2804</v>
      </c>
      <c r="H108" t="str">
        <f t="shared" si="1"/>
        <v>1</v>
      </c>
      <c r="I108" s="2">
        <v>1800</v>
      </c>
      <c r="J108" s="1" t="s">
        <v>1</v>
      </c>
      <c r="K108" s="1" t="s">
        <v>0</v>
      </c>
    </row>
    <row r="109" spans="1:11" x14ac:dyDescent="0.25">
      <c r="A109" s="1" t="s">
        <v>1045</v>
      </c>
      <c r="B109" s="1" t="s">
        <v>2746</v>
      </c>
      <c r="C109" s="7">
        <v>277.42310087999999</v>
      </c>
      <c r="D109" s="7">
        <v>56.845401950000003</v>
      </c>
      <c r="E109" s="7">
        <v>3.573316E-2</v>
      </c>
      <c r="F109" s="1" t="s">
        <v>2761</v>
      </c>
      <c r="G109" s="1" t="s">
        <v>2805</v>
      </c>
      <c r="H109" t="str">
        <f t="shared" si="1"/>
        <v>2</v>
      </c>
      <c r="I109" s="2">
        <v>1200</v>
      </c>
      <c r="J109" s="1" t="s">
        <v>1</v>
      </c>
      <c r="K109" s="1" t="s">
        <v>893</v>
      </c>
    </row>
    <row r="110" spans="1:11" x14ac:dyDescent="0.25">
      <c r="A110" s="1" t="s">
        <v>1046</v>
      </c>
      <c r="B110" s="1" t="s">
        <v>2745</v>
      </c>
      <c r="C110" s="7">
        <v>13.08</v>
      </c>
      <c r="D110" s="7">
        <v>51.670211109999997</v>
      </c>
      <c r="E110" s="7">
        <v>2.8028374999999999</v>
      </c>
      <c r="F110" s="1" t="s">
        <v>2783</v>
      </c>
      <c r="G110" s="1" t="s">
        <v>2805</v>
      </c>
      <c r="H110" t="str">
        <f t="shared" si="1"/>
        <v>2</v>
      </c>
      <c r="I110" s="2">
        <v>165</v>
      </c>
      <c r="J110" s="1" t="s">
        <v>151</v>
      </c>
      <c r="K110" s="1" t="s">
        <v>892</v>
      </c>
    </row>
    <row r="111" spans="1:11" x14ac:dyDescent="0.25">
      <c r="A111" s="1" t="s">
        <v>1047</v>
      </c>
      <c r="B111" s="1" t="s">
        <v>2745</v>
      </c>
      <c r="C111" s="2"/>
      <c r="D111" s="7">
        <v>51.688311669999997</v>
      </c>
      <c r="E111" s="7">
        <v>2.8364449999999999</v>
      </c>
      <c r="F111" s="1" t="s">
        <v>2783</v>
      </c>
      <c r="G111" s="1" t="s">
        <v>2805</v>
      </c>
      <c r="H111" t="str">
        <f t="shared" si="1"/>
        <v>2</v>
      </c>
      <c r="I111" s="2">
        <v>6</v>
      </c>
      <c r="J111" s="1" t="s">
        <v>333</v>
      </c>
      <c r="K111" s="1" t="s">
        <v>0</v>
      </c>
    </row>
    <row r="112" spans="1:11" x14ac:dyDescent="0.25">
      <c r="A112" s="1" t="s">
        <v>1048</v>
      </c>
      <c r="B112" s="1" t="s">
        <v>2746</v>
      </c>
      <c r="C112" s="2"/>
      <c r="D112" s="7">
        <v>9.9454926500000003</v>
      </c>
      <c r="E112" s="7">
        <v>106.96366264</v>
      </c>
      <c r="F112" s="1" t="s">
        <v>2770</v>
      </c>
      <c r="G112" s="1" t="s">
        <v>2804</v>
      </c>
      <c r="H112" t="str">
        <f t="shared" si="1"/>
        <v>1</v>
      </c>
      <c r="I112" s="2">
        <v>2300</v>
      </c>
      <c r="J112" s="1" t="s">
        <v>1</v>
      </c>
      <c r="K112" s="1" t="s">
        <v>0</v>
      </c>
    </row>
    <row r="113" spans="1:11" x14ac:dyDescent="0.25">
      <c r="A113" s="1" t="s">
        <v>1049</v>
      </c>
      <c r="B113" s="1" t="s">
        <v>2746</v>
      </c>
      <c r="C113" s="2"/>
      <c r="D113" s="7">
        <v>10.14921506</v>
      </c>
      <c r="E113" s="7">
        <v>107.09450679</v>
      </c>
      <c r="F113" s="1" t="s">
        <v>2770</v>
      </c>
      <c r="G113" s="1" t="s">
        <v>2804</v>
      </c>
      <c r="H113" t="str">
        <f t="shared" si="1"/>
        <v>1</v>
      </c>
      <c r="I113" s="2">
        <v>500</v>
      </c>
      <c r="J113" s="1" t="s">
        <v>1</v>
      </c>
      <c r="K113" s="1" t="s">
        <v>725</v>
      </c>
    </row>
    <row r="114" spans="1:11" x14ac:dyDescent="0.25">
      <c r="A114" s="1" t="s">
        <v>1050</v>
      </c>
      <c r="B114" s="1" t="s">
        <v>2748</v>
      </c>
      <c r="C114" s="7">
        <v>2.6344436600000001</v>
      </c>
      <c r="D114" s="7">
        <v>9.82960353</v>
      </c>
      <c r="E114" s="7">
        <v>106.67228670999999</v>
      </c>
      <c r="F114" s="1" t="s">
        <v>2770</v>
      </c>
      <c r="G114" s="1" t="s">
        <v>2804</v>
      </c>
      <c r="H114" t="str">
        <f t="shared" si="1"/>
        <v>1</v>
      </c>
      <c r="I114" s="2">
        <v>30</v>
      </c>
      <c r="J114" s="1" t="s">
        <v>891</v>
      </c>
      <c r="K114" s="1" t="s">
        <v>181</v>
      </c>
    </row>
    <row r="115" spans="1:11" x14ac:dyDescent="0.25">
      <c r="A115" s="1" t="s">
        <v>1051</v>
      </c>
      <c r="B115" s="1" t="s">
        <v>2746</v>
      </c>
      <c r="C115" s="7">
        <v>17.14686953</v>
      </c>
      <c r="D115" s="7">
        <v>9.8251209900000003</v>
      </c>
      <c r="E115" s="7">
        <v>106.71086944</v>
      </c>
      <c r="F115" s="1" t="s">
        <v>2770</v>
      </c>
      <c r="G115" s="1" t="s">
        <v>2804</v>
      </c>
      <c r="H115" t="str">
        <f t="shared" si="1"/>
        <v>1</v>
      </c>
      <c r="I115" s="2">
        <v>50</v>
      </c>
      <c r="J115" s="1" t="s">
        <v>891</v>
      </c>
      <c r="K115" s="1" t="s">
        <v>890</v>
      </c>
    </row>
    <row r="116" spans="1:11" x14ac:dyDescent="0.25">
      <c r="A116" s="1" t="s">
        <v>1052</v>
      </c>
      <c r="B116" s="1" t="s">
        <v>2744</v>
      </c>
      <c r="C116" s="7">
        <v>28.26</v>
      </c>
      <c r="D116" s="7">
        <v>9.8869449599999992</v>
      </c>
      <c r="E116" s="7">
        <v>106.74246405</v>
      </c>
      <c r="F116" s="1" t="s">
        <v>2770</v>
      </c>
      <c r="G116" s="1" t="s">
        <v>2804</v>
      </c>
      <c r="H116" t="str">
        <f t="shared" si="1"/>
        <v>1</v>
      </c>
      <c r="I116" s="2">
        <v>110</v>
      </c>
      <c r="J116" s="1" t="s">
        <v>1</v>
      </c>
      <c r="K116" s="1" t="s">
        <v>0</v>
      </c>
    </row>
    <row r="117" spans="1:11" x14ac:dyDescent="0.25">
      <c r="A117" s="1" t="s">
        <v>1053</v>
      </c>
      <c r="B117" s="1" t="s">
        <v>2745</v>
      </c>
      <c r="C117" s="7">
        <v>3.5986042</v>
      </c>
      <c r="D117" s="7">
        <v>9.9251512300000009</v>
      </c>
      <c r="E117" s="7">
        <v>106.67785714</v>
      </c>
      <c r="F117" s="1" t="s">
        <v>2770</v>
      </c>
      <c r="G117" s="1" t="s">
        <v>2804</v>
      </c>
      <c r="H117" t="str">
        <f t="shared" si="1"/>
        <v>1</v>
      </c>
      <c r="I117" s="5">
        <v>31.5</v>
      </c>
      <c r="J117" s="1" t="s">
        <v>887</v>
      </c>
      <c r="K117" s="1" t="s">
        <v>889</v>
      </c>
    </row>
    <row r="118" spans="1:11" x14ac:dyDescent="0.25">
      <c r="A118" s="1" t="s">
        <v>1054</v>
      </c>
      <c r="B118" s="1" t="s">
        <v>2751</v>
      </c>
      <c r="C118" s="7">
        <v>6.2031843899999997</v>
      </c>
      <c r="D118" s="7">
        <v>9.9170380300000005</v>
      </c>
      <c r="E118" s="7">
        <v>106.69338449</v>
      </c>
      <c r="F118" s="1" t="s">
        <v>2770</v>
      </c>
      <c r="G118" s="1" t="s">
        <v>2804</v>
      </c>
      <c r="H118" t="str">
        <f t="shared" si="1"/>
        <v>1</v>
      </c>
      <c r="I118" s="5">
        <v>31.5</v>
      </c>
      <c r="J118" s="1" t="s">
        <v>887</v>
      </c>
      <c r="K118" s="1" t="s">
        <v>888</v>
      </c>
    </row>
    <row r="119" spans="1:11" x14ac:dyDescent="0.25">
      <c r="A119" s="1" t="s">
        <v>1055</v>
      </c>
      <c r="B119" s="1" t="s">
        <v>2748</v>
      </c>
      <c r="C119" s="7">
        <v>19.073716430000001</v>
      </c>
      <c r="D119" s="7">
        <v>9.9159710899999993</v>
      </c>
      <c r="E119" s="7">
        <v>106.73455342</v>
      </c>
      <c r="F119" s="1" t="s">
        <v>2770</v>
      </c>
      <c r="G119" s="1" t="s">
        <v>2804</v>
      </c>
      <c r="H119" t="str">
        <f t="shared" si="1"/>
        <v>1</v>
      </c>
      <c r="I119" s="2">
        <v>63</v>
      </c>
      <c r="J119" s="1" t="s">
        <v>887</v>
      </c>
      <c r="K119" s="1" t="s">
        <v>764</v>
      </c>
    </row>
    <row r="120" spans="1:11" x14ac:dyDescent="0.25">
      <c r="A120" s="1" t="s">
        <v>1056</v>
      </c>
      <c r="B120" s="1" t="s">
        <v>2746</v>
      </c>
      <c r="C120" s="7">
        <v>27.482872220000001</v>
      </c>
      <c r="D120" s="7">
        <v>9.9708169200000007</v>
      </c>
      <c r="E120" s="7">
        <v>106.72005219</v>
      </c>
      <c r="F120" s="1" t="s">
        <v>2770</v>
      </c>
      <c r="G120" s="1" t="s">
        <v>2804</v>
      </c>
      <c r="H120" t="str">
        <f t="shared" si="1"/>
        <v>1</v>
      </c>
      <c r="I120" s="2">
        <v>81</v>
      </c>
      <c r="J120" s="1" t="s">
        <v>1</v>
      </c>
      <c r="K120" s="1" t="s">
        <v>886</v>
      </c>
    </row>
    <row r="121" spans="1:11" x14ac:dyDescent="0.25">
      <c r="A121" s="1" t="s">
        <v>1057</v>
      </c>
      <c r="B121" s="1" t="s">
        <v>2744</v>
      </c>
      <c r="C121" s="7">
        <v>14.29</v>
      </c>
      <c r="D121" s="7">
        <v>10.02510212</v>
      </c>
      <c r="E121" s="7">
        <v>106.76793214</v>
      </c>
      <c r="F121" s="1" t="s">
        <v>2770</v>
      </c>
      <c r="G121" s="1" t="s">
        <v>2804</v>
      </c>
      <c r="H121" t="str">
        <f t="shared" si="1"/>
        <v>1</v>
      </c>
      <c r="I121" s="5">
        <v>29.4</v>
      </c>
      <c r="J121" s="1" t="s">
        <v>1</v>
      </c>
      <c r="K121" s="1" t="s">
        <v>0</v>
      </c>
    </row>
    <row r="122" spans="1:11" x14ac:dyDescent="0.25">
      <c r="A122" s="4" t="s">
        <v>1058</v>
      </c>
      <c r="B122" s="4" t="s">
        <v>2746</v>
      </c>
      <c r="C122" s="3"/>
      <c r="D122" s="8">
        <v>11.40146723</v>
      </c>
      <c r="E122" s="8">
        <v>-74.111502270000003</v>
      </c>
      <c r="F122" s="4" t="s">
        <v>2777</v>
      </c>
      <c r="G122" s="4" t="s">
        <v>2806</v>
      </c>
      <c r="H122" t="str">
        <f t="shared" si="1"/>
        <v>3</v>
      </c>
      <c r="I122" s="3">
        <v>825</v>
      </c>
      <c r="J122" s="4" t="s">
        <v>1</v>
      </c>
      <c r="K122" s="4" t="s">
        <v>0</v>
      </c>
    </row>
    <row r="123" spans="1:11" x14ac:dyDescent="0.25">
      <c r="A123" s="1" t="s">
        <v>1059</v>
      </c>
      <c r="B123" s="1" t="s">
        <v>2746</v>
      </c>
      <c r="C123" s="2"/>
      <c r="D123" s="7">
        <v>32.26122865</v>
      </c>
      <c r="E123" s="7">
        <v>-64.607236389999997</v>
      </c>
      <c r="F123" s="1" t="s">
        <v>2784</v>
      </c>
      <c r="G123" s="1" t="s">
        <v>2809</v>
      </c>
      <c r="H123" t="e">
        <f t="shared" si="1"/>
        <v>#N/A</v>
      </c>
      <c r="I123" s="2">
        <v>60</v>
      </c>
      <c r="J123" s="1" t="s">
        <v>1</v>
      </c>
      <c r="K123" s="1" t="s">
        <v>0</v>
      </c>
    </row>
    <row r="124" spans="1:11" x14ac:dyDescent="0.25">
      <c r="A124" s="1" t="s">
        <v>1060</v>
      </c>
      <c r="B124" s="1" t="s">
        <v>2746</v>
      </c>
      <c r="C124" s="7">
        <v>1178.7380425599999</v>
      </c>
      <c r="D124" s="7">
        <v>56.598539930000001</v>
      </c>
      <c r="E124" s="7">
        <v>-1.9200339500000001</v>
      </c>
      <c r="F124" s="1" t="s">
        <v>2761</v>
      </c>
      <c r="G124" s="1" t="s">
        <v>2805</v>
      </c>
      <c r="H124" t="str">
        <f t="shared" si="1"/>
        <v>2</v>
      </c>
      <c r="I124" s="2">
        <v>4100</v>
      </c>
      <c r="J124" s="1" t="s">
        <v>1</v>
      </c>
      <c r="K124" s="1" t="s">
        <v>0</v>
      </c>
    </row>
    <row r="125" spans="1:11" x14ac:dyDescent="0.25">
      <c r="A125" s="1" t="s">
        <v>1061</v>
      </c>
      <c r="B125" s="1" t="s">
        <v>2746</v>
      </c>
      <c r="C125" s="7">
        <v>1043.2308589100001</v>
      </c>
      <c r="D125" s="7">
        <v>-4.8002361200000001</v>
      </c>
      <c r="E125" s="7">
        <v>-36.821039829999997</v>
      </c>
      <c r="F125" s="1" t="s">
        <v>2763</v>
      </c>
      <c r="G125" s="1" t="s">
        <v>2806</v>
      </c>
      <c r="H125" t="str">
        <f t="shared" si="1"/>
        <v>3</v>
      </c>
      <c r="I125" s="2">
        <v>3000</v>
      </c>
      <c r="J125" s="1" t="s">
        <v>96</v>
      </c>
      <c r="K125" s="1" t="s">
        <v>0</v>
      </c>
    </row>
    <row r="126" spans="1:11" x14ac:dyDescent="0.25">
      <c r="A126" s="1" t="s">
        <v>1062</v>
      </c>
      <c r="B126" s="1" t="s">
        <v>2745</v>
      </c>
      <c r="C126" s="7">
        <v>2.90564578</v>
      </c>
      <c r="D126" s="7">
        <v>10.09543362</v>
      </c>
      <c r="E126" s="7">
        <v>106.84663784</v>
      </c>
      <c r="F126" s="1" t="s">
        <v>2770</v>
      </c>
      <c r="G126" s="1" t="s">
        <v>2804</v>
      </c>
      <c r="H126" t="str">
        <f t="shared" si="1"/>
        <v>1</v>
      </c>
      <c r="I126" s="2">
        <v>30</v>
      </c>
      <c r="J126" s="1" t="s">
        <v>885</v>
      </c>
      <c r="K126" s="1" t="s">
        <v>884</v>
      </c>
    </row>
    <row r="127" spans="1:11" x14ac:dyDescent="0.25">
      <c r="A127" s="1" t="s">
        <v>1063</v>
      </c>
      <c r="B127" s="1" t="s">
        <v>2751</v>
      </c>
      <c r="C127" s="7">
        <v>2.94246148</v>
      </c>
      <c r="D127" s="7">
        <v>10.10954978</v>
      </c>
      <c r="E127" s="7">
        <v>106.81890993</v>
      </c>
      <c r="F127" s="1" t="s">
        <v>2770</v>
      </c>
      <c r="G127" s="1" t="s">
        <v>2804</v>
      </c>
      <c r="H127" t="str">
        <f t="shared" si="1"/>
        <v>1</v>
      </c>
      <c r="I127" s="2">
        <v>49</v>
      </c>
      <c r="J127" s="1" t="s">
        <v>883</v>
      </c>
      <c r="K127" s="1" t="s">
        <v>882</v>
      </c>
    </row>
    <row r="128" spans="1:11" x14ac:dyDescent="0.25">
      <c r="A128" s="1" t="s">
        <v>1064</v>
      </c>
      <c r="B128" s="1" t="s">
        <v>2751</v>
      </c>
      <c r="C128" s="7">
        <v>4.3038378399999999</v>
      </c>
      <c r="D128" s="7">
        <v>10.150677930000001</v>
      </c>
      <c r="E128" s="7">
        <v>106.85614522</v>
      </c>
      <c r="F128" s="1" t="s">
        <v>2770</v>
      </c>
      <c r="G128" s="1" t="s">
        <v>2804</v>
      </c>
      <c r="H128" t="str">
        <f t="shared" si="1"/>
        <v>1</v>
      </c>
      <c r="I128" s="2">
        <v>49</v>
      </c>
      <c r="J128" s="1" t="s">
        <v>883</v>
      </c>
      <c r="K128" s="1" t="s">
        <v>882</v>
      </c>
    </row>
    <row r="129" spans="1:11" x14ac:dyDescent="0.25">
      <c r="A129" s="1" t="s">
        <v>1065</v>
      </c>
      <c r="B129" s="1" t="s">
        <v>2744</v>
      </c>
      <c r="C129" s="2"/>
      <c r="D129" s="7">
        <v>9.7054511399999992</v>
      </c>
      <c r="E129" s="7">
        <v>106.89494191999999</v>
      </c>
      <c r="F129" s="1" t="s">
        <v>2770</v>
      </c>
      <c r="G129" s="1" t="s">
        <v>2804</v>
      </c>
      <c r="H129" t="str">
        <f t="shared" si="1"/>
        <v>1</v>
      </c>
      <c r="I129" s="2">
        <v>1000</v>
      </c>
      <c r="J129" s="1" t="s">
        <v>1</v>
      </c>
      <c r="K129" s="1" t="s">
        <v>0</v>
      </c>
    </row>
    <row r="130" spans="1:11" x14ac:dyDescent="0.25">
      <c r="A130" s="1" t="s">
        <v>1066</v>
      </c>
      <c r="B130" s="1" t="s">
        <v>2746</v>
      </c>
      <c r="C130" s="2"/>
      <c r="D130" s="7">
        <v>14.024025809999999</v>
      </c>
      <c r="E130" s="7">
        <v>109.29530174999999</v>
      </c>
      <c r="F130" s="1" t="s">
        <v>2770</v>
      </c>
      <c r="G130" s="1" t="s">
        <v>2804</v>
      </c>
      <c r="H130" t="str">
        <f t="shared" ref="H130:H193" si="2">_xlfn.SWITCH(G130,"Asia","1","Europe","2","South America","3","Australasia","4","North America","5","Africa","6")</f>
        <v>1</v>
      </c>
      <c r="I130" s="2">
        <v>2000</v>
      </c>
      <c r="J130" s="1" t="s">
        <v>1</v>
      </c>
      <c r="K130" s="1" t="s">
        <v>881</v>
      </c>
    </row>
    <row r="131" spans="1:11" x14ac:dyDescent="0.25">
      <c r="A131" s="1" t="s">
        <v>1067</v>
      </c>
      <c r="B131" s="1" t="s">
        <v>2744</v>
      </c>
      <c r="C131" s="2"/>
      <c r="D131" s="7">
        <v>14.10379756</v>
      </c>
      <c r="E131" s="7">
        <v>109.27547699</v>
      </c>
      <c r="F131" s="1" t="s">
        <v>2770</v>
      </c>
      <c r="G131" s="1" t="s">
        <v>2804</v>
      </c>
      <c r="H131" t="str">
        <f t="shared" si="2"/>
        <v>1</v>
      </c>
      <c r="I131" s="2">
        <v>2000</v>
      </c>
      <c r="J131" s="1" t="s">
        <v>1</v>
      </c>
      <c r="K131" s="1" t="s">
        <v>0</v>
      </c>
    </row>
    <row r="132" spans="1:11" x14ac:dyDescent="0.25">
      <c r="A132" s="1" t="s">
        <v>1068</v>
      </c>
      <c r="B132" s="1" t="s">
        <v>2746</v>
      </c>
      <c r="C132" s="2"/>
      <c r="D132" s="7">
        <v>11.09096394</v>
      </c>
      <c r="E132" s="7">
        <v>108.8754382</v>
      </c>
      <c r="F132" s="1" t="s">
        <v>2770</v>
      </c>
      <c r="G132" s="1" t="s">
        <v>2804</v>
      </c>
      <c r="H132" t="str">
        <f t="shared" si="2"/>
        <v>1</v>
      </c>
      <c r="I132" s="2">
        <v>1800</v>
      </c>
      <c r="J132" s="1" t="s">
        <v>1</v>
      </c>
      <c r="K132" s="1" t="s">
        <v>880</v>
      </c>
    </row>
    <row r="133" spans="1:11" x14ac:dyDescent="0.25">
      <c r="A133" s="1" t="s">
        <v>1069</v>
      </c>
      <c r="B133" s="1" t="s">
        <v>2746</v>
      </c>
      <c r="C133" s="2"/>
      <c r="D133" s="7">
        <v>11.006444999999999</v>
      </c>
      <c r="E133" s="7">
        <v>108.79334403999999</v>
      </c>
      <c r="F133" s="1" t="s">
        <v>2770</v>
      </c>
      <c r="G133" s="1" t="s">
        <v>2804</v>
      </c>
      <c r="H133" t="str">
        <f t="shared" si="2"/>
        <v>1</v>
      </c>
      <c r="I133" s="2">
        <v>3000</v>
      </c>
      <c r="J133" s="1" t="s">
        <v>1</v>
      </c>
      <c r="K133" s="1" t="s">
        <v>879</v>
      </c>
    </row>
    <row r="134" spans="1:11" x14ac:dyDescent="0.25">
      <c r="A134" s="1" t="s">
        <v>1070</v>
      </c>
      <c r="B134" s="1" t="s">
        <v>2746</v>
      </c>
      <c r="C134" s="2"/>
      <c r="D134" s="7">
        <v>11.178476509999999</v>
      </c>
      <c r="E134" s="7">
        <v>108.97240521000001</v>
      </c>
      <c r="F134" s="1" t="s">
        <v>2770</v>
      </c>
      <c r="G134" s="1" t="s">
        <v>2804</v>
      </c>
      <c r="H134" t="str">
        <f t="shared" si="2"/>
        <v>1</v>
      </c>
      <c r="I134" s="2">
        <v>5000</v>
      </c>
      <c r="J134" s="1" t="s">
        <v>1</v>
      </c>
      <c r="K134" s="1" t="s">
        <v>878</v>
      </c>
    </row>
    <row r="135" spans="1:11" x14ac:dyDescent="0.25">
      <c r="A135" s="1" t="s">
        <v>1071</v>
      </c>
      <c r="B135" s="1" t="s">
        <v>2745</v>
      </c>
      <c r="C135" s="8">
        <v>5.3008542399999996</v>
      </c>
      <c r="D135" s="7">
        <v>43.465124240000002</v>
      </c>
      <c r="E135" s="7">
        <v>-2.8797946300000001</v>
      </c>
      <c r="F135" s="1" t="s">
        <v>2769</v>
      </c>
      <c r="G135" s="1" t="s">
        <v>2805</v>
      </c>
      <c r="H135" t="str">
        <f t="shared" si="2"/>
        <v>2</v>
      </c>
      <c r="I135" s="2">
        <v>20</v>
      </c>
      <c r="J135" s="1" t="s">
        <v>1</v>
      </c>
      <c r="K135" s="1" t="s">
        <v>0</v>
      </c>
    </row>
    <row r="136" spans="1:11" x14ac:dyDescent="0.25">
      <c r="A136" s="4" t="s">
        <v>1072</v>
      </c>
      <c r="B136" s="4" t="s">
        <v>2746</v>
      </c>
      <c r="C136" s="3"/>
      <c r="D136" s="8">
        <v>10.38611545</v>
      </c>
      <c r="E136" s="8">
        <v>-75.668904699999999</v>
      </c>
      <c r="F136" s="4" t="s">
        <v>2777</v>
      </c>
      <c r="G136" s="4" t="s">
        <v>2806</v>
      </c>
      <c r="H136" t="str">
        <f t="shared" si="2"/>
        <v>3</v>
      </c>
      <c r="I136" s="3">
        <v>510</v>
      </c>
      <c r="J136" s="4" t="s">
        <v>1</v>
      </c>
      <c r="K136" s="4" t="s">
        <v>0</v>
      </c>
    </row>
    <row r="137" spans="1:11" x14ac:dyDescent="0.25">
      <c r="A137" s="1" t="s">
        <v>1073</v>
      </c>
      <c r="B137" s="1" t="s">
        <v>2746</v>
      </c>
      <c r="C137" s="2"/>
      <c r="D137" s="7">
        <v>43.893461459999997</v>
      </c>
      <c r="E137" s="7">
        <v>28.672572599999999</v>
      </c>
      <c r="F137" s="1" t="s">
        <v>2785</v>
      </c>
      <c r="G137" s="1" t="s">
        <v>2805</v>
      </c>
      <c r="H137" t="str">
        <f t="shared" si="2"/>
        <v>2</v>
      </c>
      <c r="I137" s="2">
        <v>500</v>
      </c>
      <c r="J137" s="1" t="s">
        <v>1</v>
      </c>
      <c r="K137" s="1" t="s">
        <v>0</v>
      </c>
    </row>
    <row r="138" spans="1:11" x14ac:dyDescent="0.25">
      <c r="A138" s="1" t="s">
        <v>1074</v>
      </c>
      <c r="B138" s="1" t="s">
        <v>2746</v>
      </c>
      <c r="C138" s="2"/>
      <c r="D138" s="7">
        <v>43.937078229999997</v>
      </c>
      <c r="E138" s="7">
        <v>28.688928879999999</v>
      </c>
      <c r="F138" s="1" t="s">
        <v>2785</v>
      </c>
      <c r="G138" s="1" t="s">
        <v>2805</v>
      </c>
      <c r="H138" t="str">
        <f t="shared" si="2"/>
        <v>2</v>
      </c>
      <c r="I138" s="2">
        <v>1400</v>
      </c>
      <c r="J138" s="1" t="s">
        <v>1</v>
      </c>
      <c r="K138" s="1" t="s">
        <v>0</v>
      </c>
    </row>
    <row r="139" spans="1:11" x14ac:dyDescent="0.25">
      <c r="A139" s="1" t="s">
        <v>1075</v>
      </c>
      <c r="B139" s="1" t="s">
        <v>2746</v>
      </c>
      <c r="C139" s="7">
        <v>429.08106594999998</v>
      </c>
      <c r="D139" s="7">
        <v>51.838906360000003</v>
      </c>
      <c r="E139" s="7">
        <v>-6.3690028300000003</v>
      </c>
      <c r="F139" s="1" t="s">
        <v>2772</v>
      </c>
      <c r="G139" s="1" t="s">
        <v>2805</v>
      </c>
      <c r="H139" t="str">
        <f t="shared" si="2"/>
        <v>2</v>
      </c>
      <c r="I139" s="2">
        <v>1500</v>
      </c>
      <c r="J139" s="1" t="s">
        <v>1</v>
      </c>
      <c r="K139" s="4" t="s">
        <v>877</v>
      </c>
    </row>
    <row r="140" spans="1:11" x14ac:dyDescent="0.25">
      <c r="A140" s="1" t="s">
        <v>1076</v>
      </c>
      <c r="B140" s="1" t="s">
        <v>2746</v>
      </c>
      <c r="C140" s="8">
        <v>148.30436743000001</v>
      </c>
      <c r="D140" s="7">
        <v>55.9560441</v>
      </c>
      <c r="E140" s="7">
        <v>14.954743199999999</v>
      </c>
      <c r="F140" s="1" t="s">
        <v>2771</v>
      </c>
      <c r="G140" s="1" t="s">
        <v>2805</v>
      </c>
      <c r="H140" t="str">
        <f t="shared" si="2"/>
        <v>2</v>
      </c>
      <c r="I140" s="3">
        <v>1000</v>
      </c>
      <c r="J140" s="1" t="s">
        <v>1</v>
      </c>
      <c r="K140" s="1" t="s">
        <v>876</v>
      </c>
    </row>
    <row r="141" spans="1:11" x14ac:dyDescent="0.25">
      <c r="A141" s="1" t="s">
        <v>1077</v>
      </c>
      <c r="B141" s="1" t="s">
        <v>2745</v>
      </c>
      <c r="C141" s="7">
        <v>2.41</v>
      </c>
      <c r="D141" s="7">
        <v>41.115863439999998</v>
      </c>
      <c r="E141" s="7">
        <v>-71.521362539999998</v>
      </c>
      <c r="F141" s="1" t="s">
        <v>2778</v>
      </c>
      <c r="G141" s="1" t="s">
        <v>2807</v>
      </c>
      <c r="H141" t="str">
        <f t="shared" si="2"/>
        <v>5</v>
      </c>
      <c r="I141" s="2">
        <v>30</v>
      </c>
      <c r="J141" s="1" t="s">
        <v>333</v>
      </c>
      <c r="K141" s="1" t="s">
        <v>875</v>
      </c>
    </row>
    <row r="142" spans="1:11" x14ac:dyDescent="0.25">
      <c r="A142" s="1" t="s">
        <v>1078</v>
      </c>
      <c r="B142" s="1" t="s">
        <v>2746</v>
      </c>
      <c r="C142" s="2"/>
      <c r="D142" s="7">
        <v>39.974524379999998</v>
      </c>
      <c r="E142" s="7">
        <v>-72.740243840000005</v>
      </c>
      <c r="F142" s="1" t="s">
        <v>2778</v>
      </c>
      <c r="G142" s="1" t="s">
        <v>2807</v>
      </c>
      <c r="H142" t="str">
        <f t="shared" si="2"/>
        <v>5</v>
      </c>
      <c r="I142" s="3">
        <v>1700</v>
      </c>
      <c r="J142" s="1" t="s">
        <v>1</v>
      </c>
      <c r="K142" s="1" t="s">
        <v>0</v>
      </c>
    </row>
    <row r="143" spans="1:11" x14ac:dyDescent="0.25">
      <c r="A143" s="1" t="s">
        <v>1079</v>
      </c>
      <c r="B143" s="1" t="s">
        <v>2750</v>
      </c>
      <c r="C143" s="2"/>
      <c r="D143" s="7">
        <v>43.496399779999997</v>
      </c>
      <c r="E143" s="7">
        <v>-3.7603855300000002</v>
      </c>
      <c r="F143" s="1" t="s">
        <v>2769</v>
      </c>
      <c r="G143" s="1" t="s">
        <v>2805</v>
      </c>
      <c r="H143" t="str">
        <f t="shared" si="2"/>
        <v>2</v>
      </c>
      <c r="I143" s="5">
        <v>0.03</v>
      </c>
      <c r="J143" s="1" t="s">
        <v>874</v>
      </c>
      <c r="K143" s="1" t="s">
        <v>873</v>
      </c>
    </row>
    <row r="144" spans="1:11" x14ac:dyDescent="0.25">
      <c r="A144" s="1" t="s">
        <v>1080</v>
      </c>
      <c r="B144" s="1" t="s">
        <v>2750</v>
      </c>
      <c r="C144" s="7">
        <v>0.4</v>
      </c>
      <c r="D144" s="7">
        <v>55.136085510000001</v>
      </c>
      <c r="E144" s="7">
        <v>-1.49025805</v>
      </c>
      <c r="F144" s="1" t="s">
        <v>2761</v>
      </c>
      <c r="G144" s="1" t="s">
        <v>2805</v>
      </c>
      <c r="H144" t="str">
        <f t="shared" si="2"/>
        <v>2</v>
      </c>
      <c r="I144" s="2">
        <v>4</v>
      </c>
      <c r="J144" s="1" t="s">
        <v>872</v>
      </c>
      <c r="K144" s="1" t="s">
        <v>871</v>
      </c>
    </row>
    <row r="145" spans="1:11" x14ac:dyDescent="0.25">
      <c r="A145" s="1" t="s">
        <v>1081</v>
      </c>
      <c r="B145" s="1" t="s">
        <v>2745</v>
      </c>
      <c r="C145" s="7">
        <v>3.6346929499999998</v>
      </c>
      <c r="D145" s="7">
        <v>55.13097973</v>
      </c>
      <c r="E145" s="7">
        <v>-1.40106756</v>
      </c>
      <c r="F145" s="1" t="s">
        <v>2761</v>
      </c>
      <c r="G145" s="1" t="s">
        <v>2805</v>
      </c>
      <c r="H145" t="str">
        <f t="shared" si="2"/>
        <v>2</v>
      </c>
      <c r="I145" s="5">
        <v>41.5</v>
      </c>
      <c r="J145" s="1" t="s">
        <v>62</v>
      </c>
      <c r="K145" s="1" t="s">
        <v>870</v>
      </c>
    </row>
    <row r="146" spans="1:11" x14ac:dyDescent="0.25">
      <c r="A146" s="1" t="s">
        <v>1082</v>
      </c>
      <c r="B146" s="4" t="s">
        <v>2746</v>
      </c>
      <c r="C146" s="7">
        <v>15.159390500000001</v>
      </c>
      <c r="D146" s="7">
        <v>55.185106910000002</v>
      </c>
      <c r="E146" s="7">
        <v>-1.35296017</v>
      </c>
      <c r="F146" s="1" t="s">
        <v>2761</v>
      </c>
      <c r="G146" s="1" t="s">
        <v>2805</v>
      </c>
      <c r="H146" t="str">
        <f t="shared" si="2"/>
        <v>2</v>
      </c>
      <c r="I146" s="5">
        <v>58.4</v>
      </c>
      <c r="J146" s="1" t="s">
        <v>1</v>
      </c>
      <c r="K146" s="1" t="s">
        <v>0</v>
      </c>
    </row>
    <row r="147" spans="1:11" x14ac:dyDescent="0.25">
      <c r="A147" s="1" t="s">
        <v>1083</v>
      </c>
      <c r="B147" s="1" t="s">
        <v>2746</v>
      </c>
      <c r="C147" s="2"/>
      <c r="D147" s="7">
        <v>34.351758279999999</v>
      </c>
      <c r="E147" s="7">
        <v>126.23846588000001</v>
      </c>
      <c r="F147" s="1" t="s">
        <v>2773</v>
      </c>
      <c r="G147" s="1" t="s">
        <v>2804</v>
      </c>
      <c r="H147" t="str">
        <f t="shared" si="2"/>
        <v>1</v>
      </c>
      <c r="I147" s="2">
        <v>600</v>
      </c>
      <c r="J147" s="1" t="s">
        <v>1</v>
      </c>
      <c r="K147" s="1" t="s">
        <v>0</v>
      </c>
    </row>
    <row r="148" spans="1:11" x14ac:dyDescent="0.25">
      <c r="A148" s="4" t="s">
        <v>1084</v>
      </c>
      <c r="B148" s="4" t="s">
        <v>2746</v>
      </c>
      <c r="C148" s="3"/>
      <c r="D148" s="8">
        <v>57.45218551</v>
      </c>
      <c r="E148" s="8">
        <v>11.36070353</v>
      </c>
      <c r="F148" s="4" t="s">
        <v>2764</v>
      </c>
      <c r="G148" s="4" t="s">
        <v>2805</v>
      </c>
      <c r="H148" t="str">
        <f t="shared" si="2"/>
        <v>2</v>
      </c>
      <c r="I148" s="6">
        <v>1102.5</v>
      </c>
      <c r="J148" s="4" t="s">
        <v>1</v>
      </c>
      <c r="K148" s="4" t="s">
        <v>0</v>
      </c>
    </row>
    <row r="149" spans="1:11" x14ac:dyDescent="0.25">
      <c r="A149" s="1" t="s">
        <v>1085</v>
      </c>
      <c r="B149" s="1" t="s">
        <v>2745</v>
      </c>
      <c r="C149" s="7">
        <v>0.25</v>
      </c>
      <c r="D149" s="7">
        <v>57.036288759999998</v>
      </c>
      <c r="E149" s="7">
        <v>18.146807240000001</v>
      </c>
      <c r="F149" s="1" t="s">
        <v>2771</v>
      </c>
      <c r="G149" s="1" t="s">
        <v>2805</v>
      </c>
      <c r="H149" t="str">
        <f t="shared" si="2"/>
        <v>2</v>
      </c>
      <c r="I149" s="5">
        <v>3.3</v>
      </c>
      <c r="J149" s="1" t="s">
        <v>869</v>
      </c>
      <c r="K149" s="1" t="s">
        <v>393</v>
      </c>
    </row>
    <row r="150" spans="1:11" x14ac:dyDescent="0.25">
      <c r="A150" s="1" t="s">
        <v>1086</v>
      </c>
      <c r="B150" s="1" t="s">
        <v>2745</v>
      </c>
      <c r="C150" s="7">
        <v>35.446917620000001</v>
      </c>
      <c r="D150" s="7">
        <v>53.967343479999997</v>
      </c>
      <c r="E150" s="7">
        <v>6.5541394200000003</v>
      </c>
      <c r="F150" s="1" t="s">
        <v>2768</v>
      </c>
      <c r="G150" s="1" t="s">
        <v>2805</v>
      </c>
      <c r="H150" t="str">
        <f t="shared" si="2"/>
        <v>2</v>
      </c>
      <c r="I150" s="2">
        <v>312</v>
      </c>
      <c r="J150" s="1" t="s">
        <v>623</v>
      </c>
      <c r="K150" s="1" t="s">
        <v>868</v>
      </c>
    </row>
    <row r="151" spans="1:11" x14ac:dyDescent="0.25">
      <c r="A151" s="1" t="s">
        <v>1087</v>
      </c>
      <c r="B151" s="1" t="s">
        <v>2745</v>
      </c>
      <c r="C151" s="7">
        <v>35.970725690000002</v>
      </c>
      <c r="D151" s="7">
        <v>53.95177099</v>
      </c>
      <c r="E151" s="7">
        <v>6.4874591800000001</v>
      </c>
      <c r="F151" s="1" t="s">
        <v>2768</v>
      </c>
      <c r="G151" s="1" t="s">
        <v>2805</v>
      </c>
      <c r="H151" t="str">
        <f t="shared" si="2"/>
        <v>2</v>
      </c>
      <c r="I151" s="2">
        <v>450</v>
      </c>
      <c r="J151" s="1" t="s">
        <v>62</v>
      </c>
      <c r="K151" s="1" t="s">
        <v>429</v>
      </c>
    </row>
    <row r="152" spans="1:11" x14ac:dyDescent="0.25">
      <c r="A152" s="1" t="s">
        <v>1088</v>
      </c>
      <c r="B152" s="1" t="s">
        <v>2749</v>
      </c>
      <c r="C152" s="7">
        <v>74.282773480000003</v>
      </c>
      <c r="D152" s="7">
        <v>54.046977499999997</v>
      </c>
      <c r="E152" s="7">
        <v>6.1941694299999996</v>
      </c>
      <c r="F152" s="1" t="s">
        <v>2768</v>
      </c>
      <c r="G152" s="1" t="s">
        <v>2805</v>
      </c>
      <c r="H152" t="str">
        <f t="shared" si="2"/>
        <v>2</v>
      </c>
      <c r="I152" s="2">
        <v>913</v>
      </c>
      <c r="J152" s="1" t="s">
        <v>250</v>
      </c>
      <c r="K152" s="1" t="s">
        <v>0</v>
      </c>
    </row>
    <row r="153" spans="1:11" x14ac:dyDescent="0.25">
      <c r="A153" s="1" t="s">
        <v>1089</v>
      </c>
      <c r="B153" s="1" t="s">
        <v>2746</v>
      </c>
      <c r="C153" s="7">
        <v>4.17</v>
      </c>
      <c r="D153" s="7">
        <v>54.979646520000003</v>
      </c>
      <c r="E153" s="7">
        <v>14.743540510000001</v>
      </c>
      <c r="F153" s="1" t="s">
        <v>2764</v>
      </c>
      <c r="G153" s="1" t="s">
        <v>2805</v>
      </c>
      <c r="H153" t="str">
        <f t="shared" si="2"/>
        <v>2</v>
      </c>
      <c r="I153" s="2">
        <v>100</v>
      </c>
      <c r="J153" s="1" t="s">
        <v>1</v>
      </c>
      <c r="K153" s="1" t="s">
        <v>0</v>
      </c>
    </row>
    <row r="154" spans="1:11" x14ac:dyDescent="0.25">
      <c r="A154" s="4" t="s">
        <v>1090</v>
      </c>
      <c r="B154" s="4" t="s">
        <v>2746</v>
      </c>
      <c r="C154" s="3"/>
      <c r="D154" s="8">
        <v>55.113699709999999</v>
      </c>
      <c r="E154" s="8">
        <v>15.96430131</v>
      </c>
      <c r="F154" s="4" t="s">
        <v>2764</v>
      </c>
      <c r="G154" s="4" t="s">
        <v>2805</v>
      </c>
      <c r="H154" t="str">
        <f t="shared" si="2"/>
        <v>2</v>
      </c>
      <c r="I154" s="3">
        <v>1500</v>
      </c>
      <c r="J154" s="4" t="s">
        <v>1</v>
      </c>
      <c r="K154" s="4" t="s">
        <v>0</v>
      </c>
    </row>
    <row r="155" spans="1:11" x14ac:dyDescent="0.25">
      <c r="A155" s="4" t="s">
        <v>1091</v>
      </c>
      <c r="B155" s="4" t="s">
        <v>2746</v>
      </c>
      <c r="C155" s="3">
        <v>500</v>
      </c>
      <c r="D155" s="8">
        <v>54.878037089999999</v>
      </c>
      <c r="E155" s="8">
        <v>15.96430131</v>
      </c>
      <c r="F155" s="4" t="s">
        <v>2764</v>
      </c>
      <c r="G155" s="4" t="s">
        <v>2805</v>
      </c>
      <c r="H155" t="str">
        <f t="shared" si="2"/>
        <v>2</v>
      </c>
      <c r="I155" s="3">
        <v>1500</v>
      </c>
      <c r="J155" s="4" t="s">
        <v>1</v>
      </c>
      <c r="K155" s="4" t="s">
        <v>0</v>
      </c>
    </row>
    <row r="156" spans="1:11" x14ac:dyDescent="0.25">
      <c r="A156" s="1" t="s">
        <v>1092</v>
      </c>
      <c r="B156" s="1" t="s">
        <v>2744</v>
      </c>
      <c r="C156" s="7">
        <v>124.83450860000001</v>
      </c>
      <c r="D156" s="7">
        <v>55.044086210000003</v>
      </c>
      <c r="E156" s="7">
        <v>14.38177116</v>
      </c>
      <c r="F156" s="1" t="s">
        <v>2764</v>
      </c>
      <c r="G156" s="1" t="s">
        <v>2805</v>
      </c>
      <c r="H156" t="str">
        <f t="shared" si="2"/>
        <v>2</v>
      </c>
      <c r="I156" s="3">
        <v>950</v>
      </c>
      <c r="J156" s="1" t="s">
        <v>1</v>
      </c>
      <c r="K156" s="1" t="s">
        <v>0</v>
      </c>
    </row>
    <row r="157" spans="1:11" x14ac:dyDescent="0.25">
      <c r="A157" s="1" t="s">
        <v>1093</v>
      </c>
      <c r="B157" s="1" t="s">
        <v>2744</v>
      </c>
      <c r="C157" s="7">
        <v>118.67698894</v>
      </c>
      <c r="D157" s="7">
        <v>54.898927980000003</v>
      </c>
      <c r="E157" s="7">
        <v>14.17782029</v>
      </c>
      <c r="F157" s="1" t="s">
        <v>2764</v>
      </c>
      <c r="G157" s="1" t="s">
        <v>2805</v>
      </c>
      <c r="H157" t="str">
        <f t="shared" si="2"/>
        <v>2</v>
      </c>
      <c r="I157" s="3">
        <v>950</v>
      </c>
      <c r="J157" s="1" t="s">
        <v>1</v>
      </c>
      <c r="K157" s="1" t="s">
        <v>0</v>
      </c>
    </row>
    <row r="158" spans="1:11" x14ac:dyDescent="0.25">
      <c r="A158" s="1" t="s">
        <v>1094</v>
      </c>
      <c r="B158" s="1" t="s">
        <v>2744</v>
      </c>
      <c r="C158" s="7">
        <v>414.60758619000001</v>
      </c>
      <c r="D158" s="7">
        <v>54.776006299999999</v>
      </c>
      <c r="E158" s="7">
        <v>14.745740140000001</v>
      </c>
      <c r="F158" s="1" t="s">
        <v>2764</v>
      </c>
      <c r="G158" s="1" t="s">
        <v>2805</v>
      </c>
      <c r="H158" t="str">
        <f t="shared" si="2"/>
        <v>2</v>
      </c>
      <c r="I158" s="3">
        <v>1900</v>
      </c>
      <c r="J158" s="1" t="s">
        <v>1</v>
      </c>
      <c r="K158" s="1" t="s">
        <v>0</v>
      </c>
    </row>
    <row r="159" spans="1:11" x14ac:dyDescent="0.25">
      <c r="A159" s="1" t="s">
        <v>1095</v>
      </c>
      <c r="B159" s="1" t="s">
        <v>2745</v>
      </c>
      <c r="C159" s="7">
        <v>112.58</v>
      </c>
      <c r="D159" s="7">
        <v>51.683012230000003</v>
      </c>
      <c r="E159" s="7">
        <v>3.0662256399999999</v>
      </c>
      <c r="F159" s="1" t="s">
        <v>2760</v>
      </c>
      <c r="G159" s="1" t="s">
        <v>2805</v>
      </c>
      <c r="H159" t="str">
        <f t="shared" si="2"/>
        <v>2</v>
      </c>
      <c r="I159" s="2">
        <v>752</v>
      </c>
      <c r="J159" s="1" t="s">
        <v>318</v>
      </c>
      <c r="K159" s="1" t="s">
        <v>867</v>
      </c>
    </row>
    <row r="160" spans="1:11" x14ac:dyDescent="0.25">
      <c r="A160" s="1" t="s">
        <v>1096</v>
      </c>
      <c r="B160" s="1" t="s">
        <v>2745</v>
      </c>
      <c r="C160" s="7">
        <v>121.94</v>
      </c>
      <c r="D160" s="7">
        <v>51.69975608</v>
      </c>
      <c r="E160" s="7">
        <v>2.92823038</v>
      </c>
      <c r="F160" s="1" t="s">
        <v>2760</v>
      </c>
      <c r="G160" s="1" t="s">
        <v>2805</v>
      </c>
      <c r="H160" t="str">
        <f t="shared" si="2"/>
        <v>2</v>
      </c>
      <c r="I160" s="5">
        <v>731.5</v>
      </c>
      <c r="J160" s="1" t="s">
        <v>127</v>
      </c>
      <c r="K160" s="1" t="s">
        <v>429</v>
      </c>
    </row>
    <row r="161" spans="1:11" x14ac:dyDescent="0.25">
      <c r="A161" s="1" t="s">
        <v>1097</v>
      </c>
      <c r="B161" s="1" t="s">
        <v>2745</v>
      </c>
      <c r="C161" s="7">
        <v>0.59</v>
      </c>
      <c r="D161" s="7">
        <v>51.709156970000002</v>
      </c>
      <c r="E161" s="7">
        <v>3.0033059600000001</v>
      </c>
      <c r="F161" s="1" t="s">
        <v>2760</v>
      </c>
      <c r="G161" s="1" t="s">
        <v>2805</v>
      </c>
      <c r="H161" t="str">
        <f t="shared" si="2"/>
        <v>2</v>
      </c>
      <c r="I161" s="2">
        <v>19</v>
      </c>
      <c r="J161" s="1" t="s">
        <v>127</v>
      </c>
      <c r="K161" s="1" t="s">
        <v>0</v>
      </c>
    </row>
    <row r="162" spans="1:11" x14ac:dyDescent="0.25">
      <c r="A162" s="1" t="s">
        <v>1098</v>
      </c>
      <c r="B162" s="1" t="s">
        <v>2746</v>
      </c>
      <c r="C162" s="2"/>
      <c r="D162" s="7">
        <v>36.237495369999998</v>
      </c>
      <c r="E162" s="7">
        <v>126.08038504</v>
      </c>
      <c r="F162" s="1" t="s">
        <v>2773</v>
      </c>
      <c r="G162" s="1" t="s">
        <v>2804</v>
      </c>
      <c r="H162" t="str">
        <f t="shared" si="2"/>
        <v>1</v>
      </c>
      <c r="I162" s="2">
        <v>1000</v>
      </c>
      <c r="J162" s="1" t="s">
        <v>1</v>
      </c>
      <c r="K162" s="1" t="s">
        <v>146</v>
      </c>
    </row>
    <row r="163" spans="1:11" x14ac:dyDescent="0.25">
      <c r="A163" s="1" t="s">
        <v>1099</v>
      </c>
      <c r="B163" s="1" t="s">
        <v>2746</v>
      </c>
      <c r="C163" s="7">
        <v>225.50807444</v>
      </c>
      <c r="D163" s="7">
        <v>-32.165221899999999</v>
      </c>
      <c r="E163" s="7">
        <v>-52.045949729999997</v>
      </c>
      <c r="F163" s="1" t="s">
        <v>2763</v>
      </c>
      <c r="G163" s="1" t="s">
        <v>2806</v>
      </c>
      <c r="H163" t="str">
        <f t="shared" si="2"/>
        <v>3</v>
      </c>
      <c r="I163" s="2">
        <v>1155</v>
      </c>
      <c r="J163" s="1" t="s">
        <v>1</v>
      </c>
      <c r="K163" s="1" t="s">
        <v>0</v>
      </c>
    </row>
    <row r="164" spans="1:11" x14ac:dyDescent="0.25">
      <c r="A164" s="1" t="s">
        <v>1100</v>
      </c>
      <c r="B164" s="1" t="s">
        <v>2746</v>
      </c>
      <c r="C164" s="7">
        <v>199.12</v>
      </c>
      <c r="D164" s="7">
        <v>53.761244240000003</v>
      </c>
      <c r="E164" s="7">
        <v>-5.8910289999999996</v>
      </c>
      <c r="F164" s="1" t="s">
        <v>2772</v>
      </c>
      <c r="G164" s="1" t="s">
        <v>2805</v>
      </c>
      <c r="H164" t="str">
        <f t="shared" si="2"/>
        <v>2</v>
      </c>
      <c r="I164" s="2">
        <v>1000</v>
      </c>
      <c r="J164" s="1" t="s">
        <v>1</v>
      </c>
      <c r="K164" s="1" t="s">
        <v>640</v>
      </c>
    </row>
    <row r="165" spans="1:11" x14ac:dyDescent="0.25">
      <c r="A165" s="1" t="s">
        <v>1101</v>
      </c>
      <c r="B165" s="1" t="s">
        <v>2745</v>
      </c>
      <c r="C165" s="2"/>
      <c r="D165" s="7">
        <v>54.161769190000001</v>
      </c>
      <c r="E165" s="7">
        <v>12.131798310000001</v>
      </c>
      <c r="F165" s="1" t="s">
        <v>2768</v>
      </c>
      <c r="G165" s="1" t="s">
        <v>2805</v>
      </c>
      <c r="H165" t="str">
        <f t="shared" si="2"/>
        <v>2</v>
      </c>
      <c r="I165" s="5">
        <v>2.5</v>
      </c>
      <c r="J165" s="1" t="s">
        <v>866</v>
      </c>
      <c r="K165" s="1" t="s">
        <v>0</v>
      </c>
    </row>
    <row r="166" spans="1:11" x14ac:dyDescent="0.25">
      <c r="A166" s="1" t="s">
        <v>1102</v>
      </c>
      <c r="B166" s="1" t="s">
        <v>2750</v>
      </c>
      <c r="C166" s="2"/>
      <c r="D166" s="7">
        <v>39.959102919999999</v>
      </c>
      <c r="E166" s="7">
        <v>18.643734179999999</v>
      </c>
      <c r="F166" s="1" t="s">
        <v>2762</v>
      </c>
      <c r="G166" s="1" t="s">
        <v>2805</v>
      </c>
      <c r="H166" t="str">
        <f t="shared" si="2"/>
        <v>2</v>
      </c>
      <c r="I166" s="5">
        <v>0.08</v>
      </c>
      <c r="J166" s="1" t="s">
        <v>865</v>
      </c>
      <c r="K166" s="1" t="s">
        <v>0</v>
      </c>
    </row>
    <row r="167" spans="1:11" x14ac:dyDescent="0.25">
      <c r="A167" s="1" t="s">
        <v>1103</v>
      </c>
      <c r="B167" s="1" t="s">
        <v>2746</v>
      </c>
      <c r="C167" s="7">
        <v>113.02251228</v>
      </c>
      <c r="D167" s="7">
        <v>40.732239550000003</v>
      </c>
      <c r="E167" s="7">
        <v>18.12390233</v>
      </c>
      <c r="F167" s="1" t="s">
        <v>2762</v>
      </c>
      <c r="G167" s="1" t="s">
        <v>2805</v>
      </c>
      <c r="H167" t="str">
        <f t="shared" si="2"/>
        <v>2</v>
      </c>
      <c r="I167" s="2">
        <v>1425</v>
      </c>
      <c r="J167" s="1" t="s">
        <v>1</v>
      </c>
      <c r="K167" s="1" t="s">
        <v>0</v>
      </c>
    </row>
    <row r="168" spans="1:11" x14ac:dyDescent="0.25">
      <c r="A168" s="4" t="s">
        <v>1104</v>
      </c>
      <c r="B168" s="4" t="s">
        <v>2746</v>
      </c>
      <c r="C168" s="8">
        <v>96.479918100000006</v>
      </c>
      <c r="D168" s="8">
        <v>40.907716450000002</v>
      </c>
      <c r="E168" s="8">
        <v>17.958252649999999</v>
      </c>
      <c r="F168" s="4" t="s">
        <v>2762</v>
      </c>
      <c r="G168" s="4" t="s">
        <v>2805</v>
      </c>
      <c r="H168" t="str">
        <f t="shared" si="2"/>
        <v>2</v>
      </c>
      <c r="I168" s="3">
        <v>504</v>
      </c>
      <c r="J168" s="4" t="s">
        <v>864</v>
      </c>
      <c r="K168" s="4" t="s">
        <v>0</v>
      </c>
    </row>
    <row r="169" spans="1:11" x14ac:dyDescent="0.25">
      <c r="A169" s="1" t="s">
        <v>1105</v>
      </c>
      <c r="B169" s="1" t="s">
        <v>2746</v>
      </c>
      <c r="C169" s="7">
        <v>136.13112418</v>
      </c>
      <c r="D169" s="7">
        <v>58.172574330000003</v>
      </c>
      <c r="E169" s="7">
        <v>-1.8011632</v>
      </c>
      <c r="F169" s="1" t="s">
        <v>2761</v>
      </c>
      <c r="G169" s="1" t="s">
        <v>2805</v>
      </c>
      <c r="H169" t="str">
        <f t="shared" si="2"/>
        <v>2</v>
      </c>
      <c r="I169" s="2">
        <v>500</v>
      </c>
      <c r="J169" s="1" t="s">
        <v>1</v>
      </c>
      <c r="K169" s="1" t="s">
        <v>863</v>
      </c>
    </row>
    <row r="170" spans="1:11" x14ac:dyDescent="0.25">
      <c r="A170" s="1" t="s">
        <v>1106</v>
      </c>
      <c r="B170" s="1" t="s">
        <v>2746</v>
      </c>
      <c r="C170" s="7">
        <v>581.73023365999995</v>
      </c>
      <c r="D170" s="7">
        <v>-21.57142473</v>
      </c>
      <c r="E170" s="7">
        <v>-40.582043650000003</v>
      </c>
      <c r="F170" s="1" t="s">
        <v>2763</v>
      </c>
      <c r="G170" s="1" t="s">
        <v>2806</v>
      </c>
      <c r="H170" t="str">
        <f t="shared" si="2"/>
        <v>3</v>
      </c>
      <c r="I170" s="2">
        <v>1700</v>
      </c>
      <c r="J170" s="1" t="s">
        <v>155</v>
      </c>
      <c r="K170" s="1" t="s">
        <v>0</v>
      </c>
    </row>
    <row r="171" spans="1:11" x14ac:dyDescent="0.25">
      <c r="A171" s="1" t="s">
        <v>1107</v>
      </c>
      <c r="B171" s="1" t="s">
        <v>2744</v>
      </c>
      <c r="C171" s="7">
        <v>1159.2000031299999</v>
      </c>
      <c r="D171" s="7">
        <v>42.159496359999999</v>
      </c>
      <c r="E171" s="7">
        <v>-124.81622912</v>
      </c>
      <c r="F171" s="1" t="s">
        <v>2778</v>
      </c>
      <c r="G171" s="1" t="s">
        <v>2807</v>
      </c>
      <c r="H171" t="str">
        <f t="shared" si="2"/>
        <v>5</v>
      </c>
      <c r="I171" s="2">
        <v>3478</v>
      </c>
      <c r="J171" s="1" t="s">
        <v>1</v>
      </c>
      <c r="K171" s="1" t="s">
        <v>0</v>
      </c>
    </row>
    <row r="172" spans="1:11" x14ac:dyDescent="0.25">
      <c r="A172" s="1" t="s">
        <v>1108</v>
      </c>
      <c r="B172" s="1" t="s">
        <v>2746</v>
      </c>
      <c r="C172" s="2"/>
      <c r="D172" s="7">
        <v>37.315467609999999</v>
      </c>
      <c r="E172" s="7">
        <v>126.42854335</v>
      </c>
      <c r="F172" s="1" t="s">
        <v>2773</v>
      </c>
      <c r="G172" s="1" t="s">
        <v>2804</v>
      </c>
      <c r="H172" t="str">
        <f t="shared" si="2"/>
        <v>1</v>
      </c>
      <c r="I172" s="2">
        <v>180</v>
      </c>
      <c r="J172" s="1" t="s">
        <v>1</v>
      </c>
      <c r="K172" s="1" t="s">
        <v>0</v>
      </c>
    </row>
    <row r="173" spans="1:11" x14ac:dyDescent="0.25">
      <c r="A173" s="1" t="s">
        <v>1109</v>
      </c>
      <c r="B173" s="1" t="s">
        <v>2746</v>
      </c>
      <c r="C173" s="2"/>
      <c r="D173" s="7">
        <v>14.58071657</v>
      </c>
      <c r="E173" s="7">
        <v>120.90635109999999</v>
      </c>
      <c r="F173" s="1" t="s">
        <v>2774</v>
      </c>
      <c r="G173" s="1" t="s">
        <v>2804</v>
      </c>
      <c r="H173" t="str">
        <f t="shared" si="2"/>
        <v>1</v>
      </c>
      <c r="I173" s="2">
        <v>1200</v>
      </c>
      <c r="J173" s="1" t="s">
        <v>1</v>
      </c>
      <c r="K173" s="1" t="s">
        <v>0</v>
      </c>
    </row>
    <row r="174" spans="1:11" x14ac:dyDescent="0.25">
      <c r="A174" s="1" t="s">
        <v>1110</v>
      </c>
      <c r="B174" s="1" t="s">
        <v>2745</v>
      </c>
      <c r="C174" s="7">
        <v>9.94</v>
      </c>
      <c r="D174" s="7">
        <v>53.488665769999997</v>
      </c>
      <c r="E174" s="7">
        <v>-3.1872517999999999</v>
      </c>
      <c r="F174" s="1" t="s">
        <v>2761</v>
      </c>
      <c r="G174" s="1" t="s">
        <v>2805</v>
      </c>
      <c r="H174" t="str">
        <f t="shared" si="2"/>
        <v>2</v>
      </c>
      <c r="I174" s="3">
        <v>258</v>
      </c>
      <c r="J174" s="1" t="s">
        <v>86</v>
      </c>
      <c r="K174" s="1" t="s">
        <v>862</v>
      </c>
    </row>
    <row r="175" spans="1:11" x14ac:dyDescent="0.25">
      <c r="A175" s="1" t="s">
        <v>1111</v>
      </c>
      <c r="B175" s="1" t="s">
        <v>2745</v>
      </c>
      <c r="C175" s="7">
        <v>39.64</v>
      </c>
      <c r="D175" s="7">
        <v>53.483698130000001</v>
      </c>
      <c r="E175" s="7">
        <v>-3.2730731</v>
      </c>
      <c r="F175" s="1" t="s">
        <v>2761</v>
      </c>
      <c r="G175" s="1" t="s">
        <v>2805</v>
      </c>
      <c r="H175" t="str">
        <f t="shared" si="2"/>
        <v>2</v>
      </c>
      <c r="I175" s="5">
        <v>254.2</v>
      </c>
      <c r="J175" s="1" t="s">
        <v>62</v>
      </c>
      <c r="K175" s="1" t="s">
        <v>861</v>
      </c>
    </row>
    <row r="176" spans="1:11" x14ac:dyDescent="0.25">
      <c r="A176" s="1" t="s">
        <v>1112</v>
      </c>
      <c r="B176" s="1" t="s">
        <v>2745</v>
      </c>
      <c r="C176" s="7">
        <v>31.28954375</v>
      </c>
      <c r="D176" s="7">
        <v>55.017482200000003</v>
      </c>
      <c r="E176" s="7">
        <v>7.7740177600000004</v>
      </c>
      <c r="F176" s="1" t="s">
        <v>2768</v>
      </c>
      <c r="G176" s="1" t="s">
        <v>2805</v>
      </c>
      <c r="H176" t="str">
        <f t="shared" si="2"/>
        <v>2</v>
      </c>
      <c r="I176" s="2">
        <v>288</v>
      </c>
      <c r="J176" s="1" t="s">
        <v>76</v>
      </c>
      <c r="K176" s="1" t="s">
        <v>429</v>
      </c>
    </row>
    <row r="177" spans="1:11" x14ac:dyDescent="0.25">
      <c r="A177" s="1" t="s">
        <v>1113</v>
      </c>
      <c r="B177" s="1" t="s">
        <v>2746</v>
      </c>
      <c r="C177" s="7">
        <v>41.62</v>
      </c>
      <c r="D177" s="7">
        <v>55.064850239999998</v>
      </c>
      <c r="E177" s="7">
        <v>18.080544540000002</v>
      </c>
      <c r="F177" s="1" t="s">
        <v>2781</v>
      </c>
      <c r="G177" s="1" t="s">
        <v>2805</v>
      </c>
      <c r="H177" t="str">
        <f t="shared" si="2"/>
        <v>2</v>
      </c>
      <c r="I177" s="2">
        <v>200</v>
      </c>
      <c r="J177" s="1" t="s">
        <v>1</v>
      </c>
      <c r="K177" s="1" t="s">
        <v>0</v>
      </c>
    </row>
    <row r="178" spans="1:11" x14ac:dyDescent="0.25">
      <c r="A178" s="1" t="s">
        <v>1114</v>
      </c>
      <c r="B178" s="1" t="s">
        <v>2748</v>
      </c>
      <c r="C178" s="7">
        <v>6.4515171599999999</v>
      </c>
      <c r="D178" s="7">
        <v>8.5377135800000001</v>
      </c>
      <c r="E178" s="7">
        <v>104.75095121</v>
      </c>
      <c r="F178" s="1" t="s">
        <v>2770</v>
      </c>
      <c r="G178" s="1" t="s">
        <v>2804</v>
      </c>
      <c r="H178" t="str">
        <f t="shared" si="2"/>
        <v>1</v>
      </c>
      <c r="I178" s="2">
        <v>190</v>
      </c>
      <c r="J178" s="1" t="s">
        <v>860</v>
      </c>
      <c r="K178" s="1" t="s">
        <v>859</v>
      </c>
    </row>
    <row r="179" spans="1:11" x14ac:dyDescent="0.25">
      <c r="A179" s="1" t="s">
        <v>1115</v>
      </c>
      <c r="B179" s="4" t="s">
        <v>2749</v>
      </c>
      <c r="C179" s="2"/>
      <c r="D179" s="7">
        <v>8.8471932800000008</v>
      </c>
      <c r="E179" s="7">
        <v>105.35725202</v>
      </c>
      <c r="F179" s="1" t="s">
        <v>2770</v>
      </c>
      <c r="G179" s="1" t="s">
        <v>2804</v>
      </c>
      <c r="H179" t="str">
        <f t="shared" si="2"/>
        <v>1</v>
      </c>
      <c r="I179" s="2">
        <v>185</v>
      </c>
      <c r="J179" s="1" t="s">
        <v>860</v>
      </c>
      <c r="K179" s="1" t="s">
        <v>859</v>
      </c>
    </row>
    <row r="180" spans="1:11" x14ac:dyDescent="0.25">
      <c r="A180" s="1" t="s">
        <v>1116</v>
      </c>
      <c r="B180" s="1" t="s">
        <v>2744</v>
      </c>
      <c r="C180" s="2"/>
      <c r="D180" s="7">
        <v>8.6909288799999995</v>
      </c>
      <c r="E180" s="7">
        <v>105.29260634000001</v>
      </c>
      <c r="F180" s="1" t="s">
        <v>2770</v>
      </c>
      <c r="G180" s="1" t="s">
        <v>2804</v>
      </c>
      <c r="H180" t="str">
        <f t="shared" si="2"/>
        <v>1</v>
      </c>
      <c r="I180" s="2">
        <v>2000</v>
      </c>
      <c r="J180" s="1" t="s">
        <v>1</v>
      </c>
      <c r="K180" s="1" t="s">
        <v>0</v>
      </c>
    </row>
    <row r="181" spans="1:11" x14ac:dyDescent="0.25">
      <c r="A181" s="1" t="s">
        <v>1117</v>
      </c>
      <c r="B181" s="1" t="s">
        <v>2746</v>
      </c>
      <c r="C181" s="2"/>
      <c r="D181" s="7">
        <v>27.825831730000001</v>
      </c>
      <c r="E181" s="7">
        <v>-15.348622000000001</v>
      </c>
      <c r="F181" s="1" t="s">
        <v>2769</v>
      </c>
      <c r="G181" s="1" t="s">
        <v>2805</v>
      </c>
      <c r="H181" t="str">
        <f t="shared" si="2"/>
        <v>2</v>
      </c>
      <c r="I181" s="5">
        <v>49.9</v>
      </c>
      <c r="J181" s="1" t="s">
        <v>858</v>
      </c>
      <c r="K181" s="1" t="s">
        <v>336</v>
      </c>
    </row>
    <row r="182" spans="1:11" x14ac:dyDescent="0.25">
      <c r="A182" s="4" t="s">
        <v>1118</v>
      </c>
      <c r="B182" s="4" t="s">
        <v>2746</v>
      </c>
      <c r="C182" s="8">
        <v>19.291677719999999</v>
      </c>
      <c r="D182" s="8">
        <v>34.574059910000003</v>
      </c>
      <c r="E182" s="8">
        <v>-120.69870254</v>
      </c>
      <c r="F182" s="4" t="s">
        <v>2778</v>
      </c>
      <c r="G182" s="4" t="s">
        <v>2807</v>
      </c>
      <c r="H182" t="str">
        <f t="shared" si="2"/>
        <v>5</v>
      </c>
      <c r="I182" s="3">
        <v>60</v>
      </c>
      <c r="J182" s="4" t="s">
        <v>857</v>
      </c>
      <c r="K182" s="4" t="s">
        <v>0</v>
      </c>
    </row>
    <row r="183" spans="1:11" x14ac:dyDescent="0.25">
      <c r="A183" s="1" t="s">
        <v>1119</v>
      </c>
      <c r="B183" s="1" t="s">
        <v>2746</v>
      </c>
      <c r="C183" s="2"/>
      <c r="D183" s="7">
        <v>13.72497705</v>
      </c>
      <c r="E183" s="7">
        <v>121.01030537</v>
      </c>
      <c r="F183" s="1" t="s">
        <v>2774</v>
      </c>
      <c r="G183" s="1" t="s">
        <v>2804</v>
      </c>
      <c r="H183" t="str">
        <f t="shared" si="2"/>
        <v>1</v>
      </c>
      <c r="I183" s="2">
        <v>1024</v>
      </c>
      <c r="J183" s="1" t="s">
        <v>1</v>
      </c>
      <c r="K183" s="1" t="s">
        <v>0</v>
      </c>
    </row>
    <row r="184" spans="1:11" x14ac:dyDescent="0.25">
      <c r="A184" s="1" t="s">
        <v>1120</v>
      </c>
      <c r="B184" s="1" t="s">
        <v>2746</v>
      </c>
      <c r="C184" s="7">
        <v>427.41238456000002</v>
      </c>
      <c r="D184" s="7">
        <v>58.197244810000001</v>
      </c>
      <c r="E184" s="7">
        <v>-2.4866373300000002</v>
      </c>
      <c r="F184" s="1" t="s">
        <v>2761</v>
      </c>
      <c r="G184" s="1" t="s">
        <v>2805</v>
      </c>
      <c r="H184" t="str">
        <f t="shared" si="2"/>
        <v>2</v>
      </c>
      <c r="I184" s="3">
        <v>2000</v>
      </c>
      <c r="J184" s="1" t="s">
        <v>1</v>
      </c>
      <c r="K184" s="1" t="s">
        <v>0</v>
      </c>
    </row>
    <row r="185" spans="1:11" x14ac:dyDescent="0.25">
      <c r="A185" s="1" t="s">
        <v>1121</v>
      </c>
      <c r="B185" s="1" t="s">
        <v>2744</v>
      </c>
      <c r="C185" s="2"/>
      <c r="D185" s="7">
        <v>35.936931250000001</v>
      </c>
      <c r="E185" s="7">
        <v>-122.14806976</v>
      </c>
      <c r="F185" s="1" t="s">
        <v>2778</v>
      </c>
      <c r="G185" s="1" t="s">
        <v>2807</v>
      </c>
      <c r="H185" t="str">
        <f t="shared" si="2"/>
        <v>5</v>
      </c>
      <c r="I185" s="2"/>
      <c r="J185" s="1" t="s">
        <v>1</v>
      </c>
      <c r="K185" s="1" t="s">
        <v>0</v>
      </c>
    </row>
    <row r="186" spans="1:11" x14ac:dyDescent="0.25">
      <c r="A186" s="1" t="s">
        <v>1122</v>
      </c>
      <c r="B186" s="1" t="s">
        <v>2748</v>
      </c>
      <c r="C186" s="7">
        <v>77.81</v>
      </c>
      <c r="D186" s="7">
        <v>49.469629820000002</v>
      </c>
      <c r="E186" s="7">
        <v>-0.52224364000000001</v>
      </c>
      <c r="F186" s="1" t="s">
        <v>2765</v>
      </c>
      <c r="G186" s="1" t="s">
        <v>2805</v>
      </c>
      <c r="H186" t="str">
        <f t="shared" si="2"/>
        <v>2</v>
      </c>
      <c r="I186" s="2">
        <v>450</v>
      </c>
      <c r="J186" s="1" t="s">
        <v>211</v>
      </c>
      <c r="K186" s="1" t="s">
        <v>248</v>
      </c>
    </row>
    <row r="187" spans="1:11" x14ac:dyDescent="0.25">
      <c r="A187" s="1" t="s">
        <v>1123</v>
      </c>
      <c r="B187" s="1" t="s">
        <v>2746</v>
      </c>
      <c r="C187" s="7">
        <v>218.44721754</v>
      </c>
      <c r="D187" s="7">
        <v>37.759241520000003</v>
      </c>
      <c r="E187" s="7">
        <v>11.831223939999999</v>
      </c>
      <c r="F187" s="1" t="s">
        <v>2762</v>
      </c>
      <c r="G187" s="1" t="s">
        <v>2805</v>
      </c>
      <c r="H187" t="str">
        <f t="shared" si="2"/>
        <v>2</v>
      </c>
      <c r="I187" s="2">
        <v>600</v>
      </c>
      <c r="J187" s="1" t="s">
        <v>740</v>
      </c>
      <c r="K187" s="1" t="s">
        <v>0</v>
      </c>
    </row>
    <row r="188" spans="1:11" x14ac:dyDescent="0.25">
      <c r="A188" s="1" t="s">
        <v>1124</v>
      </c>
      <c r="B188" s="1" t="s">
        <v>2746</v>
      </c>
      <c r="C188" s="8">
        <v>577.69011101000001</v>
      </c>
      <c r="D188" s="7">
        <v>-2.7724533999999998</v>
      </c>
      <c r="E188" s="7">
        <v>-41.060185949999997</v>
      </c>
      <c r="F188" s="1" t="s">
        <v>2763</v>
      </c>
      <c r="G188" s="1" t="s">
        <v>2806</v>
      </c>
      <c r="H188" t="str">
        <f t="shared" si="2"/>
        <v>3</v>
      </c>
      <c r="I188" s="2">
        <v>1200</v>
      </c>
      <c r="J188" s="1" t="s">
        <v>647</v>
      </c>
      <c r="K188" s="1" t="s">
        <v>0</v>
      </c>
    </row>
    <row r="189" spans="1:11" x14ac:dyDescent="0.25">
      <c r="A189" s="1" t="s">
        <v>1125</v>
      </c>
      <c r="B189" s="1" t="s">
        <v>2746</v>
      </c>
      <c r="C189" s="7">
        <v>858.41007863000004</v>
      </c>
      <c r="D189" s="7">
        <v>57.305893300000001</v>
      </c>
      <c r="E189" s="7">
        <v>0.11433333</v>
      </c>
      <c r="F189" s="1" t="s">
        <v>2761</v>
      </c>
      <c r="G189" s="1" t="s">
        <v>2805</v>
      </c>
      <c r="H189" t="str">
        <f t="shared" si="2"/>
        <v>2</v>
      </c>
      <c r="I189" s="2">
        <v>2000</v>
      </c>
      <c r="J189" s="1" t="s">
        <v>1</v>
      </c>
      <c r="K189" s="1" t="s">
        <v>856</v>
      </c>
    </row>
    <row r="190" spans="1:11" x14ac:dyDescent="0.25">
      <c r="A190" s="1" t="s">
        <v>1126</v>
      </c>
      <c r="B190" s="1" t="s">
        <v>2746</v>
      </c>
      <c r="C190" s="7">
        <v>6.4097440099999998</v>
      </c>
      <c r="D190" s="7">
        <v>27.774613460000001</v>
      </c>
      <c r="E190" s="7">
        <v>-15.384835349999999</v>
      </c>
      <c r="F190" s="1" t="s">
        <v>2769</v>
      </c>
      <c r="G190" s="1" t="s">
        <v>2805</v>
      </c>
      <c r="H190" t="str">
        <f t="shared" si="2"/>
        <v>2</v>
      </c>
      <c r="I190" s="2">
        <v>48</v>
      </c>
      <c r="J190" s="1" t="s">
        <v>855</v>
      </c>
      <c r="K190" s="1" t="s">
        <v>0</v>
      </c>
    </row>
    <row r="191" spans="1:11" x14ac:dyDescent="0.25">
      <c r="A191" s="1" t="s">
        <v>1127</v>
      </c>
      <c r="B191" s="1" t="s">
        <v>2746</v>
      </c>
      <c r="C191" s="7">
        <v>18.503472160000001</v>
      </c>
      <c r="D191" s="7">
        <v>27.781128079999998</v>
      </c>
      <c r="E191" s="7">
        <v>-15.38432774</v>
      </c>
      <c r="F191" s="1" t="s">
        <v>2769</v>
      </c>
      <c r="G191" s="1" t="s">
        <v>2805</v>
      </c>
      <c r="H191" t="str">
        <f t="shared" si="2"/>
        <v>2</v>
      </c>
      <c r="I191" s="2">
        <v>132</v>
      </c>
      <c r="J191" s="1" t="s">
        <v>854</v>
      </c>
      <c r="K191" s="1" t="s">
        <v>0</v>
      </c>
    </row>
    <row r="192" spans="1:11" x14ac:dyDescent="0.25">
      <c r="A192" s="1" t="s">
        <v>1128</v>
      </c>
      <c r="B192" s="1" t="s">
        <v>2746</v>
      </c>
      <c r="C192" s="2"/>
      <c r="D192" s="7">
        <v>28.336923850000002</v>
      </c>
      <c r="E192" s="7">
        <v>-15.68029887</v>
      </c>
      <c r="F192" s="1" t="s">
        <v>2769</v>
      </c>
      <c r="G192" s="1" t="s">
        <v>2805</v>
      </c>
      <c r="H192" t="str">
        <f t="shared" si="2"/>
        <v>2</v>
      </c>
      <c r="I192" s="2">
        <v>310</v>
      </c>
      <c r="J192" s="1" t="s">
        <v>1</v>
      </c>
      <c r="K192" s="1" t="s">
        <v>0</v>
      </c>
    </row>
    <row r="193" spans="1:11" x14ac:dyDescent="0.25">
      <c r="A193" s="4" t="s">
        <v>1129</v>
      </c>
      <c r="B193" s="4" t="s">
        <v>2746</v>
      </c>
      <c r="C193" s="8">
        <v>42.104679760000003</v>
      </c>
      <c r="D193" s="8">
        <v>28.228905359999999</v>
      </c>
      <c r="E193" s="8">
        <v>-15.596592019999999</v>
      </c>
      <c r="F193" s="4" t="s">
        <v>2769</v>
      </c>
      <c r="G193" s="4" t="s">
        <v>2805</v>
      </c>
      <c r="H193" t="str">
        <f t="shared" si="2"/>
        <v>2</v>
      </c>
      <c r="I193" s="3">
        <v>250</v>
      </c>
      <c r="J193" s="4" t="s">
        <v>47</v>
      </c>
      <c r="K193" s="4" t="s">
        <v>0</v>
      </c>
    </row>
    <row r="194" spans="1:11" x14ac:dyDescent="0.25">
      <c r="A194" s="4" t="s">
        <v>1130</v>
      </c>
      <c r="B194" s="4" t="s">
        <v>2746</v>
      </c>
      <c r="C194" s="8">
        <v>77.629821910000004</v>
      </c>
      <c r="D194" s="8">
        <v>28.216363260000001</v>
      </c>
      <c r="E194" s="8">
        <v>-15.568131080000001</v>
      </c>
      <c r="F194" s="4" t="s">
        <v>2769</v>
      </c>
      <c r="G194" s="4" t="s">
        <v>2805</v>
      </c>
      <c r="H194" t="str">
        <f t="shared" ref="H194:H257" si="3">_xlfn.SWITCH(G194,"Asia","1","Europe","2","South America","3","Australasia","4","North America","5","Africa","6")</f>
        <v>2</v>
      </c>
      <c r="I194" s="3">
        <v>250</v>
      </c>
      <c r="J194" s="4" t="s">
        <v>47</v>
      </c>
      <c r="K194" s="4" t="s">
        <v>0</v>
      </c>
    </row>
    <row r="195" spans="1:11" x14ac:dyDescent="0.25">
      <c r="A195" s="1" t="s">
        <v>1131</v>
      </c>
      <c r="B195" s="1" t="s">
        <v>2748</v>
      </c>
      <c r="C195" s="7">
        <v>51.96</v>
      </c>
      <c r="D195" s="7">
        <v>27.383143109999999</v>
      </c>
      <c r="E195" s="7">
        <v>120.71716198999999</v>
      </c>
      <c r="F195" s="1" t="s">
        <v>2786</v>
      </c>
      <c r="G195" s="1" t="s">
        <v>2804</v>
      </c>
      <c r="H195" t="str">
        <f t="shared" si="3"/>
        <v>1</v>
      </c>
      <c r="I195" s="2">
        <v>400</v>
      </c>
      <c r="J195" s="1" t="s">
        <v>853</v>
      </c>
      <c r="K195" s="1" t="s">
        <v>852</v>
      </c>
    </row>
    <row r="196" spans="1:11" x14ac:dyDescent="0.25">
      <c r="A196" s="1" t="s">
        <v>1132</v>
      </c>
      <c r="B196" s="1" t="s">
        <v>2744</v>
      </c>
      <c r="C196" s="2"/>
      <c r="D196" s="7">
        <v>27.438652269999999</v>
      </c>
      <c r="E196" s="7">
        <v>120.77905615</v>
      </c>
      <c r="F196" s="1" t="s">
        <v>2786</v>
      </c>
      <c r="G196" s="1" t="s">
        <v>2804</v>
      </c>
      <c r="H196" t="str">
        <f t="shared" si="3"/>
        <v>1</v>
      </c>
      <c r="I196" s="2">
        <v>700</v>
      </c>
      <c r="J196" s="1" t="s">
        <v>1</v>
      </c>
      <c r="K196" s="1" t="s">
        <v>851</v>
      </c>
    </row>
    <row r="197" spans="1:11" x14ac:dyDescent="0.25">
      <c r="A197" s="1" t="s">
        <v>1133</v>
      </c>
      <c r="B197" s="1" t="s">
        <v>2746</v>
      </c>
      <c r="C197" s="2"/>
      <c r="D197" s="7">
        <v>27.346772380000001</v>
      </c>
      <c r="E197" s="7">
        <v>120.75130468</v>
      </c>
      <c r="F197" s="1" t="s">
        <v>2786</v>
      </c>
      <c r="G197" s="1" t="s">
        <v>2804</v>
      </c>
      <c r="H197" t="str">
        <f t="shared" si="3"/>
        <v>1</v>
      </c>
      <c r="I197" s="2">
        <v>300</v>
      </c>
      <c r="J197" s="1" t="s">
        <v>1</v>
      </c>
      <c r="K197" s="1" t="s">
        <v>0</v>
      </c>
    </row>
    <row r="198" spans="1:11" x14ac:dyDescent="0.25">
      <c r="A198" s="1" t="s">
        <v>1134</v>
      </c>
      <c r="B198" s="1" t="s">
        <v>2745</v>
      </c>
      <c r="C198" s="2"/>
      <c r="D198" s="7">
        <v>27.329164370000001</v>
      </c>
      <c r="E198" s="7">
        <v>120.75225646</v>
      </c>
      <c r="F198" s="1" t="s">
        <v>2786</v>
      </c>
      <c r="G198" s="1" t="s">
        <v>2804</v>
      </c>
      <c r="H198" t="str">
        <f t="shared" si="3"/>
        <v>1</v>
      </c>
      <c r="I198" s="2">
        <v>400</v>
      </c>
      <c r="J198" s="1" t="s">
        <v>232</v>
      </c>
      <c r="K198" s="1" t="s">
        <v>850</v>
      </c>
    </row>
    <row r="199" spans="1:11" x14ac:dyDescent="0.25">
      <c r="A199" s="1" t="s">
        <v>1135</v>
      </c>
      <c r="B199" s="1" t="s">
        <v>2746</v>
      </c>
      <c r="C199" s="2"/>
      <c r="D199" s="7">
        <v>27.782101090000001</v>
      </c>
      <c r="E199" s="7">
        <v>-15.321346699999999</v>
      </c>
      <c r="F199" s="1" t="s">
        <v>2769</v>
      </c>
      <c r="G199" s="1" t="s">
        <v>2805</v>
      </c>
      <c r="H199" t="str">
        <f t="shared" si="3"/>
        <v>2</v>
      </c>
      <c r="I199" s="2">
        <v>50</v>
      </c>
      <c r="J199" s="1" t="s">
        <v>465</v>
      </c>
      <c r="K199" s="1" t="s">
        <v>464</v>
      </c>
    </row>
    <row r="200" spans="1:11" x14ac:dyDescent="0.25">
      <c r="A200" s="1" t="s">
        <v>1136</v>
      </c>
      <c r="B200" s="1" t="s">
        <v>2746</v>
      </c>
      <c r="C200" s="7">
        <v>866.14202623999995</v>
      </c>
      <c r="D200" s="7">
        <v>-32.72768147</v>
      </c>
      <c r="E200" s="7">
        <v>-52.128909460000003</v>
      </c>
      <c r="F200" s="1" t="s">
        <v>2763</v>
      </c>
      <c r="G200" s="1" t="s">
        <v>2806</v>
      </c>
      <c r="H200" t="str">
        <f t="shared" si="3"/>
        <v>3</v>
      </c>
      <c r="I200" s="2">
        <v>1920</v>
      </c>
      <c r="J200" s="1" t="s">
        <v>96</v>
      </c>
      <c r="K200" s="1" t="s">
        <v>0</v>
      </c>
    </row>
    <row r="201" spans="1:11" x14ac:dyDescent="0.25">
      <c r="A201" s="1" t="s">
        <v>1137</v>
      </c>
      <c r="B201" s="1" t="s">
        <v>2746</v>
      </c>
      <c r="C201" s="7">
        <v>629.11334605000002</v>
      </c>
      <c r="D201" s="7">
        <v>35.575855259999997</v>
      </c>
      <c r="E201" s="7">
        <v>-121.75685756999999</v>
      </c>
      <c r="F201" s="1" t="s">
        <v>2778</v>
      </c>
      <c r="G201" s="1" t="s">
        <v>2807</v>
      </c>
      <c r="H201" t="str">
        <f t="shared" si="3"/>
        <v>5</v>
      </c>
      <c r="I201" s="2">
        <v>1000</v>
      </c>
      <c r="J201" s="1" t="s">
        <v>1</v>
      </c>
      <c r="K201" s="1" t="s">
        <v>0</v>
      </c>
    </row>
    <row r="202" spans="1:11" x14ac:dyDescent="0.25">
      <c r="A202" s="1" t="s">
        <v>1138</v>
      </c>
      <c r="B202" s="1" t="s">
        <v>2746</v>
      </c>
      <c r="C202" s="7">
        <v>419.93850400999997</v>
      </c>
      <c r="D202" s="7">
        <v>-4.91274254</v>
      </c>
      <c r="E202" s="7">
        <v>-35.982950000000002</v>
      </c>
      <c r="F202" s="1" t="s">
        <v>2763</v>
      </c>
      <c r="G202" s="1" t="s">
        <v>2806</v>
      </c>
      <c r="H202" t="str">
        <f t="shared" si="3"/>
        <v>3</v>
      </c>
      <c r="I202" s="2">
        <v>1180</v>
      </c>
      <c r="J202" s="1" t="s">
        <v>849</v>
      </c>
      <c r="K202" s="1" t="s">
        <v>0</v>
      </c>
    </row>
    <row r="203" spans="1:11" x14ac:dyDescent="0.25">
      <c r="A203" s="1" t="s">
        <v>1139</v>
      </c>
      <c r="B203" s="1" t="s">
        <v>2746</v>
      </c>
      <c r="C203" s="8">
        <v>220.14863682000001</v>
      </c>
      <c r="D203" s="8">
        <v>42.130720189999998</v>
      </c>
      <c r="E203" s="8">
        <v>3.4584161</v>
      </c>
      <c r="F203" s="1" t="s">
        <v>2769</v>
      </c>
      <c r="G203" s="1" t="s">
        <v>2805</v>
      </c>
      <c r="H203" t="str">
        <f t="shared" si="3"/>
        <v>2</v>
      </c>
      <c r="I203" s="2">
        <v>1200</v>
      </c>
      <c r="J203" s="4" t="s">
        <v>47</v>
      </c>
      <c r="K203" s="1" t="s">
        <v>0</v>
      </c>
    </row>
    <row r="204" spans="1:11" x14ac:dyDescent="0.25">
      <c r="A204" s="1" t="s">
        <v>1140</v>
      </c>
      <c r="B204" s="1" t="s">
        <v>2746</v>
      </c>
      <c r="C204" s="7">
        <v>166.33855912999999</v>
      </c>
      <c r="D204" s="7">
        <v>-3.5763631199999999</v>
      </c>
      <c r="E204" s="7">
        <v>-38.609536650000003</v>
      </c>
      <c r="F204" s="1" t="s">
        <v>2763</v>
      </c>
      <c r="G204" s="1" t="s">
        <v>2806</v>
      </c>
      <c r="H204" t="str">
        <f t="shared" si="3"/>
        <v>3</v>
      </c>
      <c r="I204" s="2">
        <v>576</v>
      </c>
      <c r="J204" s="1" t="s">
        <v>848</v>
      </c>
      <c r="K204" s="1" t="s">
        <v>847</v>
      </c>
    </row>
    <row r="205" spans="1:11" x14ac:dyDescent="0.25">
      <c r="A205" s="1" t="s">
        <v>1141</v>
      </c>
      <c r="B205" s="1" t="s">
        <v>2745</v>
      </c>
      <c r="C205" s="7">
        <v>45.17</v>
      </c>
      <c r="D205" s="7">
        <v>21.402855599999999</v>
      </c>
      <c r="E205" s="7">
        <v>112.19002967</v>
      </c>
      <c r="F205" s="1" t="s">
        <v>2786</v>
      </c>
      <c r="G205" s="1" t="s">
        <v>2804</v>
      </c>
      <c r="H205" t="str">
        <f t="shared" si="3"/>
        <v>1</v>
      </c>
      <c r="I205" s="2">
        <v>300</v>
      </c>
      <c r="J205" s="1" t="s">
        <v>3</v>
      </c>
      <c r="K205" s="1" t="s">
        <v>846</v>
      </c>
    </row>
    <row r="206" spans="1:11" x14ac:dyDescent="0.25">
      <c r="A206" s="1" t="s">
        <v>1142</v>
      </c>
      <c r="B206" s="1" t="s">
        <v>2746</v>
      </c>
      <c r="C206" s="2"/>
      <c r="D206" s="7">
        <v>51.730089589999999</v>
      </c>
      <c r="E206" s="7">
        <v>-5.7140501800000001</v>
      </c>
      <c r="F206" s="1" t="s">
        <v>2761</v>
      </c>
      <c r="G206" s="1" t="s">
        <v>2805</v>
      </c>
      <c r="H206" t="str">
        <f t="shared" si="3"/>
        <v>2</v>
      </c>
      <c r="I206" s="2">
        <v>98</v>
      </c>
      <c r="J206" s="1" t="s">
        <v>1</v>
      </c>
      <c r="K206" s="1" t="s">
        <v>0</v>
      </c>
    </row>
    <row r="207" spans="1:11" x14ac:dyDescent="0.25">
      <c r="A207" s="1" t="s">
        <v>1143</v>
      </c>
      <c r="B207" s="1" t="s">
        <v>2746</v>
      </c>
      <c r="C207" s="2"/>
      <c r="D207" s="7">
        <v>51.769532759999997</v>
      </c>
      <c r="E207" s="7">
        <v>-5.68279333</v>
      </c>
      <c r="F207" s="1" t="s">
        <v>2761</v>
      </c>
      <c r="G207" s="1" t="s">
        <v>2805</v>
      </c>
      <c r="H207" t="str">
        <f t="shared" si="3"/>
        <v>2</v>
      </c>
      <c r="I207" s="2">
        <v>300</v>
      </c>
      <c r="J207" s="1" t="s">
        <v>1</v>
      </c>
      <c r="K207" s="1" t="s">
        <v>0</v>
      </c>
    </row>
    <row r="208" spans="1:11" x14ac:dyDescent="0.25">
      <c r="A208" s="4" t="s">
        <v>1144</v>
      </c>
      <c r="B208" s="4" t="s">
        <v>2746</v>
      </c>
      <c r="C208" s="3"/>
      <c r="D208" s="8">
        <v>51.813246339999999</v>
      </c>
      <c r="E208" s="8">
        <v>-7.4573156200000001</v>
      </c>
      <c r="F208" s="4" t="s">
        <v>2772</v>
      </c>
      <c r="G208" s="4" t="s">
        <v>2805</v>
      </c>
      <c r="H208" t="str">
        <f t="shared" si="3"/>
        <v>2</v>
      </c>
      <c r="I208" s="3">
        <v>800</v>
      </c>
      <c r="J208" s="4" t="s">
        <v>1</v>
      </c>
      <c r="K208" s="4" t="s">
        <v>0</v>
      </c>
    </row>
    <row r="209" spans="1:11" x14ac:dyDescent="0.25">
      <c r="A209" s="1" t="s">
        <v>1145</v>
      </c>
      <c r="B209" s="1" t="s">
        <v>2744</v>
      </c>
      <c r="C209" s="2"/>
      <c r="D209" s="7">
        <v>50.969262909999998</v>
      </c>
      <c r="E209" s="7">
        <v>-5.9600355499999997</v>
      </c>
      <c r="F209" s="1" t="s">
        <v>2761</v>
      </c>
      <c r="G209" s="1" t="s">
        <v>2805</v>
      </c>
      <c r="H209" t="str">
        <f t="shared" si="3"/>
        <v>2</v>
      </c>
      <c r="I209" s="2">
        <v>350</v>
      </c>
      <c r="J209" s="1" t="s">
        <v>1</v>
      </c>
      <c r="K209" s="1" t="s">
        <v>0</v>
      </c>
    </row>
    <row r="210" spans="1:11" x14ac:dyDescent="0.25">
      <c r="A210" s="1" t="s">
        <v>1146</v>
      </c>
      <c r="B210" s="1" t="s">
        <v>2746</v>
      </c>
      <c r="C210" s="7">
        <v>342.96</v>
      </c>
      <c r="D210" s="7">
        <v>51.796559469999998</v>
      </c>
      <c r="E210" s="7">
        <v>-6.9864409600000004</v>
      </c>
      <c r="F210" s="1" t="s">
        <v>2772</v>
      </c>
      <c r="G210" s="1" t="s">
        <v>2805</v>
      </c>
      <c r="H210" t="str">
        <f t="shared" si="3"/>
        <v>2</v>
      </c>
      <c r="I210" s="3">
        <v>1200</v>
      </c>
      <c r="J210" s="1" t="s">
        <v>1</v>
      </c>
      <c r="K210" s="1" t="s">
        <v>0</v>
      </c>
    </row>
    <row r="211" spans="1:11" x14ac:dyDescent="0.25">
      <c r="A211" s="1" t="s">
        <v>1147</v>
      </c>
      <c r="B211" s="1" t="s">
        <v>2746</v>
      </c>
      <c r="C211" s="2"/>
      <c r="D211" s="7">
        <v>50.928057189999997</v>
      </c>
      <c r="E211" s="7">
        <v>-4.9059137699999997</v>
      </c>
      <c r="F211" s="1" t="s">
        <v>2761</v>
      </c>
      <c r="G211" s="1" t="s">
        <v>2805</v>
      </c>
      <c r="H211" t="str">
        <f t="shared" si="3"/>
        <v>2</v>
      </c>
      <c r="I211" s="2">
        <v>400</v>
      </c>
      <c r="J211" s="1" t="s">
        <v>1</v>
      </c>
      <c r="K211" s="1" t="s">
        <v>0</v>
      </c>
    </row>
    <row r="212" spans="1:11" x14ac:dyDescent="0.25">
      <c r="A212" s="1" t="s">
        <v>1148</v>
      </c>
      <c r="B212" s="1" t="s">
        <v>2746</v>
      </c>
      <c r="C212" s="2"/>
      <c r="D212" s="7">
        <v>51.137761990000001</v>
      </c>
      <c r="E212" s="7">
        <v>-4.7650741600000002</v>
      </c>
      <c r="F212" s="1" t="s">
        <v>2761</v>
      </c>
      <c r="G212" s="1" t="s">
        <v>2805</v>
      </c>
      <c r="H212" t="str">
        <f t="shared" si="3"/>
        <v>2</v>
      </c>
      <c r="I212" s="2">
        <v>400</v>
      </c>
      <c r="J212" s="1" t="s">
        <v>1</v>
      </c>
      <c r="K212" s="1" t="s">
        <v>0</v>
      </c>
    </row>
    <row r="213" spans="1:11" x14ac:dyDescent="0.25">
      <c r="A213" s="1" t="s">
        <v>1149</v>
      </c>
      <c r="B213" s="1" t="s">
        <v>2744</v>
      </c>
      <c r="C213" s="7">
        <v>632.93732691000002</v>
      </c>
      <c r="D213" s="7">
        <v>51.495967200000003</v>
      </c>
      <c r="E213" s="7">
        <v>-6.3142495299999997</v>
      </c>
      <c r="F213" s="1" t="s">
        <v>2761</v>
      </c>
      <c r="G213" s="1" t="s">
        <v>2805</v>
      </c>
      <c r="H213" t="str">
        <f t="shared" si="3"/>
        <v>2</v>
      </c>
      <c r="I213" s="2">
        <v>1000</v>
      </c>
      <c r="J213" s="1" t="s">
        <v>1</v>
      </c>
      <c r="K213" s="1" t="s">
        <v>0</v>
      </c>
    </row>
    <row r="214" spans="1:11" x14ac:dyDescent="0.25">
      <c r="A214" s="1" t="s">
        <v>1150</v>
      </c>
      <c r="B214" s="1" t="s">
        <v>2744</v>
      </c>
      <c r="C214" s="7">
        <v>2069.6164647300002</v>
      </c>
      <c r="D214" s="7">
        <v>51.10542658</v>
      </c>
      <c r="E214" s="7">
        <v>-5.5812742899999996</v>
      </c>
      <c r="F214" s="1" t="s">
        <v>2761</v>
      </c>
      <c r="G214" s="1" t="s">
        <v>2805</v>
      </c>
      <c r="H214" t="str">
        <f t="shared" si="3"/>
        <v>2</v>
      </c>
      <c r="I214" s="2">
        <v>1000</v>
      </c>
      <c r="J214" s="1" t="s">
        <v>1</v>
      </c>
      <c r="K214" s="1" t="s">
        <v>0</v>
      </c>
    </row>
    <row r="215" spans="1:11" x14ac:dyDescent="0.25">
      <c r="A215" s="1" t="s">
        <v>1151</v>
      </c>
      <c r="B215" s="1" t="s">
        <v>2744</v>
      </c>
      <c r="C215" s="7">
        <v>4085.49902243</v>
      </c>
      <c r="D215" s="7">
        <v>50.90765717</v>
      </c>
      <c r="E215" s="7">
        <v>-6.4909236699999999</v>
      </c>
      <c r="F215" s="1" t="s">
        <v>2761</v>
      </c>
      <c r="G215" s="1" t="s">
        <v>2805</v>
      </c>
      <c r="H215" t="str">
        <f t="shared" si="3"/>
        <v>2</v>
      </c>
      <c r="I215" s="2">
        <v>1000</v>
      </c>
      <c r="J215" s="1" t="s">
        <v>1</v>
      </c>
      <c r="K215" s="1" t="s">
        <v>0</v>
      </c>
    </row>
    <row r="216" spans="1:11" x14ac:dyDescent="0.25">
      <c r="A216" s="1" t="s">
        <v>1152</v>
      </c>
      <c r="B216" s="1" t="s">
        <v>2744</v>
      </c>
      <c r="C216" s="7">
        <v>3290.6643375100002</v>
      </c>
      <c r="D216" s="7">
        <v>50.360316709999999</v>
      </c>
      <c r="E216" s="7">
        <v>-7.0963981199999999</v>
      </c>
      <c r="F216" s="1" t="s">
        <v>2761</v>
      </c>
      <c r="G216" s="1" t="s">
        <v>2805</v>
      </c>
      <c r="H216" t="str">
        <f t="shared" si="3"/>
        <v>2</v>
      </c>
      <c r="I216" s="2">
        <v>1000</v>
      </c>
      <c r="J216" s="1" t="s">
        <v>1</v>
      </c>
      <c r="K216" s="1" t="s">
        <v>0</v>
      </c>
    </row>
    <row r="217" spans="1:11" x14ac:dyDescent="0.25">
      <c r="A217" s="1" t="s">
        <v>1153</v>
      </c>
      <c r="B217" s="1" t="s">
        <v>2744</v>
      </c>
      <c r="C217" s="7">
        <v>1007.46385493</v>
      </c>
      <c r="D217" s="7">
        <v>50.20069891</v>
      </c>
      <c r="E217" s="7">
        <v>-6.2788959200000001</v>
      </c>
      <c r="F217" s="1" t="s">
        <v>2761</v>
      </c>
      <c r="G217" s="1" t="s">
        <v>2805</v>
      </c>
      <c r="H217" t="str">
        <f t="shared" si="3"/>
        <v>2</v>
      </c>
      <c r="I217" s="2">
        <v>1000</v>
      </c>
      <c r="J217" s="1" t="s">
        <v>1</v>
      </c>
      <c r="K217" s="1" t="s">
        <v>0</v>
      </c>
    </row>
    <row r="218" spans="1:11" x14ac:dyDescent="0.25">
      <c r="A218" s="4" t="s">
        <v>1154</v>
      </c>
      <c r="B218" s="4" t="s">
        <v>2746</v>
      </c>
      <c r="C218" s="3"/>
      <c r="D218" s="8">
        <v>51.50164711</v>
      </c>
      <c r="E218" s="8">
        <v>-7.1015000199999996</v>
      </c>
      <c r="F218" s="4" t="s">
        <v>2772</v>
      </c>
      <c r="G218" s="4" t="s">
        <v>2805</v>
      </c>
      <c r="H218" t="str">
        <f t="shared" si="3"/>
        <v>2</v>
      </c>
      <c r="I218" s="3">
        <v>800</v>
      </c>
      <c r="J218" s="4" t="s">
        <v>1</v>
      </c>
      <c r="K218" s="4" t="s">
        <v>0</v>
      </c>
    </row>
    <row r="219" spans="1:11" x14ac:dyDescent="0.25">
      <c r="A219" s="1" t="s">
        <v>1155</v>
      </c>
      <c r="B219" s="1" t="s">
        <v>2746</v>
      </c>
      <c r="C219" s="2"/>
      <c r="D219" s="7">
        <v>57.581650070000002</v>
      </c>
      <c r="E219" s="7">
        <v>0.51088173000000003</v>
      </c>
      <c r="F219" s="1" t="s">
        <v>2761</v>
      </c>
      <c r="G219" s="1" t="s">
        <v>2805</v>
      </c>
      <c r="H219" t="str">
        <f t="shared" si="3"/>
        <v>2</v>
      </c>
      <c r="I219" s="2">
        <v>1500</v>
      </c>
      <c r="J219" s="1" t="s">
        <v>1</v>
      </c>
      <c r="K219" s="1" t="s">
        <v>0</v>
      </c>
    </row>
    <row r="220" spans="1:11" x14ac:dyDescent="0.25">
      <c r="A220" s="1" t="s">
        <v>1156</v>
      </c>
      <c r="B220" s="1" t="s">
        <v>2744</v>
      </c>
      <c r="C220" s="7">
        <v>951.86892832000001</v>
      </c>
      <c r="D220" s="7">
        <v>38.524211129999998</v>
      </c>
      <c r="E220" s="7">
        <v>-74.449002399999998</v>
      </c>
      <c r="F220" s="1" t="s">
        <v>2778</v>
      </c>
      <c r="G220" s="1" t="s">
        <v>2807</v>
      </c>
      <c r="H220" t="str">
        <f t="shared" si="3"/>
        <v>5</v>
      </c>
      <c r="I220" s="2"/>
      <c r="J220" s="1" t="s">
        <v>1</v>
      </c>
      <c r="K220" s="1" t="s">
        <v>0</v>
      </c>
    </row>
    <row r="221" spans="1:11" x14ac:dyDescent="0.25">
      <c r="A221" s="1" t="s">
        <v>1157</v>
      </c>
      <c r="B221" s="1" t="s">
        <v>2744</v>
      </c>
      <c r="C221" s="7">
        <v>2783.9308625200001</v>
      </c>
      <c r="D221" s="7">
        <v>37.636011600000003</v>
      </c>
      <c r="E221" s="7">
        <v>-74.740624310000001</v>
      </c>
      <c r="F221" s="1" t="s">
        <v>2778</v>
      </c>
      <c r="G221" s="1" t="s">
        <v>2807</v>
      </c>
      <c r="H221" t="str">
        <f t="shared" si="3"/>
        <v>5</v>
      </c>
      <c r="I221" s="2"/>
      <c r="J221" s="1" t="s">
        <v>1</v>
      </c>
      <c r="K221" s="1" t="s">
        <v>0</v>
      </c>
    </row>
    <row r="222" spans="1:11" x14ac:dyDescent="0.25">
      <c r="A222" s="1" t="s">
        <v>1158</v>
      </c>
      <c r="B222" s="1" t="s">
        <v>2744</v>
      </c>
      <c r="C222" s="7">
        <v>747.45018388000005</v>
      </c>
      <c r="D222" s="7">
        <v>36.907735189999997</v>
      </c>
      <c r="E222" s="7">
        <v>-74.996815810000001</v>
      </c>
      <c r="F222" s="1" t="s">
        <v>2778</v>
      </c>
      <c r="G222" s="1" t="s">
        <v>2807</v>
      </c>
      <c r="H222" t="str">
        <f t="shared" si="3"/>
        <v>5</v>
      </c>
      <c r="I222" s="2"/>
      <c r="J222" s="1" t="s">
        <v>1</v>
      </c>
      <c r="K222" s="1" t="s">
        <v>0</v>
      </c>
    </row>
    <row r="223" spans="1:11" x14ac:dyDescent="0.25">
      <c r="A223" s="1" t="s">
        <v>1159</v>
      </c>
      <c r="B223" s="1" t="s">
        <v>2744</v>
      </c>
      <c r="C223" s="7">
        <v>2151.04279546</v>
      </c>
      <c r="D223" s="7">
        <v>36.51803614</v>
      </c>
      <c r="E223" s="7">
        <v>-75.047087759999997</v>
      </c>
      <c r="F223" s="1" t="s">
        <v>2778</v>
      </c>
      <c r="G223" s="1" t="s">
        <v>2807</v>
      </c>
      <c r="H223" t="str">
        <f t="shared" si="3"/>
        <v>5</v>
      </c>
      <c r="I223" s="2"/>
      <c r="J223" s="1" t="s">
        <v>1</v>
      </c>
      <c r="K223" s="1" t="s">
        <v>0</v>
      </c>
    </row>
    <row r="224" spans="1:11" x14ac:dyDescent="0.25">
      <c r="A224" s="1" t="s">
        <v>1160</v>
      </c>
      <c r="B224" s="1" t="s">
        <v>2744</v>
      </c>
      <c r="C224" s="7">
        <v>6547.3116023900002</v>
      </c>
      <c r="D224" s="7">
        <v>37.611939300000003</v>
      </c>
      <c r="E224" s="7">
        <v>-73.604369030000001</v>
      </c>
      <c r="F224" s="1" t="s">
        <v>2778</v>
      </c>
      <c r="G224" s="1" t="s">
        <v>2807</v>
      </c>
      <c r="H224" t="str">
        <f t="shared" si="3"/>
        <v>5</v>
      </c>
      <c r="I224" s="2"/>
      <c r="J224" s="1" t="s">
        <v>1</v>
      </c>
      <c r="K224" s="1" t="s">
        <v>0</v>
      </c>
    </row>
    <row r="225" spans="1:11" x14ac:dyDescent="0.25">
      <c r="A225" s="1" t="s">
        <v>1161</v>
      </c>
      <c r="B225" s="1" t="s">
        <v>2744</v>
      </c>
      <c r="C225" s="7">
        <v>3099.1980176299999</v>
      </c>
      <c r="D225" s="7">
        <v>36.378162490000001</v>
      </c>
      <c r="E225" s="7">
        <v>-74.249743589999994</v>
      </c>
      <c r="F225" s="1" t="s">
        <v>2778</v>
      </c>
      <c r="G225" s="1" t="s">
        <v>2807</v>
      </c>
      <c r="H225" t="str">
        <f t="shared" si="3"/>
        <v>5</v>
      </c>
      <c r="I225" s="2"/>
      <c r="J225" s="1" t="s">
        <v>1</v>
      </c>
      <c r="K225" s="1" t="s">
        <v>0</v>
      </c>
    </row>
    <row r="226" spans="1:11" x14ac:dyDescent="0.25">
      <c r="A226" s="1" t="s">
        <v>1162</v>
      </c>
      <c r="B226" s="1" t="s">
        <v>2746</v>
      </c>
      <c r="C226" s="7">
        <v>1.40420663</v>
      </c>
      <c r="D226" s="7">
        <v>57.111656480000001</v>
      </c>
      <c r="E226" s="7">
        <v>1.9640281399999999</v>
      </c>
      <c r="F226" s="1" t="s">
        <v>2761</v>
      </c>
      <c r="G226" s="1" t="s">
        <v>2805</v>
      </c>
      <c r="H226" t="str">
        <f t="shared" si="3"/>
        <v>2</v>
      </c>
      <c r="I226" s="2">
        <v>250</v>
      </c>
      <c r="J226" s="1" t="s">
        <v>1</v>
      </c>
      <c r="K226" s="1" t="s">
        <v>0</v>
      </c>
    </row>
    <row r="227" spans="1:11" x14ac:dyDescent="0.25">
      <c r="A227" s="1" t="s">
        <v>1163</v>
      </c>
      <c r="B227" s="1" t="s">
        <v>2744</v>
      </c>
      <c r="C227" s="8">
        <v>269.47510872999999</v>
      </c>
      <c r="D227" s="8">
        <v>49.849557539999999</v>
      </c>
      <c r="E227" s="8">
        <v>-0.60158054999999999</v>
      </c>
      <c r="F227" s="1" t="s">
        <v>2765</v>
      </c>
      <c r="G227" s="1" t="s">
        <v>2805</v>
      </c>
      <c r="H227" t="str">
        <f t="shared" si="3"/>
        <v>2</v>
      </c>
      <c r="I227" s="2">
        <v>1500</v>
      </c>
      <c r="J227" s="1" t="s">
        <v>1</v>
      </c>
      <c r="K227" s="1" t="s">
        <v>427</v>
      </c>
    </row>
    <row r="228" spans="1:11" x14ac:dyDescent="0.25">
      <c r="A228" s="1" t="s">
        <v>1164</v>
      </c>
      <c r="B228" s="1" t="s">
        <v>2744</v>
      </c>
      <c r="C228" s="2"/>
      <c r="D228" s="7">
        <v>20.202925</v>
      </c>
      <c r="E228" s="7">
        <v>108.94043056</v>
      </c>
      <c r="F228" s="1" t="s">
        <v>2786</v>
      </c>
      <c r="G228" s="1" t="s">
        <v>2804</v>
      </c>
      <c r="H228" t="str">
        <f t="shared" si="3"/>
        <v>1</v>
      </c>
      <c r="I228" s="2"/>
      <c r="J228" s="1" t="s">
        <v>1</v>
      </c>
      <c r="K228" s="1" t="s">
        <v>0</v>
      </c>
    </row>
    <row r="229" spans="1:11" x14ac:dyDescent="0.25">
      <c r="A229" s="1" t="s">
        <v>1165</v>
      </c>
      <c r="B229" s="1" t="s">
        <v>2745</v>
      </c>
      <c r="C229" s="7">
        <v>119.94625336999999</v>
      </c>
      <c r="D229" s="7">
        <v>30.444496869999998</v>
      </c>
      <c r="E229" s="7">
        <v>121.88787538</v>
      </c>
      <c r="F229" s="1" t="s">
        <v>2786</v>
      </c>
      <c r="G229" s="1" t="s">
        <v>2804</v>
      </c>
      <c r="H229" t="str">
        <f t="shared" si="3"/>
        <v>1</v>
      </c>
      <c r="I229" s="2">
        <v>234</v>
      </c>
      <c r="J229" s="1" t="s">
        <v>845</v>
      </c>
      <c r="K229" s="1" t="s">
        <v>844</v>
      </c>
    </row>
    <row r="230" spans="1:11" x14ac:dyDescent="0.25">
      <c r="A230" s="1" t="s">
        <v>1166</v>
      </c>
      <c r="B230" s="1" t="s">
        <v>2746</v>
      </c>
      <c r="C230" s="2"/>
      <c r="D230" s="7">
        <v>20.314242879999998</v>
      </c>
      <c r="E230" s="7">
        <v>110.61073143</v>
      </c>
      <c r="F230" s="1" t="s">
        <v>2786</v>
      </c>
      <c r="G230" s="1" t="s">
        <v>2804</v>
      </c>
      <c r="H230" t="str">
        <f t="shared" si="3"/>
        <v>1</v>
      </c>
      <c r="I230" s="2"/>
      <c r="J230" s="1" t="s">
        <v>1</v>
      </c>
      <c r="K230" s="1" t="s">
        <v>0</v>
      </c>
    </row>
    <row r="231" spans="1:11" x14ac:dyDescent="0.25">
      <c r="A231" s="1" t="s">
        <v>1167</v>
      </c>
      <c r="B231" s="1" t="s">
        <v>2748</v>
      </c>
      <c r="C231" s="8">
        <v>63.459984290000001</v>
      </c>
      <c r="D231" s="7">
        <v>22.302391979999999</v>
      </c>
      <c r="E231" s="7">
        <v>114.9912801</v>
      </c>
      <c r="F231" s="1" t="s">
        <v>2786</v>
      </c>
      <c r="G231" s="1" t="s">
        <v>2804</v>
      </c>
      <c r="H231" t="str">
        <f t="shared" si="3"/>
        <v>1</v>
      </c>
      <c r="I231" s="2">
        <v>250</v>
      </c>
      <c r="J231" s="1" t="s">
        <v>23</v>
      </c>
      <c r="K231" s="1" t="s">
        <v>843</v>
      </c>
    </row>
    <row r="232" spans="1:11" x14ac:dyDescent="0.25">
      <c r="A232" s="1" t="s">
        <v>1168</v>
      </c>
      <c r="B232" s="4" t="s">
        <v>2749</v>
      </c>
      <c r="C232" s="8">
        <v>52.9334591</v>
      </c>
      <c r="D232" s="7">
        <v>22.281810180000001</v>
      </c>
      <c r="E232" s="7">
        <v>114.90848468999999</v>
      </c>
      <c r="F232" s="1" t="s">
        <v>2786</v>
      </c>
      <c r="G232" s="1" t="s">
        <v>2804</v>
      </c>
      <c r="H232" t="str">
        <f t="shared" si="3"/>
        <v>1</v>
      </c>
      <c r="I232" s="2">
        <v>300</v>
      </c>
      <c r="J232" s="1" t="s">
        <v>1</v>
      </c>
      <c r="K232" s="1" t="s">
        <v>842</v>
      </c>
    </row>
    <row r="233" spans="1:11" x14ac:dyDescent="0.25">
      <c r="A233" s="1" t="s">
        <v>1169</v>
      </c>
      <c r="B233" s="1" t="s">
        <v>2752</v>
      </c>
      <c r="C233" s="8">
        <v>40.851055430000002</v>
      </c>
      <c r="D233" s="8">
        <v>22.289805170000001</v>
      </c>
      <c r="E233" s="8">
        <v>114.87253330999999</v>
      </c>
      <c r="F233" s="1" t="s">
        <v>2786</v>
      </c>
      <c r="G233" s="1" t="s">
        <v>2804</v>
      </c>
      <c r="H233" t="str">
        <f t="shared" si="3"/>
        <v>1</v>
      </c>
      <c r="I233" s="3">
        <v>296</v>
      </c>
      <c r="J233" s="1" t="s">
        <v>1</v>
      </c>
      <c r="K233" s="1" t="s">
        <v>0</v>
      </c>
    </row>
    <row r="234" spans="1:11" x14ac:dyDescent="0.25">
      <c r="A234" s="1" t="s">
        <v>1170</v>
      </c>
      <c r="B234" s="1" t="s">
        <v>2752</v>
      </c>
      <c r="C234" s="2"/>
      <c r="D234" s="7">
        <v>22.44953932</v>
      </c>
      <c r="E234" s="7">
        <v>116.54469876</v>
      </c>
      <c r="F234" s="1" t="s">
        <v>2786</v>
      </c>
      <c r="G234" s="1" t="s">
        <v>2804</v>
      </c>
      <c r="H234" t="str">
        <f t="shared" si="3"/>
        <v>1</v>
      </c>
      <c r="I234" s="2">
        <v>800</v>
      </c>
      <c r="J234" s="1" t="s">
        <v>1</v>
      </c>
      <c r="K234" s="1" t="s">
        <v>841</v>
      </c>
    </row>
    <row r="235" spans="1:11" x14ac:dyDescent="0.25">
      <c r="A235" s="1" t="s">
        <v>1171</v>
      </c>
      <c r="B235" s="1" t="s">
        <v>2752</v>
      </c>
      <c r="C235" s="2"/>
      <c r="D235" s="7">
        <v>22.381505050000001</v>
      </c>
      <c r="E235" s="7">
        <v>116.54856391</v>
      </c>
      <c r="F235" s="1" t="s">
        <v>2786</v>
      </c>
      <c r="G235" s="1" t="s">
        <v>2804</v>
      </c>
      <c r="H235" t="str">
        <f t="shared" si="3"/>
        <v>1</v>
      </c>
      <c r="I235" s="2">
        <v>1000</v>
      </c>
      <c r="J235" s="1" t="s">
        <v>1</v>
      </c>
      <c r="K235" s="1" t="s">
        <v>840</v>
      </c>
    </row>
    <row r="236" spans="1:11" x14ac:dyDescent="0.25">
      <c r="A236" s="1" t="s">
        <v>1172</v>
      </c>
      <c r="B236" s="1" t="s">
        <v>2752</v>
      </c>
      <c r="C236" s="2"/>
      <c r="D236" s="7">
        <v>22.354955740000001</v>
      </c>
      <c r="E236" s="7">
        <v>116.55183714</v>
      </c>
      <c r="F236" s="1" t="s">
        <v>2786</v>
      </c>
      <c r="G236" s="1" t="s">
        <v>2804</v>
      </c>
      <c r="H236" t="str">
        <f t="shared" si="3"/>
        <v>1</v>
      </c>
      <c r="I236" s="2">
        <v>1000</v>
      </c>
      <c r="J236" s="1" t="s">
        <v>1</v>
      </c>
      <c r="K236" s="1" t="s">
        <v>839</v>
      </c>
    </row>
    <row r="237" spans="1:11" x14ac:dyDescent="0.25">
      <c r="A237" s="1" t="s">
        <v>1173</v>
      </c>
      <c r="B237" s="1" t="s">
        <v>2752</v>
      </c>
      <c r="C237" s="7">
        <v>70.37</v>
      </c>
      <c r="D237" s="7">
        <v>33.581978579999998</v>
      </c>
      <c r="E237" s="7">
        <v>121.32713103</v>
      </c>
      <c r="F237" s="1" t="s">
        <v>2786</v>
      </c>
      <c r="G237" s="1" t="s">
        <v>2804</v>
      </c>
      <c r="H237" t="str">
        <f t="shared" si="3"/>
        <v>1</v>
      </c>
      <c r="I237" s="2">
        <v>400</v>
      </c>
      <c r="J237" s="1" t="s">
        <v>1</v>
      </c>
      <c r="K237" s="1" t="s">
        <v>838</v>
      </c>
    </row>
    <row r="238" spans="1:11" x14ac:dyDescent="0.25">
      <c r="A238" s="1" t="s">
        <v>1174</v>
      </c>
      <c r="B238" s="1" t="s">
        <v>2746</v>
      </c>
      <c r="C238" s="2"/>
      <c r="D238" s="7">
        <v>37.854988120000002</v>
      </c>
      <c r="E238" s="7">
        <v>121.63393152</v>
      </c>
      <c r="F238" s="1" t="s">
        <v>2786</v>
      </c>
      <c r="G238" s="1" t="s">
        <v>2804</v>
      </c>
      <c r="H238" t="str">
        <f t="shared" si="3"/>
        <v>1</v>
      </c>
      <c r="I238" s="2">
        <v>600</v>
      </c>
      <c r="J238" s="1" t="s">
        <v>1</v>
      </c>
      <c r="K238" s="1" t="s">
        <v>0</v>
      </c>
    </row>
    <row r="239" spans="1:11" x14ac:dyDescent="0.25">
      <c r="A239" s="1" t="s">
        <v>1175</v>
      </c>
      <c r="B239" s="1" t="s">
        <v>2745</v>
      </c>
      <c r="C239" s="7">
        <v>44.35</v>
      </c>
      <c r="D239" s="7">
        <v>25.680779959999999</v>
      </c>
      <c r="E239" s="7">
        <v>119.73430397</v>
      </c>
      <c r="F239" s="1" t="s">
        <v>2786</v>
      </c>
      <c r="G239" s="1" t="s">
        <v>2804</v>
      </c>
      <c r="H239" t="str">
        <f t="shared" si="3"/>
        <v>1</v>
      </c>
      <c r="I239" s="2">
        <v>240</v>
      </c>
      <c r="J239" s="1" t="s">
        <v>837</v>
      </c>
      <c r="K239" s="1" t="s">
        <v>836</v>
      </c>
    </row>
    <row r="240" spans="1:11" x14ac:dyDescent="0.25">
      <c r="A240" s="1" t="s">
        <v>1176</v>
      </c>
      <c r="B240" s="1" t="s">
        <v>2744</v>
      </c>
      <c r="C240" s="2"/>
      <c r="D240" s="7">
        <v>25.714283330000001</v>
      </c>
      <c r="E240" s="7">
        <v>119.81986944000001</v>
      </c>
      <c r="F240" s="1" t="s">
        <v>2786</v>
      </c>
      <c r="G240" s="1" t="s">
        <v>2804</v>
      </c>
      <c r="H240" t="str">
        <f t="shared" si="3"/>
        <v>1</v>
      </c>
      <c r="I240" s="2"/>
      <c r="J240" s="1" t="s">
        <v>1</v>
      </c>
      <c r="K240" s="1" t="s">
        <v>0</v>
      </c>
    </row>
    <row r="241" spans="1:11" x14ac:dyDescent="0.25">
      <c r="A241" s="1" t="s">
        <v>1177</v>
      </c>
      <c r="B241" s="1" t="s">
        <v>2746</v>
      </c>
      <c r="C241" s="2"/>
      <c r="D241" s="7">
        <v>32.329403890000002</v>
      </c>
      <c r="E241" s="7">
        <v>121.66865179</v>
      </c>
      <c r="F241" s="1" t="s">
        <v>2786</v>
      </c>
      <c r="G241" s="1" t="s">
        <v>2804</v>
      </c>
      <c r="H241" t="str">
        <f t="shared" si="3"/>
        <v>1</v>
      </c>
      <c r="I241" s="2">
        <v>150</v>
      </c>
      <c r="J241" s="1" t="s">
        <v>1</v>
      </c>
      <c r="K241" s="1" t="s">
        <v>0</v>
      </c>
    </row>
    <row r="242" spans="1:11" x14ac:dyDescent="0.25">
      <c r="A242" s="1" t="s">
        <v>1178</v>
      </c>
      <c r="B242" s="1" t="s">
        <v>2745</v>
      </c>
      <c r="C242" s="7">
        <v>24.88396345</v>
      </c>
      <c r="D242" s="7">
        <v>32.370637199999997</v>
      </c>
      <c r="E242" s="7">
        <v>121.68027678</v>
      </c>
      <c r="F242" s="1" t="s">
        <v>2786</v>
      </c>
      <c r="G242" s="1" t="s">
        <v>2804</v>
      </c>
      <c r="H242" t="str">
        <f t="shared" si="3"/>
        <v>1</v>
      </c>
      <c r="I242" s="2">
        <v>152</v>
      </c>
      <c r="J242" s="1" t="s">
        <v>206</v>
      </c>
      <c r="K242" s="1" t="s">
        <v>835</v>
      </c>
    </row>
    <row r="243" spans="1:11" x14ac:dyDescent="0.25">
      <c r="A243" s="1" t="s">
        <v>1179</v>
      </c>
      <c r="B243" s="1" t="s">
        <v>2745</v>
      </c>
      <c r="C243" s="7">
        <v>79.994300620000004</v>
      </c>
      <c r="D243" s="7">
        <v>22.708854479999999</v>
      </c>
      <c r="E243" s="7">
        <v>116.04415086</v>
      </c>
      <c r="F243" s="1" t="s">
        <v>2786</v>
      </c>
      <c r="G243" s="1" t="s">
        <v>2804</v>
      </c>
      <c r="H243" t="str">
        <f t="shared" si="3"/>
        <v>1</v>
      </c>
      <c r="I243" s="2">
        <v>500</v>
      </c>
      <c r="J243" s="1" t="s">
        <v>3</v>
      </c>
      <c r="K243" s="1" t="s">
        <v>834</v>
      </c>
    </row>
    <row r="244" spans="1:11" x14ac:dyDescent="0.25">
      <c r="A244" s="1" t="s">
        <v>1180</v>
      </c>
      <c r="B244" s="4" t="s">
        <v>2751</v>
      </c>
      <c r="C244" s="2">
        <v>79</v>
      </c>
      <c r="D244" s="8">
        <v>22.587112170000001</v>
      </c>
      <c r="E244" s="8">
        <v>116.08945027</v>
      </c>
      <c r="F244" s="1" t="s">
        <v>2786</v>
      </c>
      <c r="G244" s="1" t="s">
        <v>2804</v>
      </c>
      <c r="H244" t="str">
        <f t="shared" si="3"/>
        <v>1</v>
      </c>
      <c r="I244" s="5">
        <v>503.1</v>
      </c>
      <c r="J244" s="1" t="s">
        <v>23</v>
      </c>
      <c r="K244" s="1" t="s">
        <v>833</v>
      </c>
    </row>
    <row r="245" spans="1:11" x14ac:dyDescent="0.25">
      <c r="A245" s="1" t="s">
        <v>1181</v>
      </c>
      <c r="B245" s="1" t="s">
        <v>2748</v>
      </c>
      <c r="C245" s="8">
        <v>64.737168319999995</v>
      </c>
      <c r="D245" s="7">
        <v>22.62486784</v>
      </c>
      <c r="E245" s="7">
        <v>116.17838885</v>
      </c>
      <c r="F245" s="1" t="s">
        <v>2786</v>
      </c>
      <c r="G245" s="1" t="s">
        <v>2804</v>
      </c>
      <c r="H245" t="str">
        <f t="shared" si="3"/>
        <v>1</v>
      </c>
      <c r="I245" s="2">
        <v>403</v>
      </c>
      <c r="J245" s="1" t="s">
        <v>23</v>
      </c>
      <c r="K245" s="1" t="s">
        <v>832</v>
      </c>
    </row>
    <row r="246" spans="1:11" x14ac:dyDescent="0.25">
      <c r="A246" s="1" t="s">
        <v>1182</v>
      </c>
      <c r="B246" s="1" t="s">
        <v>2752</v>
      </c>
      <c r="C246" s="7">
        <v>92.5</v>
      </c>
      <c r="D246" s="7">
        <v>22.529667230000001</v>
      </c>
      <c r="E246" s="7">
        <v>116.13722863</v>
      </c>
      <c r="F246" s="1" t="s">
        <v>2786</v>
      </c>
      <c r="G246" s="1" t="s">
        <v>2804</v>
      </c>
      <c r="H246" t="str">
        <f t="shared" si="3"/>
        <v>1</v>
      </c>
      <c r="I246" s="2">
        <v>600</v>
      </c>
      <c r="J246" s="1" t="s">
        <v>1</v>
      </c>
      <c r="K246" s="1" t="s">
        <v>831</v>
      </c>
    </row>
    <row r="247" spans="1:11" x14ac:dyDescent="0.25">
      <c r="A247" s="1" t="s">
        <v>1183</v>
      </c>
      <c r="B247" s="4" t="s">
        <v>2749</v>
      </c>
      <c r="C247" s="7">
        <v>39.924422069999999</v>
      </c>
      <c r="D247" s="7">
        <v>29.550536690000001</v>
      </c>
      <c r="E247" s="7">
        <v>122.05391831</v>
      </c>
      <c r="F247" s="1" t="s">
        <v>2786</v>
      </c>
      <c r="G247" s="1" t="s">
        <v>2804</v>
      </c>
      <c r="H247" t="str">
        <f t="shared" si="3"/>
        <v>1</v>
      </c>
      <c r="I247" s="2">
        <v>280</v>
      </c>
      <c r="J247" s="1" t="s">
        <v>1</v>
      </c>
      <c r="K247" s="1" t="s">
        <v>380</v>
      </c>
    </row>
    <row r="248" spans="1:11" x14ac:dyDescent="0.25">
      <c r="A248" s="1" t="s">
        <v>1184</v>
      </c>
      <c r="B248" s="1" t="s">
        <v>2745</v>
      </c>
      <c r="C248" s="7">
        <v>79.237448220000005</v>
      </c>
      <c r="D248" s="7">
        <v>21.472013960000002</v>
      </c>
      <c r="E248" s="7">
        <v>112.24457092</v>
      </c>
      <c r="F248" s="1" t="s">
        <v>2786</v>
      </c>
      <c r="G248" s="1" t="s">
        <v>2804</v>
      </c>
      <c r="H248" t="str">
        <f t="shared" si="3"/>
        <v>1</v>
      </c>
      <c r="I248" s="2">
        <v>400</v>
      </c>
      <c r="J248" s="1" t="s">
        <v>3</v>
      </c>
      <c r="K248" s="1" t="s">
        <v>830</v>
      </c>
    </row>
    <row r="249" spans="1:11" x14ac:dyDescent="0.25">
      <c r="A249" s="1" t="s">
        <v>1185</v>
      </c>
      <c r="B249" s="1" t="s">
        <v>2752</v>
      </c>
      <c r="C249" s="8">
        <v>162.93467555999999</v>
      </c>
      <c r="D249" s="7">
        <v>21.153949999999998</v>
      </c>
      <c r="E249" s="7">
        <v>112.226</v>
      </c>
      <c r="F249" s="1" t="s">
        <v>2786</v>
      </c>
      <c r="G249" s="1" t="s">
        <v>2804</v>
      </c>
      <c r="H249" t="str">
        <f t="shared" si="3"/>
        <v>1</v>
      </c>
      <c r="I249" s="2">
        <v>1000</v>
      </c>
      <c r="J249" s="1" t="s">
        <v>1</v>
      </c>
      <c r="K249" s="1" t="s">
        <v>829</v>
      </c>
    </row>
    <row r="250" spans="1:11" x14ac:dyDescent="0.25">
      <c r="A250" s="1" t="s">
        <v>1186</v>
      </c>
      <c r="B250" s="1" t="s">
        <v>2752</v>
      </c>
      <c r="C250" s="8">
        <v>163.71294759</v>
      </c>
      <c r="D250" s="7">
        <v>21.023356629999999</v>
      </c>
      <c r="E250" s="7">
        <v>112.22260322</v>
      </c>
      <c r="F250" s="1" t="s">
        <v>2786</v>
      </c>
      <c r="G250" s="1" t="s">
        <v>2804</v>
      </c>
      <c r="H250" t="str">
        <f t="shared" si="3"/>
        <v>1</v>
      </c>
      <c r="I250" s="2">
        <v>1000</v>
      </c>
      <c r="J250" s="1" t="s">
        <v>1</v>
      </c>
      <c r="K250" s="1" t="s">
        <v>828</v>
      </c>
    </row>
    <row r="251" spans="1:11" x14ac:dyDescent="0.25">
      <c r="A251" s="1" t="s">
        <v>1187</v>
      </c>
      <c r="B251" s="1" t="s">
        <v>2752</v>
      </c>
      <c r="C251" s="7">
        <v>474.16</v>
      </c>
      <c r="D251" s="7">
        <v>22.27802968</v>
      </c>
      <c r="E251" s="7">
        <v>116.05853275</v>
      </c>
      <c r="F251" s="1" t="s">
        <v>2786</v>
      </c>
      <c r="G251" s="1" t="s">
        <v>2804</v>
      </c>
      <c r="H251" t="str">
        <f t="shared" si="3"/>
        <v>1</v>
      </c>
      <c r="I251" s="2">
        <v>3000</v>
      </c>
      <c r="J251" s="1" t="s">
        <v>1</v>
      </c>
      <c r="K251" s="1" t="s">
        <v>827</v>
      </c>
    </row>
    <row r="252" spans="1:11" x14ac:dyDescent="0.25">
      <c r="A252" s="1" t="s">
        <v>1188</v>
      </c>
      <c r="B252" s="1" t="s">
        <v>2746</v>
      </c>
      <c r="C252" s="7">
        <v>138.57367425000001</v>
      </c>
      <c r="D252" s="7">
        <v>25.002500049999998</v>
      </c>
      <c r="E252" s="7">
        <v>120.77628328999999</v>
      </c>
      <c r="F252" s="1" t="s">
        <v>2782</v>
      </c>
      <c r="G252" s="1" t="s">
        <v>2804</v>
      </c>
      <c r="H252" t="str">
        <f t="shared" si="3"/>
        <v>1</v>
      </c>
      <c r="I252" s="2">
        <v>750</v>
      </c>
      <c r="J252" s="1" t="s">
        <v>1</v>
      </c>
      <c r="K252" s="1" t="s">
        <v>0</v>
      </c>
    </row>
    <row r="253" spans="1:11" x14ac:dyDescent="0.25">
      <c r="A253" s="1" t="s">
        <v>1189</v>
      </c>
      <c r="B253" s="1" t="s">
        <v>2746</v>
      </c>
      <c r="C253" s="7">
        <v>92.756984340000002</v>
      </c>
      <c r="D253" s="7">
        <v>24.038475760000001</v>
      </c>
      <c r="E253" s="7">
        <v>120.23468140999999</v>
      </c>
      <c r="F253" s="1" t="s">
        <v>2782</v>
      </c>
      <c r="G253" s="1" t="s">
        <v>2804</v>
      </c>
      <c r="H253" t="str">
        <f t="shared" si="3"/>
        <v>1</v>
      </c>
      <c r="I253" s="2">
        <v>600</v>
      </c>
      <c r="J253" s="1" t="s">
        <v>1</v>
      </c>
      <c r="K253" s="1" t="s">
        <v>0</v>
      </c>
    </row>
    <row r="254" spans="1:11" x14ac:dyDescent="0.25">
      <c r="A254" s="1" t="s">
        <v>1190</v>
      </c>
      <c r="B254" s="1" t="s">
        <v>2746</v>
      </c>
      <c r="C254" s="7">
        <v>257.12953554000001</v>
      </c>
      <c r="D254" s="7">
        <v>24.479341860000002</v>
      </c>
      <c r="E254" s="7">
        <v>120.11905885</v>
      </c>
      <c r="F254" s="1" t="s">
        <v>2782</v>
      </c>
      <c r="G254" s="1" t="s">
        <v>2804</v>
      </c>
      <c r="H254" t="str">
        <f t="shared" si="3"/>
        <v>1</v>
      </c>
      <c r="I254" s="2">
        <v>1800</v>
      </c>
      <c r="J254" s="1" t="s">
        <v>1</v>
      </c>
      <c r="K254" s="1" t="s">
        <v>0</v>
      </c>
    </row>
    <row r="255" spans="1:11" x14ac:dyDescent="0.25">
      <c r="A255" s="1" t="s">
        <v>1191</v>
      </c>
      <c r="B255" s="1" t="s">
        <v>2746</v>
      </c>
      <c r="C255" s="7">
        <v>114.16799193999999</v>
      </c>
      <c r="D255" s="7">
        <v>24.9447391</v>
      </c>
      <c r="E255" s="7">
        <v>120.68722439</v>
      </c>
      <c r="F255" s="1" t="s">
        <v>2782</v>
      </c>
      <c r="G255" s="1" t="s">
        <v>2804</v>
      </c>
      <c r="H255" t="str">
        <f t="shared" si="3"/>
        <v>1</v>
      </c>
      <c r="I255" s="2">
        <v>880</v>
      </c>
      <c r="J255" s="1" t="s">
        <v>1</v>
      </c>
      <c r="K255" s="1" t="s">
        <v>0</v>
      </c>
    </row>
    <row r="256" spans="1:11" x14ac:dyDescent="0.25">
      <c r="A256" s="1" t="s">
        <v>1192</v>
      </c>
      <c r="B256" s="1" t="s">
        <v>2746</v>
      </c>
      <c r="C256" s="7">
        <v>88.521800380000002</v>
      </c>
      <c r="D256" s="7">
        <v>25.010908560000001</v>
      </c>
      <c r="E256" s="7">
        <v>120.7542847</v>
      </c>
      <c r="F256" s="1" t="s">
        <v>2782</v>
      </c>
      <c r="G256" s="1" t="s">
        <v>2804</v>
      </c>
      <c r="H256" t="str">
        <f t="shared" si="3"/>
        <v>1</v>
      </c>
      <c r="I256" s="2">
        <v>711</v>
      </c>
      <c r="J256" s="1" t="s">
        <v>1</v>
      </c>
      <c r="K256" s="1" t="s">
        <v>0</v>
      </c>
    </row>
    <row r="257" spans="1:11" x14ac:dyDescent="0.25">
      <c r="A257" s="1" t="s">
        <v>1193</v>
      </c>
      <c r="B257" s="1" t="s">
        <v>2746</v>
      </c>
      <c r="C257" s="7">
        <v>245.25060163000001</v>
      </c>
      <c r="D257" s="7">
        <v>24.452624960000001</v>
      </c>
      <c r="E257" s="7">
        <v>120.10726735</v>
      </c>
      <c r="F257" s="1" t="s">
        <v>2782</v>
      </c>
      <c r="G257" s="1" t="s">
        <v>2804</v>
      </c>
      <c r="H257" t="str">
        <f t="shared" si="3"/>
        <v>1</v>
      </c>
      <c r="I257" s="2">
        <v>1204</v>
      </c>
      <c r="J257" s="1" t="s">
        <v>1</v>
      </c>
      <c r="K257" s="1" t="s">
        <v>0</v>
      </c>
    </row>
    <row r="258" spans="1:11" x14ac:dyDescent="0.25">
      <c r="A258" s="1" t="s">
        <v>1194</v>
      </c>
      <c r="B258" s="1" t="s">
        <v>2746</v>
      </c>
      <c r="C258" s="7">
        <v>84.175960649999993</v>
      </c>
      <c r="D258" s="7">
        <v>24.38419493</v>
      </c>
      <c r="E258" s="7">
        <v>120.01370726</v>
      </c>
      <c r="F258" s="1" t="s">
        <v>2782</v>
      </c>
      <c r="G258" s="1" t="s">
        <v>2804</v>
      </c>
      <c r="H258" t="str">
        <f t="shared" ref="H258:H321" si="4">_xlfn.SWITCH(G258,"Asia","1","Europe","2","South America","3","Australasia","4","North America","5","Africa","6")</f>
        <v>1</v>
      </c>
      <c r="I258" s="2">
        <v>602</v>
      </c>
      <c r="J258" s="1" t="s">
        <v>1</v>
      </c>
      <c r="K258" s="1" t="s">
        <v>0</v>
      </c>
    </row>
    <row r="259" spans="1:11" x14ac:dyDescent="0.25">
      <c r="A259" s="1" t="s">
        <v>1195</v>
      </c>
      <c r="B259" s="1" t="s">
        <v>2746</v>
      </c>
      <c r="C259" s="7">
        <v>277.51335512999998</v>
      </c>
      <c r="D259" s="7">
        <v>24.419628970000002</v>
      </c>
      <c r="E259" s="7">
        <v>120.46467355</v>
      </c>
      <c r="F259" s="1" t="s">
        <v>2782</v>
      </c>
      <c r="G259" s="1" t="s">
        <v>2804</v>
      </c>
      <c r="H259" t="str">
        <f t="shared" si="4"/>
        <v>1</v>
      </c>
      <c r="I259" s="2">
        <v>1100</v>
      </c>
      <c r="J259" s="1" t="s">
        <v>1</v>
      </c>
      <c r="K259" s="1" t="s">
        <v>0</v>
      </c>
    </row>
    <row r="260" spans="1:11" x14ac:dyDescent="0.25">
      <c r="A260" s="1" t="s">
        <v>1196</v>
      </c>
      <c r="B260" s="1" t="s">
        <v>2746</v>
      </c>
      <c r="C260" s="7">
        <v>425.37055988999998</v>
      </c>
      <c r="D260" s="7">
        <v>24.656372300000001</v>
      </c>
      <c r="E260" s="7">
        <v>120.63424858</v>
      </c>
      <c r="F260" s="1" t="s">
        <v>2782</v>
      </c>
      <c r="G260" s="1" t="s">
        <v>2804</v>
      </c>
      <c r="H260" t="str">
        <f t="shared" si="4"/>
        <v>1</v>
      </c>
      <c r="I260" s="2">
        <v>1800</v>
      </c>
      <c r="J260" s="1" t="s">
        <v>1</v>
      </c>
      <c r="K260" s="1" t="s">
        <v>0</v>
      </c>
    </row>
    <row r="261" spans="1:11" x14ac:dyDescent="0.25">
      <c r="A261" s="1" t="s">
        <v>1197</v>
      </c>
      <c r="B261" s="1" t="s">
        <v>2748</v>
      </c>
      <c r="C261" s="7">
        <v>132.52106533</v>
      </c>
      <c r="D261" s="7">
        <v>25.75725465</v>
      </c>
      <c r="E261" s="7">
        <v>120.0205898</v>
      </c>
      <c r="F261" s="1" t="s">
        <v>2786</v>
      </c>
      <c r="G261" s="1" t="s">
        <v>2804</v>
      </c>
      <c r="H261" t="str">
        <f t="shared" si="4"/>
        <v>1</v>
      </c>
      <c r="I261" s="2">
        <v>300</v>
      </c>
      <c r="J261" s="1" t="s">
        <v>826</v>
      </c>
      <c r="K261" s="1" t="s">
        <v>825</v>
      </c>
    </row>
    <row r="262" spans="1:11" x14ac:dyDescent="0.25">
      <c r="A262" s="1" t="s">
        <v>1198</v>
      </c>
      <c r="B262" s="1" t="s">
        <v>2746</v>
      </c>
      <c r="C262" s="7">
        <v>49.23</v>
      </c>
      <c r="D262" s="7">
        <v>25.871840339999999</v>
      </c>
      <c r="E262" s="7">
        <v>120.10322068000001</v>
      </c>
      <c r="F262" s="1" t="s">
        <v>2786</v>
      </c>
      <c r="G262" s="1" t="s">
        <v>2804</v>
      </c>
      <c r="H262" t="str">
        <f t="shared" si="4"/>
        <v>1</v>
      </c>
      <c r="I262" s="2">
        <v>300</v>
      </c>
      <c r="J262" s="1" t="s">
        <v>1</v>
      </c>
      <c r="K262" s="1" t="s">
        <v>821</v>
      </c>
    </row>
    <row r="263" spans="1:11" x14ac:dyDescent="0.25">
      <c r="A263" s="1" t="s">
        <v>1199</v>
      </c>
      <c r="B263" s="1" t="s">
        <v>2751</v>
      </c>
      <c r="C263" s="7">
        <v>79.84</v>
      </c>
      <c r="D263" s="7">
        <v>25.83722727</v>
      </c>
      <c r="E263" s="7">
        <v>120.03409594</v>
      </c>
      <c r="F263" s="1" t="s">
        <v>2786</v>
      </c>
      <c r="G263" s="1" t="s">
        <v>2804</v>
      </c>
      <c r="H263" t="str">
        <f t="shared" si="4"/>
        <v>1</v>
      </c>
      <c r="I263" s="2">
        <v>200</v>
      </c>
      <c r="J263" s="1" t="s">
        <v>824</v>
      </c>
      <c r="K263" s="1" t="s">
        <v>823</v>
      </c>
    </row>
    <row r="264" spans="1:11" x14ac:dyDescent="0.25">
      <c r="A264" s="1" t="s">
        <v>1200</v>
      </c>
      <c r="B264" s="1" t="s">
        <v>2748</v>
      </c>
      <c r="C264" s="7">
        <v>79.84</v>
      </c>
      <c r="D264" s="7">
        <v>25.83722727</v>
      </c>
      <c r="E264" s="7">
        <v>120.03409594</v>
      </c>
      <c r="F264" s="1" t="s">
        <v>2786</v>
      </c>
      <c r="G264" s="1" t="s">
        <v>2804</v>
      </c>
      <c r="H264" t="str">
        <f t="shared" si="4"/>
        <v>1</v>
      </c>
      <c r="I264" s="2">
        <v>300</v>
      </c>
      <c r="J264" s="1" t="s">
        <v>822</v>
      </c>
      <c r="K264" s="1" t="s">
        <v>821</v>
      </c>
    </row>
    <row r="265" spans="1:11" x14ac:dyDescent="0.25">
      <c r="A265" s="1" t="s">
        <v>1201</v>
      </c>
      <c r="B265" s="1" t="s">
        <v>2746</v>
      </c>
      <c r="C265" s="2"/>
      <c r="D265" s="7">
        <v>35.144272190000002</v>
      </c>
      <c r="E265" s="7">
        <v>126.22068585</v>
      </c>
      <c r="F265" s="1" t="s">
        <v>2773</v>
      </c>
      <c r="G265" s="1" t="s">
        <v>2804</v>
      </c>
      <c r="H265" t="str">
        <f t="shared" si="4"/>
        <v>1</v>
      </c>
      <c r="I265" s="2">
        <v>99</v>
      </c>
      <c r="J265" s="1" t="s">
        <v>1</v>
      </c>
      <c r="K265" s="1" t="s">
        <v>275</v>
      </c>
    </row>
    <row r="266" spans="1:11" x14ac:dyDescent="0.25">
      <c r="A266" s="1" t="s">
        <v>1202</v>
      </c>
      <c r="B266" s="1" t="s">
        <v>2746</v>
      </c>
      <c r="C266" s="2"/>
      <c r="D266" s="7">
        <v>34.096487359999998</v>
      </c>
      <c r="E266" s="7">
        <v>120.42103345</v>
      </c>
      <c r="F266" s="1" t="s">
        <v>2786</v>
      </c>
      <c r="G266" s="1" t="s">
        <v>2804</v>
      </c>
      <c r="H266" t="str">
        <f t="shared" si="4"/>
        <v>1</v>
      </c>
      <c r="I266" s="2">
        <v>300</v>
      </c>
      <c r="J266" s="1" t="s">
        <v>1</v>
      </c>
      <c r="K266" s="1" t="s">
        <v>0</v>
      </c>
    </row>
    <row r="267" spans="1:11" x14ac:dyDescent="0.25">
      <c r="A267" s="1" t="s">
        <v>1203</v>
      </c>
      <c r="B267" s="1" t="s">
        <v>2746</v>
      </c>
      <c r="C267" s="2"/>
      <c r="D267" s="7">
        <v>34.120634199999998</v>
      </c>
      <c r="E267" s="7">
        <v>120.50024772</v>
      </c>
      <c r="F267" s="1" t="s">
        <v>2786</v>
      </c>
      <c r="G267" s="1" t="s">
        <v>2804</v>
      </c>
      <c r="H267" t="str">
        <f t="shared" si="4"/>
        <v>1</v>
      </c>
      <c r="I267" s="2">
        <v>300</v>
      </c>
      <c r="J267" s="1" t="s">
        <v>1</v>
      </c>
      <c r="K267" s="1" t="s">
        <v>0</v>
      </c>
    </row>
    <row r="268" spans="1:11" x14ac:dyDescent="0.25">
      <c r="A268" s="1" t="s">
        <v>1204</v>
      </c>
      <c r="B268" s="1" t="s">
        <v>2746</v>
      </c>
      <c r="C268" s="2"/>
      <c r="D268" s="7">
        <v>34.146971129999997</v>
      </c>
      <c r="E268" s="7">
        <v>120.57607274</v>
      </c>
      <c r="F268" s="1" t="s">
        <v>2786</v>
      </c>
      <c r="G268" s="1" t="s">
        <v>2804</v>
      </c>
      <c r="H268" t="str">
        <f t="shared" si="4"/>
        <v>1</v>
      </c>
      <c r="I268" s="2">
        <v>400</v>
      </c>
      <c r="J268" s="1" t="s">
        <v>1</v>
      </c>
      <c r="K268" s="1" t="s">
        <v>0</v>
      </c>
    </row>
    <row r="269" spans="1:11" x14ac:dyDescent="0.25">
      <c r="A269" s="1" t="s">
        <v>1205</v>
      </c>
      <c r="B269" s="1" t="s">
        <v>2744</v>
      </c>
      <c r="C269" s="2"/>
      <c r="D269" s="7">
        <v>29.095238890000001</v>
      </c>
      <c r="E269" s="7">
        <v>122.51060556</v>
      </c>
      <c r="F269" s="1" t="s">
        <v>2786</v>
      </c>
      <c r="G269" s="1" t="s">
        <v>2804</v>
      </c>
      <c r="H269" t="str">
        <f t="shared" si="4"/>
        <v>1</v>
      </c>
      <c r="I269" s="2"/>
      <c r="J269" s="1" t="s">
        <v>1</v>
      </c>
      <c r="K269" s="1" t="s">
        <v>0</v>
      </c>
    </row>
    <row r="270" spans="1:11" x14ac:dyDescent="0.25">
      <c r="A270" s="1" t="s">
        <v>1206</v>
      </c>
      <c r="B270" s="1" t="s">
        <v>2746</v>
      </c>
      <c r="C270" s="2"/>
      <c r="D270" s="7">
        <v>25.772782889999998</v>
      </c>
      <c r="E270" s="7">
        <v>120.14490853</v>
      </c>
      <c r="F270" s="1" t="s">
        <v>2786</v>
      </c>
      <c r="G270" s="1" t="s">
        <v>2804</v>
      </c>
      <c r="H270" t="str">
        <f t="shared" si="4"/>
        <v>1</v>
      </c>
      <c r="I270" s="2">
        <v>200</v>
      </c>
      <c r="J270" s="1" t="s">
        <v>1</v>
      </c>
      <c r="K270" s="1" t="s">
        <v>0</v>
      </c>
    </row>
    <row r="271" spans="1:11" x14ac:dyDescent="0.25">
      <c r="A271" s="1" t="s">
        <v>1207</v>
      </c>
      <c r="B271" s="1" t="s">
        <v>2744</v>
      </c>
      <c r="C271" s="2"/>
      <c r="D271" s="7">
        <v>20.61306111</v>
      </c>
      <c r="E271" s="7">
        <v>108.56462222</v>
      </c>
      <c r="F271" s="1" t="s">
        <v>2786</v>
      </c>
      <c r="G271" s="1" t="s">
        <v>2804</v>
      </c>
      <c r="H271" t="str">
        <f t="shared" si="4"/>
        <v>1</v>
      </c>
      <c r="I271" s="2">
        <v>600</v>
      </c>
      <c r="J271" s="1" t="s">
        <v>1</v>
      </c>
      <c r="K271" s="1" t="s">
        <v>0</v>
      </c>
    </row>
    <row r="272" spans="1:11" x14ac:dyDescent="0.25">
      <c r="A272" s="1" t="s">
        <v>1208</v>
      </c>
      <c r="B272" s="1" t="s">
        <v>2744</v>
      </c>
      <c r="C272" s="2"/>
      <c r="D272" s="7">
        <v>21.28040141</v>
      </c>
      <c r="E272" s="7">
        <v>108.78530209</v>
      </c>
      <c r="F272" s="1" t="s">
        <v>2786</v>
      </c>
      <c r="G272" s="1" t="s">
        <v>2804</v>
      </c>
      <c r="H272" t="str">
        <f t="shared" si="4"/>
        <v>1</v>
      </c>
      <c r="I272" s="2"/>
      <c r="J272" s="1" t="s">
        <v>1</v>
      </c>
      <c r="K272" s="1" t="s">
        <v>0</v>
      </c>
    </row>
    <row r="273" spans="1:11" x14ac:dyDescent="0.25">
      <c r="A273" s="1" t="s">
        <v>1209</v>
      </c>
      <c r="B273" s="1" t="s">
        <v>2746</v>
      </c>
      <c r="C273" s="2"/>
      <c r="D273" s="7">
        <v>37.400071359999998</v>
      </c>
      <c r="E273" s="7">
        <v>119.02603568000001</v>
      </c>
      <c r="F273" s="1" t="s">
        <v>2786</v>
      </c>
      <c r="G273" s="1" t="s">
        <v>2804</v>
      </c>
      <c r="H273" t="str">
        <f t="shared" si="4"/>
        <v>1</v>
      </c>
      <c r="I273" s="2">
        <v>300</v>
      </c>
      <c r="J273" s="1" t="s">
        <v>1</v>
      </c>
      <c r="K273" s="1" t="s">
        <v>0</v>
      </c>
    </row>
    <row r="274" spans="1:11" x14ac:dyDescent="0.25">
      <c r="A274" s="1" t="s">
        <v>1210</v>
      </c>
      <c r="B274" s="1" t="s">
        <v>2744</v>
      </c>
      <c r="C274" s="2"/>
      <c r="D274" s="7">
        <v>23.181010300000001</v>
      </c>
      <c r="E274" s="7">
        <v>116.95477163</v>
      </c>
      <c r="F274" s="1" t="s">
        <v>2786</v>
      </c>
      <c r="G274" s="1" t="s">
        <v>2804</v>
      </c>
      <c r="H274" t="str">
        <f t="shared" si="4"/>
        <v>1</v>
      </c>
      <c r="I274" s="2"/>
      <c r="J274" s="1" t="s">
        <v>1</v>
      </c>
      <c r="K274" s="1" t="s">
        <v>0</v>
      </c>
    </row>
    <row r="275" spans="1:11" x14ac:dyDescent="0.25">
      <c r="A275" s="1" t="s">
        <v>1211</v>
      </c>
      <c r="B275" s="1" t="s">
        <v>2746</v>
      </c>
      <c r="C275" s="2"/>
      <c r="D275" s="7">
        <v>22.085382580000001</v>
      </c>
      <c r="E275" s="7">
        <v>91.821936350000001</v>
      </c>
      <c r="F275" s="1" t="s">
        <v>2787</v>
      </c>
      <c r="G275" s="1" t="s">
        <v>2804</v>
      </c>
      <c r="H275" t="str">
        <f t="shared" si="4"/>
        <v>1</v>
      </c>
      <c r="I275" s="2">
        <v>400</v>
      </c>
      <c r="J275" s="1" t="s">
        <v>1</v>
      </c>
      <c r="K275" s="1" t="s">
        <v>0</v>
      </c>
    </row>
    <row r="276" spans="1:11" x14ac:dyDescent="0.25">
      <c r="A276" s="1" t="s">
        <v>1212</v>
      </c>
      <c r="B276" s="1" t="s">
        <v>2745</v>
      </c>
      <c r="C276" s="7">
        <v>0.16</v>
      </c>
      <c r="D276" s="7">
        <v>35.681503480000003</v>
      </c>
      <c r="E276" s="7">
        <v>140.82146725000001</v>
      </c>
      <c r="F276" s="1" t="s">
        <v>2766</v>
      </c>
      <c r="G276" s="1" t="s">
        <v>2804</v>
      </c>
      <c r="H276" t="str">
        <f t="shared" si="4"/>
        <v>1</v>
      </c>
      <c r="I276" s="5">
        <v>2.4</v>
      </c>
      <c r="J276" s="1" t="s">
        <v>820</v>
      </c>
      <c r="K276" s="1" t="s">
        <v>819</v>
      </c>
    </row>
    <row r="277" spans="1:11" x14ac:dyDescent="0.25">
      <c r="A277" s="1" t="s">
        <v>1213</v>
      </c>
      <c r="B277" s="1" t="s">
        <v>2746</v>
      </c>
      <c r="C277" s="7">
        <v>39.39</v>
      </c>
      <c r="D277" s="7">
        <v>35.660718359999997</v>
      </c>
      <c r="E277" s="7">
        <v>140.80757532999999</v>
      </c>
      <c r="F277" s="1" t="s">
        <v>2766</v>
      </c>
      <c r="G277" s="1" t="s">
        <v>2804</v>
      </c>
      <c r="H277" t="str">
        <f t="shared" si="4"/>
        <v>1</v>
      </c>
      <c r="I277" s="2">
        <v>391</v>
      </c>
      <c r="J277" s="1" t="s">
        <v>818</v>
      </c>
      <c r="K277" s="1" t="s">
        <v>0</v>
      </c>
    </row>
    <row r="278" spans="1:11" x14ac:dyDescent="0.25">
      <c r="A278" s="1" t="s">
        <v>1214</v>
      </c>
      <c r="B278" s="1" t="s">
        <v>2746</v>
      </c>
      <c r="C278" s="7">
        <v>95.472322379999994</v>
      </c>
      <c r="D278" s="7">
        <v>24.518459589999999</v>
      </c>
      <c r="E278" s="7">
        <v>120.39514493999999</v>
      </c>
      <c r="F278" s="1" t="s">
        <v>2782</v>
      </c>
      <c r="G278" s="1" t="s">
        <v>2804</v>
      </c>
      <c r="H278" t="str">
        <f t="shared" si="4"/>
        <v>1</v>
      </c>
      <c r="I278" s="2">
        <v>627</v>
      </c>
      <c r="J278" s="1" t="s">
        <v>1</v>
      </c>
      <c r="K278" s="1" t="s">
        <v>0</v>
      </c>
    </row>
    <row r="279" spans="1:11" x14ac:dyDescent="0.25">
      <c r="A279" s="1" t="s">
        <v>1215</v>
      </c>
      <c r="B279" s="1" t="s">
        <v>2746</v>
      </c>
      <c r="C279" s="7">
        <v>215.57034371</v>
      </c>
      <c r="D279" s="7">
        <v>24.726189690000002</v>
      </c>
      <c r="E279" s="7">
        <v>120.42778980999999</v>
      </c>
      <c r="F279" s="1" t="s">
        <v>2782</v>
      </c>
      <c r="G279" s="1" t="s">
        <v>2804</v>
      </c>
      <c r="H279" t="str">
        <f t="shared" si="4"/>
        <v>1</v>
      </c>
      <c r="I279" s="5">
        <v>1434.5</v>
      </c>
      <c r="J279" s="1" t="s">
        <v>1</v>
      </c>
      <c r="K279" s="1" t="s">
        <v>0</v>
      </c>
    </row>
    <row r="280" spans="1:11" x14ac:dyDescent="0.25">
      <c r="A280" s="1" t="s">
        <v>1216</v>
      </c>
      <c r="B280" s="1" t="s">
        <v>2746</v>
      </c>
      <c r="C280" s="7">
        <v>2.3880702999999999</v>
      </c>
      <c r="D280" s="7">
        <v>37.066511800000001</v>
      </c>
      <c r="E280" s="7">
        <v>126.41051139</v>
      </c>
      <c r="F280" s="1" t="s">
        <v>2773</v>
      </c>
      <c r="G280" s="1" t="s">
        <v>2804</v>
      </c>
      <c r="H280" t="str">
        <f t="shared" si="4"/>
        <v>1</v>
      </c>
      <c r="I280" s="2">
        <v>210</v>
      </c>
      <c r="J280" s="1" t="s">
        <v>1</v>
      </c>
      <c r="K280" s="1" t="s">
        <v>817</v>
      </c>
    </row>
    <row r="281" spans="1:11" x14ac:dyDescent="0.25">
      <c r="A281" s="1" t="s">
        <v>1217</v>
      </c>
      <c r="B281" s="1" t="s">
        <v>2746</v>
      </c>
      <c r="C281" s="8">
        <v>1586.57464308</v>
      </c>
      <c r="D281" s="8">
        <v>52.616578230000002</v>
      </c>
      <c r="E281" s="8">
        <v>-10.42775997</v>
      </c>
      <c r="F281" s="1" t="s">
        <v>2772</v>
      </c>
      <c r="G281" s="1" t="s">
        <v>2805</v>
      </c>
      <c r="H281" t="str">
        <f t="shared" si="4"/>
        <v>2</v>
      </c>
      <c r="I281" s="2">
        <v>1000</v>
      </c>
      <c r="J281" s="1" t="s">
        <v>1</v>
      </c>
      <c r="K281" s="1" t="s">
        <v>0</v>
      </c>
    </row>
    <row r="282" spans="1:11" x14ac:dyDescent="0.25">
      <c r="A282" s="1" t="s">
        <v>1218</v>
      </c>
      <c r="B282" s="1" t="s">
        <v>2746</v>
      </c>
      <c r="C282" s="8">
        <v>372.90157417</v>
      </c>
      <c r="D282" s="7">
        <v>53.817866930000001</v>
      </c>
      <c r="E282" s="7">
        <v>-6.0378432999999996</v>
      </c>
      <c r="F282" s="1" t="s">
        <v>2772</v>
      </c>
      <c r="G282" s="1" t="s">
        <v>2805</v>
      </c>
      <c r="H282" t="str">
        <f t="shared" si="4"/>
        <v>2</v>
      </c>
      <c r="I282" s="3">
        <v>800</v>
      </c>
      <c r="J282" s="1" t="s">
        <v>1</v>
      </c>
      <c r="K282" s="1" t="s">
        <v>0</v>
      </c>
    </row>
    <row r="283" spans="1:11" x14ac:dyDescent="0.25">
      <c r="A283" s="1" t="s">
        <v>1219</v>
      </c>
      <c r="B283" s="1" t="s">
        <v>2746</v>
      </c>
      <c r="C283" s="7">
        <v>186.64776404</v>
      </c>
      <c r="D283" s="7">
        <v>56.97473059</v>
      </c>
      <c r="E283" s="7">
        <v>-1.34577744</v>
      </c>
      <c r="F283" s="1" t="s">
        <v>2761</v>
      </c>
      <c r="G283" s="1" t="s">
        <v>2805</v>
      </c>
      <c r="H283" t="str">
        <f t="shared" si="4"/>
        <v>2</v>
      </c>
      <c r="I283" s="2">
        <v>1008</v>
      </c>
      <c r="J283" s="1" t="s">
        <v>1</v>
      </c>
      <c r="K283" s="1" t="s">
        <v>0</v>
      </c>
    </row>
    <row r="284" spans="1:11" x14ac:dyDescent="0.25">
      <c r="A284" s="1" t="s">
        <v>1220</v>
      </c>
      <c r="B284" s="1" t="s">
        <v>2746</v>
      </c>
      <c r="C284" s="7">
        <v>199.04831852999999</v>
      </c>
      <c r="D284" s="7">
        <v>58.862498410000001</v>
      </c>
      <c r="E284" s="7">
        <v>-2.2009808099999999</v>
      </c>
      <c r="F284" s="1" t="s">
        <v>2761</v>
      </c>
      <c r="G284" s="1" t="s">
        <v>2805</v>
      </c>
      <c r="H284" t="str">
        <f t="shared" si="4"/>
        <v>2</v>
      </c>
      <c r="I284" s="2">
        <v>1008</v>
      </c>
      <c r="J284" s="1" t="s">
        <v>1</v>
      </c>
      <c r="K284" s="1" t="s">
        <v>0</v>
      </c>
    </row>
    <row r="285" spans="1:11" x14ac:dyDescent="0.25">
      <c r="A285" s="1" t="s">
        <v>1221</v>
      </c>
      <c r="B285" s="1" t="s">
        <v>2746</v>
      </c>
      <c r="C285" s="2"/>
      <c r="D285" s="7">
        <v>22.901842810000002</v>
      </c>
      <c r="E285" s="7">
        <v>117.83025143</v>
      </c>
      <c r="F285" s="1" t="s">
        <v>2786</v>
      </c>
      <c r="G285" s="1" t="s">
        <v>2804</v>
      </c>
      <c r="H285" t="str">
        <f t="shared" si="4"/>
        <v>1</v>
      </c>
      <c r="I285" s="2">
        <v>1000</v>
      </c>
      <c r="J285" s="1" t="s">
        <v>1</v>
      </c>
      <c r="K285" s="1" t="s">
        <v>0</v>
      </c>
    </row>
    <row r="286" spans="1:11" x14ac:dyDescent="0.25">
      <c r="A286" s="1" t="s">
        <v>1222</v>
      </c>
      <c r="B286" s="1" t="s">
        <v>2746</v>
      </c>
      <c r="C286" s="2"/>
      <c r="D286" s="7">
        <v>11.088659420000001</v>
      </c>
      <c r="E286" s="7">
        <v>108.76109868</v>
      </c>
      <c r="F286" s="1" t="s">
        <v>2770</v>
      </c>
      <c r="G286" s="1" t="s">
        <v>2804</v>
      </c>
      <c r="H286" t="str">
        <f t="shared" si="4"/>
        <v>1</v>
      </c>
      <c r="I286" s="2">
        <v>2000</v>
      </c>
      <c r="J286" s="1" t="s">
        <v>1</v>
      </c>
      <c r="K286" s="1" t="s">
        <v>816</v>
      </c>
    </row>
    <row r="287" spans="1:11" x14ac:dyDescent="0.25">
      <c r="A287" s="1" t="s">
        <v>1223</v>
      </c>
      <c r="B287" s="1" t="s">
        <v>2745</v>
      </c>
      <c r="C287" s="7">
        <v>8.6400038499999994</v>
      </c>
      <c r="D287" s="7">
        <v>36.908196969999999</v>
      </c>
      <c r="E287" s="7">
        <v>-75.491676850000005</v>
      </c>
      <c r="F287" s="1" t="s">
        <v>2778</v>
      </c>
      <c r="G287" s="1" t="s">
        <v>2807</v>
      </c>
      <c r="H287" t="str">
        <f t="shared" si="4"/>
        <v>5</v>
      </c>
      <c r="I287" s="2">
        <v>12</v>
      </c>
      <c r="J287" s="1" t="s">
        <v>19</v>
      </c>
      <c r="K287" s="1" t="s">
        <v>815</v>
      </c>
    </row>
    <row r="288" spans="1:11" x14ac:dyDescent="0.25">
      <c r="A288" s="1" t="s">
        <v>1224</v>
      </c>
      <c r="B288" s="1" t="s">
        <v>2746</v>
      </c>
      <c r="C288" s="7">
        <v>125.13308445</v>
      </c>
      <c r="D288" s="7">
        <v>53.068247769999999</v>
      </c>
      <c r="E288" s="7">
        <v>-5.7826695199999998</v>
      </c>
      <c r="F288" s="1" t="s">
        <v>2772</v>
      </c>
      <c r="G288" s="1" t="s">
        <v>2805</v>
      </c>
      <c r="H288" t="str">
        <f t="shared" si="4"/>
        <v>2</v>
      </c>
      <c r="I288" s="2">
        <v>1500</v>
      </c>
      <c r="J288" s="1" t="s">
        <v>1</v>
      </c>
      <c r="K288" s="1" t="s">
        <v>814</v>
      </c>
    </row>
    <row r="289" spans="1:11" x14ac:dyDescent="0.25">
      <c r="A289" s="1" t="s">
        <v>1225</v>
      </c>
      <c r="B289" s="1" t="s">
        <v>2746</v>
      </c>
      <c r="C289" s="7">
        <v>561.07279206999999</v>
      </c>
      <c r="D289" s="7">
        <v>-4.5635298799999999</v>
      </c>
      <c r="E289" s="7">
        <v>-37.118707540000003</v>
      </c>
      <c r="F289" s="1" t="s">
        <v>2763</v>
      </c>
      <c r="G289" s="1" t="s">
        <v>2806</v>
      </c>
      <c r="H289" t="str">
        <f t="shared" si="4"/>
        <v>3</v>
      </c>
      <c r="I289" s="2">
        <v>2010</v>
      </c>
      <c r="J289" s="1" t="s">
        <v>1</v>
      </c>
      <c r="K289" s="1" t="s">
        <v>0</v>
      </c>
    </row>
    <row r="290" spans="1:11" x14ac:dyDescent="0.25">
      <c r="A290" s="1" t="s">
        <v>1226</v>
      </c>
      <c r="B290" s="1" t="s">
        <v>2746</v>
      </c>
      <c r="C290" s="2"/>
      <c r="D290" s="7">
        <v>27.84296385</v>
      </c>
      <c r="E290" s="7">
        <v>-15.34933584</v>
      </c>
      <c r="F290" s="1" t="s">
        <v>2769</v>
      </c>
      <c r="G290" s="1" t="s">
        <v>2805</v>
      </c>
      <c r="H290" t="str">
        <f t="shared" si="4"/>
        <v>2</v>
      </c>
      <c r="I290" s="5">
        <v>49.9</v>
      </c>
      <c r="J290" s="1" t="s">
        <v>813</v>
      </c>
      <c r="K290" s="1" t="s">
        <v>336</v>
      </c>
    </row>
    <row r="291" spans="1:11" x14ac:dyDescent="0.25">
      <c r="A291" s="1" t="s">
        <v>1227</v>
      </c>
      <c r="B291" s="1" t="s">
        <v>2747</v>
      </c>
      <c r="C291" s="8">
        <v>226.80008957999999</v>
      </c>
      <c r="D291" s="7">
        <v>40.856935800000002</v>
      </c>
      <c r="E291" s="7">
        <v>-70.709084610000005</v>
      </c>
      <c r="F291" s="1" t="s">
        <v>2778</v>
      </c>
      <c r="G291" s="1" t="s">
        <v>2807</v>
      </c>
      <c r="H291" t="str">
        <f t="shared" si="4"/>
        <v>5</v>
      </c>
      <c r="I291" s="2">
        <v>1232</v>
      </c>
      <c r="J291" s="1" t="s">
        <v>812</v>
      </c>
      <c r="K291" s="1" t="s">
        <v>0</v>
      </c>
    </row>
    <row r="292" spans="1:11" x14ac:dyDescent="0.25">
      <c r="A292" s="1" t="s">
        <v>1228</v>
      </c>
      <c r="B292" s="1" t="s">
        <v>2746</v>
      </c>
      <c r="C292" s="7">
        <v>521.03616351000005</v>
      </c>
      <c r="D292" s="7">
        <v>39.540689489999998</v>
      </c>
      <c r="E292" s="7">
        <v>-73.302885500000002</v>
      </c>
      <c r="F292" s="1" t="s">
        <v>2778</v>
      </c>
      <c r="G292" s="1" t="s">
        <v>2807</v>
      </c>
      <c r="H292" t="str">
        <f t="shared" si="4"/>
        <v>5</v>
      </c>
      <c r="I292" s="2">
        <v>2610</v>
      </c>
      <c r="J292" s="1" t="s">
        <v>1</v>
      </c>
      <c r="K292" s="1" t="s">
        <v>0</v>
      </c>
    </row>
    <row r="293" spans="1:11" x14ac:dyDescent="0.25">
      <c r="A293" s="1" t="s">
        <v>1229</v>
      </c>
      <c r="B293" s="1" t="s">
        <v>2746</v>
      </c>
      <c r="C293" s="2"/>
      <c r="D293" s="7">
        <v>17.14338725</v>
      </c>
      <c r="E293" s="7">
        <v>107.40524600000001</v>
      </c>
      <c r="F293" s="1" t="s">
        <v>2770</v>
      </c>
      <c r="G293" s="1" t="s">
        <v>2804</v>
      </c>
      <c r="H293" t="str">
        <f t="shared" si="4"/>
        <v>1</v>
      </c>
      <c r="I293" s="2">
        <v>1000</v>
      </c>
      <c r="J293" s="1" t="s">
        <v>1</v>
      </c>
      <c r="K293" s="1" t="s">
        <v>811</v>
      </c>
    </row>
    <row r="294" spans="1:11" x14ac:dyDescent="0.25">
      <c r="A294" s="1" t="s">
        <v>1230</v>
      </c>
      <c r="B294" s="1" t="s">
        <v>2744</v>
      </c>
      <c r="C294" s="2"/>
      <c r="D294" s="7">
        <v>84.861896349999995</v>
      </c>
      <c r="E294" s="7">
        <v>-11.513266140000001</v>
      </c>
      <c r="F294" s="1" t="s">
        <v>2778</v>
      </c>
      <c r="G294" s="1" t="s">
        <v>2807</v>
      </c>
      <c r="H294" t="str">
        <f t="shared" si="4"/>
        <v>5</v>
      </c>
      <c r="I294" s="2">
        <v>200</v>
      </c>
      <c r="J294" s="1" t="s">
        <v>1</v>
      </c>
      <c r="K294" s="1" t="s">
        <v>0</v>
      </c>
    </row>
    <row r="295" spans="1:11" x14ac:dyDescent="0.25">
      <c r="A295" s="1" t="s">
        <v>1231</v>
      </c>
      <c r="B295" s="1" t="s">
        <v>2744</v>
      </c>
      <c r="C295" s="7">
        <v>3532.3199975799998</v>
      </c>
      <c r="D295" s="7">
        <v>43.631306770000002</v>
      </c>
      <c r="E295" s="7">
        <v>-124.81607729</v>
      </c>
      <c r="F295" s="1" t="s">
        <v>2778</v>
      </c>
      <c r="G295" s="1" t="s">
        <v>2807</v>
      </c>
      <c r="H295" t="str">
        <f t="shared" si="4"/>
        <v>5</v>
      </c>
      <c r="I295" s="2">
        <v>10597</v>
      </c>
      <c r="J295" s="1" t="s">
        <v>1</v>
      </c>
      <c r="K295" s="1" t="s">
        <v>0</v>
      </c>
    </row>
    <row r="296" spans="1:11" x14ac:dyDescent="0.25">
      <c r="A296" s="1" t="s">
        <v>1232</v>
      </c>
      <c r="B296" s="1" t="s">
        <v>2746</v>
      </c>
      <c r="C296" s="8">
        <v>1636.39333463</v>
      </c>
      <c r="D296" s="7">
        <v>-2.62744175</v>
      </c>
      <c r="E296" s="7">
        <v>-39.630565580000003</v>
      </c>
      <c r="F296" s="1" t="s">
        <v>2763</v>
      </c>
      <c r="G296" s="1" t="s">
        <v>2806</v>
      </c>
      <c r="H296" t="str">
        <f t="shared" si="4"/>
        <v>3</v>
      </c>
      <c r="I296" s="2">
        <v>3840</v>
      </c>
      <c r="J296" s="1" t="s">
        <v>96</v>
      </c>
      <c r="K296" s="1" t="s">
        <v>0</v>
      </c>
    </row>
    <row r="297" spans="1:11" x14ac:dyDescent="0.25">
      <c r="A297" s="1" t="s">
        <v>1233</v>
      </c>
      <c r="B297" s="1" t="s">
        <v>2746</v>
      </c>
      <c r="C297" s="7">
        <v>92.952314490000006</v>
      </c>
      <c r="D297" s="7">
        <v>38.388218790000003</v>
      </c>
      <c r="E297" s="7">
        <v>17.51070425</v>
      </c>
      <c r="F297" s="1" t="s">
        <v>2762</v>
      </c>
      <c r="G297" s="1" t="s">
        <v>2805</v>
      </c>
      <c r="H297" t="str">
        <f t="shared" si="4"/>
        <v>2</v>
      </c>
      <c r="I297" s="2">
        <v>495</v>
      </c>
      <c r="J297" s="1" t="s">
        <v>740</v>
      </c>
      <c r="K297" s="1" t="s">
        <v>0</v>
      </c>
    </row>
    <row r="298" spans="1:11" x14ac:dyDescent="0.25">
      <c r="A298" s="1" t="s">
        <v>1234</v>
      </c>
      <c r="B298" s="1" t="s">
        <v>2745</v>
      </c>
      <c r="C298" s="7">
        <v>57.370726750000003</v>
      </c>
      <c r="D298" s="7">
        <v>32.746152019999997</v>
      </c>
      <c r="E298" s="7">
        <v>121.51816925</v>
      </c>
      <c r="F298" s="1" t="s">
        <v>2786</v>
      </c>
      <c r="G298" s="1" t="s">
        <v>2804</v>
      </c>
      <c r="H298" t="str">
        <f t="shared" si="4"/>
        <v>1</v>
      </c>
      <c r="I298" s="2">
        <v>300</v>
      </c>
      <c r="J298" s="1" t="s">
        <v>810</v>
      </c>
      <c r="K298" s="1" t="s">
        <v>809</v>
      </c>
    </row>
    <row r="299" spans="1:11" x14ac:dyDescent="0.25">
      <c r="A299" s="1" t="s">
        <v>1235</v>
      </c>
      <c r="B299" s="1" t="s">
        <v>2745</v>
      </c>
      <c r="C299" s="7">
        <v>17.42915949</v>
      </c>
      <c r="D299" s="7">
        <v>32.703745609999999</v>
      </c>
      <c r="E299" s="7">
        <v>121.48379792</v>
      </c>
      <c r="F299" s="1" t="s">
        <v>2786</v>
      </c>
      <c r="G299" s="1" t="s">
        <v>2804</v>
      </c>
      <c r="H299" t="str">
        <f t="shared" si="4"/>
        <v>1</v>
      </c>
      <c r="I299" s="2">
        <v>100</v>
      </c>
      <c r="J299" s="1" t="s">
        <v>808</v>
      </c>
      <c r="K299" s="1" t="s">
        <v>807</v>
      </c>
    </row>
    <row r="300" spans="1:11" x14ac:dyDescent="0.25">
      <c r="A300" s="1" t="s">
        <v>1236</v>
      </c>
      <c r="B300" s="1" t="s">
        <v>2744</v>
      </c>
      <c r="C300" s="2"/>
      <c r="D300" s="7">
        <v>21.300401650000001</v>
      </c>
      <c r="E300" s="7">
        <v>108.7858021</v>
      </c>
      <c r="F300" s="1" t="s">
        <v>2786</v>
      </c>
      <c r="G300" s="1" t="s">
        <v>2804</v>
      </c>
      <c r="H300" t="str">
        <f t="shared" si="4"/>
        <v>1</v>
      </c>
      <c r="I300" s="2">
        <v>0</v>
      </c>
      <c r="J300" s="1" t="s">
        <v>1</v>
      </c>
      <c r="K300" s="1" t="s">
        <v>0</v>
      </c>
    </row>
    <row r="301" spans="1:11" x14ac:dyDescent="0.25">
      <c r="A301" s="1" t="s">
        <v>1237</v>
      </c>
      <c r="B301" s="1" t="s">
        <v>2744</v>
      </c>
      <c r="C301" s="2"/>
      <c r="D301" s="7">
        <v>40.453259240000001</v>
      </c>
      <c r="E301" s="7">
        <v>120.72107749</v>
      </c>
      <c r="F301" s="1" t="s">
        <v>2786</v>
      </c>
      <c r="G301" s="1" t="s">
        <v>2804</v>
      </c>
      <c r="H301" t="str">
        <f t="shared" si="4"/>
        <v>1</v>
      </c>
      <c r="I301" s="2">
        <v>1000</v>
      </c>
      <c r="J301" s="1" t="s">
        <v>1</v>
      </c>
      <c r="K301" s="1" t="s">
        <v>0</v>
      </c>
    </row>
    <row r="302" spans="1:11" x14ac:dyDescent="0.25">
      <c r="A302" s="1" t="s">
        <v>1238</v>
      </c>
      <c r="B302" s="1" t="s">
        <v>2746</v>
      </c>
      <c r="C302" s="2"/>
      <c r="D302" s="7">
        <v>25.797804079999999</v>
      </c>
      <c r="E302" s="7">
        <v>120.15324892</v>
      </c>
      <c r="F302" s="1" t="s">
        <v>2786</v>
      </c>
      <c r="G302" s="1" t="s">
        <v>2804</v>
      </c>
      <c r="H302" t="str">
        <f t="shared" si="4"/>
        <v>1</v>
      </c>
      <c r="I302" s="2">
        <v>100</v>
      </c>
      <c r="J302" s="1" t="s">
        <v>1</v>
      </c>
      <c r="K302" s="1" t="s">
        <v>0</v>
      </c>
    </row>
    <row r="303" spans="1:11" x14ac:dyDescent="0.25">
      <c r="A303" s="1" t="s">
        <v>1239</v>
      </c>
      <c r="B303" s="1" t="s">
        <v>2746</v>
      </c>
      <c r="C303" s="2"/>
      <c r="D303" s="7">
        <v>33.396793289999998</v>
      </c>
      <c r="E303" s="7">
        <v>121.37746662000001</v>
      </c>
      <c r="F303" s="1" t="s">
        <v>2786</v>
      </c>
      <c r="G303" s="1" t="s">
        <v>2804</v>
      </c>
      <c r="H303" t="str">
        <f t="shared" si="4"/>
        <v>1</v>
      </c>
      <c r="I303" s="2">
        <v>200</v>
      </c>
      <c r="J303" s="1" t="s">
        <v>1</v>
      </c>
      <c r="K303" s="1" t="s">
        <v>0</v>
      </c>
    </row>
    <row r="304" spans="1:11" x14ac:dyDescent="0.25">
      <c r="A304" s="1" t="s">
        <v>1240</v>
      </c>
      <c r="B304" s="1" t="s">
        <v>2746</v>
      </c>
      <c r="C304" s="7">
        <v>31.66</v>
      </c>
      <c r="D304" s="7">
        <v>33.208088400000001</v>
      </c>
      <c r="E304" s="7">
        <v>121.27247795</v>
      </c>
      <c r="F304" s="1" t="s">
        <v>2786</v>
      </c>
      <c r="G304" s="1" t="s">
        <v>2804</v>
      </c>
      <c r="H304" t="str">
        <f t="shared" si="4"/>
        <v>1</v>
      </c>
      <c r="I304" s="2">
        <v>200</v>
      </c>
      <c r="J304" s="1" t="s">
        <v>1</v>
      </c>
      <c r="K304" s="1" t="s">
        <v>0</v>
      </c>
    </row>
    <row r="305" spans="1:11" x14ac:dyDescent="0.25">
      <c r="A305" s="1" t="s">
        <v>1241</v>
      </c>
      <c r="B305" s="1" t="s">
        <v>2746</v>
      </c>
      <c r="C305" s="2"/>
      <c r="D305" s="7">
        <v>33.85495942</v>
      </c>
      <c r="E305" s="7">
        <v>120.61868989</v>
      </c>
      <c r="F305" s="1" t="s">
        <v>2786</v>
      </c>
      <c r="G305" s="1" t="s">
        <v>2804</v>
      </c>
      <c r="H305" t="str">
        <f t="shared" si="4"/>
        <v>1</v>
      </c>
      <c r="I305" s="2">
        <v>200</v>
      </c>
      <c r="J305" s="1" t="s">
        <v>1</v>
      </c>
      <c r="K305" s="1" t="s">
        <v>0</v>
      </c>
    </row>
    <row r="306" spans="1:11" x14ac:dyDescent="0.25">
      <c r="A306" s="1" t="s">
        <v>1242</v>
      </c>
      <c r="B306" s="1" t="s">
        <v>2746</v>
      </c>
      <c r="C306" s="2"/>
      <c r="D306" s="7">
        <v>33.396793289999998</v>
      </c>
      <c r="E306" s="7">
        <v>121.33587188</v>
      </c>
      <c r="F306" s="1" t="s">
        <v>2786</v>
      </c>
      <c r="G306" s="1" t="s">
        <v>2804</v>
      </c>
      <c r="H306" t="str">
        <f t="shared" si="4"/>
        <v>1</v>
      </c>
      <c r="I306" s="2">
        <v>200</v>
      </c>
      <c r="J306" s="1" t="s">
        <v>1</v>
      </c>
      <c r="K306" s="1" t="s">
        <v>0</v>
      </c>
    </row>
    <row r="307" spans="1:11" x14ac:dyDescent="0.25">
      <c r="A307" s="1" t="s">
        <v>1243</v>
      </c>
      <c r="B307" s="1" t="s">
        <v>2752</v>
      </c>
      <c r="C307" s="2"/>
      <c r="D307" s="7">
        <v>39.266477270000003</v>
      </c>
      <c r="E307" s="7">
        <v>123.21383199</v>
      </c>
      <c r="F307" s="1" t="s">
        <v>2786</v>
      </c>
      <c r="G307" s="1" t="s">
        <v>2804</v>
      </c>
      <c r="H307" t="str">
        <f t="shared" si="4"/>
        <v>1</v>
      </c>
      <c r="I307" s="2">
        <v>250</v>
      </c>
      <c r="J307" s="1" t="s">
        <v>1</v>
      </c>
      <c r="K307" s="1" t="s">
        <v>806</v>
      </c>
    </row>
    <row r="308" spans="1:11" x14ac:dyDescent="0.25">
      <c r="A308" s="1" t="s">
        <v>1244</v>
      </c>
      <c r="B308" s="4" t="s">
        <v>2748</v>
      </c>
      <c r="C308" s="2"/>
      <c r="D308" s="7">
        <v>37.169120130000003</v>
      </c>
      <c r="E308" s="7">
        <v>119.61113588000001</v>
      </c>
      <c r="F308" s="1" t="s">
        <v>2786</v>
      </c>
      <c r="G308" s="1" t="s">
        <v>2804</v>
      </c>
      <c r="H308" t="str">
        <f t="shared" si="4"/>
        <v>1</v>
      </c>
      <c r="I308" s="2">
        <v>300</v>
      </c>
      <c r="J308" s="1" t="s">
        <v>1</v>
      </c>
      <c r="K308" s="1" t="s">
        <v>805</v>
      </c>
    </row>
    <row r="309" spans="1:11" x14ac:dyDescent="0.25">
      <c r="A309" s="1" t="s">
        <v>1245</v>
      </c>
      <c r="B309" s="1" t="s">
        <v>2746</v>
      </c>
      <c r="C309" s="2"/>
      <c r="D309" s="7">
        <v>32.205952330000002</v>
      </c>
      <c r="E309" s="7">
        <v>121.67699777999999</v>
      </c>
      <c r="F309" s="1" t="s">
        <v>2786</v>
      </c>
      <c r="G309" s="1" t="s">
        <v>2804</v>
      </c>
      <c r="H309" t="str">
        <f t="shared" si="4"/>
        <v>1</v>
      </c>
      <c r="I309" s="2">
        <v>100</v>
      </c>
      <c r="J309" s="1" t="s">
        <v>1</v>
      </c>
      <c r="K309" s="1" t="s">
        <v>0</v>
      </c>
    </row>
    <row r="310" spans="1:11" x14ac:dyDescent="0.25">
      <c r="A310" s="1" t="s">
        <v>1246</v>
      </c>
      <c r="B310" s="1" t="s">
        <v>2746</v>
      </c>
      <c r="C310" s="2"/>
      <c r="D310" s="7">
        <v>37.536652420000003</v>
      </c>
      <c r="E310" s="7">
        <v>121.78954168999999</v>
      </c>
      <c r="F310" s="1" t="s">
        <v>2786</v>
      </c>
      <c r="G310" s="1" t="s">
        <v>2804</v>
      </c>
      <c r="H310" t="str">
        <f t="shared" si="4"/>
        <v>1</v>
      </c>
      <c r="I310" s="2">
        <v>300</v>
      </c>
      <c r="J310" s="1" t="s">
        <v>1</v>
      </c>
      <c r="K310" s="1" t="s">
        <v>0</v>
      </c>
    </row>
    <row r="311" spans="1:11" x14ac:dyDescent="0.25">
      <c r="A311" s="1" t="s">
        <v>1247</v>
      </c>
      <c r="B311" s="1" t="s">
        <v>2746</v>
      </c>
      <c r="C311" s="2"/>
      <c r="D311" s="7">
        <v>37.509526559999998</v>
      </c>
      <c r="E311" s="7">
        <v>121.69674271</v>
      </c>
      <c r="F311" s="1" t="s">
        <v>2786</v>
      </c>
      <c r="G311" s="1" t="s">
        <v>2804</v>
      </c>
      <c r="H311" t="str">
        <f t="shared" si="4"/>
        <v>1</v>
      </c>
      <c r="I311" s="2">
        <v>300</v>
      </c>
      <c r="J311" s="1" t="s">
        <v>1</v>
      </c>
      <c r="K311" s="1" t="s">
        <v>804</v>
      </c>
    </row>
    <row r="312" spans="1:11" x14ac:dyDescent="0.25">
      <c r="A312" s="1" t="s">
        <v>1248</v>
      </c>
      <c r="B312" s="1" t="s">
        <v>2752</v>
      </c>
      <c r="C312" s="7">
        <v>94.18</v>
      </c>
      <c r="D312" s="7">
        <v>22.920208039999999</v>
      </c>
      <c r="E312" s="7">
        <v>116.86132883000001</v>
      </c>
      <c r="F312" s="1" t="s">
        <v>2786</v>
      </c>
      <c r="G312" s="1" t="s">
        <v>2804</v>
      </c>
      <c r="H312" t="str">
        <f t="shared" si="4"/>
        <v>1</v>
      </c>
      <c r="I312" s="2">
        <v>700</v>
      </c>
      <c r="J312" s="1" t="s">
        <v>1</v>
      </c>
      <c r="K312" s="1" t="s">
        <v>803</v>
      </c>
    </row>
    <row r="313" spans="1:11" x14ac:dyDescent="0.25">
      <c r="A313" s="1" t="s">
        <v>1249</v>
      </c>
      <c r="B313" s="4" t="s">
        <v>2749</v>
      </c>
      <c r="C313" s="2"/>
      <c r="D313" s="7">
        <v>25.679112839999998</v>
      </c>
      <c r="E313" s="7">
        <v>119.8696533</v>
      </c>
      <c r="F313" s="1" t="s">
        <v>2786</v>
      </c>
      <c r="G313" s="1" t="s">
        <v>2804</v>
      </c>
      <c r="H313" t="str">
        <f t="shared" si="4"/>
        <v>1</v>
      </c>
      <c r="I313" s="2">
        <v>100</v>
      </c>
      <c r="J313" s="1" t="s">
        <v>1</v>
      </c>
      <c r="K313" s="1" t="s">
        <v>0</v>
      </c>
    </row>
    <row r="314" spans="1:11" x14ac:dyDescent="0.25">
      <c r="A314" s="1" t="s">
        <v>1250</v>
      </c>
      <c r="B314" s="1" t="s">
        <v>2745</v>
      </c>
      <c r="C314" s="7">
        <v>48.41</v>
      </c>
      <c r="D314" s="7">
        <v>33.321523839999998</v>
      </c>
      <c r="E314" s="7">
        <v>121.59462728</v>
      </c>
      <c r="F314" s="1" t="s">
        <v>2786</v>
      </c>
      <c r="G314" s="1" t="s">
        <v>2804</v>
      </c>
      <c r="H314" t="str">
        <f t="shared" si="4"/>
        <v>1</v>
      </c>
      <c r="I314" s="2">
        <v>300</v>
      </c>
      <c r="J314" s="1" t="s">
        <v>802</v>
      </c>
      <c r="K314" s="1" t="s">
        <v>801</v>
      </c>
    </row>
    <row r="315" spans="1:11" x14ac:dyDescent="0.25">
      <c r="A315" s="1" t="s">
        <v>1251</v>
      </c>
      <c r="B315" s="1" t="s">
        <v>2744</v>
      </c>
      <c r="C315" s="2"/>
      <c r="D315" s="7">
        <v>38.73566589</v>
      </c>
      <c r="E315" s="7">
        <v>117.81051257999999</v>
      </c>
      <c r="F315" s="1" t="s">
        <v>2786</v>
      </c>
      <c r="G315" s="1" t="s">
        <v>2804</v>
      </c>
      <c r="H315" t="str">
        <f t="shared" si="4"/>
        <v>1</v>
      </c>
      <c r="I315" s="2">
        <v>350</v>
      </c>
      <c r="J315" s="1" t="s">
        <v>1</v>
      </c>
      <c r="K315" s="1" t="s">
        <v>8</v>
      </c>
    </row>
    <row r="316" spans="1:11" x14ac:dyDescent="0.25">
      <c r="A316" s="1" t="s">
        <v>1252</v>
      </c>
      <c r="B316" s="1" t="s">
        <v>2744</v>
      </c>
      <c r="C316" s="2"/>
      <c r="D316" s="7">
        <v>38.716630209999998</v>
      </c>
      <c r="E316" s="7">
        <v>117.81051257999999</v>
      </c>
      <c r="F316" s="1" t="s">
        <v>2786</v>
      </c>
      <c r="G316" s="1" t="s">
        <v>2804</v>
      </c>
      <c r="H316" t="str">
        <f t="shared" si="4"/>
        <v>1</v>
      </c>
      <c r="I316" s="2">
        <v>650</v>
      </c>
      <c r="J316" s="1" t="s">
        <v>1</v>
      </c>
      <c r="K316" s="1" t="s">
        <v>800</v>
      </c>
    </row>
    <row r="317" spans="1:11" x14ac:dyDescent="0.25">
      <c r="A317" s="1" t="s">
        <v>1253</v>
      </c>
      <c r="B317" s="1" t="s">
        <v>2745</v>
      </c>
      <c r="C317" s="7">
        <v>49.61</v>
      </c>
      <c r="D317" s="7">
        <v>21.25</v>
      </c>
      <c r="E317" s="7">
        <v>111.489</v>
      </c>
      <c r="F317" s="1" t="s">
        <v>2786</v>
      </c>
      <c r="G317" s="1" t="s">
        <v>2804</v>
      </c>
      <c r="H317" t="str">
        <f t="shared" si="4"/>
        <v>1</v>
      </c>
      <c r="I317" s="2">
        <v>300</v>
      </c>
      <c r="J317" s="1" t="s">
        <v>3</v>
      </c>
      <c r="K317" s="1" t="s">
        <v>799</v>
      </c>
    </row>
    <row r="318" spans="1:11" x14ac:dyDescent="0.25">
      <c r="A318" s="1" t="s">
        <v>1254</v>
      </c>
      <c r="B318" s="1" t="s">
        <v>2745</v>
      </c>
      <c r="C318" s="7">
        <v>66.12</v>
      </c>
      <c r="D318" s="7">
        <v>21.32</v>
      </c>
      <c r="E318" s="7">
        <v>111.489</v>
      </c>
      <c r="F318" s="1" t="s">
        <v>2786</v>
      </c>
      <c r="G318" s="1" t="s">
        <v>2804</v>
      </c>
      <c r="H318" t="str">
        <f t="shared" si="4"/>
        <v>1</v>
      </c>
      <c r="I318" s="2">
        <v>400</v>
      </c>
      <c r="J318" s="1" t="s">
        <v>798</v>
      </c>
      <c r="K318" s="1" t="s">
        <v>797</v>
      </c>
    </row>
    <row r="319" spans="1:11" x14ac:dyDescent="0.25">
      <c r="A319" s="1" t="s">
        <v>1255</v>
      </c>
      <c r="B319" s="1" t="s">
        <v>2745</v>
      </c>
      <c r="C319" s="7">
        <v>36.42</v>
      </c>
      <c r="D319" s="7">
        <v>21.274000000000001</v>
      </c>
      <c r="E319" s="7">
        <v>111.604</v>
      </c>
      <c r="F319" s="1" t="s">
        <v>2786</v>
      </c>
      <c r="G319" s="1" t="s">
        <v>2804</v>
      </c>
      <c r="H319" t="str">
        <f t="shared" si="4"/>
        <v>1</v>
      </c>
      <c r="I319" s="2">
        <v>300</v>
      </c>
      <c r="J319" s="1" t="s">
        <v>796</v>
      </c>
      <c r="K319" s="1" t="s">
        <v>795</v>
      </c>
    </row>
    <row r="320" spans="1:11" x14ac:dyDescent="0.25">
      <c r="A320" s="1" t="s">
        <v>1256</v>
      </c>
      <c r="B320" s="1" t="s">
        <v>2745</v>
      </c>
      <c r="C320" s="7">
        <v>14.05</v>
      </c>
      <c r="D320" s="7">
        <v>21.368500000000001</v>
      </c>
      <c r="E320" s="7">
        <v>111.489</v>
      </c>
      <c r="F320" s="1" t="s">
        <v>2786</v>
      </c>
      <c r="G320" s="1" t="s">
        <v>2804</v>
      </c>
      <c r="H320" t="str">
        <f t="shared" si="4"/>
        <v>1</v>
      </c>
      <c r="I320" s="2">
        <v>100</v>
      </c>
      <c r="J320" s="1" t="s">
        <v>23</v>
      </c>
      <c r="K320" s="1" t="s">
        <v>794</v>
      </c>
    </row>
    <row r="321" spans="1:11" x14ac:dyDescent="0.25">
      <c r="A321" s="1" t="s">
        <v>1257</v>
      </c>
      <c r="B321" s="1" t="s">
        <v>2745</v>
      </c>
      <c r="C321" s="2"/>
      <c r="D321" s="7">
        <v>21.39183624</v>
      </c>
      <c r="E321" s="7">
        <v>111.48461571999999</v>
      </c>
      <c r="F321" s="1" t="s">
        <v>2786</v>
      </c>
      <c r="G321" s="1" t="s">
        <v>2804</v>
      </c>
      <c r="H321" t="str">
        <f t="shared" si="4"/>
        <v>1</v>
      </c>
      <c r="I321" s="5">
        <v>5.5</v>
      </c>
      <c r="J321" s="1" t="s">
        <v>793</v>
      </c>
      <c r="K321" s="1" t="s">
        <v>0</v>
      </c>
    </row>
    <row r="322" spans="1:11" x14ac:dyDescent="0.25">
      <c r="A322" s="1" t="s">
        <v>1258</v>
      </c>
      <c r="B322" s="1" t="s">
        <v>2745</v>
      </c>
      <c r="C322" s="7">
        <v>36.42</v>
      </c>
      <c r="D322" s="7">
        <v>21.3</v>
      </c>
      <c r="E322" s="7">
        <v>111.604</v>
      </c>
      <c r="F322" s="1" t="s">
        <v>2786</v>
      </c>
      <c r="G322" s="1" t="s">
        <v>2804</v>
      </c>
      <c r="H322" t="str">
        <f t="shared" ref="H322:H385" si="5">_xlfn.SWITCH(G322,"Asia","1","Europe","2","South America","3","Australasia","4","North America","5","Africa","6")</f>
        <v>1</v>
      </c>
      <c r="I322" s="2">
        <v>300</v>
      </c>
      <c r="J322" s="1" t="s">
        <v>614</v>
      </c>
      <c r="K322" s="1" t="s">
        <v>792</v>
      </c>
    </row>
    <row r="323" spans="1:11" x14ac:dyDescent="0.25">
      <c r="A323" s="1" t="s">
        <v>1259</v>
      </c>
      <c r="B323" s="1" t="s">
        <v>2745</v>
      </c>
      <c r="C323" s="7">
        <v>36.409999999999997</v>
      </c>
      <c r="D323" s="7">
        <v>21.326000000000001</v>
      </c>
      <c r="E323" s="7">
        <v>111.604</v>
      </c>
      <c r="F323" s="1" t="s">
        <v>2786</v>
      </c>
      <c r="G323" s="1" t="s">
        <v>2804</v>
      </c>
      <c r="H323" t="str">
        <f t="shared" si="5"/>
        <v>1</v>
      </c>
      <c r="I323" s="2">
        <v>300</v>
      </c>
      <c r="J323" s="1" t="s">
        <v>23</v>
      </c>
      <c r="K323" s="1" t="s">
        <v>791</v>
      </c>
    </row>
    <row r="324" spans="1:11" x14ac:dyDescent="0.25">
      <c r="A324" s="1" t="s">
        <v>1260</v>
      </c>
      <c r="B324" s="1" t="s">
        <v>2747</v>
      </c>
      <c r="C324" s="7">
        <v>456.34</v>
      </c>
      <c r="D324" s="7">
        <v>36.907937500000003</v>
      </c>
      <c r="E324" s="7">
        <v>-75.349024150000005</v>
      </c>
      <c r="F324" s="1" t="s">
        <v>2778</v>
      </c>
      <c r="G324" s="1" t="s">
        <v>2807</v>
      </c>
      <c r="H324" t="str">
        <f t="shared" si="5"/>
        <v>5</v>
      </c>
      <c r="I324" s="5">
        <v>2587.1999999999998</v>
      </c>
      <c r="J324" s="1" t="s">
        <v>790</v>
      </c>
      <c r="K324" s="1" t="s">
        <v>789</v>
      </c>
    </row>
    <row r="325" spans="1:11" x14ac:dyDescent="0.25">
      <c r="A325" s="1" t="s">
        <v>1261</v>
      </c>
      <c r="B325" s="1" t="s">
        <v>2746</v>
      </c>
      <c r="C325" s="2"/>
      <c r="D325" s="7">
        <v>36.9187127</v>
      </c>
      <c r="E325" s="7">
        <v>-75.05177707</v>
      </c>
      <c r="F325" s="1" t="s">
        <v>2778</v>
      </c>
      <c r="G325" s="1" t="s">
        <v>2807</v>
      </c>
      <c r="H325" t="str">
        <f t="shared" si="5"/>
        <v>5</v>
      </c>
      <c r="I325" s="2">
        <v>2600</v>
      </c>
      <c r="J325" s="1" t="s">
        <v>1</v>
      </c>
      <c r="K325" s="1" t="s">
        <v>517</v>
      </c>
    </row>
    <row r="326" spans="1:11" x14ac:dyDescent="0.25">
      <c r="A326" s="1" t="s">
        <v>1262</v>
      </c>
      <c r="B326" s="1" t="s">
        <v>2746</v>
      </c>
      <c r="C326" s="7">
        <v>49.45</v>
      </c>
      <c r="D326" s="7">
        <v>55.082583640000003</v>
      </c>
      <c r="E326" s="7">
        <v>17.944815630000001</v>
      </c>
      <c r="F326" s="1" t="s">
        <v>2781</v>
      </c>
      <c r="G326" s="1" t="s">
        <v>2805</v>
      </c>
      <c r="H326" t="str">
        <f t="shared" si="5"/>
        <v>2</v>
      </c>
      <c r="I326" s="2">
        <v>200</v>
      </c>
      <c r="J326" s="1" t="s">
        <v>1</v>
      </c>
      <c r="K326" s="1" t="s">
        <v>0</v>
      </c>
    </row>
    <row r="327" spans="1:11" x14ac:dyDescent="0.25">
      <c r="A327" s="1" t="s">
        <v>1263</v>
      </c>
      <c r="B327" s="1" t="s">
        <v>2746</v>
      </c>
      <c r="C327" s="2"/>
      <c r="D327" s="7">
        <v>24.951401619999999</v>
      </c>
      <c r="E327" s="7">
        <v>120.68706534</v>
      </c>
      <c r="F327" s="1" t="s">
        <v>2782</v>
      </c>
      <c r="G327" s="1" t="s">
        <v>2804</v>
      </c>
      <c r="H327" t="str">
        <f t="shared" si="5"/>
        <v>1</v>
      </c>
      <c r="I327" s="2">
        <v>100</v>
      </c>
      <c r="J327" s="1" t="s">
        <v>1</v>
      </c>
      <c r="K327" s="1" t="s">
        <v>0</v>
      </c>
    </row>
    <row r="328" spans="1:11" x14ac:dyDescent="0.25">
      <c r="A328" s="1" t="s">
        <v>1264</v>
      </c>
      <c r="B328" s="1" t="s">
        <v>2746</v>
      </c>
      <c r="C328" s="7">
        <v>6.10559896</v>
      </c>
      <c r="D328" s="7">
        <v>35.017952819999998</v>
      </c>
      <c r="E328" s="7">
        <v>128.98845643999999</v>
      </c>
      <c r="F328" s="1" t="s">
        <v>2773</v>
      </c>
      <c r="G328" s="1" t="s">
        <v>2804</v>
      </c>
      <c r="H328" t="str">
        <f t="shared" si="5"/>
        <v>1</v>
      </c>
      <c r="I328" s="2">
        <v>96</v>
      </c>
      <c r="J328" s="1" t="s">
        <v>1</v>
      </c>
      <c r="K328" s="1" t="s">
        <v>43</v>
      </c>
    </row>
    <row r="329" spans="1:11" x14ac:dyDescent="0.25">
      <c r="A329" s="1" t="s">
        <v>1265</v>
      </c>
      <c r="B329" s="1" t="s">
        <v>2745</v>
      </c>
      <c r="C329" s="2"/>
      <c r="D329" s="7">
        <v>33.285843049999997</v>
      </c>
      <c r="E329" s="7">
        <v>120.74871483</v>
      </c>
      <c r="F329" s="1" t="s">
        <v>2786</v>
      </c>
      <c r="G329" s="1" t="s">
        <v>2804</v>
      </c>
      <c r="H329" t="str">
        <f t="shared" si="5"/>
        <v>1</v>
      </c>
      <c r="I329" s="2">
        <v>2</v>
      </c>
      <c r="J329" s="1" t="s">
        <v>788</v>
      </c>
      <c r="K329" s="1" t="s">
        <v>787</v>
      </c>
    </row>
    <row r="330" spans="1:11" x14ac:dyDescent="0.25">
      <c r="A330" s="1" t="s">
        <v>1266</v>
      </c>
      <c r="B330" s="1" t="s">
        <v>2745</v>
      </c>
      <c r="C330" s="7">
        <v>38.97</v>
      </c>
      <c r="D330" s="7">
        <v>33.517223029999997</v>
      </c>
      <c r="E330" s="7">
        <v>121.37468588999999</v>
      </c>
      <c r="F330" s="1" t="s">
        <v>2786</v>
      </c>
      <c r="G330" s="1" t="s">
        <v>2804</v>
      </c>
      <c r="H330" t="str">
        <f t="shared" si="5"/>
        <v>1</v>
      </c>
      <c r="I330" s="5">
        <v>206.4</v>
      </c>
      <c r="J330" s="1" t="s">
        <v>785</v>
      </c>
      <c r="K330" s="1" t="s">
        <v>786</v>
      </c>
    </row>
    <row r="331" spans="1:11" x14ac:dyDescent="0.25">
      <c r="A331" s="1" t="s">
        <v>1267</v>
      </c>
      <c r="B331" s="1" t="s">
        <v>2745</v>
      </c>
      <c r="C331" s="7">
        <v>54.6</v>
      </c>
      <c r="D331" s="7">
        <v>33.441165789999999</v>
      </c>
      <c r="E331" s="7">
        <v>121.38490584</v>
      </c>
      <c r="F331" s="1" t="s">
        <v>2786</v>
      </c>
      <c r="G331" s="1" t="s">
        <v>2804</v>
      </c>
      <c r="H331" t="str">
        <f t="shared" si="5"/>
        <v>1</v>
      </c>
      <c r="I331" s="2">
        <v>300</v>
      </c>
      <c r="J331" s="1" t="s">
        <v>785</v>
      </c>
      <c r="K331" s="1" t="s">
        <v>784</v>
      </c>
    </row>
    <row r="332" spans="1:11" x14ac:dyDescent="0.25">
      <c r="A332" s="1" t="s">
        <v>1268</v>
      </c>
      <c r="B332" s="1" t="s">
        <v>2752</v>
      </c>
      <c r="C332" s="2"/>
      <c r="D332" s="7">
        <v>39.475191909999999</v>
      </c>
      <c r="E332" s="7">
        <v>122.69107918</v>
      </c>
      <c r="F332" s="1" t="s">
        <v>2786</v>
      </c>
      <c r="G332" s="1" t="s">
        <v>2804</v>
      </c>
      <c r="H332" t="str">
        <f t="shared" si="5"/>
        <v>1</v>
      </c>
      <c r="I332" s="2">
        <v>400</v>
      </c>
      <c r="J332" s="1" t="s">
        <v>1</v>
      </c>
      <c r="K332" s="1" t="s">
        <v>783</v>
      </c>
    </row>
    <row r="333" spans="1:11" x14ac:dyDescent="0.25">
      <c r="A333" s="1" t="s">
        <v>1269</v>
      </c>
      <c r="B333" s="1" t="s">
        <v>2744</v>
      </c>
      <c r="C333" s="2"/>
      <c r="D333" s="7">
        <v>39.302251169999998</v>
      </c>
      <c r="E333" s="7">
        <v>122.33825308999999</v>
      </c>
      <c r="F333" s="1" t="s">
        <v>2786</v>
      </c>
      <c r="G333" s="1" t="s">
        <v>2804</v>
      </c>
      <c r="H333" t="str">
        <f t="shared" si="5"/>
        <v>1</v>
      </c>
      <c r="I333" s="2">
        <v>200</v>
      </c>
      <c r="J333" s="1" t="s">
        <v>1</v>
      </c>
      <c r="K333" s="1" t="s">
        <v>0</v>
      </c>
    </row>
    <row r="334" spans="1:11" x14ac:dyDescent="0.25">
      <c r="A334" s="1" t="s">
        <v>1270</v>
      </c>
      <c r="B334" s="1" t="s">
        <v>2745</v>
      </c>
      <c r="C334" s="7">
        <v>63.067518479999997</v>
      </c>
      <c r="D334" s="7">
        <v>39.504963449999998</v>
      </c>
      <c r="E334" s="7">
        <v>123.34273078</v>
      </c>
      <c r="F334" s="1" t="s">
        <v>2786</v>
      </c>
      <c r="G334" s="1" t="s">
        <v>2804</v>
      </c>
      <c r="H334" t="str">
        <f t="shared" si="5"/>
        <v>1</v>
      </c>
      <c r="I334" s="2">
        <v>300</v>
      </c>
      <c r="J334" s="1" t="s">
        <v>782</v>
      </c>
      <c r="K334" s="1" t="s">
        <v>781</v>
      </c>
    </row>
    <row r="335" spans="1:11" x14ac:dyDescent="0.25">
      <c r="A335" s="1" t="s">
        <v>1271</v>
      </c>
      <c r="B335" s="1" t="s">
        <v>2745</v>
      </c>
      <c r="C335" s="7">
        <v>65.66</v>
      </c>
      <c r="D335" s="7">
        <v>55.137722740000001</v>
      </c>
      <c r="E335" s="7">
        <v>7.2007635399999996</v>
      </c>
      <c r="F335" s="1" t="s">
        <v>2768</v>
      </c>
      <c r="G335" s="1" t="s">
        <v>2805</v>
      </c>
      <c r="H335" t="str">
        <f t="shared" si="5"/>
        <v>2</v>
      </c>
      <c r="I335" s="2">
        <v>288</v>
      </c>
      <c r="J335" s="1" t="s">
        <v>76</v>
      </c>
      <c r="K335" s="1" t="s">
        <v>627</v>
      </c>
    </row>
    <row r="336" spans="1:11" x14ac:dyDescent="0.25">
      <c r="A336" s="1" t="s">
        <v>1272</v>
      </c>
      <c r="B336" s="1" t="s">
        <v>2744</v>
      </c>
      <c r="C336" s="7">
        <v>97.51</v>
      </c>
      <c r="D336" s="7">
        <v>54.614926179999998</v>
      </c>
      <c r="E336" s="7">
        <v>12.611428439999999</v>
      </c>
      <c r="F336" s="1" t="s">
        <v>2768</v>
      </c>
      <c r="G336" s="1" t="s">
        <v>2805</v>
      </c>
      <c r="H336" t="str">
        <f t="shared" si="5"/>
        <v>2</v>
      </c>
      <c r="I336" s="2"/>
      <c r="J336" s="1" t="s">
        <v>1</v>
      </c>
      <c r="K336" s="1" t="s">
        <v>0</v>
      </c>
    </row>
    <row r="337" spans="1:11" x14ac:dyDescent="0.25">
      <c r="A337" s="1" t="s">
        <v>1273</v>
      </c>
      <c r="B337" s="1" t="s">
        <v>2752</v>
      </c>
      <c r="C337" s="7">
        <v>25.84</v>
      </c>
      <c r="D337" s="7">
        <v>39.588711289999999</v>
      </c>
      <c r="E337" s="7">
        <v>123.35520492000001</v>
      </c>
      <c r="F337" s="1" t="s">
        <v>2786</v>
      </c>
      <c r="G337" s="1" t="s">
        <v>2804</v>
      </c>
      <c r="H337" t="str">
        <f t="shared" si="5"/>
        <v>1</v>
      </c>
      <c r="I337" s="2">
        <v>100</v>
      </c>
      <c r="J337" s="1" t="s">
        <v>780</v>
      </c>
      <c r="K337" s="1" t="s">
        <v>779</v>
      </c>
    </row>
    <row r="338" spans="1:11" x14ac:dyDescent="0.25">
      <c r="A338" s="1" t="s">
        <v>1274</v>
      </c>
      <c r="B338" s="1" t="s">
        <v>2745</v>
      </c>
      <c r="C338" s="7">
        <v>55.04</v>
      </c>
      <c r="D338" s="7">
        <v>23.27082175</v>
      </c>
      <c r="E338" s="7">
        <v>117.0412656</v>
      </c>
      <c r="F338" s="1" t="s">
        <v>2786</v>
      </c>
      <c r="G338" s="1" t="s">
        <v>2804</v>
      </c>
      <c r="H338" t="str">
        <f t="shared" si="5"/>
        <v>1</v>
      </c>
      <c r="I338" s="2">
        <v>245</v>
      </c>
      <c r="J338" s="1" t="s">
        <v>778</v>
      </c>
      <c r="K338" s="1" t="s">
        <v>777</v>
      </c>
    </row>
    <row r="339" spans="1:11" x14ac:dyDescent="0.25">
      <c r="A339" s="1" t="s">
        <v>1275</v>
      </c>
      <c r="B339" s="1" t="s">
        <v>2745</v>
      </c>
      <c r="C339" s="7">
        <v>50.44995187</v>
      </c>
      <c r="D339" s="7">
        <v>34.258784660000003</v>
      </c>
      <c r="E339" s="7">
        <v>120.57745432</v>
      </c>
      <c r="F339" s="1" t="s">
        <v>2786</v>
      </c>
      <c r="G339" s="1" t="s">
        <v>2804</v>
      </c>
      <c r="H339" t="str">
        <f t="shared" si="5"/>
        <v>1</v>
      </c>
      <c r="I339" s="2">
        <v>300</v>
      </c>
      <c r="J339" s="1" t="s">
        <v>776</v>
      </c>
      <c r="K339" s="1" t="s">
        <v>168</v>
      </c>
    </row>
    <row r="340" spans="1:11" x14ac:dyDescent="0.25">
      <c r="A340" s="1" t="s">
        <v>1276</v>
      </c>
      <c r="B340" s="1" t="s">
        <v>2746</v>
      </c>
      <c r="C340" s="2"/>
      <c r="D340" s="7">
        <v>37.206110000000002</v>
      </c>
      <c r="E340" s="7">
        <v>119.7075</v>
      </c>
      <c r="F340" s="1" t="s">
        <v>2786</v>
      </c>
      <c r="G340" s="1" t="s">
        <v>2804</v>
      </c>
      <c r="H340" t="str">
        <f t="shared" si="5"/>
        <v>1</v>
      </c>
      <c r="I340" s="2">
        <v>200</v>
      </c>
      <c r="J340" s="1" t="s">
        <v>775</v>
      </c>
      <c r="K340" s="1" t="s">
        <v>774</v>
      </c>
    </row>
    <row r="341" spans="1:11" x14ac:dyDescent="0.25">
      <c r="A341" s="1" t="s">
        <v>1277</v>
      </c>
      <c r="B341" s="1" t="s">
        <v>2746</v>
      </c>
      <c r="C341" s="2"/>
      <c r="D341" s="7">
        <v>23.26973675</v>
      </c>
      <c r="E341" s="7">
        <v>117.1452894</v>
      </c>
      <c r="F341" s="1" t="s">
        <v>2786</v>
      </c>
      <c r="G341" s="1" t="s">
        <v>2804</v>
      </c>
      <c r="H341" t="str">
        <f t="shared" si="5"/>
        <v>1</v>
      </c>
      <c r="I341" s="2">
        <v>352</v>
      </c>
      <c r="J341" s="1" t="s">
        <v>1</v>
      </c>
      <c r="K341" s="1" t="s">
        <v>0</v>
      </c>
    </row>
    <row r="342" spans="1:11" x14ac:dyDescent="0.25">
      <c r="A342" s="1" t="s">
        <v>1278</v>
      </c>
      <c r="B342" s="1" t="s">
        <v>2745</v>
      </c>
      <c r="C342" s="2"/>
      <c r="D342" s="7">
        <v>31.684936440000001</v>
      </c>
      <c r="E342" s="7">
        <v>121.84437436</v>
      </c>
      <c r="F342" s="1" t="s">
        <v>2786</v>
      </c>
      <c r="G342" s="1" t="s">
        <v>2804</v>
      </c>
      <c r="H342" t="str">
        <f t="shared" si="5"/>
        <v>1</v>
      </c>
      <c r="I342" s="5">
        <v>2.5</v>
      </c>
      <c r="J342" s="1" t="s">
        <v>773</v>
      </c>
      <c r="K342" s="1" t="s">
        <v>0</v>
      </c>
    </row>
    <row r="343" spans="1:11" x14ac:dyDescent="0.25">
      <c r="A343" s="1" t="s">
        <v>1279</v>
      </c>
      <c r="B343" s="1" t="s">
        <v>2750</v>
      </c>
      <c r="C343" s="2"/>
      <c r="D343" s="7">
        <v>44.384799999999998</v>
      </c>
      <c r="E343" s="7">
        <v>-68.824010000000001</v>
      </c>
      <c r="F343" s="1" t="s">
        <v>2778</v>
      </c>
      <c r="G343" s="1" t="s">
        <v>2807</v>
      </c>
      <c r="H343" t="str">
        <f t="shared" si="5"/>
        <v>5</v>
      </c>
      <c r="I343" s="5">
        <v>0.02</v>
      </c>
      <c r="J343" s="1" t="s">
        <v>772</v>
      </c>
      <c r="K343" s="1" t="s">
        <v>771</v>
      </c>
    </row>
    <row r="344" spans="1:11" x14ac:dyDescent="0.25">
      <c r="A344" s="1" t="s">
        <v>1280</v>
      </c>
      <c r="B344" s="1" t="s">
        <v>2748</v>
      </c>
      <c r="C344" s="8">
        <v>0.50153855999999997</v>
      </c>
      <c r="D344" s="8">
        <v>43.468011619999999</v>
      </c>
      <c r="E344" s="8">
        <v>-2.8820098000000001</v>
      </c>
      <c r="F344" s="1" t="s">
        <v>2769</v>
      </c>
      <c r="G344" s="1" t="s">
        <v>2805</v>
      </c>
      <c r="H344" t="str">
        <f t="shared" si="5"/>
        <v>2</v>
      </c>
      <c r="I344" s="2">
        <v>2</v>
      </c>
      <c r="J344" s="1" t="s">
        <v>1</v>
      </c>
      <c r="K344" s="1" t="s">
        <v>770</v>
      </c>
    </row>
    <row r="345" spans="1:11" x14ac:dyDescent="0.25">
      <c r="A345" s="1" t="s">
        <v>1281</v>
      </c>
      <c r="B345" s="1" t="s">
        <v>2745</v>
      </c>
      <c r="C345" s="7">
        <v>17.602208690000001</v>
      </c>
      <c r="D345" s="7">
        <v>54.305397390000003</v>
      </c>
      <c r="E345" s="7">
        <v>5.7930271900000001</v>
      </c>
      <c r="F345" s="1" t="s">
        <v>2768</v>
      </c>
      <c r="G345" s="1" t="s">
        <v>2805</v>
      </c>
      <c r="H345" t="str">
        <f t="shared" si="5"/>
        <v>2</v>
      </c>
      <c r="I345" s="2">
        <v>252</v>
      </c>
      <c r="J345" s="1" t="s">
        <v>769</v>
      </c>
      <c r="K345" s="1" t="s">
        <v>68</v>
      </c>
    </row>
    <row r="346" spans="1:11" x14ac:dyDescent="0.25">
      <c r="A346" s="1" t="s">
        <v>1282</v>
      </c>
      <c r="B346" s="1" t="s">
        <v>2744</v>
      </c>
      <c r="C346" s="7">
        <v>82.367706580000004</v>
      </c>
      <c r="D346" s="7">
        <v>54.410794850000002</v>
      </c>
      <c r="E346" s="7">
        <v>15.15450755</v>
      </c>
      <c r="F346" s="1" t="s">
        <v>2781</v>
      </c>
      <c r="G346" s="1" t="s">
        <v>2805</v>
      </c>
      <c r="H346" t="str">
        <f t="shared" si="5"/>
        <v>2</v>
      </c>
      <c r="I346" s="5">
        <v>411.84</v>
      </c>
      <c r="J346" s="1" t="s">
        <v>1</v>
      </c>
      <c r="K346" s="1" t="s">
        <v>0</v>
      </c>
    </row>
    <row r="347" spans="1:11" x14ac:dyDescent="0.25">
      <c r="A347" s="1" t="s">
        <v>1283</v>
      </c>
      <c r="B347" s="1" t="s">
        <v>2744</v>
      </c>
      <c r="C347" s="7">
        <v>91.084900779999998</v>
      </c>
      <c r="D347" s="7">
        <v>54.462887330000001</v>
      </c>
      <c r="E347" s="7">
        <v>15.04302932</v>
      </c>
      <c r="F347" s="1" t="s">
        <v>2781</v>
      </c>
      <c r="G347" s="1" t="s">
        <v>2805</v>
      </c>
      <c r="H347" t="str">
        <f t="shared" si="5"/>
        <v>2</v>
      </c>
      <c r="I347" s="5">
        <v>455.42</v>
      </c>
      <c r="J347" s="1" t="s">
        <v>1</v>
      </c>
      <c r="K347" s="1" t="s">
        <v>0</v>
      </c>
    </row>
    <row r="348" spans="1:11" x14ac:dyDescent="0.25">
      <c r="A348" s="1" t="s">
        <v>1284</v>
      </c>
      <c r="B348" s="1" t="s">
        <v>2744</v>
      </c>
      <c r="C348" s="7">
        <v>125.77450511000001</v>
      </c>
      <c r="D348" s="7">
        <v>54.535874710000002</v>
      </c>
      <c r="E348" s="7">
        <v>15.162250950000001</v>
      </c>
      <c r="F348" s="1" t="s">
        <v>2781</v>
      </c>
      <c r="G348" s="1" t="s">
        <v>2805</v>
      </c>
      <c r="H348" t="str">
        <f t="shared" si="5"/>
        <v>2</v>
      </c>
      <c r="I348" s="5">
        <v>628.87</v>
      </c>
      <c r="J348" s="1" t="s">
        <v>1</v>
      </c>
      <c r="K348" s="1" t="s">
        <v>0</v>
      </c>
    </row>
    <row r="349" spans="1:11" x14ac:dyDescent="0.25">
      <c r="A349" s="1" t="s">
        <v>1285</v>
      </c>
      <c r="B349" s="1" t="s">
        <v>2744</v>
      </c>
      <c r="C349" s="7">
        <v>147.57427478</v>
      </c>
      <c r="D349" s="7">
        <v>54.489638569999997</v>
      </c>
      <c r="E349" s="7">
        <v>15.28817301</v>
      </c>
      <c r="F349" s="1" t="s">
        <v>2781</v>
      </c>
      <c r="G349" s="1" t="s">
        <v>2805</v>
      </c>
      <c r="H349" t="str">
        <f t="shared" si="5"/>
        <v>2</v>
      </c>
      <c r="I349" s="5">
        <v>737.87</v>
      </c>
      <c r="J349" s="1" t="s">
        <v>1</v>
      </c>
      <c r="K349" s="1" t="s">
        <v>0</v>
      </c>
    </row>
    <row r="350" spans="1:11" x14ac:dyDescent="0.25">
      <c r="A350" s="1" t="s">
        <v>1286</v>
      </c>
      <c r="B350" s="1" t="s">
        <v>2744</v>
      </c>
      <c r="C350" s="7">
        <v>118.30590711000001</v>
      </c>
      <c r="D350" s="7">
        <v>54.942225090000001</v>
      </c>
      <c r="E350" s="7">
        <v>16.21307345</v>
      </c>
      <c r="F350" s="1" t="s">
        <v>2781</v>
      </c>
      <c r="G350" s="1" t="s">
        <v>2805</v>
      </c>
      <c r="H350" t="str">
        <f t="shared" si="5"/>
        <v>2</v>
      </c>
      <c r="I350" s="5">
        <v>591.53</v>
      </c>
      <c r="J350" s="1" t="s">
        <v>1</v>
      </c>
      <c r="K350" s="1" t="s">
        <v>0</v>
      </c>
    </row>
    <row r="351" spans="1:11" x14ac:dyDescent="0.25">
      <c r="A351" s="1" t="s">
        <v>1287</v>
      </c>
      <c r="B351" s="1" t="s">
        <v>2744</v>
      </c>
      <c r="C351" s="7">
        <v>121.34145488</v>
      </c>
      <c r="D351" s="7">
        <v>55.0494451</v>
      </c>
      <c r="E351" s="7">
        <v>16.488598440000001</v>
      </c>
      <c r="F351" s="1" t="s">
        <v>2781</v>
      </c>
      <c r="G351" s="1" t="s">
        <v>2805</v>
      </c>
      <c r="H351" t="str">
        <f t="shared" si="5"/>
        <v>2</v>
      </c>
      <c r="I351" s="5">
        <v>606.71</v>
      </c>
      <c r="J351" s="1" t="s">
        <v>1</v>
      </c>
      <c r="K351" s="1" t="s">
        <v>0</v>
      </c>
    </row>
    <row r="352" spans="1:11" x14ac:dyDescent="0.25">
      <c r="A352" s="1" t="s">
        <v>1288</v>
      </c>
      <c r="B352" s="1" t="s">
        <v>2744</v>
      </c>
      <c r="C352" s="7">
        <v>17.219433720000001</v>
      </c>
      <c r="D352" s="7">
        <v>55.03528481</v>
      </c>
      <c r="E352" s="7">
        <v>17.127535389999998</v>
      </c>
      <c r="F352" s="1" t="s">
        <v>2781</v>
      </c>
      <c r="G352" s="1" t="s">
        <v>2805</v>
      </c>
      <c r="H352" t="str">
        <f t="shared" si="5"/>
        <v>2</v>
      </c>
      <c r="I352" s="5">
        <v>86.1</v>
      </c>
      <c r="J352" s="1" t="s">
        <v>1</v>
      </c>
      <c r="K352" s="1" t="s">
        <v>0</v>
      </c>
    </row>
    <row r="353" spans="1:11" x14ac:dyDescent="0.25">
      <c r="A353" s="1" t="s">
        <v>1289</v>
      </c>
      <c r="B353" s="1" t="s">
        <v>2744</v>
      </c>
      <c r="C353" s="7">
        <v>111.84454176</v>
      </c>
      <c r="D353" s="7">
        <v>55.049977030000001</v>
      </c>
      <c r="E353" s="7">
        <v>17.840798100000001</v>
      </c>
      <c r="F353" s="1" t="s">
        <v>2781</v>
      </c>
      <c r="G353" s="1" t="s">
        <v>2805</v>
      </c>
      <c r="H353" t="str">
        <f t="shared" si="5"/>
        <v>2</v>
      </c>
      <c r="I353" s="5">
        <v>559.22</v>
      </c>
      <c r="J353" s="1" t="s">
        <v>1</v>
      </c>
      <c r="K353" s="1" t="s">
        <v>0</v>
      </c>
    </row>
    <row r="354" spans="1:11" x14ac:dyDescent="0.25">
      <c r="A354" s="1" t="s">
        <v>1290</v>
      </c>
      <c r="B354" s="1" t="s">
        <v>2744</v>
      </c>
      <c r="C354" s="7">
        <v>150.07242962999999</v>
      </c>
      <c r="D354" s="7">
        <v>55.404661259999997</v>
      </c>
      <c r="E354" s="7">
        <v>16.809995879999999</v>
      </c>
      <c r="F354" s="1" t="s">
        <v>2781</v>
      </c>
      <c r="G354" s="1" t="s">
        <v>2805</v>
      </c>
      <c r="H354" t="str">
        <f t="shared" si="5"/>
        <v>2</v>
      </c>
      <c r="I354" s="5">
        <v>750.36</v>
      </c>
      <c r="J354" s="1" t="s">
        <v>1</v>
      </c>
      <c r="K354" s="1" t="s">
        <v>0</v>
      </c>
    </row>
    <row r="355" spans="1:11" x14ac:dyDescent="0.25">
      <c r="A355" s="1" t="s">
        <v>1291</v>
      </c>
      <c r="B355" s="1" t="s">
        <v>2744</v>
      </c>
      <c r="C355" s="7">
        <v>142.81309539</v>
      </c>
      <c r="D355" s="7">
        <v>55.597539910000002</v>
      </c>
      <c r="E355" s="7">
        <v>17.659743670000001</v>
      </c>
      <c r="F355" s="1" t="s">
        <v>2781</v>
      </c>
      <c r="G355" s="1" t="s">
        <v>2805</v>
      </c>
      <c r="H355" t="str">
        <f t="shared" si="5"/>
        <v>2</v>
      </c>
      <c r="I355" s="5">
        <v>714.07</v>
      </c>
      <c r="J355" s="1" t="s">
        <v>1</v>
      </c>
      <c r="K355" s="1" t="s">
        <v>0</v>
      </c>
    </row>
    <row r="356" spans="1:11" x14ac:dyDescent="0.25">
      <c r="A356" s="1" t="s">
        <v>1292</v>
      </c>
      <c r="B356" s="1" t="s">
        <v>2744</v>
      </c>
      <c r="C356" s="7">
        <v>77.460271969999994</v>
      </c>
      <c r="D356" s="7">
        <v>55.658084709999997</v>
      </c>
      <c r="E356" s="7">
        <v>17.785173749999998</v>
      </c>
      <c r="F356" s="1" t="s">
        <v>2781</v>
      </c>
      <c r="G356" s="1" t="s">
        <v>2805</v>
      </c>
      <c r="H356" t="str">
        <f t="shared" si="5"/>
        <v>2</v>
      </c>
      <c r="I356" s="5">
        <v>387.3</v>
      </c>
      <c r="J356" s="1" t="s">
        <v>1</v>
      </c>
      <c r="K356" s="1" t="s">
        <v>0</v>
      </c>
    </row>
    <row r="357" spans="1:11" x14ac:dyDescent="0.25">
      <c r="A357" s="1" t="s">
        <v>1293</v>
      </c>
      <c r="B357" s="1" t="s">
        <v>2752</v>
      </c>
      <c r="C357" s="7">
        <v>109.34</v>
      </c>
      <c r="D357" s="7">
        <v>50.149194389999998</v>
      </c>
      <c r="E357" s="7">
        <v>1.12113072</v>
      </c>
      <c r="F357" s="1" t="s">
        <v>2765</v>
      </c>
      <c r="G357" s="1" t="s">
        <v>2805</v>
      </c>
      <c r="H357" t="str">
        <f t="shared" si="5"/>
        <v>2</v>
      </c>
      <c r="I357" s="2">
        <v>496</v>
      </c>
      <c r="J357" s="1" t="s">
        <v>318</v>
      </c>
      <c r="K357" s="1" t="s">
        <v>768</v>
      </c>
    </row>
    <row r="358" spans="1:11" x14ac:dyDescent="0.25">
      <c r="A358" s="1" t="s">
        <v>1294</v>
      </c>
      <c r="B358" s="1" t="s">
        <v>2748</v>
      </c>
      <c r="C358" s="7">
        <v>515.21</v>
      </c>
      <c r="D358" s="7">
        <v>54.769474559999999</v>
      </c>
      <c r="E358" s="7">
        <v>1.90895964</v>
      </c>
      <c r="F358" s="1" t="s">
        <v>2761</v>
      </c>
      <c r="G358" s="1" t="s">
        <v>2805</v>
      </c>
      <c r="H358" t="str">
        <f t="shared" si="5"/>
        <v>2</v>
      </c>
      <c r="I358" s="2">
        <v>1235</v>
      </c>
      <c r="J358" s="1" t="s">
        <v>767</v>
      </c>
      <c r="K358" s="1" t="s">
        <v>257</v>
      </c>
    </row>
    <row r="359" spans="1:11" x14ac:dyDescent="0.25">
      <c r="A359" s="1" t="s">
        <v>1295</v>
      </c>
      <c r="B359" s="1" t="s">
        <v>2749</v>
      </c>
      <c r="C359" s="7">
        <v>598.91</v>
      </c>
      <c r="D359" s="7">
        <v>54.977376659999997</v>
      </c>
      <c r="E359" s="7">
        <v>1.6797287700000001</v>
      </c>
      <c r="F359" s="1" t="s">
        <v>2761</v>
      </c>
      <c r="G359" s="1" t="s">
        <v>2805</v>
      </c>
      <c r="H359" t="str">
        <f t="shared" si="5"/>
        <v>2</v>
      </c>
      <c r="I359" s="2">
        <v>1235</v>
      </c>
      <c r="J359" s="1" t="s">
        <v>767</v>
      </c>
      <c r="K359" s="1" t="s">
        <v>257</v>
      </c>
    </row>
    <row r="360" spans="1:11" x14ac:dyDescent="0.25">
      <c r="A360" s="1" t="s">
        <v>1296</v>
      </c>
      <c r="B360" s="1" t="s">
        <v>2749</v>
      </c>
      <c r="C360" s="7">
        <v>560.11</v>
      </c>
      <c r="D360" s="7">
        <v>55.039727589999998</v>
      </c>
      <c r="E360" s="7">
        <v>2.8226577000000002</v>
      </c>
      <c r="F360" s="1" t="s">
        <v>2761</v>
      </c>
      <c r="G360" s="1" t="s">
        <v>2805</v>
      </c>
      <c r="H360" t="str">
        <f t="shared" si="5"/>
        <v>2</v>
      </c>
      <c r="I360" s="2">
        <v>1218</v>
      </c>
      <c r="J360" s="1" t="s">
        <v>141</v>
      </c>
      <c r="K360" s="1" t="s">
        <v>257</v>
      </c>
    </row>
    <row r="361" spans="1:11" x14ac:dyDescent="0.25">
      <c r="A361" s="4" t="s">
        <v>1297</v>
      </c>
      <c r="B361" s="4" t="s">
        <v>2746</v>
      </c>
      <c r="C361" s="8">
        <v>273.24957402000001</v>
      </c>
      <c r="D361" s="8">
        <v>55.055093880000001</v>
      </c>
      <c r="E361" s="8">
        <v>2.9328576499999999</v>
      </c>
      <c r="F361" s="4" t="s">
        <v>2761</v>
      </c>
      <c r="G361" s="4" t="s">
        <v>2805</v>
      </c>
      <c r="H361" t="str">
        <f t="shared" si="5"/>
        <v>2</v>
      </c>
      <c r="I361" s="3">
        <v>1320</v>
      </c>
      <c r="J361" s="4" t="s">
        <v>1</v>
      </c>
      <c r="K361" s="4" t="s">
        <v>0</v>
      </c>
    </row>
    <row r="362" spans="1:11" x14ac:dyDescent="0.25">
      <c r="A362" s="1" t="s">
        <v>1298</v>
      </c>
      <c r="B362" s="1" t="s">
        <v>2746</v>
      </c>
      <c r="C362" s="8">
        <v>483.65501714999999</v>
      </c>
      <c r="D362" s="7">
        <v>54.500752079999998</v>
      </c>
      <c r="E362" s="7">
        <v>1.9037682499999999</v>
      </c>
      <c r="F362" s="1" t="s">
        <v>2761</v>
      </c>
      <c r="G362" s="1" t="s">
        <v>2805</v>
      </c>
      <c r="H362" t="str">
        <f t="shared" si="5"/>
        <v>2</v>
      </c>
      <c r="I362" s="2">
        <v>1500</v>
      </c>
      <c r="J362" s="1" t="s">
        <v>1</v>
      </c>
      <c r="K362" s="1" t="s">
        <v>0</v>
      </c>
    </row>
    <row r="363" spans="1:11" x14ac:dyDescent="0.25">
      <c r="A363" s="1" t="s">
        <v>1299</v>
      </c>
      <c r="B363" s="1" t="s">
        <v>2746</v>
      </c>
      <c r="C363" s="8">
        <v>478.47865512999999</v>
      </c>
      <c r="D363" s="7">
        <v>54.624997579999999</v>
      </c>
      <c r="E363" s="7">
        <v>1.47870583</v>
      </c>
      <c r="F363" s="1" t="s">
        <v>2761</v>
      </c>
      <c r="G363" s="1" t="s">
        <v>2805</v>
      </c>
      <c r="H363" t="str">
        <f t="shared" si="5"/>
        <v>2</v>
      </c>
      <c r="I363" s="2">
        <v>1500</v>
      </c>
      <c r="J363" s="1" t="s">
        <v>1</v>
      </c>
      <c r="K363" s="1" t="s">
        <v>0</v>
      </c>
    </row>
    <row r="364" spans="1:11" x14ac:dyDescent="0.25">
      <c r="A364" s="1" t="s">
        <v>1300</v>
      </c>
      <c r="B364" s="1" t="s">
        <v>2746</v>
      </c>
      <c r="C364" s="2"/>
      <c r="D364" s="7">
        <v>59.535875070000003</v>
      </c>
      <c r="E364" s="7">
        <v>-2.0924114500000002</v>
      </c>
      <c r="F364" s="1" t="s">
        <v>2761</v>
      </c>
      <c r="G364" s="1" t="s">
        <v>2805</v>
      </c>
      <c r="H364" t="str">
        <f t="shared" si="5"/>
        <v>2</v>
      </c>
      <c r="I364" s="2">
        <v>2000</v>
      </c>
      <c r="J364" s="1" t="s">
        <v>766</v>
      </c>
      <c r="K364" s="1" t="s">
        <v>0</v>
      </c>
    </row>
    <row r="365" spans="1:11" x14ac:dyDescent="0.25">
      <c r="A365" s="1" t="s">
        <v>1301</v>
      </c>
      <c r="B365" s="1" t="s">
        <v>2746</v>
      </c>
      <c r="C365" s="2"/>
      <c r="D365" s="7">
        <v>56.96850817</v>
      </c>
      <c r="E365" s="7">
        <v>-1.8804155600000001</v>
      </c>
      <c r="F365" s="1" t="s">
        <v>2761</v>
      </c>
      <c r="G365" s="1" t="s">
        <v>2805</v>
      </c>
      <c r="H365" t="str">
        <f t="shared" si="5"/>
        <v>2</v>
      </c>
      <c r="I365" s="2">
        <v>10</v>
      </c>
      <c r="J365" s="1" t="s">
        <v>654</v>
      </c>
      <c r="K365" s="1" t="s">
        <v>0</v>
      </c>
    </row>
    <row r="366" spans="1:11" x14ac:dyDescent="0.25">
      <c r="A366" s="1" t="s">
        <v>1302</v>
      </c>
      <c r="B366" s="1" t="s">
        <v>2746</v>
      </c>
      <c r="C366" s="2"/>
      <c r="D366" s="7">
        <v>8.9612196900000001</v>
      </c>
      <c r="E366" s="7">
        <v>105.60403918999999</v>
      </c>
      <c r="F366" s="1" t="s">
        <v>2770</v>
      </c>
      <c r="G366" s="1" t="s">
        <v>2804</v>
      </c>
      <c r="H366" t="str">
        <f t="shared" si="5"/>
        <v>1</v>
      </c>
      <c r="I366" s="2">
        <v>350</v>
      </c>
      <c r="J366" s="1" t="s">
        <v>1</v>
      </c>
      <c r="K366" s="1" t="s">
        <v>0</v>
      </c>
    </row>
    <row r="367" spans="1:11" x14ac:dyDescent="0.25">
      <c r="A367" s="1" t="s">
        <v>1303</v>
      </c>
      <c r="B367" s="1" t="s">
        <v>2745</v>
      </c>
      <c r="C367" s="7">
        <v>7.6799625999999996</v>
      </c>
      <c r="D367" s="7">
        <v>9.0796481199999999</v>
      </c>
      <c r="E367" s="7">
        <v>105.56494737</v>
      </c>
      <c r="F367" s="1" t="s">
        <v>2770</v>
      </c>
      <c r="G367" s="1" t="s">
        <v>2804</v>
      </c>
      <c r="H367" t="str">
        <f t="shared" si="5"/>
        <v>1</v>
      </c>
      <c r="I367" s="2">
        <v>50</v>
      </c>
      <c r="J367" s="1" t="s">
        <v>94</v>
      </c>
      <c r="K367" s="1" t="s">
        <v>765</v>
      </c>
    </row>
    <row r="368" spans="1:11" x14ac:dyDescent="0.25">
      <c r="A368" s="1" t="s">
        <v>1304</v>
      </c>
      <c r="B368" s="1" t="s">
        <v>2745</v>
      </c>
      <c r="C368" s="7">
        <v>7.6123377000000003</v>
      </c>
      <c r="D368" s="7">
        <v>9.0639514999999999</v>
      </c>
      <c r="E368" s="7">
        <v>105.57026175999999</v>
      </c>
      <c r="F368" s="1" t="s">
        <v>2770</v>
      </c>
      <c r="G368" s="1" t="s">
        <v>2804</v>
      </c>
      <c r="H368" t="str">
        <f t="shared" si="5"/>
        <v>1</v>
      </c>
      <c r="I368" s="2">
        <v>50</v>
      </c>
      <c r="J368" s="1" t="s">
        <v>94</v>
      </c>
      <c r="K368" s="1" t="s">
        <v>764</v>
      </c>
    </row>
    <row r="369" spans="1:11" x14ac:dyDescent="0.25">
      <c r="A369" s="1" t="s">
        <v>1305</v>
      </c>
      <c r="B369" s="1" t="s">
        <v>2744</v>
      </c>
      <c r="C369" s="2"/>
      <c r="D369" s="7">
        <v>9.03522669</v>
      </c>
      <c r="E369" s="7">
        <v>105.58780958</v>
      </c>
      <c r="F369" s="1" t="s">
        <v>2770</v>
      </c>
      <c r="G369" s="1" t="s">
        <v>2804</v>
      </c>
      <c r="H369" t="str">
        <f t="shared" si="5"/>
        <v>1</v>
      </c>
      <c r="I369" s="2">
        <v>550</v>
      </c>
      <c r="J369" s="1" t="s">
        <v>1</v>
      </c>
      <c r="K369" s="1" t="s">
        <v>0</v>
      </c>
    </row>
    <row r="370" spans="1:11" x14ac:dyDescent="0.25">
      <c r="A370" s="1" t="s">
        <v>1306</v>
      </c>
      <c r="B370" s="1" t="s">
        <v>2746</v>
      </c>
      <c r="C370" s="7">
        <v>3.2735500100000001</v>
      </c>
      <c r="D370" s="7">
        <v>9.0676859000000007</v>
      </c>
      <c r="E370" s="7">
        <v>105.53068137</v>
      </c>
      <c r="F370" s="1" t="s">
        <v>2770</v>
      </c>
      <c r="G370" s="1" t="s">
        <v>2804</v>
      </c>
      <c r="H370" t="str">
        <f t="shared" si="5"/>
        <v>1</v>
      </c>
      <c r="I370" s="2">
        <v>250</v>
      </c>
      <c r="J370" s="1" t="s">
        <v>1</v>
      </c>
      <c r="K370" s="1" t="s">
        <v>763</v>
      </c>
    </row>
    <row r="371" spans="1:11" x14ac:dyDescent="0.25">
      <c r="A371" s="1" t="s">
        <v>1307</v>
      </c>
      <c r="B371" s="1" t="s">
        <v>2746</v>
      </c>
      <c r="C371" s="2"/>
      <c r="D371" s="7">
        <v>9.08419664</v>
      </c>
      <c r="E371" s="7">
        <v>105.53181031</v>
      </c>
      <c r="F371" s="1" t="s">
        <v>2770</v>
      </c>
      <c r="G371" s="1" t="s">
        <v>2804</v>
      </c>
      <c r="H371" t="str">
        <f t="shared" si="5"/>
        <v>1</v>
      </c>
      <c r="I371" s="2">
        <v>388</v>
      </c>
      <c r="J371" s="1" t="s">
        <v>1</v>
      </c>
      <c r="K371" s="1" t="s">
        <v>762</v>
      </c>
    </row>
    <row r="372" spans="1:11" x14ac:dyDescent="0.25">
      <c r="A372" s="1" t="s">
        <v>1308</v>
      </c>
      <c r="B372" s="1" t="s">
        <v>2744</v>
      </c>
      <c r="C372" s="2"/>
      <c r="D372" s="7">
        <v>39.59254541</v>
      </c>
      <c r="E372" s="7">
        <v>123.93606115999999</v>
      </c>
      <c r="F372" s="1" t="s">
        <v>2786</v>
      </c>
      <c r="G372" s="1" t="s">
        <v>2804</v>
      </c>
      <c r="H372" t="str">
        <f t="shared" si="5"/>
        <v>1</v>
      </c>
      <c r="I372" s="2">
        <v>6000</v>
      </c>
      <c r="J372" s="1" t="s">
        <v>1</v>
      </c>
      <c r="K372" s="1" t="s">
        <v>761</v>
      </c>
    </row>
    <row r="373" spans="1:11" x14ac:dyDescent="0.25">
      <c r="A373" s="1" t="s">
        <v>1309</v>
      </c>
      <c r="B373" s="1" t="s">
        <v>2746</v>
      </c>
      <c r="C373" s="2"/>
      <c r="D373" s="7">
        <v>35.368647969999998</v>
      </c>
      <c r="E373" s="7">
        <v>129.94807806</v>
      </c>
      <c r="F373" s="1" t="s">
        <v>2773</v>
      </c>
      <c r="G373" s="1" t="s">
        <v>2804</v>
      </c>
      <c r="H373" t="str">
        <f t="shared" si="5"/>
        <v>1</v>
      </c>
      <c r="I373" s="2">
        <v>504</v>
      </c>
      <c r="J373" s="4" t="s">
        <v>760</v>
      </c>
      <c r="K373" s="1" t="s">
        <v>759</v>
      </c>
    </row>
    <row r="374" spans="1:11" x14ac:dyDescent="0.25">
      <c r="A374" s="1" t="s">
        <v>1310</v>
      </c>
      <c r="B374" s="1" t="s">
        <v>2746</v>
      </c>
      <c r="C374" s="2"/>
      <c r="D374" s="7">
        <v>35.400770690000002</v>
      </c>
      <c r="E374" s="7">
        <v>130.03659400999999</v>
      </c>
      <c r="F374" s="1" t="s">
        <v>2773</v>
      </c>
      <c r="G374" s="1" t="s">
        <v>2804</v>
      </c>
      <c r="H374" t="str">
        <f t="shared" si="5"/>
        <v>1</v>
      </c>
      <c r="I374" s="2">
        <v>504</v>
      </c>
      <c r="J374" s="1" t="s">
        <v>1</v>
      </c>
      <c r="K374" s="1" t="s">
        <v>759</v>
      </c>
    </row>
    <row r="375" spans="1:11" x14ac:dyDescent="0.25">
      <c r="A375" s="1" t="s">
        <v>1311</v>
      </c>
      <c r="B375" s="1" t="s">
        <v>2746</v>
      </c>
      <c r="C375" s="2"/>
      <c r="D375" s="7">
        <v>35.479292899999997</v>
      </c>
      <c r="E375" s="7">
        <v>130.04944309999999</v>
      </c>
      <c r="F375" s="1" t="s">
        <v>2773</v>
      </c>
      <c r="G375" s="1" t="s">
        <v>2804</v>
      </c>
      <c r="H375" t="str">
        <f t="shared" si="5"/>
        <v>1</v>
      </c>
      <c r="I375" s="2">
        <v>504</v>
      </c>
      <c r="J375" s="1" t="s">
        <v>1</v>
      </c>
      <c r="K375" s="1" t="s">
        <v>759</v>
      </c>
    </row>
    <row r="376" spans="1:11" x14ac:dyDescent="0.25">
      <c r="A376" s="1" t="s">
        <v>1312</v>
      </c>
      <c r="B376" s="1" t="s">
        <v>2746</v>
      </c>
      <c r="C376" s="2"/>
      <c r="D376" s="7">
        <v>35.521766280000001</v>
      </c>
      <c r="E376" s="7">
        <v>130.13855391000001</v>
      </c>
      <c r="F376" s="1" t="s">
        <v>2773</v>
      </c>
      <c r="G376" s="1" t="s">
        <v>2804</v>
      </c>
      <c r="H376" t="str">
        <f t="shared" si="5"/>
        <v>1</v>
      </c>
      <c r="I376" s="2">
        <v>500</v>
      </c>
      <c r="J376" s="1" t="s">
        <v>758</v>
      </c>
      <c r="K376" s="1" t="s">
        <v>757</v>
      </c>
    </row>
    <row r="377" spans="1:11" x14ac:dyDescent="0.25">
      <c r="A377" s="1" t="s">
        <v>1313</v>
      </c>
      <c r="B377" s="1" t="s">
        <v>2746</v>
      </c>
      <c r="C377" s="2"/>
      <c r="D377" s="7">
        <v>35.451869619999997</v>
      </c>
      <c r="E377" s="7">
        <v>130.22659397000001</v>
      </c>
      <c r="F377" s="1" t="s">
        <v>2773</v>
      </c>
      <c r="G377" s="1" t="s">
        <v>2804</v>
      </c>
      <c r="H377" t="str">
        <f t="shared" si="5"/>
        <v>1</v>
      </c>
      <c r="I377" s="3">
        <v>400</v>
      </c>
      <c r="J377" s="1" t="s">
        <v>758</v>
      </c>
      <c r="K377" s="1" t="s">
        <v>757</v>
      </c>
    </row>
    <row r="378" spans="1:11" x14ac:dyDescent="0.25">
      <c r="A378" s="1" t="s">
        <v>1314</v>
      </c>
      <c r="B378" s="1" t="s">
        <v>2746</v>
      </c>
      <c r="C378" s="2"/>
      <c r="D378" s="7">
        <v>35.529499530000002</v>
      </c>
      <c r="E378" s="7">
        <v>130.24860398000001</v>
      </c>
      <c r="F378" s="1" t="s">
        <v>2773</v>
      </c>
      <c r="G378" s="1" t="s">
        <v>2804</v>
      </c>
      <c r="H378" t="str">
        <f t="shared" si="5"/>
        <v>1</v>
      </c>
      <c r="I378" s="3">
        <v>400</v>
      </c>
      <c r="J378" s="1" t="s">
        <v>758</v>
      </c>
      <c r="K378" s="1" t="s">
        <v>757</v>
      </c>
    </row>
    <row r="379" spans="1:11" x14ac:dyDescent="0.25">
      <c r="A379" s="1" t="s">
        <v>1315</v>
      </c>
      <c r="B379" s="1" t="s">
        <v>2746</v>
      </c>
      <c r="C379" s="2"/>
      <c r="D379" s="7">
        <v>35.387921599999999</v>
      </c>
      <c r="E379" s="7">
        <v>130.13438984999999</v>
      </c>
      <c r="F379" s="1" t="s">
        <v>2773</v>
      </c>
      <c r="G379" s="1" t="s">
        <v>2804</v>
      </c>
      <c r="H379" t="str">
        <f t="shared" si="5"/>
        <v>1</v>
      </c>
      <c r="I379" s="3">
        <v>520</v>
      </c>
      <c r="J379" s="1" t="s">
        <v>1</v>
      </c>
      <c r="K379" s="1" t="s">
        <v>756</v>
      </c>
    </row>
    <row r="380" spans="1:11" x14ac:dyDescent="0.25">
      <c r="A380" s="1" t="s">
        <v>1316</v>
      </c>
      <c r="B380" s="1" t="s">
        <v>2746</v>
      </c>
      <c r="C380" s="2"/>
      <c r="D380" s="7">
        <v>35.307019930000003</v>
      </c>
      <c r="E380" s="7">
        <v>130.17234225999999</v>
      </c>
      <c r="F380" s="1" t="s">
        <v>2773</v>
      </c>
      <c r="G380" s="1" t="s">
        <v>2804</v>
      </c>
      <c r="H380" t="str">
        <f t="shared" si="5"/>
        <v>1</v>
      </c>
      <c r="I380" s="2">
        <v>520</v>
      </c>
      <c r="J380" s="1" t="s">
        <v>1</v>
      </c>
      <c r="K380" s="1" t="s">
        <v>756</v>
      </c>
    </row>
    <row r="381" spans="1:11" x14ac:dyDescent="0.25">
      <c r="A381" s="1" t="s">
        <v>1317</v>
      </c>
      <c r="B381" s="1" t="s">
        <v>2746</v>
      </c>
      <c r="C381" s="2"/>
      <c r="D381" s="7">
        <v>35.370135130000001</v>
      </c>
      <c r="E381" s="7">
        <v>130.22992521</v>
      </c>
      <c r="F381" s="1" t="s">
        <v>2773</v>
      </c>
      <c r="G381" s="1" t="s">
        <v>2804</v>
      </c>
      <c r="H381" t="str">
        <f t="shared" si="5"/>
        <v>1</v>
      </c>
      <c r="I381" s="3">
        <v>518</v>
      </c>
      <c r="J381" s="1" t="s">
        <v>1</v>
      </c>
      <c r="K381" s="1" t="s">
        <v>756</v>
      </c>
    </row>
    <row r="382" spans="1:11" x14ac:dyDescent="0.25">
      <c r="A382" s="1" t="s">
        <v>1318</v>
      </c>
      <c r="B382" s="1" t="s">
        <v>2746</v>
      </c>
      <c r="C382" s="2"/>
      <c r="D382" s="7">
        <v>35.524780270000001</v>
      </c>
      <c r="E382" s="7">
        <v>129.97068293999999</v>
      </c>
      <c r="F382" s="1" t="s">
        <v>2773</v>
      </c>
      <c r="G382" s="1" t="s">
        <v>2804</v>
      </c>
      <c r="H382" t="str">
        <f t="shared" si="5"/>
        <v>1</v>
      </c>
      <c r="I382" s="2">
        <v>200</v>
      </c>
      <c r="J382" s="1" t="s">
        <v>1</v>
      </c>
      <c r="K382" s="4" t="s">
        <v>755</v>
      </c>
    </row>
    <row r="383" spans="1:11" x14ac:dyDescent="0.25">
      <c r="A383" s="1" t="s">
        <v>1319</v>
      </c>
      <c r="B383" s="1" t="s">
        <v>2746</v>
      </c>
      <c r="C383" s="2"/>
      <c r="D383" s="7">
        <v>30.76856484</v>
      </c>
      <c r="E383" s="7">
        <v>121.92334009</v>
      </c>
      <c r="F383" s="1" t="s">
        <v>2786</v>
      </c>
      <c r="G383" s="1" t="s">
        <v>2804</v>
      </c>
      <c r="H383" t="str">
        <f t="shared" si="5"/>
        <v>1</v>
      </c>
      <c r="I383" s="2">
        <v>200</v>
      </c>
      <c r="J383" s="1" t="s">
        <v>1</v>
      </c>
      <c r="K383" s="1" t="s">
        <v>0</v>
      </c>
    </row>
    <row r="384" spans="1:11" x14ac:dyDescent="0.25">
      <c r="A384" s="1" t="s">
        <v>1320</v>
      </c>
      <c r="B384" s="1" t="s">
        <v>2745</v>
      </c>
      <c r="C384" s="7">
        <v>24.95</v>
      </c>
      <c r="D384" s="7">
        <v>30.773717309999999</v>
      </c>
      <c r="E384" s="7">
        <v>121.92481624</v>
      </c>
      <c r="F384" s="1" t="s">
        <v>2786</v>
      </c>
      <c r="G384" s="1" t="s">
        <v>2804</v>
      </c>
      <c r="H384" t="str">
        <f t="shared" si="5"/>
        <v>1</v>
      </c>
      <c r="I384" s="5">
        <v>102.2</v>
      </c>
      <c r="J384" s="1" t="s">
        <v>754</v>
      </c>
      <c r="K384" s="1" t="s">
        <v>753</v>
      </c>
    </row>
    <row r="385" spans="1:11" x14ac:dyDescent="0.25">
      <c r="A385" s="1" t="s">
        <v>1321</v>
      </c>
      <c r="B385" s="1" t="s">
        <v>2746</v>
      </c>
      <c r="C385" s="2"/>
      <c r="D385" s="7">
        <v>27.886884940000002</v>
      </c>
      <c r="E385" s="7">
        <v>121.21873924</v>
      </c>
      <c r="F385" s="1" t="s">
        <v>2786</v>
      </c>
      <c r="G385" s="1" t="s">
        <v>2804</v>
      </c>
      <c r="H385" t="str">
        <f t="shared" si="5"/>
        <v>1</v>
      </c>
      <c r="I385" s="2">
        <v>1280</v>
      </c>
      <c r="J385" s="1" t="s">
        <v>1</v>
      </c>
      <c r="K385" s="1" t="s">
        <v>0</v>
      </c>
    </row>
    <row r="386" spans="1:11" x14ac:dyDescent="0.25">
      <c r="A386" s="1" t="s">
        <v>1322</v>
      </c>
      <c r="B386" s="1" t="s">
        <v>2744</v>
      </c>
      <c r="C386" s="2"/>
      <c r="D386" s="7">
        <v>27.86829075</v>
      </c>
      <c r="E386" s="7">
        <v>121.21863082</v>
      </c>
      <c r="F386" s="1" t="s">
        <v>2786</v>
      </c>
      <c r="G386" s="1" t="s">
        <v>2804</v>
      </c>
      <c r="H386" t="str">
        <f t="shared" ref="H386:H449" si="6">_xlfn.SWITCH(G386,"Asia","1","Europe","2","South America","3","Australasia","4","North America","5","Africa","6")</f>
        <v>1</v>
      </c>
      <c r="I386" s="2">
        <v>240</v>
      </c>
      <c r="J386" s="1" t="s">
        <v>1</v>
      </c>
      <c r="K386" s="1" t="s">
        <v>0</v>
      </c>
    </row>
    <row r="387" spans="1:11" x14ac:dyDescent="0.25">
      <c r="A387" s="1" t="s">
        <v>1323</v>
      </c>
      <c r="B387" s="1" t="s">
        <v>2744</v>
      </c>
      <c r="C387" s="7">
        <v>297.2669429</v>
      </c>
      <c r="D387" s="7">
        <v>54.247173480000001</v>
      </c>
      <c r="E387" s="7">
        <v>5.5865501499999999</v>
      </c>
      <c r="F387" s="1" t="s">
        <v>2760</v>
      </c>
      <c r="G387" s="1" t="s">
        <v>2805</v>
      </c>
      <c r="H387" t="str">
        <f t="shared" si="6"/>
        <v>2</v>
      </c>
      <c r="I387" s="2">
        <v>2000</v>
      </c>
      <c r="J387" s="1" t="s">
        <v>1</v>
      </c>
      <c r="K387" s="1" t="s">
        <v>0</v>
      </c>
    </row>
    <row r="388" spans="1:11" x14ac:dyDescent="0.25">
      <c r="A388" s="1" t="s">
        <v>1324</v>
      </c>
      <c r="B388" s="1" t="s">
        <v>2744</v>
      </c>
      <c r="C388" s="7">
        <v>248.47227347</v>
      </c>
      <c r="D388" s="7">
        <v>54.247173480000001</v>
      </c>
      <c r="E388" s="7">
        <v>5.5865501499999999</v>
      </c>
      <c r="F388" s="1" t="s">
        <v>2760</v>
      </c>
      <c r="G388" s="1" t="s">
        <v>2805</v>
      </c>
      <c r="H388" t="str">
        <f t="shared" si="6"/>
        <v>2</v>
      </c>
      <c r="I388" s="2">
        <v>2000</v>
      </c>
      <c r="J388" s="1" t="s">
        <v>1</v>
      </c>
      <c r="K388" s="1" t="s">
        <v>0</v>
      </c>
    </row>
    <row r="389" spans="1:11" x14ac:dyDescent="0.25">
      <c r="A389" s="1" t="s">
        <v>1325</v>
      </c>
      <c r="B389" s="1" t="s">
        <v>2746</v>
      </c>
      <c r="C389" s="8">
        <v>591.11125985000001</v>
      </c>
      <c r="D389" s="7">
        <v>-2.5892292600000002</v>
      </c>
      <c r="E389" s="7">
        <v>-40.11780169</v>
      </c>
      <c r="F389" s="1" t="s">
        <v>2763</v>
      </c>
      <c r="G389" s="1" t="s">
        <v>2806</v>
      </c>
      <c r="H389" t="str">
        <f t="shared" si="6"/>
        <v>3</v>
      </c>
      <c r="I389" s="2">
        <v>1216</v>
      </c>
      <c r="J389" s="1" t="s">
        <v>46</v>
      </c>
      <c r="K389" s="1" t="s">
        <v>0</v>
      </c>
    </row>
    <row r="390" spans="1:11" x14ac:dyDescent="0.25">
      <c r="A390" s="1" t="s">
        <v>1326</v>
      </c>
      <c r="B390" s="1" t="s">
        <v>2746</v>
      </c>
      <c r="C390" s="2"/>
      <c r="D390" s="7">
        <v>53.191392559999997</v>
      </c>
      <c r="E390" s="7">
        <v>-4.7736473500000001</v>
      </c>
      <c r="F390" s="1" t="s">
        <v>2761</v>
      </c>
      <c r="G390" s="1" t="s">
        <v>2805</v>
      </c>
      <c r="H390" t="str">
        <f t="shared" si="6"/>
        <v>2</v>
      </c>
      <c r="I390" s="2">
        <v>100</v>
      </c>
      <c r="J390" s="1" t="s">
        <v>1</v>
      </c>
      <c r="K390" s="1" t="s">
        <v>0</v>
      </c>
    </row>
    <row r="391" spans="1:11" x14ac:dyDescent="0.25">
      <c r="A391" s="1" t="s">
        <v>1327</v>
      </c>
      <c r="B391" s="1" t="s">
        <v>2746</v>
      </c>
      <c r="C391" s="2"/>
      <c r="D391" s="7">
        <v>64.318874710000003</v>
      </c>
      <c r="E391" s="7">
        <v>7.7636515499999996</v>
      </c>
      <c r="F391" s="1" t="s">
        <v>2780</v>
      </c>
      <c r="G391" s="1" t="s">
        <v>2805</v>
      </c>
      <c r="H391" t="str">
        <f t="shared" si="6"/>
        <v>2</v>
      </c>
      <c r="I391" s="3">
        <v>140</v>
      </c>
      <c r="J391" s="1" t="s">
        <v>1</v>
      </c>
      <c r="K391" s="1" t="s">
        <v>0</v>
      </c>
    </row>
    <row r="392" spans="1:11" x14ac:dyDescent="0.25">
      <c r="A392" s="1" t="s">
        <v>1328</v>
      </c>
      <c r="B392" s="1" t="s">
        <v>2746</v>
      </c>
      <c r="C392" s="2"/>
      <c r="D392" s="7">
        <v>53.751270750000003</v>
      </c>
      <c r="E392" s="7">
        <v>-6.0947010800000001</v>
      </c>
      <c r="F392" s="1" t="s">
        <v>2772</v>
      </c>
      <c r="G392" s="1" t="s">
        <v>2805</v>
      </c>
      <c r="H392" t="str">
        <f t="shared" si="6"/>
        <v>2</v>
      </c>
      <c r="I392" s="2">
        <v>2500</v>
      </c>
      <c r="J392" s="1" t="s">
        <v>1</v>
      </c>
      <c r="K392" s="1" t="s">
        <v>0</v>
      </c>
    </row>
    <row r="393" spans="1:11" x14ac:dyDescent="0.25">
      <c r="A393" s="1" t="s">
        <v>1329</v>
      </c>
      <c r="B393" s="1" t="s">
        <v>2746</v>
      </c>
      <c r="C393" s="7">
        <v>58.85</v>
      </c>
      <c r="D393" s="7">
        <v>53.229166669999998</v>
      </c>
      <c r="E393" s="7">
        <v>-5.9162280699999998</v>
      </c>
      <c r="F393" s="1" t="s">
        <v>2772</v>
      </c>
      <c r="G393" s="1" t="s">
        <v>2805</v>
      </c>
      <c r="H393" t="str">
        <f t="shared" si="6"/>
        <v>2</v>
      </c>
      <c r="I393" s="2">
        <v>900</v>
      </c>
      <c r="J393" s="1" t="s">
        <v>1</v>
      </c>
      <c r="K393" s="1" t="s">
        <v>627</v>
      </c>
    </row>
    <row r="394" spans="1:11" x14ac:dyDescent="0.25">
      <c r="A394" s="1" t="s">
        <v>1330</v>
      </c>
      <c r="B394" s="1" t="s">
        <v>2745</v>
      </c>
      <c r="C394" s="7">
        <v>55.13</v>
      </c>
      <c r="D394" s="7">
        <v>53.265355069999998</v>
      </c>
      <c r="E394" s="7">
        <v>1.3807153700000001</v>
      </c>
      <c r="F394" s="1" t="s">
        <v>2761</v>
      </c>
      <c r="G394" s="1" t="s">
        <v>2805</v>
      </c>
      <c r="H394" t="str">
        <f t="shared" si="6"/>
        <v>2</v>
      </c>
      <c r="I394" s="2">
        <v>402</v>
      </c>
      <c r="J394" s="1" t="s">
        <v>19</v>
      </c>
      <c r="K394" s="1" t="s">
        <v>752</v>
      </c>
    </row>
    <row r="395" spans="1:11" x14ac:dyDescent="0.25">
      <c r="A395" s="1" t="s">
        <v>1331</v>
      </c>
      <c r="B395" s="4" t="s">
        <v>2747</v>
      </c>
      <c r="C395" s="7">
        <v>104.63</v>
      </c>
      <c r="D395" s="7">
        <v>53.278821950000001</v>
      </c>
      <c r="E395" s="7">
        <v>1.3738006199999999</v>
      </c>
      <c r="F395" s="1" t="s">
        <v>2761</v>
      </c>
      <c r="G395" s="1" t="s">
        <v>2805</v>
      </c>
      <c r="H395" t="str">
        <f t="shared" si="6"/>
        <v>2</v>
      </c>
      <c r="I395" s="2">
        <v>402</v>
      </c>
      <c r="J395" s="1" t="s">
        <v>1</v>
      </c>
      <c r="K395" s="1" t="s">
        <v>0</v>
      </c>
    </row>
    <row r="396" spans="1:11" x14ac:dyDescent="0.25">
      <c r="A396" s="1" t="s">
        <v>1332</v>
      </c>
      <c r="B396" s="1" t="s">
        <v>2746</v>
      </c>
      <c r="C396" s="2"/>
      <c r="D396" s="7">
        <v>27.81565149</v>
      </c>
      <c r="E396" s="7">
        <v>-15.32301232</v>
      </c>
      <c r="F396" s="1" t="s">
        <v>2769</v>
      </c>
      <c r="G396" s="1" t="s">
        <v>2805</v>
      </c>
      <c r="H396" t="str">
        <f t="shared" si="6"/>
        <v>2</v>
      </c>
      <c r="I396" s="2">
        <v>50</v>
      </c>
      <c r="J396" s="1" t="s">
        <v>465</v>
      </c>
      <c r="K396" s="1" t="s">
        <v>464</v>
      </c>
    </row>
    <row r="397" spans="1:11" x14ac:dyDescent="0.25">
      <c r="A397" s="1" t="s">
        <v>1333</v>
      </c>
      <c r="B397" s="1" t="s">
        <v>2746</v>
      </c>
      <c r="C397" s="7">
        <v>69.067075270000004</v>
      </c>
      <c r="D397" s="7">
        <v>51.152772050000003</v>
      </c>
      <c r="E397" s="7">
        <v>2.37845963</v>
      </c>
      <c r="F397" s="1" t="s">
        <v>2765</v>
      </c>
      <c r="G397" s="1" t="s">
        <v>2805</v>
      </c>
      <c r="H397" t="str">
        <f t="shared" si="6"/>
        <v>2</v>
      </c>
      <c r="I397" s="2">
        <v>598</v>
      </c>
      <c r="J397" s="1" t="s">
        <v>1</v>
      </c>
      <c r="K397" s="1" t="s">
        <v>751</v>
      </c>
    </row>
    <row r="398" spans="1:11" x14ac:dyDescent="0.25">
      <c r="A398" s="1" t="s">
        <v>1334</v>
      </c>
      <c r="B398" s="1" t="s">
        <v>2746</v>
      </c>
      <c r="C398" s="8">
        <v>110.03385845</v>
      </c>
      <c r="D398" s="8">
        <v>51.576853610000001</v>
      </c>
      <c r="E398" s="8">
        <v>-6.2540224000000002</v>
      </c>
      <c r="F398" s="1" t="s">
        <v>2761</v>
      </c>
      <c r="G398" s="1" t="s">
        <v>2805</v>
      </c>
      <c r="H398" t="str">
        <f t="shared" si="6"/>
        <v>2</v>
      </c>
      <c r="I398" s="2">
        <v>300</v>
      </c>
      <c r="J398" s="1" t="s">
        <v>1</v>
      </c>
      <c r="K398" s="1" t="s">
        <v>0</v>
      </c>
    </row>
    <row r="399" spans="1:11" x14ac:dyDescent="0.25">
      <c r="A399" s="1" t="s">
        <v>1335</v>
      </c>
      <c r="B399" s="1" t="s">
        <v>2746</v>
      </c>
      <c r="C399" s="7">
        <v>373.73093286</v>
      </c>
      <c r="D399" s="7">
        <v>58.218877499999998</v>
      </c>
      <c r="E399" s="7">
        <v>17.860213600000002</v>
      </c>
      <c r="F399" s="1" t="s">
        <v>2771</v>
      </c>
      <c r="G399" s="1" t="s">
        <v>2805</v>
      </c>
      <c r="H399" t="str">
        <f t="shared" si="6"/>
        <v>2</v>
      </c>
      <c r="I399" s="2">
        <v>2000</v>
      </c>
      <c r="J399" s="1" t="s">
        <v>750</v>
      </c>
      <c r="K399" s="1" t="s">
        <v>0</v>
      </c>
    </row>
    <row r="400" spans="1:11" x14ac:dyDescent="0.25">
      <c r="A400" s="1" t="s">
        <v>1336</v>
      </c>
      <c r="B400" s="1" t="s">
        <v>2752</v>
      </c>
      <c r="C400" s="7">
        <v>207.95526591999999</v>
      </c>
      <c r="D400" s="7">
        <v>52.381058359999997</v>
      </c>
      <c r="E400" s="7">
        <v>2.4311376500000001</v>
      </c>
      <c r="F400" s="1" t="s">
        <v>2761</v>
      </c>
      <c r="G400" s="1" t="s">
        <v>2805</v>
      </c>
      <c r="H400" t="str">
        <f t="shared" si="6"/>
        <v>2</v>
      </c>
      <c r="I400" s="2">
        <v>950</v>
      </c>
      <c r="J400" s="1" t="s">
        <v>749</v>
      </c>
      <c r="K400" s="1" t="s">
        <v>748</v>
      </c>
    </row>
    <row r="401" spans="1:11" x14ac:dyDescent="0.25">
      <c r="A401" s="1" t="s">
        <v>1337</v>
      </c>
      <c r="B401" s="1" t="s">
        <v>2752</v>
      </c>
      <c r="C401" s="7">
        <v>305.23</v>
      </c>
      <c r="D401" s="7">
        <v>52.665152089999999</v>
      </c>
      <c r="E401" s="7">
        <v>2.8556669700000001</v>
      </c>
      <c r="F401" s="1" t="s">
        <v>2761</v>
      </c>
      <c r="G401" s="1" t="s">
        <v>2805</v>
      </c>
      <c r="H401" t="str">
        <f t="shared" si="6"/>
        <v>2</v>
      </c>
      <c r="I401" s="2">
        <v>1400</v>
      </c>
      <c r="J401" s="1" t="s">
        <v>747</v>
      </c>
      <c r="K401" s="1" t="s">
        <v>746</v>
      </c>
    </row>
    <row r="402" spans="1:11" x14ac:dyDescent="0.25">
      <c r="A402" s="1" t="s">
        <v>1338</v>
      </c>
      <c r="B402" s="1" t="s">
        <v>2752</v>
      </c>
      <c r="C402" s="7">
        <v>218.40887197000001</v>
      </c>
      <c r="D402" s="7">
        <v>52.132692990000002</v>
      </c>
      <c r="E402" s="7">
        <v>2.20666027</v>
      </c>
      <c r="F402" s="1" t="s">
        <v>2761</v>
      </c>
      <c r="G402" s="1" t="s">
        <v>2805</v>
      </c>
      <c r="H402" t="str">
        <f t="shared" si="6"/>
        <v>2</v>
      </c>
      <c r="I402" s="2">
        <v>980</v>
      </c>
      <c r="J402" s="1" t="s">
        <v>47</v>
      </c>
      <c r="K402" s="1" t="s">
        <v>745</v>
      </c>
    </row>
    <row r="403" spans="1:11" x14ac:dyDescent="0.25">
      <c r="A403" s="1" t="s">
        <v>1339</v>
      </c>
      <c r="B403" s="1" t="s">
        <v>2745</v>
      </c>
      <c r="C403" s="7">
        <v>162.82</v>
      </c>
      <c r="D403" s="7">
        <v>52.232702840000002</v>
      </c>
      <c r="E403" s="7">
        <v>2.4985333600000001</v>
      </c>
      <c r="F403" s="1" t="s">
        <v>2761</v>
      </c>
      <c r="G403" s="1" t="s">
        <v>2805</v>
      </c>
      <c r="H403" t="str">
        <f t="shared" si="6"/>
        <v>2</v>
      </c>
      <c r="I403" s="2">
        <v>714</v>
      </c>
      <c r="J403" s="1" t="s">
        <v>744</v>
      </c>
      <c r="K403" s="1" t="s">
        <v>460</v>
      </c>
    </row>
    <row r="404" spans="1:11" x14ac:dyDescent="0.25">
      <c r="A404" s="4" t="s">
        <v>1340</v>
      </c>
      <c r="B404" s="4" t="s">
        <v>2746</v>
      </c>
      <c r="C404" s="3"/>
      <c r="D404" s="8">
        <v>33.460338159999999</v>
      </c>
      <c r="E404" s="8">
        <v>127.17970591</v>
      </c>
      <c r="F404" s="4" t="s">
        <v>2773</v>
      </c>
      <c r="G404" s="4" t="s">
        <v>2804</v>
      </c>
      <c r="H404" t="str">
        <f t="shared" si="6"/>
        <v>1</v>
      </c>
      <c r="I404" s="3">
        <v>1500</v>
      </c>
      <c r="J404" s="4" t="s">
        <v>1</v>
      </c>
      <c r="K404" s="4" t="s">
        <v>77</v>
      </c>
    </row>
    <row r="405" spans="1:11" x14ac:dyDescent="0.25">
      <c r="A405" s="1" t="s">
        <v>1341</v>
      </c>
      <c r="B405" s="1" t="s">
        <v>2746</v>
      </c>
      <c r="C405" s="2"/>
      <c r="D405" s="7">
        <v>10.684164790000001</v>
      </c>
      <c r="E405" s="7">
        <v>122.55638465</v>
      </c>
      <c r="F405" s="1" t="s">
        <v>2774</v>
      </c>
      <c r="G405" s="1" t="s">
        <v>2804</v>
      </c>
      <c r="H405" t="str">
        <f t="shared" si="6"/>
        <v>1</v>
      </c>
      <c r="I405" s="2">
        <v>500</v>
      </c>
      <c r="J405" s="1" t="s">
        <v>1</v>
      </c>
      <c r="K405" s="1" t="s">
        <v>0</v>
      </c>
    </row>
    <row r="406" spans="1:11" x14ac:dyDescent="0.25">
      <c r="A406" s="1" t="s">
        <v>1342</v>
      </c>
      <c r="B406" s="1" t="s">
        <v>2745</v>
      </c>
      <c r="C406" s="7">
        <v>24.46</v>
      </c>
      <c r="D406" s="7">
        <v>52.60621656</v>
      </c>
      <c r="E406" s="7">
        <v>4.41925086</v>
      </c>
      <c r="F406" s="1" t="s">
        <v>2760</v>
      </c>
      <c r="G406" s="1" t="s">
        <v>2805</v>
      </c>
      <c r="H406" t="str">
        <f t="shared" si="6"/>
        <v>2</v>
      </c>
      <c r="I406" s="2">
        <v>108</v>
      </c>
      <c r="J406" s="1" t="s">
        <v>151</v>
      </c>
      <c r="K406" s="1" t="s">
        <v>743</v>
      </c>
    </row>
    <row r="407" spans="1:11" x14ac:dyDescent="0.25">
      <c r="A407" s="1" t="s">
        <v>1343</v>
      </c>
      <c r="B407" s="1" t="s">
        <v>2745</v>
      </c>
      <c r="C407" s="2"/>
      <c r="D407" s="7">
        <v>28.041559320000001</v>
      </c>
      <c r="E407" s="7">
        <v>-15.39221307</v>
      </c>
      <c r="F407" s="1" t="s">
        <v>2769</v>
      </c>
      <c r="G407" s="1" t="s">
        <v>2805</v>
      </c>
      <c r="H407" t="str">
        <f t="shared" si="6"/>
        <v>2</v>
      </c>
      <c r="I407" s="2">
        <v>5</v>
      </c>
      <c r="J407" s="1" t="s">
        <v>742</v>
      </c>
      <c r="K407" s="1" t="s">
        <v>741</v>
      </c>
    </row>
    <row r="408" spans="1:11" x14ac:dyDescent="0.25">
      <c r="A408" s="1" t="s">
        <v>1344</v>
      </c>
      <c r="B408" s="1" t="s">
        <v>2744</v>
      </c>
      <c r="C408" s="2"/>
      <c r="D408" s="7">
        <v>58.044324490000001</v>
      </c>
      <c r="E408" s="7">
        <v>23.817723789999999</v>
      </c>
      <c r="F408" s="1" t="s">
        <v>2775</v>
      </c>
      <c r="G408" s="1" t="s">
        <v>2805</v>
      </c>
      <c r="H408" t="str">
        <f t="shared" si="6"/>
        <v>2</v>
      </c>
      <c r="I408" s="2">
        <v>1000</v>
      </c>
      <c r="J408" s="1" t="s">
        <v>1</v>
      </c>
      <c r="K408" s="1" t="s">
        <v>0</v>
      </c>
    </row>
    <row r="409" spans="1:11" x14ac:dyDescent="0.25">
      <c r="A409" s="1" t="s">
        <v>1345</v>
      </c>
      <c r="B409" s="1" t="s">
        <v>2746</v>
      </c>
      <c r="C409" s="7">
        <v>8.0997683299999998</v>
      </c>
      <c r="D409" s="7">
        <v>58.982239419999999</v>
      </c>
      <c r="E409" s="7">
        <v>-3.4102736400000002</v>
      </c>
      <c r="F409" s="1" t="s">
        <v>2761</v>
      </c>
      <c r="G409" s="1" t="s">
        <v>2805</v>
      </c>
      <c r="H409" t="str">
        <f t="shared" si="6"/>
        <v>2</v>
      </c>
      <c r="I409" s="2">
        <v>7</v>
      </c>
      <c r="J409" s="1" t="s">
        <v>1</v>
      </c>
      <c r="K409" s="1" t="s">
        <v>0</v>
      </c>
    </row>
    <row r="410" spans="1:11" x14ac:dyDescent="0.25">
      <c r="A410" s="1" t="s">
        <v>1346</v>
      </c>
      <c r="B410" s="1" t="s">
        <v>2746</v>
      </c>
      <c r="C410" s="7">
        <v>14.940756520000001</v>
      </c>
      <c r="D410" s="7">
        <v>59.00365583</v>
      </c>
      <c r="E410" s="7">
        <v>-3.5626979200000002</v>
      </c>
      <c r="F410" s="1" t="s">
        <v>2761</v>
      </c>
      <c r="G410" s="1" t="s">
        <v>2805</v>
      </c>
      <c r="H410" t="str">
        <f t="shared" si="6"/>
        <v>2</v>
      </c>
      <c r="I410" s="2">
        <v>230</v>
      </c>
      <c r="J410" s="1" t="s">
        <v>1</v>
      </c>
      <c r="K410" s="1" t="s">
        <v>0</v>
      </c>
    </row>
    <row r="411" spans="1:11" x14ac:dyDescent="0.25">
      <c r="A411" s="1" t="s">
        <v>1347</v>
      </c>
      <c r="B411" s="1" t="s">
        <v>2746</v>
      </c>
      <c r="C411" s="7">
        <v>98.471065460000005</v>
      </c>
      <c r="D411" s="7">
        <v>58.830053370000002</v>
      </c>
      <c r="E411" s="7">
        <v>-3.9120561999999999</v>
      </c>
      <c r="F411" s="1" t="s">
        <v>2761</v>
      </c>
      <c r="G411" s="1" t="s">
        <v>2805</v>
      </c>
      <c r="H411" t="str">
        <f t="shared" si="6"/>
        <v>2</v>
      </c>
      <c r="I411" s="2">
        <v>230</v>
      </c>
      <c r="J411" s="1" t="s">
        <v>1</v>
      </c>
      <c r="K411" s="1" t="s">
        <v>0</v>
      </c>
    </row>
    <row r="412" spans="1:11" x14ac:dyDescent="0.25">
      <c r="A412" s="1" t="s">
        <v>1348</v>
      </c>
      <c r="B412" s="1" t="s">
        <v>2746</v>
      </c>
      <c r="C412" s="2"/>
      <c r="D412" s="7">
        <v>51.35645367</v>
      </c>
      <c r="E412" s="7">
        <v>-8.0761190000000003</v>
      </c>
      <c r="F412" s="1" t="s">
        <v>2772</v>
      </c>
      <c r="G412" s="1" t="s">
        <v>2805</v>
      </c>
      <c r="H412" t="str">
        <f t="shared" si="6"/>
        <v>2</v>
      </c>
      <c r="I412" s="3">
        <v>900</v>
      </c>
      <c r="J412" s="1" t="s">
        <v>1</v>
      </c>
      <c r="K412" s="1" t="s">
        <v>0</v>
      </c>
    </row>
    <row r="413" spans="1:11" x14ac:dyDescent="0.25">
      <c r="A413" s="1" t="s">
        <v>1349</v>
      </c>
      <c r="B413" s="1" t="s">
        <v>2746</v>
      </c>
      <c r="C413" s="2"/>
      <c r="D413" s="7">
        <v>51.35645367</v>
      </c>
      <c r="E413" s="7">
        <v>-8.0761190000000003</v>
      </c>
      <c r="F413" s="1" t="s">
        <v>2772</v>
      </c>
      <c r="G413" s="1" t="s">
        <v>2805</v>
      </c>
      <c r="H413" t="str">
        <f t="shared" si="6"/>
        <v>2</v>
      </c>
      <c r="I413" s="3">
        <v>400</v>
      </c>
      <c r="J413" s="1" t="s">
        <v>1</v>
      </c>
      <c r="K413" s="1" t="s">
        <v>0</v>
      </c>
    </row>
    <row r="414" spans="1:11" x14ac:dyDescent="0.25">
      <c r="A414" s="1" t="s">
        <v>1350</v>
      </c>
      <c r="B414" s="1" t="s">
        <v>2744</v>
      </c>
      <c r="C414" s="2"/>
      <c r="D414" s="7">
        <v>40.94938372</v>
      </c>
      <c r="E414" s="7">
        <v>-8.9185364299999996</v>
      </c>
      <c r="F414" s="1" t="s">
        <v>2788</v>
      </c>
      <c r="G414" s="1" t="s">
        <v>2805</v>
      </c>
      <c r="H414" t="str">
        <f t="shared" si="6"/>
        <v>2</v>
      </c>
      <c r="I414" s="2">
        <v>150</v>
      </c>
      <c r="J414" s="1" t="s">
        <v>1</v>
      </c>
      <c r="K414" s="1" t="s">
        <v>0</v>
      </c>
    </row>
    <row r="415" spans="1:11" x14ac:dyDescent="0.25">
      <c r="A415" s="1" t="s">
        <v>1351</v>
      </c>
      <c r="B415" s="1" t="s">
        <v>2744</v>
      </c>
      <c r="C415" s="2"/>
      <c r="D415" s="7">
        <v>40.906553420000002</v>
      </c>
      <c r="E415" s="7">
        <v>-8.9161569699999994</v>
      </c>
      <c r="F415" s="1" t="s">
        <v>2788</v>
      </c>
      <c r="G415" s="1" t="s">
        <v>2805</v>
      </c>
      <c r="H415" t="str">
        <f t="shared" si="6"/>
        <v>2</v>
      </c>
      <c r="I415" s="2">
        <v>200</v>
      </c>
      <c r="J415" s="1" t="s">
        <v>1</v>
      </c>
      <c r="K415" s="1" t="s">
        <v>0</v>
      </c>
    </row>
    <row r="416" spans="1:11" x14ac:dyDescent="0.25">
      <c r="A416" s="1" t="s">
        <v>1352</v>
      </c>
      <c r="B416" s="1" t="s">
        <v>2747</v>
      </c>
      <c r="C416" s="8">
        <v>108.73703453</v>
      </c>
      <c r="D416" s="7">
        <v>40.329226149999997</v>
      </c>
      <c r="E416" s="7">
        <v>-73.430770640000006</v>
      </c>
      <c r="F416" s="1" t="s">
        <v>2778</v>
      </c>
      <c r="G416" s="1" t="s">
        <v>2807</v>
      </c>
      <c r="H416" t="str">
        <f t="shared" si="6"/>
        <v>5</v>
      </c>
      <c r="I416" s="2">
        <v>816</v>
      </c>
      <c r="J416" s="1" t="s">
        <v>740</v>
      </c>
      <c r="K416" s="1" t="s">
        <v>739</v>
      </c>
    </row>
    <row r="417" spans="1:11" x14ac:dyDescent="0.25">
      <c r="A417" s="1" t="s">
        <v>1353</v>
      </c>
      <c r="B417" s="1" t="s">
        <v>2747</v>
      </c>
      <c r="C417" s="8">
        <v>156.70425635999999</v>
      </c>
      <c r="D417" s="7">
        <v>40.26918938</v>
      </c>
      <c r="E417" s="7">
        <v>-73.225378180000007</v>
      </c>
      <c r="F417" s="1" t="s">
        <v>2778</v>
      </c>
      <c r="G417" s="1" t="s">
        <v>2807</v>
      </c>
      <c r="H417" t="str">
        <f t="shared" si="6"/>
        <v>5</v>
      </c>
      <c r="I417" s="2">
        <v>1260</v>
      </c>
      <c r="J417" s="1" t="s">
        <v>738</v>
      </c>
      <c r="K417" s="1" t="s">
        <v>0</v>
      </c>
    </row>
    <row r="418" spans="1:11" x14ac:dyDescent="0.25">
      <c r="A418" s="1" t="s">
        <v>1354</v>
      </c>
      <c r="B418" s="1" t="s">
        <v>2745</v>
      </c>
      <c r="C418" s="7">
        <v>6.98</v>
      </c>
      <c r="D418" s="7">
        <v>54.609703430000003</v>
      </c>
      <c r="E418" s="7">
        <v>12.6512501</v>
      </c>
      <c r="F418" s="1" t="s">
        <v>2768</v>
      </c>
      <c r="G418" s="1" t="s">
        <v>2805</v>
      </c>
      <c r="H418" t="str">
        <f t="shared" si="6"/>
        <v>2</v>
      </c>
      <c r="I418" s="5">
        <v>48.3</v>
      </c>
      <c r="J418" s="1" t="s">
        <v>187</v>
      </c>
      <c r="K418" s="1" t="s">
        <v>686</v>
      </c>
    </row>
    <row r="419" spans="1:11" x14ac:dyDescent="0.25">
      <c r="A419" s="1" t="s">
        <v>1355</v>
      </c>
      <c r="B419" s="1" t="s">
        <v>2745</v>
      </c>
      <c r="C419" s="7">
        <v>30.2</v>
      </c>
      <c r="D419" s="7">
        <v>54.982702379999999</v>
      </c>
      <c r="E419" s="7">
        <v>13.1623825</v>
      </c>
      <c r="F419" s="1" t="s">
        <v>2768</v>
      </c>
      <c r="G419" s="1" t="s">
        <v>2805</v>
      </c>
      <c r="H419" t="str">
        <f t="shared" si="6"/>
        <v>2</v>
      </c>
      <c r="I419" s="2">
        <v>288</v>
      </c>
      <c r="J419" s="1" t="s">
        <v>76</v>
      </c>
      <c r="K419" s="1" t="s">
        <v>737</v>
      </c>
    </row>
    <row r="420" spans="1:11" x14ac:dyDescent="0.25">
      <c r="A420" s="1" t="s">
        <v>1356</v>
      </c>
      <c r="B420" s="1" t="s">
        <v>2752</v>
      </c>
      <c r="C420" s="7">
        <v>62.5</v>
      </c>
      <c r="D420" s="7">
        <v>54.365291450000001</v>
      </c>
      <c r="E420" s="7">
        <v>6.1864730100000003</v>
      </c>
      <c r="F420" s="1" t="s">
        <v>2768</v>
      </c>
      <c r="G420" s="1" t="s">
        <v>2805</v>
      </c>
      <c r="H420" t="str">
        <f t="shared" si="6"/>
        <v>2</v>
      </c>
      <c r="I420" s="2">
        <v>900</v>
      </c>
      <c r="J420" s="1" t="s">
        <v>736</v>
      </c>
      <c r="K420" s="1" t="s">
        <v>0</v>
      </c>
    </row>
    <row r="421" spans="1:11" x14ac:dyDescent="0.25">
      <c r="A421" s="1" t="s">
        <v>1357</v>
      </c>
      <c r="B421" s="1" t="s">
        <v>2745</v>
      </c>
      <c r="C421" s="7">
        <v>16.170000000000002</v>
      </c>
      <c r="D421" s="7">
        <v>52.405092420000003</v>
      </c>
      <c r="E421" s="7">
        <v>4.1628573700000002</v>
      </c>
      <c r="F421" s="1" t="s">
        <v>2760</v>
      </c>
      <c r="G421" s="1" t="s">
        <v>2805</v>
      </c>
      <c r="H421" t="str">
        <f t="shared" si="6"/>
        <v>2</v>
      </c>
      <c r="I421" s="2">
        <v>129</v>
      </c>
      <c r="J421" s="1" t="s">
        <v>420</v>
      </c>
      <c r="K421" s="1" t="s">
        <v>365</v>
      </c>
    </row>
    <row r="422" spans="1:11" x14ac:dyDescent="0.25">
      <c r="A422" s="1" t="s">
        <v>1358</v>
      </c>
      <c r="B422" s="1" t="s">
        <v>2745</v>
      </c>
      <c r="C422" s="2">
        <v>0</v>
      </c>
      <c r="D422" s="7">
        <v>53.332919009999998</v>
      </c>
      <c r="E422" s="7">
        <v>7.21115642</v>
      </c>
      <c r="F422" s="1" t="s">
        <v>2768</v>
      </c>
      <c r="G422" s="1" t="s">
        <v>2805</v>
      </c>
      <c r="H422" t="str">
        <f t="shared" si="6"/>
        <v>2</v>
      </c>
      <c r="I422" s="5">
        <v>4.5</v>
      </c>
      <c r="J422" s="1" t="s">
        <v>735</v>
      </c>
      <c r="K422" s="1" t="s">
        <v>0</v>
      </c>
    </row>
    <row r="423" spans="1:11" x14ac:dyDescent="0.25">
      <c r="A423" s="1" t="s">
        <v>1359</v>
      </c>
      <c r="B423" s="1" t="s">
        <v>2750</v>
      </c>
      <c r="C423" s="7">
        <v>0.01</v>
      </c>
      <c r="D423" s="7">
        <v>48.351543999999997</v>
      </c>
      <c r="E423" s="7">
        <v>-4.5620000000000003</v>
      </c>
      <c r="F423" s="1" t="s">
        <v>2765</v>
      </c>
      <c r="G423" s="1" t="s">
        <v>2805</v>
      </c>
      <c r="H423" t="str">
        <f t="shared" si="6"/>
        <v>2</v>
      </c>
      <c r="I423" s="5">
        <v>0.2</v>
      </c>
      <c r="J423" s="1" t="s">
        <v>734</v>
      </c>
      <c r="K423" s="1" t="s">
        <v>0</v>
      </c>
    </row>
    <row r="424" spans="1:11" x14ac:dyDescent="0.25">
      <c r="A424" s="1" t="s">
        <v>1360</v>
      </c>
      <c r="B424" s="1" t="s">
        <v>2749</v>
      </c>
      <c r="C424" s="2"/>
      <c r="D424" s="7">
        <v>47.2387923</v>
      </c>
      <c r="E424" s="7">
        <v>-2.7788609499999999</v>
      </c>
      <c r="F424" s="1" t="s">
        <v>2765</v>
      </c>
      <c r="G424" s="1" t="s">
        <v>2805</v>
      </c>
      <c r="H424" t="str">
        <f t="shared" si="6"/>
        <v>2</v>
      </c>
      <c r="I424" s="2">
        <v>5</v>
      </c>
      <c r="J424" s="1" t="s">
        <v>733</v>
      </c>
      <c r="K424" s="1" t="s">
        <v>732</v>
      </c>
    </row>
    <row r="425" spans="1:11" x14ac:dyDescent="0.25">
      <c r="A425" s="1" t="s">
        <v>1361</v>
      </c>
      <c r="B425" s="1" t="s">
        <v>2749</v>
      </c>
      <c r="C425" s="7">
        <v>68.984321120000004</v>
      </c>
      <c r="D425" s="7">
        <v>43.023199609999999</v>
      </c>
      <c r="E425" s="7">
        <v>3.3273141700000002</v>
      </c>
      <c r="F425" s="1" t="s">
        <v>2765</v>
      </c>
      <c r="G425" s="1" t="s">
        <v>2805</v>
      </c>
      <c r="H425" t="str">
        <f t="shared" si="6"/>
        <v>2</v>
      </c>
      <c r="I425" s="2">
        <v>30</v>
      </c>
      <c r="J425" s="1" t="s">
        <v>654</v>
      </c>
      <c r="K425" s="1" t="s">
        <v>731</v>
      </c>
    </row>
    <row r="426" spans="1:11" x14ac:dyDescent="0.25">
      <c r="A426" s="1" t="s">
        <v>1362</v>
      </c>
      <c r="B426" s="1" t="s">
        <v>2746</v>
      </c>
      <c r="C426" s="2"/>
      <c r="D426" s="7">
        <v>42.861965580000003</v>
      </c>
      <c r="E426" s="7">
        <v>3.4494120399999999</v>
      </c>
      <c r="F426" s="1" t="s">
        <v>2765</v>
      </c>
      <c r="G426" s="1" t="s">
        <v>2805</v>
      </c>
      <c r="H426" t="str">
        <f t="shared" si="6"/>
        <v>2</v>
      </c>
      <c r="I426" s="2">
        <v>500</v>
      </c>
      <c r="J426" s="1" t="s">
        <v>1</v>
      </c>
      <c r="K426" s="1" t="s">
        <v>0</v>
      </c>
    </row>
    <row r="427" spans="1:11" x14ac:dyDescent="0.25">
      <c r="A427" s="1" t="s">
        <v>1363</v>
      </c>
      <c r="B427" s="1" t="s">
        <v>2744</v>
      </c>
      <c r="C427" s="2"/>
      <c r="D427" s="7">
        <v>37.517201059999998</v>
      </c>
      <c r="E427" s="7">
        <v>25.017751189999998</v>
      </c>
      <c r="F427" s="1" t="s">
        <v>2759</v>
      </c>
      <c r="G427" s="1" t="s">
        <v>2805</v>
      </c>
      <c r="H427" t="str">
        <f t="shared" si="6"/>
        <v>2</v>
      </c>
      <c r="I427" s="2"/>
      <c r="J427" s="1" t="s">
        <v>1</v>
      </c>
      <c r="K427" s="1" t="s">
        <v>0</v>
      </c>
    </row>
    <row r="428" spans="1:11" x14ac:dyDescent="0.25">
      <c r="A428" s="1" t="s">
        <v>1364</v>
      </c>
      <c r="B428" s="1" t="s">
        <v>2747</v>
      </c>
      <c r="C428" s="7">
        <v>43.35</v>
      </c>
      <c r="D428" s="7">
        <v>51.457636919999999</v>
      </c>
      <c r="E428" s="7">
        <v>-5.6019863299999999</v>
      </c>
      <c r="F428" s="1" t="s">
        <v>2761</v>
      </c>
      <c r="G428" s="1" t="s">
        <v>2805</v>
      </c>
      <c r="H428" t="str">
        <f t="shared" si="6"/>
        <v>2</v>
      </c>
      <c r="I428" s="2">
        <v>100</v>
      </c>
      <c r="J428" s="1" t="s">
        <v>1</v>
      </c>
      <c r="K428" s="4" t="s">
        <v>730</v>
      </c>
    </row>
    <row r="429" spans="1:11" x14ac:dyDescent="0.25">
      <c r="A429" s="1" t="s">
        <v>1365</v>
      </c>
      <c r="B429" s="1" t="s">
        <v>2746</v>
      </c>
      <c r="C429" s="2"/>
      <c r="D429" s="7">
        <v>51.384981400000001</v>
      </c>
      <c r="E429" s="7">
        <v>-5.59878783</v>
      </c>
      <c r="F429" s="1" t="s">
        <v>2761</v>
      </c>
      <c r="G429" s="1" t="s">
        <v>2805</v>
      </c>
      <c r="H429" t="str">
        <f t="shared" si="6"/>
        <v>2</v>
      </c>
      <c r="I429" s="2">
        <v>600</v>
      </c>
      <c r="J429" s="1" t="s">
        <v>1</v>
      </c>
      <c r="K429" s="1" t="s">
        <v>0</v>
      </c>
    </row>
    <row r="430" spans="1:11" x14ac:dyDescent="0.25">
      <c r="A430" s="1" t="s">
        <v>1366</v>
      </c>
      <c r="B430" s="1" t="s">
        <v>2746</v>
      </c>
      <c r="C430" s="7">
        <v>379.72979684000001</v>
      </c>
      <c r="D430" s="7">
        <v>58.787087929999998</v>
      </c>
      <c r="E430" s="7">
        <v>19.596431819999999</v>
      </c>
      <c r="F430" s="1" t="s">
        <v>2771</v>
      </c>
      <c r="G430" s="1" t="s">
        <v>2805</v>
      </c>
      <c r="H430" t="str">
        <f t="shared" si="6"/>
        <v>2</v>
      </c>
      <c r="I430" s="2">
        <v>2000</v>
      </c>
      <c r="J430" s="1" t="s">
        <v>1</v>
      </c>
      <c r="K430" s="1" t="s">
        <v>0</v>
      </c>
    </row>
    <row r="431" spans="1:11" x14ac:dyDescent="0.25">
      <c r="A431" s="1" t="s">
        <v>1367</v>
      </c>
      <c r="B431" s="1" t="s">
        <v>2746</v>
      </c>
      <c r="C431" s="7">
        <v>379.41721176999999</v>
      </c>
      <c r="D431" s="7">
        <v>58.787087929999998</v>
      </c>
      <c r="E431" s="7">
        <v>19.596431819999999</v>
      </c>
      <c r="F431" s="1" t="s">
        <v>2771</v>
      </c>
      <c r="G431" s="1" t="s">
        <v>2805</v>
      </c>
      <c r="H431" t="str">
        <f t="shared" si="6"/>
        <v>2</v>
      </c>
      <c r="I431" s="2">
        <v>2000</v>
      </c>
      <c r="J431" s="1" t="s">
        <v>1</v>
      </c>
      <c r="K431" s="1" t="s">
        <v>0</v>
      </c>
    </row>
    <row r="432" spans="1:11" x14ac:dyDescent="0.25">
      <c r="A432" s="1" t="s">
        <v>1368</v>
      </c>
      <c r="B432" s="1" t="s">
        <v>2746</v>
      </c>
      <c r="C432" s="7">
        <v>377.89060619000003</v>
      </c>
      <c r="D432" s="7">
        <v>58.787087929999998</v>
      </c>
      <c r="E432" s="7">
        <v>19.596431819999999</v>
      </c>
      <c r="F432" s="1" t="s">
        <v>2771</v>
      </c>
      <c r="G432" s="1" t="s">
        <v>2805</v>
      </c>
      <c r="H432" t="str">
        <f t="shared" si="6"/>
        <v>2</v>
      </c>
      <c r="I432" s="2">
        <v>2000</v>
      </c>
      <c r="J432" s="1" t="s">
        <v>1</v>
      </c>
      <c r="K432" s="1" t="s">
        <v>0</v>
      </c>
    </row>
    <row r="433" spans="1:11" x14ac:dyDescent="0.25">
      <c r="A433" s="1" t="s">
        <v>1369</v>
      </c>
      <c r="B433" s="1" t="s">
        <v>2746</v>
      </c>
      <c r="C433" s="7">
        <v>109.84577684999999</v>
      </c>
      <c r="D433" s="7">
        <v>58.131236739999999</v>
      </c>
      <c r="E433" s="7">
        <v>21.253435790000001</v>
      </c>
      <c r="F433" s="1" t="s">
        <v>2775</v>
      </c>
      <c r="G433" s="1" t="s">
        <v>2805</v>
      </c>
      <c r="H433" t="str">
        <f t="shared" si="6"/>
        <v>2</v>
      </c>
      <c r="I433" s="2">
        <v>1000</v>
      </c>
      <c r="J433" s="1" t="s">
        <v>1</v>
      </c>
      <c r="K433" s="1" t="s">
        <v>0</v>
      </c>
    </row>
    <row r="434" spans="1:11" x14ac:dyDescent="0.25">
      <c r="A434" s="1" t="s">
        <v>1370</v>
      </c>
      <c r="B434" s="1" t="s">
        <v>2745</v>
      </c>
      <c r="C434" s="7">
        <v>0.17</v>
      </c>
      <c r="D434" s="7">
        <v>39.745885219999998</v>
      </c>
      <c r="E434" s="7">
        <v>140.05102436999999</v>
      </c>
      <c r="F434" s="1" t="s">
        <v>2766</v>
      </c>
      <c r="G434" s="1" t="s">
        <v>2804</v>
      </c>
      <c r="H434" t="str">
        <f t="shared" si="6"/>
        <v>1</v>
      </c>
      <c r="I434" s="2">
        <v>18</v>
      </c>
      <c r="J434" s="1" t="s">
        <v>729</v>
      </c>
      <c r="K434" s="1" t="s">
        <v>680</v>
      </c>
    </row>
    <row r="435" spans="1:11" x14ac:dyDescent="0.25">
      <c r="A435" s="1" t="s">
        <v>1371</v>
      </c>
      <c r="B435" s="1" t="s">
        <v>2744</v>
      </c>
      <c r="C435" s="2"/>
      <c r="D435" s="7">
        <v>-19.77095323</v>
      </c>
      <c r="E435" s="7">
        <v>57.90000612</v>
      </c>
      <c r="F435" s="1" t="s">
        <v>2789</v>
      </c>
      <c r="G435" s="1" t="s">
        <v>2810</v>
      </c>
      <c r="H435" t="str">
        <f t="shared" si="6"/>
        <v>6</v>
      </c>
      <c r="I435" s="2"/>
      <c r="J435" s="1" t="s">
        <v>1</v>
      </c>
      <c r="K435" s="1" t="s">
        <v>0</v>
      </c>
    </row>
    <row r="436" spans="1:11" x14ac:dyDescent="0.25">
      <c r="A436" s="1" t="s">
        <v>1372</v>
      </c>
      <c r="B436" s="1" t="s">
        <v>2746</v>
      </c>
      <c r="C436" s="7">
        <v>948.88077363000002</v>
      </c>
      <c r="D436" s="7">
        <v>61.825180580000001</v>
      </c>
      <c r="E436" s="7">
        <v>18.883625439999999</v>
      </c>
      <c r="F436" s="1" t="s">
        <v>2771</v>
      </c>
      <c r="G436" s="1" t="s">
        <v>2805</v>
      </c>
      <c r="H436" t="str">
        <f t="shared" si="6"/>
        <v>2</v>
      </c>
      <c r="I436" s="2">
        <v>4000</v>
      </c>
      <c r="J436" s="1" t="s">
        <v>728</v>
      </c>
      <c r="K436" s="1" t="s">
        <v>0</v>
      </c>
    </row>
    <row r="437" spans="1:11" x14ac:dyDescent="0.25">
      <c r="A437" s="4" t="s">
        <v>1373</v>
      </c>
      <c r="B437" s="4" t="s">
        <v>2746</v>
      </c>
      <c r="C437" s="3"/>
      <c r="D437" s="8">
        <v>21.543414670000001</v>
      </c>
      <c r="E437" s="8">
        <v>108.91370812</v>
      </c>
      <c r="F437" s="4" t="s">
        <v>2786</v>
      </c>
      <c r="G437" s="4" t="s">
        <v>2804</v>
      </c>
      <c r="H437" t="str">
        <f t="shared" si="6"/>
        <v>1</v>
      </c>
      <c r="I437" s="3">
        <v>700</v>
      </c>
      <c r="J437" s="4" t="s">
        <v>1</v>
      </c>
      <c r="K437" s="4" t="s">
        <v>0</v>
      </c>
    </row>
    <row r="438" spans="1:11" x14ac:dyDescent="0.25">
      <c r="A438" s="4" t="s">
        <v>1374</v>
      </c>
      <c r="B438" s="4" t="s">
        <v>2746</v>
      </c>
      <c r="C438" s="3"/>
      <c r="D438" s="8">
        <v>21.515493190000001</v>
      </c>
      <c r="E438" s="8">
        <v>108.93684306</v>
      </c>
      <c r="F438" s="4" t="s">
        <v>2786</v>
      </c>
      <c r="G438" s="4" t="s">
        <v>2804</v>
      </c>
      <c r="H438" t="str">
        <f t="shared" si="6"/>
        <v>1</v>
      </c>
      <c r="I438" s="3">
        <v>200</v>
      </c>
      <c r="J438" s="4" t="s">
        <v>1</v>
      </c>
      <c r="K438" s="4" t="s">
        <v>0</v>
      </c>
    </row>
    <row r="439" spans="1:11" x14ac:dyDescent="0.25">
      <c r="A439" s="4" t="s">
        <v>1375</v>
      </c>
      <c r="B439" s="4" t="s">
        <v>2746</v>
      </c>
      <c r="C439" s="3"/>
      <c r="D439" s="8">
        <v>21.506717869999999</v>
      </c>
      <c r="E439" s="8">
        <v>108.85148312</v>
      </c>
      <c r="F439" s="4" t="s">
        <v>2786</v>
      </c>
      <c r="G439" s="4" t="s">
        <v>2804</v>
      </c>
      <c r="H439" t="str">
        <f t="shared" si="6"/>
        <v>1</v>
      </c>
      <c r="I439" s="3">
        <v>350</v>
      </c>
      <c r="J439" s="4" t="s">
        <v>1</v>
      </c>
      <c r="K439" s="4" t="s">
        <v>0</v>
      </c>
    </row>
    <row r="440" spans="1:11" x14ac:dyDescent="0.25">
      <c r="A440" s="4" t="s">
        <v>1376</v>
      </c>
      <c r="B440" s="4" t="s">
        <v>2746</v>
      </c>
      <c r="C440" s="3"/>
      <c r="D440" s="8">
        <v>21.46523453</v>
      </c>
      <c r="E440" s="8">
        <v>108.88259562</v>
      </c>
      <c r="F440" s="4" t="s">
        <v>2786</v>
      </c>
      <c r="G440" s="4" t="s">
        <v>2804</v>
      </c>
      <c r="H440" t="str">
        <f t="shared" si="6"/>
        <v>1</v>
      </c>
      <c r="I440" s="3">
        <v>550</v>
      </c>
      <c r="J440" s="4" t="s">
        <v>1</v>
      </c>
      <c r="K440" s="4" t="s">
        <v>0</v>
      </c>
    </row>
    <row r="441" spans="1:11" x14ac:dyDescent="0.25">
      <c r="A441" s="1" t="s">
        <v>1377</v>
      </c>
      <c r="B441" s="1" t="s">
        <v>2746</v>
      </c>
      <c r="C441" s="7">
        <v>1634.6333914700001</v>
      </c>
      <c r="D441" s="7">
        <v>-28.876263399999999</v>
      </c>
      <c r="E441" s="7">
        <v>-48.738982909999997</v>
      </c>
      <c r="F441" s="1" t="s">
        <v>2763</v>
      </c>
      <c r="G441" s="1" t="s">
        <v>2806</v>
      </c>
      <c r="H441" t="str">
        <f t="shared" si="6"/>
        <v>3</v>
      </c>
      <c r="I441" s="2">
        <v>5700</v>
      </c>
      <c r="J441" s="1" t="s">
        <v>727</v>
      </c>
      <c r="K441" s="1" t="s">
        <v>0</v>
      </c>
    </row>
    <row r="442" spans="1:11" x14ac:dyDescent="0.25">
      <c r="A442" s="1" t="s">
        <v>1378</v>
      </c>
      <c r="B442" s="1" t="s">
        <v>2748</v>
      </c>
      <c r="C442" s="7">
        <v>87.9</v>
      </c>
      <c r="D442" s="7">
        <v>49.892004440000001</v>
      </c>
      <c r="E442" s="7">
        <v>0.22735984000000001</v>
      </c>
      <c r="F442" s="1" t="s">
        <v>2765</v>
      </c>
      <c r="G442" s="1" t="s">
        <v>2805</v>
      </c>
      <c r="H442" t="str">
        <f t="shared" si="6"/>
        <v>2</v>
      </c>
      <c r="I442" s="2">
        <v>498</v>
      </c>
      <c r="J442" s="1" t="s">
        <v>211</v>
      </c>
      <c r="K442" s="1" t="s">
        <v>248</v>
      </c>
    </row>
    <row r="443" spans="1:11" x14ac:dyDescent="0.25">
      <c r="A443" s="1" t="s">
        <v>1379</v>
      </c>
      <c r="B443" s="1" t="s">
        <v>2746</v>
      </c>
      <c r="C443" s="7">
        <v>120.10307806</v>
      </c>
      <c r="D443" s="7">
        <v>10.09513834</v>
      </c>
      <c r="E443" s="7">
        <v>107.26424416</v>
      </c>
      <c r="F443" s="1" t="s">
        <v>2770</v>
      </c>
      <c r="G443" s="1" t="s">
        <v>2804</v>
      </c>
      <c r="H443" t="str">
        <f t="shared" si="6"/>
        <v>1</v>
      </c>
      <c r="I443" s="2">
        <v>500</v>
      </c>
      <c r="J443" s="1" t="s">
        <v>726</v>
      </c>
      <c r="K443" s="1" t="s">
        <v>725</v>
      </c>
    </row>
    <row r="444" spans="1:11" x14ac:dyDescent="0.25">
      <c r="A444" s="4" t="s">
        <v>1380</v>
      </c>
      <c r="B444" s="4" t="s">
        <v>2746</v>
      </c>
      <c r="C444" s="3"/>
      <c r="D444" s="8">
        <v>54.696997189999998</v>
      </c>
      <c r="E444" s="8">
        <v>11.19972321</v>
      </c>
      <c r="F444" s="4" t="s">
        <v>2764</v>
      </c>
      <c r="G444" s="4" t="s">
        <v>2805</v>
      </c>
      <c r="H444" t="str">
        <f t="shared" si="6"/>
        <v>2</v>
      </c>
      <c r="I444" s="3">
        <v>400</v>
      </c>
      <c r="J444" s="4" t="s">
        <v>1</v>
      </c>
      <c r="K444" s="4" t="s">
        <v>0</v>
      </c>
    </row>
    <row r="445" spans="1:11" x14ac:dyDescent="0.25">
      <c r="A445" s="4" t="s">
        <v>1381</v>
      </c>
      <c r="B445" s="4" t="s">
        <v>2746</v>
      </c>
      <c r="C445" s="3"/>
      <c r="D445" s="8">
        <v>54.462161879999996</v>
      </c>
      <c r="E445" s="8">
        <v>11.445124030000001</v>
      </c>
      <c r="F445" s="4" t="s">
        <v>2764</v>
      </c>
      <c r="G445" s="4" t="s">
        <v>2805</v>
      </c>
      <c r="H445" t="str">
        <f t="shared" si="6"/>
        <v>2</v>
      </c>
      <c r="I445" s="3">
        <v>300</v>
      </c>
      <c r="J445" s="4" t="s">
        <v>1</v>
      </c>
      <c r="K445" s="4" t="s">
        <v>0</v>
      </c>
    </row>
    <row r="446" spans="1:11" x14ac:dyDescent="0.25">
      <c r="A446" s="1" t="s">
        <v>1382</v>
      </c>
      <c r="B446" s="1" t="s">
        <v>2745</v>
      </c>
      <c r="C446" s="2"/>
      <c r="D446" s="7">
        <v>30.743511529999999</v>
      </c>
      <c r="E446" s="7">
        <v>121.8086157</v>
      </c>
      <c r="F446" s="1" t="s">
        <v>2786</v>
      </c>
      <c r="G446" s="1" t="s">
        <v>2804</v>
      </c>
      <c r="H446" t="str">
        <f t="shared" si="6"/>
        <v>1</v>
      </c>
      <c r="I446" s="5">
        <v>206.4</v>
      </c>
      <c r="J446" s="1" t="s">
        <v>724</v>
      </c>
      <c r="K446" s="1" t="s">
        <v>723</v>
      </c>
    </row>
    <row r="447" spans="1:11" x14ac:dyDescent="0.25">
      <c r="A447" s="1" t="s">
        <v>1383</v>
      </c>
      <c r="B447" s="1" t="s">
        <v>2744</v>
      </c>
      <c r="C447" s="2"/>
      <c r="D447" s="7">
        <v>30.69428958</v>
      </c>
      <c r="E447" s="7">
        <v>121.82460386</v>
      </c>
      <c r="F447" s="1" t="s">
        <v>2786</v>
      </c>
      <c r="G447" s="1" t="s">
        <v>2804</v>
      </c>
      <c r="H447" t="str">
        <f t="shared" si="6"/>
        <v>1</v>
      </c>
      <c r="I447" s="2">
        <v>200</v>
      </c>
      <c r="J447" s="1" t="s">
        <v>1</v>
      </c>
      <c r="K447" s="1" t="s">
        <v>0</v>
      </c>
    </row>
    <row r="448" spans="1:11" x14ac:dyDescent="0.25">
      <c r="A448" s="1" t="s">
        <v>1384</v>
      </c>
      <c r="B448" s="1" t="s">
        <v>2746</v>
      </c>
      <c r="C448" s="7">
        <v>41.22</v>
      </c>
      <c r="D448" s="7">
        <v>55.093168970000001</v>
      </c>
      <c r="E448" s="7">
        <v>16.641176300000001</v>
      </c>
      <c r="F448" s="1" t="s">
        <v>2781</v>
      </c>
      <c r="G448" s="1" t="s">
        <v>2805</v>
      </c>
      <c r="H448" t="str">
        <f t="shared" si="6"/>
        <v>2</v>
      </c>
      <c r="I448" s="2">
        <v>350</v>
      </c>
      <c r="J448" s="1" t="s">
        <v>722</v>
      </c>
      <c r="K448" s="1" t="s">
        <v>0</v>
      </c>
    </row>
    <row r="449" spans="1:11" x14ac:dyDescent="0.25">
      <c r="A449" s="1" t="s">
        <v>1385</v>
      </c>
      <c r="B449" s="1" t="s">
        <v>2746</v>
      </c>
      <c r="C449" s="8">
        <v>144.72494849</v>
      </c>
      <c r="D449" s="8">
        <v>35.537738330000003</v>
      </c>
      <c r="E449" s="8">
        <v>130.06882494000001</v>
      </c>
      <c r="F449" s="1" t="s">
        <v>2773</v>
      </c>
      <c r="G449" s="1" t="s">
        <v>2804</v>
      </c>
      <c r="H449" t="str">
        <f t="shared" si="6"/>
        <v>1</v>
      </c>
      <c r="I449" s="2">
        <v>810</v>
      </c>
      <c r="J449" s="1" t="s">
        <v>721</v>
      </c>
      <c r="K449" s="4" t="s">
        <v>720</v>
      </c>
    </row>
    <row r="450" spans="1:11" x14ac:dyDescent="0.25">
      <c r="A450" s="1" t="s">
        <v>1386</v>
      </c>
      <c r="B450" s="1" t="s">
        <v>2744</v>
      </c>
      <c r="C450" s="2"/>
      <c r="D450" s="7">
        <v>20.723302480000001</v>
      </c>
      <c r="E450" s="7">
        <v>71.740208300000006</v>
      </c>
      <c r="F450" s="1" t="s">
        <v>2758</v>
      </c>
      <c r="G450" s="1" t="s">
        <v>2804</v>
      </c>
      <c r="H450" t="str">
        <f t="shared" ref="H450:H513" si="7">_xlfn.SWITCH(G450,"Asia","1","Europe","2","South America","3","Australasia","4","North America","5","Africa","6")</f>
        <v>1</v>
      </c>
      <c r="I450" s="2">
        <v>1000</v>
      </c>
      <c r="J450" s="1" t="s">
        <v>1</v>
      </c>
      <c r="K450" s="1" t="s">
        <v>0</v>
      </c>
    </row>
    <row r="451" spans="1:11" x14ac:dyDescent="0.25">
      <c r="A451" s="1" t="s">
        <v>1387</v>
      </c>
      <c r="B451" s="1" t="s">
        <v>2746</v>
      </c>
      <c r="C451" s="7">
        <v>148.61952405</v>
      </c>
      <c r="D451" s="7">
        <v>51.90201012</v>
      </c>
      <c r="E451" s="7">
        <v>2.1617452300000002</v>
      </c>
      <c r="F451" s="1" t="s">
        <v>2761</v>
      </c>
      <c r="G451" s="1" t="s">
        <v>2805</v>
      </c>
      <c r="H451" t="str">
        <f t="shared" si="7"/>
        <v>2</v>
      </c>
      <c r="I451" s="2">
        <v>353</v>
      </c>
      <c r="J451" s="1" t="s">
        <v>1</v>
      </c>
      <c r="K451" s="1" t="s">
        <v>0</v>
      </c>
    </row>
    <row r="452" spans="1:11" x14ac:dyDescent="0.25">
      <c r="A452" s="1" t="s">
        <v>1388</v>
      </c>
      <c r="B452" s="1" t="s">
        <v>2749</v>
      </c>
      <c r="C452" s="2"/>
      <c r="D452" s="7">
        <v>59.141768259999999</v>
      </c>
      <c r="E452" s="2">
        <v>5.0000521300000003</v>
      </c>
      <c r="F452" s="1" t="s">
        <v>2780</v>
      </c>
      <c r="G452" s="1" t="s">
        <v>2805</v>
      </c>
      <c r="H452" t="str">
        <f t="shared" si="7"/>
        <v>2</v>
      </c>
      <c r="I452" s="3">
        <v>11</v>
      </c>
      <c r="J452" s="4" t="s">
        <v>719</v>
      </c>
      <c r="K452" s="1" t="s">
        <v>718</v>
      </c>
    </row>
    <row r="453" spans="1:11" x14ac:dyDescent="0.25">
      <c r="A453" s="1" t="s">
        <v>1389</v>
      </c>
      <c r="B453" s="1" t="s">
        <v>2745</v>
      </c>
      <c r="C453" s="2"/>
      <c r="D453" s="7">
        <v>47.240302030000002</v>
      </c>
      <c r="E453" s="7">
        <v>-2.7753188899999999</v>
      </c>
      <c r="F453" s="1" t="s">
        <v>2765</v>
      </c>
      <c r="G453" s="1" t="s">
        <v>2805</v>
      </c>
      <c r="H453" t="str">
        <f t="shared" si="7"/>
        <v>2</v>
      </c>
      <c r="I453" s="2">
        <v>2</v>
      </c>
      <c r="J453" s="1" t="s">
        <v>64</v>
      </c>
      <c r="K453" s="1" t="s">
        <v>717</v>
      </c>
    </row>
    <row r="454" spans="1:11" x14ac:dyDescent="0.25">
      <c r="A454" s="1" t="s">
        <v>1390</v>
      </c>
      <c r="B454" s="1" t="s">
        <v>2746</v>
      </c>
      <c r="C454" s="7">
        <v>335.77686978999998</v>
      </c>
      <c r="D454" s="7">
        <v>58.41175037</v>
      </c>
      <c r="E454" s="7">
        <v>-1.2324612399999999</v>
      </c>
      <c r="F454" s="1" t="s">
        <v>2761</v>
      </c>
      <c r="G454" s="1" t="s">
        <v>2805</v>
      </c>
      <c r="H454" t="str">
        <f t="shared" si="7"/>
        <v>2</v>
      </c>
      <c r="I454" s="2">
        <v>960</v>
      </c>
      <c r="J454" s="1" t="s">
        <v>1</v>
      </c>
      <c r="K454" s="1" t="s">
        <v>0</v>
      </c>
    </row>
    <row r="455" spans="1:11" x14ac:dyDescent="0.25">
      <c r="A455" s="1" t="s">
        <v>1391</v>
      </c>
      <c r="B455" s="1" t="s">
        <v>2746</v>
      </c>
      <c r="C455" s="2"/>
      <c r="D455" s="7">
        <v>35.377656340000001</v>
      </c>
      <c r="E455" s="7">
        <v>129.45522557000001</v>
      </c>
      <c r="F455" s="1" t="s">
        <v>2773</v>
      </c>
      <c r="G455" s="1" t="s">
        <v>2804</v>
      </c>
      <c r="H455" t="str">
        <f t="shared" si="7"/>
        <v>1</v>
      </c>
      <c r="I455" s="2">
        <v>1</v>
      </c>
      <c r="J455" s="1" t="s">
        <v>1</v>
      </c>
      <c r="K455" s="1" t="s">
        <v>0</v>
      </c>
    </row>
    <row r="456" spans="1:11" x14ac:dyDescent="0.25">
      <c r="A456" s="1" t="s">
        <v>1392</v>
      </c>
      <c r="B456" s="1" t="s">
        <v>2746</v>
      </c>
      <c r="C456" s="7">
        <v>130.22467678999999</v>
      </c>
      <c r="D456" s="7">
        <v>27.813525899999998</v>
      </c>
      <c r="E456" s="7">
        <v>-15.31321453</v>
      </c>
      <c r="F456" s="1" t="s">
        <v>2769</v>
      </c>
      <c r="G456" s="1" t="s">
        <v>2805</v>
      </c>
      <c r="H456" t="str">
        <f t="shared" si="7"/>
        <v>2</v>
      </c>
      <c r="I456" s="2">
        <v>225</v>
      </c>
      <c r="J456" s="1" t="s">
        <v>716</v>
      </c>
      <c r="K456" s="1" t="s">
        <v>160</v>
      </c>
    </row>
    <row r="457" spans="1:11" x14ac:dyDescent="0.25">
      <c r="A457" s="1" t="s">
        <v>1393</v>
      </c>
      <c r="B457" s="1" t="s">
        <v>2750</v>
      </c>
      <c r="C457" s="2"/>
      <c r="D457" s="7">
        <v>33.154406600000002</v>
      </c>
      <c r="E457" s="7">
        <v>129.71535365</v>
      </c>
      <c r="F457" s="1" t="s">
        <v>2766</v>
      </c>
      <c r="G457" s="1" t="s">
        <v>2804</v>
      </c>
      <c r="H457" t="str">
        <f t="shared" si="7"/>
        <v>1</v>
      </c>
      <c r="I457" s="5">
        <v>1E-3</v>
      </c>
      <c r="J457" s="1" t="s">
        <v>1</v>
      </c>
      <c r="K457" s="1" t="s">
        <v>0</v>
      </c>
    </row>
    <row r="458" spans="1:11" x14ac:dyDescent="0.25">
      <c r="A458" s="1" t="s">
        <v>1394</v>
      </c>
      <c r="B458" s="1" t="s">
        <v>2746</v>
      </c>
      <c r="C458" s="2"/>
      <c r="D458" s="7">
        <v>24.935645180000002</v>
      </c>
      <c r="E458" s="7">
        <v>120.68706534</v>
      </c>
      <c r="F458" s="1" t="s">
        <v>2782</v>
      </c>
      <c r="G458" s="1" t="s">
        <v>2804</v>
      </c>
      <c r="H458" t="str">
        <f t="shared" si="7"/>
        <v>1</v>
      </c>
      <c r="I458" s="2">
        <v>600</v>
      </c>
      <c r="J458" s="1" t="s">
        <v>1</v>
      </c>
      <c r="K458" s="1" t="s">
        <v>0</v>
      </c>
    </row>
    <row r="459" spans="1:11" x14ac:dyDescent="0.25">
      <c r="A459" s="1" t="s">
        <v>1395</v>
      </c>
      <c r="B459" s="1" t="s">
        <v>2752</v>
      </c>
      <c r="C459" s="2"/>
      <c r="D459" s="7">
        <v>28.04827143</v>
      </c>
      <c r="E459" s="7">
        <v>-15.35005348</v>
      </c>
      <c r="F459" s="1" t="s">
        <v>2769</v>
      </c>
      <c r="G459" s="1" t="s">
        <v>2805</v>
      </c>
      <c r="H459" t="str">
        <f t="shared" si="7"/>
        <v>2</v>
      </c>
      <c r="I459" s="2">
        <v>8</v>
      </c>
      <c r="J459" s="1" t="s">
        <v>1</v>
      </c>
      <c r="K459" s="1" t="s">
        <v>0</v>
      </c>
    </row>
    <row r="460" spans="1:11" x14ac:dyDescent="0.25">
      <c r="A460" s="1" t="s">
        <v>1396</v>
      </c>
      <c r="B460" s="1" t="s">
        <v>2746</v>
      </c>
      <c r="C460" s="2"/>
      <c r="D460" s="7">
        <v>24.919888749999998</v>
      </c>
      <c r="E460" s="7">
        <v>120.68706534</v>
      </c>
      <c r="F460" s="1" t="s">
        <v>2782</v>
      </c>
      <c r="G460" s="1" t="s">
        <v>2804</v>
      </c>
      <c r="H460" t="str">
        <f t="shared" si="7"/>
        <v>1</v>
      </c>
      <c r="I460" s="2">
        <v>600</v>
      </c>
      <c r="J460" s="1" t="s">
        <v>1</v>
      </c>
      <c r="K460" s="1" t="s">
        <v>0</v>
      </c>
    </row>
    <row r="461" spans="1:11" x14ac:dyDescent="0.25">
      <c r="A461" s="1" t="s">
        <v>1397</v>
      </c>
      <c r="B461" s="1" t="s">
        <v>2746</v>
      </c>
      <c r="C461" s="7">
        <v>472.35932349000001</v>
      </c>
      <c r="D461" s="7">
        <v>23.454660530000002</v>
      </c>
      <c r="E461" s="7">
        <v>119.25745395</v>
      </c>
      <c r="F461" s="1" t="s">
        <v>2782</v>
      </c>
      <c r="G461" s="1" t="s">
        <v>2804</v>
      </c>
      <c r="H461" t="str">
        <f t="shared" si="7"/>
        <v>1</v>
      </c>
      <c r="I461" s="2">
        <v>2400</v>
      </c>
      <c r="J461" s="1" t="s">
        <v>1</v>
      </c>
      <c r="K461" s="1" t="s">
        <v>0</v>
      </c>
    </row>
    <row r="462" spans="1:11" x14ac:dyDescent="0.25">
      <c r="A462" s="1" t="s">
        <v>1398</v>
      </c>
      <c r="B462" s="1" t="s">
        <v>2746</v>
      </c>
      <c r="C462" s="7">
        <v>305.67468688000002</v>
      </c>
      <c r="D462" s="7">
        <v>23.988677089999999</v>
      </c>
      <c r="E462" s="7">
        <v>119.6468545</v>
      </c>
      <c r="F462" s="1" t="s">
        <v>2782</v>
      </c>
      <c r="G462" s="1" t="s">
        <v>2804</v>
      </c>
      <c r="H462" t="str">
        <f t="shared" si="7"/>
        <v>1</v>
      </c>
      <c r="I462" s="2">
        <v>1800</v>
      </c>
      <c r="J462" s="1" t="s">
        <v>1</v>
      </c>
      <c r="K462" s="1" t="s">
        <v>0</v>
      </c>
    </row>
    <row r="463" spans="1:11" x14ac:dyDescent="0.25">
      <c r="A463" s="1" t="s">
        <v>1399</v>
      </c>
      <c r="B463" s="1" t="s">
        <v>2746</v>
      </c>
      <c r="C463" s="2"/>
      <c r="D463" s="7">
        <v>38.623004729999998</v>
      </c>
      <c r="E463" s="7">
        <v>16.656734</v>
      </c>
      <c r="F463" s="1" t="s">
        <v>2762</v>
      </c>
      <c r="G463" s="1" t="s">
        <v>2805</v>
      </c>
      <c r="H463" t="str">
        <f t="shared" si="7"/>
        <v>2</v>
      </c>
      <c r="I463" s="2">
        <v>585</v>
      </c>
      <c r="J463" s="1" t="s">
        <v>1</v>
      </c>
      <c r="K463" s="1" t="s">
        <v>0</v>
      </c>
    </row>
    <row r="464" spans="1:11" x14ac:dyDescent="0.25">
      <c r="A464" s="1" t="s">
        <v>1400</v>
      </c>
      <c r="B464" s="4" t="s">
        <v>2747</v>
      </c>
      <c r="C464" s="8">
        <v>0.53043503000000003</v>
      </c>
      <c r="D464" s="7">
        <v>56.164963110000002</v>
      </c>
      <c r="E464" s="7">
        <v>-3.01388392</v>
      </c>
      <c r="F464" s="1" t="s">
        <v>2761</v>
      </c>
      <c r="G464" s="1" t="s">
        <v>2805</v>
      </c>
      <c r="H464" t="str">
        <f t="shared" si="7"/>
        <v>2</v>
      </c>
      <c r="I464" s="5">
        <v>29.9</v>
      </c>
      <c r="J464" s="4" t="s">
        <v>715</v>
      </c>
      <c r="K464" s="1" t="s">
        <v>0</v>
      </c>
    </row>
    <row r="465" spans="1:11" x14ac:dyDescent="0.25">
      <c r="A465" s="1" t="s">
        <v>1401</v>
      </c>
      <c r="B465" s="1" t="s">
        <v>2744</v>
      </c>
      <c r="C465" s="2"/>
      <c r="D465" s="7">
        <v>20.85026525</v>
      </c>
      <c r="E465" s="7">
        <v>71.373490660000002</v>
      </c>
      <c r="F465" s="1" t="s">
        <v>2758</v>
      </c>
      <c r="G465" s="1" t="s">
        <v>2804</v>
      </c>
      <c r="H465" t="str">
        <f t="shared" si="7"/>
        <v>1</v>
      </c>
      <c r="I465" s="2"/>
      <c r="J465" s="1" t="s">
        <v>1</v>
      </c>
      <c r="K465" s="1" t="s">
        <v>0</v>
      </c>
    </row>
    <row r="466" spans="1:11" x14ac:dyDescent="0.25">
      <c r="A466" s="1" t="s">
        <v>1402</v>
      </c>
      <c r="B466" s="1" t="s">
        <v>2744</v>
      </c>
      <c r="C466" s="2"/>
      <c r="D466" s="7">
        <v>8.7391485400000004</v>
      </c>
      <c r="E466" s="7">
        <v>78.54196254</v>
      </c>
      <c r="F466" s="1" t="s">
        <v>2758</v>
      </c>
      <c r="G466" s="1" t="s">
        <v>2804</v>
      </c>
      <c r="H466" t="str">
        <f t="shared" si="7"/>
        <v>1</v>
      </c>
      <c r="I466" s="2"/>
      <c r="J466" s="1" t="s">
        <v>1</v>
      </c>
      <c r="K466" s="1" t="s">
        <v>0</v>
      </c>
    </row>
    <row r="467" spans="1:11" x14ac:dyDescent="0.25">
      <c r="A467" s="1" t="s">
        <v>1403</v>
      </c>
      <c r="B467" s="1" t="s">
        <v>2744</v>
      </c>
      <c r="C467" s="2"/>
      <c r="D467" s="7">
        <v>51.032426909999998</v>
      </c>
      <c r="E467" s="7">
        <v>1.9382621499999999</v>
      </c>
      <c r="F467" s="1" t="s">
        <v>2765</v>
      </c>
      <c r="G467" s="1" t="s">
        <v>2805</v>
      </c>
      <c r="H467" t="str">
        <f t="shared" si="7"/>
        <v>2</v>
      </c>
      <c r="I467" s="2">
        <v>2000</v>
      </c>
      <c r="J467" s="1" t="s">
        <v>1</v>
      </c>
      <c r="K467" s="1" t="s">
        <v>0</v>
      </c>
    </row>
    <row r="468" spans="1:11" x14ac:dyDescent="0.25">
      <c r="A468" s="1" t="s">
        <v>1404</v>
      </c>
      <c r="B468" s="1" t="s">
        <v>2744</v>
      </c>
      <c r="C468" s="2"/>
      <c r="D468" s="7">
        <v>51.017079389999999</v>
      </c>
      <c r="E468" s="7">
        <v>1.9388570199999999</v>
      </c>
      <c r="F468" s="1" t="s">
        <v>2765</v>
      </c>
      <c r="G468" s="1" t="s">
        <v>2805</v>
      </c>
      <c r="H468" t="str">
        <f t="shared" si="7"/>
        <v>2</v>
      </c>
      <c r="I468" s="2">
        <v>2000</v>
      </c>
      <c r="J468" s="1" t="s">
        <v>1</v>
      </c>
      <c r="K468" s="1" t="s">
        <v>0</v>
      </c>
    </row>
    <row r="469" spans="1:11" x14ac:dyDescent="0.25">
      <c r="A469" s="1" t="s">
        <v>1405</v>
      </c>
      <c r="B469" s="1" t="s">
        <v>2744</v>
      </c>
      <c r="C469" s="2"/>
      <c r="D469" s="7">
        <v>50.99964507</v>
      </c>
      <c r="E469" s="7">
        <v>1.9386566199999999</v>
      </c>
      <c r="F469" s="1" t="s">
        <v>2765</v>
      </c>
      <c r="G469" s="1" t="s">
        <v>2805</v>
      </c>
      <c r="H469" t="str">
        <f t="shared" si="7"/>
        <v>2</v>
      </c>
      <c r="I469" s="2">
        <v>2000</v>
      </c>
      <c r="J469" s="1" t="s">
        <v>1</v>
      </c>
      <c r="K469" s="1" t="s">
        <v>0</v>
      </c>
    </row>
    <row r="470" spans="1:11" x14ac:dyDescent="0.25">
      <c r="A470" s="1" t="s">
        <v>1406</v>
      </c>
      <c r="B470" s="1" t="s">
        <v>2744</v>
      </c>
      <c r="C470" s="2"/>
      <c r="D470" s="7">
        <v>47.73873905</v>
      </c>
      <c r="E470" s="7">
        <v>-4.8947668599999998</v>
      </c>
      <c r="F470" s="1" t="s">
        <v>2765</v>
      </c>
      <c r="G470" s="1" t="s">
        <v>2805</v>
      </c>
      <c r="H470" t="str">
        <f t="shared" si="7"/>
        <v>2</v>
      </c>
      <c r="I470" s="2">
        <v>2000</v>
      </c>
      <c r="J470" s="1" t="s">
        <v>1</v>
      </c>
      <c r="K470" s="1" t="s">
        <v>0</v>
      </c>
    </row>
    <row r="471" spans="1:11" x14ac:dyDescent="0.25">
      <c r="A471" s="1" t="s">
        <v>1407</v>
      </c>
      <c r="B471" s="1" t="s">
        <v>2745</v>
      </c>
      <c r="C471" s="7">
        <v>0.02</v>
      </c>
      <c r="D471" s="7">
        <v>57.444145329999998</v>
      </c>
      <c r="E471" s="7">
        <v>10.561651980000001</v>
      </c>
      <c r="F471" s="1" t="s">
        <v>2764</v>
      </c>
      <c r="G471" s="1" t="s">
        <v>2805</v>
      </c>
      <c r="H471" t="str">
        <f t="shared" si="7"/>
        <v>2</v>
      </c>
      <c r="I471" s="5">
        <v>10.6</v>
      </c>
      <c r="J471" s="1" t="s">
        <v>714</v>
      </c>
      <c r="K471" s="1" t="s">
        <v>0</v>
      </c>
    </row>
    <row r="472" spans="1:11" x14ac:dyDescent="0.25">
      <c r="A472" s="4" t="s">
        <v>1408</v>
      </c>
      <c r="B472" s="4" t="s">
        <v>2746</v>
      </c>
      <c r="C472" s="8">
        <v>44.446930170000002</v>
      </c>
      <c r="D472" s="8">
        <v>57.65278035</v>
      </c>
      <c r="E472" s="8">
        <v>10.6186759</v>
      </c>
      <c r="F472" s="4" t="s">
        <v>2764</v>
      </c>
      <c r="G472" s="4" t="s">
        <v>2805</v>
      </c>
      <c r="H472" t="str">
        <f t="shared" si="7"/>
        <v>2</v>
      </c>
      <c r="I472" s="3">
        <v>500</v>
      </c>
      <c r="J472" s="4" t="s">
        <v>1</v>
      </c>
      <c r="K472" s="4" t="s">
        <v>0</v>
      </c>
    </row>
    <row r="473" spans="1:11" x14ac:dyDescent="0.25">
      <c r="A473" s="1" t="s">
        <v>1409</v>
      </c>
      <c r="B473" s="1" t="s">
        <v>2747</v>
      </c>
      <c r="C473" s="7">
        <v>2.33</v>
      </c>
      <c r="D473" s="7">
        <v>57.45722876</v>
      </c>
      <c r="E473" s="7">
        <v>10.628002479999999</v>
      </c>
      <c r="F473" s="1" t="s">
        <v>2764</v>
      </c>
      <c r="G473" s="1" t="s">
        <v>2805</v>
      </c>
      <c r="H473" t="str">
        <f t="shared" si="7"/>
        <v>2</v>
      </c>
      <c r="I473" s="2">
        <v>72</v>
      </c>
      <c r="J473" s="1" t="s">
        <v>713</v>
      </c>
      <c r="K473" s="1" t="s">
        <v>0</v>
      </c>
    </row>
    <row r="474" spans="1:11" x14ac:dyDescent="0.25">
      <c r="A474" s="4" t="s">
        <v>1410</v>
      </c>
      <c r="B474" s="4" t="s">
        <v>2746</v>
      </c>
      <c r="C474" s="3"/>
      <c r="D474" s="8">
        <v>57.2699152</v>
      </c>
      <c r="E474" s="8">
        <v>7.5364385599999997</v>
      </c>
      <c r="F474" s="4" t="s">
        <v>2764</v>
      </c>
      <c r="G474" s="4" t="s">
        <v>2805</v>
      </c>
      <c r="H474" t="str">
        <f t="shared" si="7"/>
        <v>2</v>
      </c>
      <c r="I474" s="3">
        <v>1500</v>
      </c>
      <c r="J474" s="4" t="s">
        <v>1</v>
      </c>
      <c r="K474" s="4" t="s">
        <v>0</v>
      </c>
    </row>
    <row r="475" spans="1:11" x14ac:dyDescent="0.25">
      <c r="A475" s="1" t="s">
        <v>1411</v>
      </c>
      <c r="B475" s="1" t="s">
        <v>2746</v>
      </c>
      <c r="C475" s="2"/>
      <c r="D475" s="7">
        <v>14.387461999999999</v>
      </c>
      <c r="E475" s="7">
        <v>120.73006209</v>
      </c>
      <c r="F475" s="1" t="s">
        <v>2774</v>
      </c>
      <c r="G475" s="1" t="s">
        <v>2804</v>
      </c>
      <c r="H475" t="str">
        <f t="shared" si="7"/>
        <v>1</v>
      </c>
      <c r="I475" s="2">
        <v>450</v>
      </c>
      <c r="J475" s="1" t="s">
        <v>1</v>
      </c>
      <c r="K475" s="1" t="s">
        <v>0</v>
      </c>
    </row>
    <row r="476" spans="1:11" x14ac:dyDescent="0.25">
      <c r="A476" s="1" t="s">
        <v>1412</v>
      </c>
      <c r="B476" s="1" t="s">
        <v>2744</v>
      </c>
      <c r="C476" s="7">
        <v>816.51</v>
      </c>
      <c r="D476" s="7">
        <v>63.715954529999998</v>
      </c>
      <c r="E476" s="7">
        <v>7.1814235100000001</v>
      </c>
      <c r="F476" s="1" t="s">
        <v>2780</v>
      </c>
      <c r="G476" s="1" t="s">
        <v>2805</v>
      </c>
      <c r="H476" t="str">
        <f t="shared" si="7"/>
        <v>2</v>
      </c>
      <c r="I476" s="2">
        <v>1500</v>
      </c>
      <c r="J476" s="1" t="s">
        <v>1</v>
      </c>
      <c r="K476" s="1" t="s">
        <v>0</v>
      </c>
    </row>
    <row r="477" spans="1:11" x14ac:dyDescent="0.25">
      <c r="A477" s="1" t="s">
        <v>1413</v>
      </c>
      <c r="B477" s="1" t="s">
        <v>2744</v>
      </c>
      <c r="C477" s="7">
        <v>57.58</v>
      </c>
      <c r="D477" s="7">
        <v>61.74891745</v>
      </c>
      <c r="E477" s="7">
        <v>4.6825443599999996</v>
      </c>
      <c r="F477" s="1" t="s">
        <v>2780</v>
      </c>
      <c r="G477" s="1" t="s">
        <v>2805</v>
      </c>
      <c r="H477" t="str">
        <f t="shared" si="7"/>
        <v>2</v>
      </c>
      <c r="I477" s="2">
        <v>200</v>
      </c>
      <c r="J477" s="1" t="s">
        <v>1</v>
      </c>
      <c r="K477" s="1" t="s">
        <v>0</v>
      </c>
    </row>
    <row r="478" spans="1:11" x14ac:dyDescent="0.25">
      <c r="A478" s="1" t="s">
        <v>1414</v>
      </c>
      <c r="B478" s="1" t="s">
        <v>2746</v>
      </c>
      <c r="C478" s="2"/>
      <c r="D478" s="7">
        <v>26.525848</v>
      </c>
      <c r="E478" s="7">
        <v>120.20725197</v>
      </c>
      <c r="F478" s="1" t="s">
        <v>2786</v>
      </c>
      <c r="G478" s="1" t="s">
        <v>2804</v>
      </c>
      <c r="H478" t="str">
        <f t="shared" si="7"/>
        <v>1</v>
      </c>
      <c r="I478" s="2">
        <v>200</v>
      </c>
      <c r="J478" s="1" t="s">
        <v>1</v>
      </c>
      <c r="K478" s="1" t="s">
        <v>712</v>
      </c>
    </row>
    <row r="479" spans="1:11" x14ac:dyDescent="0.25">
      <c r="A479" s="1" t="s">
        <v>1415</v>
      </c>
      <c r="B479" s="1" t="s">
        <v>2746</v>
      </c>
      <c r="C479" s="2"/>
      <c r="D479" s="7">
        <v>26.509072799999998</v>
      </c>
      <c r="E479" s="7">
        <v>120.20653814000001</v>
      </c>
      <c r="F479" s="1" t="s">
        <v>2786</v>
      </c>
      <c r="G479" s="1" t="s">
        <v>2804</v>
      </c>
      <c r="H479" t="str">
        <f t="shared" si="7"/>
        <v>1</v>
      </c>
      <c r="I479" s="2">
        <v>300</v>
      </c>
      <c r="J479" s="1" t="s">
        <v>1</v>
      </c>
      <c r="K479" s="1" t="s">
        <v>0</v>
      </c>
    </row>
    <row r="480" spans="1:11" x14ac:dyDescent="0.25">
      <c r="A480" s="1" t="s">
        <v>1416</v>
      </c>
      <c r="B480" s="1" t="s">
        <v>2746</v>
      </c>
      <c r="C480" s="2"/>
      <c r="D480" s="7">
        <v>26.492773490000001</v>
      </c>
      <c r="E480" s="7">
        <v>120.20772787</v>
      </c>
      <c r="F480" s="1" t="s">
        <v>2786</v>
      </c>
      <c r="G480" s="1" t="s">
        <v>2804</v>
      </c>
      <c r="H480" t="str">
        <f t="shared" si="7"/>
        <v>1</v>
      </c>
      <c r="I480" s="2">
        <v>350</v>
      </c>
      <c r="J480" s="1" t="s">
        <v>1</v>
      </c>
      <c r="K480" s="1" t="s">
        <v>0</v>
      </c>
    </row>
    <row r="481" spans="1:11" x14ac:dyDescent="0.25">
      <c r="A481" s="1" t="s">
        <v>1417</v>
      </c>
      <c r="B481" s="1" t="s">
        <v>2746</v>
      </c>
      <c r="C481" s="2"/>
      <c r="D481" s="7">
        <v>26.47599829</v>
      </c>
      <c r="E481" s="7">
        <v>120.20701403</v>
      </c>
      <c r="F481" s="1" t="s">
        <v>2786</v>
      </c>
      <c r="G481" s="1" t="s">
        <v>2804</v>
      </c>
      <c r="H481" t="str">
        <f t="shared" si="7"/>
        <v>1</v>
      </c>
      <c r="I481" s="2">
        <v>400</v>
      </c>
      <c r="J481" s="1" t="s">
        <v>1</v>
      </c>
      <c r="K481" s="1" t="s">
        <v>0</v>
      </c>
    </row>
    <row r="482" spans="1:11" x14ac:dyDescent="0.25">
      <c r="A482" s="1" t="s">
        <v>1418</v>
      </c>
      <c r="B482" s="4" t="s">
        <v>2751</v>
      </c>
      <c r="C482" s="7">
        <v>19.05</v>
      </c>
      <c r="D482" s="7">
        <v>25.62187153</v>
      </c>
      <c r="E482" s="7">
        <v>119.84705533</v>
      </c>
      <c r="F482" s="1" t="s">
        <v>2786</v>
      </c>
      <c r="G482" s="1" t="s">
        <v>2804</v>
      </c>
      <c r="H482" t="str">
        <f t="shared" si="7"/>
        <v>1</v>
      </c>
      <c r="I482" s="2">
        <v>185</v>
      </c>
      <c r="J482" s="1" t="s">
        <v>711</v>
      </c>
      <c r="K482" s="1" t="s">
        <v>710</v>
      </c>
    </row>
    <row r="483" spans="1:11" x14ac:dyDescent="0.25">
      <c r="A483" s="1" t="s">
        <v>1419</v>
      </c>
      <c r="B483" s="1" t="s">
        <v>2745</v>
      </c>
      <c r="C483" s="7">
        <v>4.22</v>
      </c>
      <c r="D483" s="7">
        <v>25.154701620000001</v>
      </c>
      <c r="E483" s="7">
        <v>119.38727993000001</v>
      </c>
      <c r="F483" s="1" t="s">
        <v>2786</v>
      </c>
      <c r="G483" s="1" t="s">
        <v>2804</v>
      </c>
      <c r="H483" t="str">
        <f t="shared" si="7"/>
        <v>1</v>
      </c>
      <c r="I483" s="2">
        <v>50</v>
      </c>
      <c r="J483" s="1" t="s">
        <v>709</v>
      </c>
      <c r="K483" s="1" t="s">
        <v>708</v>
      </c>
    </row>
    <row r="484" spans="1:11" x14ac:dyDescent="0.25">
      <c r="A484" s="1" t="s">
        <v>1420</v>
      </c>
      <c r="B484" s="1" t="s">
        <v>2748</v>
      </c>
      <c r="C484" s="7">
        <v>30.24</v>
      </c>
      <c r="D484" s="7">
        <v>25.09406723</v>
      </c>
      <c r="E484" s="7">
        <v>119.37524064</v>
      </c>
      <c r="F484" s="1" t="s">
        <v>2786</v>
      </c>
      <c r="G484" s="1" t="s">
        <v>2804</v>
      </c>
      <c r="H484" t="str">
        <f t="shared" si="7"/>
        <v>1</v>
      </c>
      <c r="I484" s="2">
        <v>308</v>
      </c>
      <c r="J484" s="1" t="s">
        <v>211</v>
      </c>
      <c r="K484" s="1" t="s">
        <v>707</v>
      </c>
    </row>
    <row r="485" spans="1:11" x14ac:dyDescent="0.25">
      <c r="A485" s="1" t="s">
        <v>1421</v>
      </c>
      <c r="B485" s="1" t="s">
        <v>2745</v>
      </c>
      <c r="C485" s="7">
        <v>30.10877069</v>
      </c>
      <c r="D485" s="7">
        <v>25.1329806</v>
      </c>
      <c r="E485" s="7">
        <v>119.35764955</v>
      </c>
      <c r="F485" s="1" t="s">
        <v>2786</v>
      </c>
      <c r="G485" s="1" t="s">
        <v>2804</v>
      </c>
      <c r="H485" t="str">
        <f t="shared" si="7"/>
        <v>1</v>
      </c>
      <c r="I485" s="2">
        <v>246</v>
      </c>
      <c r="J485" s="1" t="s">
        <v>19</v>
      </c>
      <c r="K485" s="1" t="s">
        <v>706</v>
      </c>
    </row>
    <row r="486" spans="1:11" x14ac:dyDescent="0.25">
      <c r="A486" s="1" t="s">
        <v>1422</v>
      </c>
      <c r="B486" s="1" t="s">
        <v>2746</v>
      </c>
      <c r="C486" s="2"/>
      <c r="D486" s="7">
        <v>25.13063928</v>
      </c>
      <c r="E486" s="7">
        <v>119.25799265000001</v>
      </c>
      <c r="F486" s="1" t="s">
        <v>2786</v>
      </c>
      <c r="G486" s="1" t="s">
        <v>2804</v>
      </c>
      <c r="H486" t="str">
        <f t="shared" si="7"/>
        <v>1</v>
      </c>
      <c r="I486" s="2">
        <v>400</v>
      </c>
      <c r="J486" s="1" t="s">
        <v>1</v>
      </c>
      <c r="K486" s="1" t="s">
        <v>705</v>
      </c>
    </row>
    <row r="487" spans="1:11" x14ac:dyDescent="0.25">
      <c r="A487" s="1" t="s">
        <v>1423</v>
      </c>
      <c r="B487" s="1" t="s">
        <v>2745</v>
      </c>
      <c r="C487" s="7">
        <v>27.10792228</v>
      </c>
      <c r="D487" s="7">
        <v>25.169613810000001</v>
      </c>
      <c r="E487" s="7">
        <v>119.47751427999999</v>
      </c>
      <c r="F487" s="1" t="s">
        <v>2786</v>
      </c>
      <c r="G487" s="1" t="s">
        <v>2804</v>
      </c>
      <c r="H487" t="str">
        <f t="shared" si="7"/>
        <v>1</v>
      </c>
      <c r="I487" s="2">
        <v>200</v>
      </c>
      <c r="J487" s="1" t="s">
        <v>704</v>
      </c>
      <c r="K487" s="1" t="s">
        <v>703</v>
      </c>
    </row>
    <row r="488" spans="1:11" x14ac:dyDescent="0.25">
      <c r="A488" s="1" t="s">
        <v>1424</v>
      </c>
      <c r="B488" s="1" t="s">
        <v>2745</v>
      </c>
      <c r="C488" s="7">
        <v>16.947127600000002</v>
      </c>
      <c r="D488" s="7">
        <v>25.299214719999998</v>
      </c>
      <c r="E488" s="7">
        <v>119.3654681</v>
      </c>
      <c r="F488" s="1" t="s">
        <v>2786</v>
      </c>
      <c r="G488" s="1" t="s">
        <v>2804</v>
      </c>
      <c r="H488" t="str">
        <f t="shared" si="7"/>
        <v>1</v>
      </c>
      <c r="I488" s="2">
        <v>200</v>
      </c>
      <c r="J488" s="1" t="s">
        <v>211</v>
      </c>
      <c r="K488" s="1" t="s">
        <v>702</v>
      </c>
    </row>
    <row r="489" spans="1:11" x14ac:dyDescent="0.25">
      <c r="A489" s="1" t="s">
        <v>1425</v>
      </c>
      <c r="B489" s="1" t="s">
        <v>2746</v>
      </c>
      <c r="C489" s="7">
        <v>221.58012463</v>
      </c>
      <c r="D489" s="7">
        <v>31.585401820000001</v>
      </c>
      <c r="E489" s="7">
        <v>130.21128947</v>
      </c>
      <c r="F489" s="1" t="s">
        <v>2766</v>
      </c>
      <c r="G489" s="1" t="s">
        <v>2804</v>
      </c>
      <c r="H489" t="str">
        <f t="shared" si="7"/>
        <v>1</v>
      </c>
      <c r="I489" s="2">
        <v>969</v>
      </c>
      <c r="J489" s="1" t="s">
        <v>1</v>
      </c>
      <c r="K489" s="1" t="s">
        <v>0</v>
      </c>
    </row>
    <row r="490" spans="1:11" x14ac:dyDescent="0.25">
      <c r="A490" s="1" t="s">
        <v>1426</v>
      </c>
      <c r="B490" s="1" t="s">
        <v>2746</v>
      </c>
      <c r="C490" s="7">
        <v>26.258533180000001</v>
      </c>
      <c r="D490" s="7">
        <v>36.302667759999999</v>
      </c>
      <c r="E490" s="7">
        <v>136.18696191000001</v>
      </c>
      <c r="F490" s="1" t="s">
        <v>2766</v>
      </c>
      <c r="G490" s="1" t="s">
        <v>2804</v>
      </c>
      <c r="H490" t="str">
        <f t="shared" si="7"/>
        <v>1</v>
      </c>
      <c r="I490" s="2">
        <v>350</v>
      </c>
      <c r="J490" s="1" t="s">
        <v>1</v>
      </c>
      <c r="K490" s="1" t="s">
        <v>0</v>
      </c>
    </row>
    <row r="491" spans="1:11" x14ac:dyDescent="0.25">
      <c r="A491" s="1" t="s">
        <v>1427</v>
      </c>
      <c r="B491" s="1" t="s">
        <v>2750</v>
      </c>
      <c r="C491" s="7">
        <v>10.43</v>
      </c>
      <c r="D491" s="7">
        <v>37.311076249999999</v>
      </c>
      <c r="E491" s="7">
        <v>141.25123837999999</v>
      </c>
      <c r="F491" s="1" t="s">
        <v>2766</v>
      </c>
      <c r="G491" s="1" t="s">
        <v>2804</v>
      </c>
      <c r="H491" t="str">
        <f t="shared" si="7"/>
        <v>1</v>
      </c>
      <c r="I491" s="2">
        <v>2</v>
      </c>
      <c r="J491" s="4" t="s">
        <v>701</v>
      </c>
      <c r="K491" s="1" t="s">
        <v>700</v>
      </c>
    </row>
    <row r="492" spans="1:11" x14ac:dyDescent="0.25">
      <c r="A492" s="1" t="s">
        <v>1428</v>
      </c>
      <c r="B492" s="1" t="s">
        <v>2750</v>
      </c>
      <c r="C492" s="7">
        <v>14.251345000000001</v>
      </c>
      <c r="D492" s="7">
        <v>37.308648699999999</v>
      </c>
      <c r="E492" s="7">
        <v>141.26200369</v>
      </c>
      <c r="F492" s="1" t="s">
        <v>2766</v>
      </c>
      <c r="G492" s="1" t="s">
        <v>2804</v>
      </c>
      <c r="H492" t="str">
        <f t="shared" si="7"/>
        <v>1</v>
      </c>
      <c r="I492" s="2">
        <v>12</v>
      </c>
      <c r="J492" s="4" t="s">
        <v>699</v>
      </c>
      <c r="K492" s="1" t="s">
        <v>698</v>
      </c>
    </row>
    <row r="493" spans="1:11" x14ac:dyDescent="0.25">
      <c r="A493" s="1" t="s">
        <v>1429</v>
      </c>
      <c r="B493" s="1" t="s">
        <v>2745</v>
      </c>
      <c r="C493" s="7">
        <v>7.06692886</v>
      </c>
      <c r="D493" s="7">
        <v>25.385195849999999</v>
      </c>
      <c r="E493" s="7">
        <v>119.45663661</v>
      </c>
      <c r="F493" s="1" t="s">
        <v>2786</v>
      </c>
      <c r="G493" s="1" t="s">
        <v>2804</v>
      </c>
      <c r="H493" t="str">
        <f t="shared" si="7"/>
        <v>1</v>
      </c>
      <c r="I493" s="5">
        <v>78.400000000000006</v>
      </c>
      <c r="J493" s="1" t="s">
        <v>697</v>
      </c>
      <c r="K493" s="1" t="s">
        <v>696</v>
      </c>
    </row>
    <row r="494" spans="1:11" x14ac:dyDescent="0.25">
      <c r="A494" s="1" t="s">
        <v>1430</v>
      </c>
      <c r="B494" s="1" t="s">
        <v>2751</v>
      </c>
      <c r="C494" s="7">
        <v>27.723735219999998</v>
      </c>
      <c r="D494" s="7">
        <v>25.406486409999999</v>
      </c>
      <c r="E494" s="7">
        <v>119.39067172</v>
      </c>
      <c r="F494" s="1" t="s">
        <v>2786</v>
      </c>
      <c r="G494" s="1" t="s">
        <v>2804</v>
      </c>
      <c r="H494" t="str">
        <f t="shared" si="7"/>
        <v>1</v>
      </c>
      <c r="I494" s="5">
        <v>288.3</v>
      </c>
      <c r="J494" s="1" t="s">
        <v>695</v>
      </c>
      <c r="K494" s="1" t="s">
        <v>694</v>
      </c>
    </row>
    <row r="495" spans="1:11" x14ac:dyDescent="0.25">
      <c r="A495" s="1" t="s">
        <v>1431</v>
      </c>
      <c r="B495" s="1" t="s">
        <v>2744</v>
      </c>
      <c r="C495" s="7">
        <v>9.48</v>
      </c>
      <c r="D495" s="7">
        <v>25.411980029999999</v>
      </c>
      <c r="E495" s="7">
        <v>119.44105116</v>
      </c>
      <c r="F495" s="1" t="s">
        <v>2786</v>
      </c>
      <c r="G495" s="1" t="s">
        <v>2804</v>
      </c>
      <c r="H495" t="str">
        <f t="shared" si="7"/>
        <v>1</v>
      </c>
      <c r="I495" s="2">
        <v>100</v>
      </c>
      <c r="J495" s="1" t="s">
        <v>1</v>
      </c>
      <c r="K495" s="1" t="s">
        <v>0</v>
      </c>
    </row>
    <row r="496" spans="1:11" x14ac:dyDescent="0.25">
      <c r="A496" s="1" t="s">
        <v>1432</v>
      </c>
      <c r="B496" s="1" t="s">
        <v>2744</v>
      </c>
      <c r="C496" s="2"/>
      <c r="D496" s="7">
        <v>84.87468595</v>
      </c>
      <c r="E496" s="7">
        <v>-11.523914230000001</v>
      </c>
      <c r="F496" s="1" t="s">
        <v>2778</v>
      </c>
      <c r="G496" s="1" t="s">
        <v>2807</v>
      </c>
      <c r="H496" t="str">
        <f t="shared" si="7"/>
        <v>5</v>
      </c>
      <c r="I496" s="2">
        <v>300</v>
      </c>
      <c r="J496" s="1" t="s">
        <v>1</v>
      </c>
      <c r="K496" s="1" t="s">
        <v>0</v>
      </c>
    </row>
    <row r="497" spans="1:11" x14ac:dyDescent="0.25">
      <c r="A497" s="1" t="s">
        <v>1433</v>
      </c>
      <c r="B497" s="1" t="s">
        <v>2746</v>
      </c>
      <c r="C497" s="7">
        <v>465.82186854999998</v>
      </c>
      <c r="D497" s="7">
        <v>61.11886071</v>
      </c>
      <c r="E497" s="7">
        <v>18.61300009</v>
      </c>
      <c r="F497" s="1" t="s">
        <v>2771</v>
      </c>
      <c r="G497" s="1" t="s">
        <v>2805</v>
      </c>
      <c r="H497" t="str">
        <f t="shared" si="7"/>
        <v>2</v>
      </c>
      <c r="I497" s="2">
        <v>2800</v>
      </c>
      <c r="J497" s="1" t="s">
        <v>1</v>
      </c>
      <c r="K497" s="1" t="s">
        <v>0</v>
      </c>
    </row>
    <row r="498" spans="1:11" x14ac:dyDescent="0.25">
      <c r="A498" s="1" t="s">
        <v>1434</v>
      </c>
      <c r="B498" s="1" t="s">
        <v>2747</v>
      </c>
      <c r="C498" s="7">
        <v>234.94</v>
      </c>
      <c r="D498" s="7">
        <v>56.87460214</v>
      </c>
      <c r="E498" s="7">
        <v>11.940550289999999</v>
      </c>
      <c r="F498" s="1" t="s">
        <v>2771</v>
      </c>
      <c r="G498" s="1" t="s">
        <v>2805</v>
      </c>
      <c r="H498" t="str">
        <f t="shared" si="7"/>
        <v>2</v>
      </c>
      <c r="I498" s="2">
        <v>1700</v>
      </c>
      <c r="J498" s="1" t="s">
        <v>693</v>
      </c>
      <c r="K498" s="1" t="s">
        <v>0</v>
      </c>
    </row>
    <row r="499" spans="1:11" x14ac:dyDescent="0.25">
      <c r="A499" s="4" t="s">
        <v>1435</v>
      </c>
      <c r="B499" s="4" t="s">
        <v>2746</v>
      </c>
      <c r="C499" s="3"/>
      <c r="D499" s="8">
        <v>11.1726756</v>
      </c>
      <c r="E499" s="8">
        <v>-74.896906369999996</v>
      </c>
      <c r="F499" s="4" t="s">
        <v>2777</v>
      </c>
      <c r="G499" s="4" t="s">
        <v>2806</v>
      </c>
      <c r="H499" t="str">
        <f t="shared" si="7"/>
        <v>3</v>
      </c>
      <c r="I499" s="3">
        <v>825</v>
      </c>
      <c r="J499" s="4" t="s">
        <v>1</v>
      </c>
      <c r="K499" s="4" t="s">
        <v>0</v>
      </c>
    </row>
    <row r="500" spans="1:11" x14ac:dyDescent="0.25">
      <c r="A500" s="1" t="s">
        <v>1436</v>
      </c>
      <c r="B500" s="1" t="s">
        <v>2745</v>
      </c>
      <c r="C500" s="7">
        <v>113.58</v>
      </c>
      <c r="D500" s="7">
        <v>51.89315363</v>
      </c>
      <c r="E500" s="7">
        <v>2.0345086499999998</v>
      </c>
      <c r="F500" s="1" t="s">
        <v>2761</v>
      </c>
      <c r="G500" s="1" t="s">
        <v>2805</v>
      </c>
      <c r="H500" t="str">
        <f t="shared" si="7"/>
        <v>2</v>
      </c>
      <c r="I500" s="2">
        <v>353</v>
      </c>
      <c r="J500" s="1" t="s">
        <v>692</v>
      </c>
      <c r="K500" s="1" t="s">
        <v>426</v>
      </c>
    </row>
    <row r="501" spans="1:11" x14ac:dyDescent="0.25">
      <c r="A501" s="1" t="s">
        <v>1437</v>
      </c>
      <c r="B501" s="1" t="s">
        <v>2746</v>
      </c>
      <c r="C501" s="2"/>
      <c r="D501" s="7">
        <v>43.107180919999998</v>
      </c>
      <c r="E501" s="7">
        <v>-9.3459515700000004</v>
      </c>
      <c r="F501" s="1" t="s">
        <v>2769</v>
      </c>
      <c r="G501" s="1" t="s">
        <v>2805</v>
      </c>
      <c r="H501" t="str">
        <f t="shared" si="7"/>
        <v>2</v>
      </c>
      <c r="I501" s="2">
        <v>1000</v>
      </c>
      <c r="J501" s="1" t="s">
        <v>1</v>
      </c>
      <c r="K501" s="1" t="s">
        <v>0</v>
      </c>
    </row>
    <row r="502" spans="1:11" x14ac:dyDescent="0.25">
      <c r="A502" s="1" t="s">
        <v>1438</v>
      </c>
      <c r="B502" s="1" t="s">
        <v>2746</v>
      </c>
      <c r="C502" s="7">
        <v>283.63379319000001</v>
      </c>
      <c r="D502" s="7">
        <v>38.674459149999997</v>
      </c>
      <c r="E502" s="7">
        <v>-74.701295200000004</v>
      </c>
      <c r="F502" s="1" t="s">
        <v>2778</v>
      </c>
      <c r="G502" s="1" t="s">
        <v>2807</v>
      </c>
      <c r="H502" t="str">
        <f t="shared" si="7"/>
        <v>5</v>
      </c>
      <c r="I502" s="2">
        <v>1000</v>
      </c>
      <c r="J502" s="1" t="s">
        <v>1</v>
      </c>
      <c r="K502" s="1" t="s">
        <v>0</v>
      </c>
    </row>
    <row r="503" spans="1:11" x14ac:dyDescent="0.25">
      <c r="A503" s="1" t="s">
        <v>1439</v>
      </c>
      <c r="B503" s="1" t="s">
        <v>2746</v>
      </c>
      <c r="C503" s="7">
        <v>102.27674032</v>
      </c>
      <c r="D503" s="7">
        <v>42.152807539999998</v>
      </c>
      <c r="E503" s="7">
        <v>3.4219562899999998</v>
      </c>
      <c r="F503" s="1" t="s">
        <v>2769</v>
      </c>
      <c r="G503" s="1" t="s">
        <v>2805</v>
      </c>
      <c r="H503" t="str">
        <f t="shared" si="7"/>
        <v>2</v>
      </c>
      <c r="I503" s="2">
        <v>500</v>
      </c>
      <c r="J503" s="1" t="s">
        <v>1</v>
      </c>
      <c r="K503" s="1" t="s">
        <v>0</v>
      </c>
    </row>
    <row r="504" spans="1:11" x14ac:dyDescent="0.25">
      <c r="A504" s="1" t="s">
        <v>1440</v>
      </c>
      <c r="B504" s="1" t="s">
        <v>2752</v>
      </c>
      <c r="C504" s="2"/>
      <c r="D504" s="7">
        <v>57.042304049999998</v>
      </c>
      <c r="E504" s="7">
        <v>8.8839231499999993</v>
      </c>
      <c r="F504" s="1" t="s">
        <v>2764</v>
      </c>
      <c r="G504" s="1" t="s">
        <v>2805</v>
      </c>
      <c r="H504" t="str">
        <f t="shared" si="7"/>
        <v>2</v>
      </c>
      <c r="I504" s="2"/>
      <c r="J504" s="1" t="s">
        <v>1</v>
      </c>
      <c r="K504" s="1" t="s">
        <v>0</v>
      </c>
    </row>
    <row r="505" spans="1:11" x14ac:dyDescent="0.25">
      <c r="A505" s="1" t="s">
        <v>1441</v>
      </c>
      <c r="B505" s="1" t="s">
        <v>2752</v>
      </c>
      <c r="C505" s="2"/>
      <c r="D505" s="7">
        <v>56.435980059999999</v>
      </c>
      <c r="E505" s="7">
        <v>8.1505065999999999</v>
      </c>
      <c r="F505" s="1" t="s">
        <v>2764</v>
      </c>
      <c r="G505" s="1" t="s">
        <v>2805</v>
      </c>
      <c r="H505" t="str">
        <f t="shared" si="7"/>
        <v>2</v>
      </c>
      <c r="I505" s="2"/>
      <c r="J505" s="1" t="s">
        <v>1</v>
      </c>
      <c r="K505" s="1" t="s">
        <v>0</v>
      </c>
    </row>
    <row r="506" spans="1:11" x14ac:dyDescent="0.25">
      <c r="A506" s="1" t="s">
        <v>1442</v>
      </c>
      <c r="B506" s="1" t="s">
        <v>2745</v>
      </c>
      <c r="C506" s="7">
        <v>69.583859110000006</v>
      </c>
      <c r="D506" s="7">
        <v>54.036503009999997</v>
      </c>
      <c r="E506" s="7">
        <v>5.9649343699999999</v>
      </c>
      <c r="F506" s="1" t="s">
        <v>2760</v>
      </c>
      <c r="G506" s="1" t="s">
        <v>2805</v>
      </c>
      <c r="H506" t="str">
        <f t="shared" si="7"/>
        <v>2</v>
      </c>
      <c r="I506" s="2">
        <v>600</v>
      </c>
      <c r="J506" s="1" t="s">
        <v>206</v>
      </c>
      <c r="K506" s="1" t="s">
        <v>691</v>
      </c>
    </row>
    <row r="507" spans="1:11" x14ac:dyDescent="0.25">
      <c r="A507" s="1" t="s">
        <v>1443</v>
      </c>
      <c r="B507" s="1" t="s">
        <v>2746</v>
      </c>
      <c r="C507" s="2"/>
      <c r="D507" s="7">
        <v>-30.045070389999999</v>
      </c>
      <c r="E507" s="7">
        <v>31.645019949999998</v>
      </c>
      <c r="F507" s="1" t="s">
        <v>2790</v>
      </c>
      <c r="G507" s="1" t="s">
        <v>2810</v>
      </c>
      <c r="H507" t="str">
        <f t="shared" si="7"/>
        <v>6</v>
      </c>
      <c r="I507" s="2">
        <v>800</v>
      </c>
      <c r="J507" s="1" t="s">
        <v>1</v>
      </c>
      <c r="K507" s="1" t="s">
        <v>0</v>
      </c>
    </row>
    <row r="508" spans="1:11" x14ac:dyDescent="0.25">
      <c r="A508" s="1" t="s">
        <v>1444</v>
      </c>
      <c r="B508" s="1" t="s">
        <v>2752</v>
      </c>
      <c r="C508" s="7">
        <v>45.77</v>
      </c>
      <c r="D508" s="7">
        <v>54.616950160000002</v>
      </c>
      <c r="E508" s="7">
        <v>12.609772510000001</v>
      </c>
      <c r="F508" s="1" t="s">
        <v>2768</v>
      </c>
      <c r="G508" s="1" t="s">
        <v>2805</v>
      </c>
      <c r="H508" t="str">
        <f t="shared" si="7"/>
        <v>2</v>
      </c>
      <c r="I508" s="5">
        <v>865.2</v>
      </c>
      <c r="J508" s="1" t="s">
        <v>690</v>
      </c>
      <c r="K508" s="1" t="s">
        <v>0</v>
      </c>
    </row>
    <row r="509" spans="1:11" x14ac:dyDescent="0.25">
      <c r="A509" s="1" t="s">
        <v>1445</v>
      </c>
      <c r="B509" s="1" t="s">
        <v>2746</v>
      </c>
      <c r="C509" s="2"/>
      <c r="D509" s="7">
        <v>43.520919560000003</v>
      </c>
      <c r="E509" s="7">
        <v>-2.8659208999999999</v>
      </c>
      <c r="F509" s="1" t="s">
        <v>2769</v>
      </c>
      <c r="G509" s="1" t="s">
        <v>2805</v>
      </c>
      <c r="H509" t="str">
        <f t="shared" si="7"/>
        <v>2</v>
      </c>
      <c r="I509" s="2">
        <v>45</v>
      </c>
      <c r="J509" s="1" t="s">
        <v>1</v>
      </c>
      <c r="K509" s="1" t="s">
        <v>0</v>
      </c>
    </row>
    <row r="510" spans="1:11" x14ac:dyDescent="0.25">
      <c r="A510" s="4" t="s">
        <v>1446</v>
      </c>
      <c r="B510" s="4" t="s">
        <v>2746</v>
      </c>
      <c r="C510" s="3"/>
      <c r="D510" s="8">
        <v>56.174181490000002</v>
      </c>
      <c r="E510" s="8">
        <v>12.38777451</v>
      </c>
      <c r="F510" s="4" t="s">
        <v>2764</v>
      </c>
      <c r="G510" s="4" t="s">
        <v>2805</v>
      </c>
      <c r="H510" t="str">
        <f t="shared" si="7"/>
        <v>2</v>
      </c>
      <c r="I510" s="3">
        <v>210</v>
      </c>
      <c r="J510" s="4" t="s">
        <v>1</v>
      </c>
      <c r="K510" s="4" t="s">
        <v>0</v>
      </c>
    </row>
    <row r="511" spans="1:11" x14ac:dyDescent="0.25">
      <c r="A511" s="4" t="s">
        <v>1447</v>
      </c>
      <c r="B511" s="4" t="s">
        <v>2744</v>
      </c>
      <c r="C511" s="8">
        <v>27439.861770290001</v>
      </c>
      <c r="D511" s="8">
        <v>-39.078343029999999</v>
      </c>
      <c r="E511" s="8">
        <v>146.72359187000001</v>
      </c>
      <c r="F511" s="4" t="s">
        <v>2779</v>
      </c>
      <c r="G511" s="4" t="s">
        <v>2808</v>
      </c>
      <c r="H511" t="str">
        <f t="shared" si="7"/>
        <v>4</v>
      </c>
      <c r="I511" s="3"/>
      <c r="J511" s="4" t="s">
        <v>1</v>
      </c>
      <c r="K511" s="4" t="s">
        <v>0</v>
      </c>
    </row>
    <row r="512" spans="1:11" x14ac:dyDescent="0.25">
      <c r="A512" s="4" t="s">
        <v>1448</v>
      </c>
      <c r="B512" s="4" t="s">
        <v>2746</v>
      </c>
      <c r="C512" s="3"/>
      <c r="D512" s="8">
        <v>56.466512520000002</v>
      </c>
      <c r="E512" s="8">
        <v>11.11093473</v>
      </c>
      <c r="F512" s="4" t="s">
        <v>2764</v>
      </c>
      <c r="G512" s="4" t="s">
        <v>2805</v>
      </c>
      <c r="H512" t="str">
        <f t="shared" si="7"/>
        <v>2</v>
      </c>
      <c r="I512" s="3">
        <v>400</v>
      </c>
      <c r="J512" s="4" t="s">
        <v>1</v>
      </c>
      <c r="K512" s="4" t="s">
        <v>0</v>
      </c>
    </row>
    <row r="513" spans="1:11" x14ac:dyDescent="0.25">
      <c r="A513" s="1" t="s">
        <v>1449</v>
      </c>
      <c r="B513" s="1" t="s">
        <v>2745</v>
      </c>
      <c r="C513" s="7">
        <v>40.492926830000002</v>
      </c>
      <c r="D513" s="7">
        <v>54.508917429999997</v>
      </c>
      <c r="E513" s="7">
        <v>6.3654349400000001</v>
      </c>
      <c r="F513" s="1" t="s">
        <v>2768</v>
      </c>
      <c r="G513" s="1" t="s">
        <v>2805</v>
      </c>
      <c r="H513" t="str">
        <f t="shared" si="7"/>
        <v>2</v>
      </c>
      <c r="I513" s="2">
        <v>400</v>
      </c>
      <c r="J513" s="1" t="s">
        <v>161</v>
      </c>
      <c r="K513" s="1" t="s">
        <v>633</v>
      </c>
    </row>
    <row r="514" spans="1:11" x14ac:dyDescent="0.25">
      <c r="A514" s="1" t="s">
        <v>1450</v>
      </c>
      <c r="B514" s="1" t="s">
        <v>2746</v>
      </c>
      <c r="C514" s="2"/>
      <c r="D514" s="7">
        <v>36.012848679999998</v>
      </c>
      <c r="E514" s="7">
        <v>126.42414169</v>
      </c>
      <c r="F514" s="1" t="s">
        <v>2773</v>
      </c>
      <c r="G514" s="1" t="s">
        <v>2804</v>
      </c>
      <c r="H514" t="str">
        <f t="shared" ref="H514:H577" si="8">_xlfn.SWITCH(G514,"Asia","1","Europe","2","South America","3","Australasia","4","North America","5","Africa","6")</f>
        <v>1</v>
      </c>
      <c r="I514" s="5">
        <v>69.3</v>
      </c>
      <c r="J514" s="1" t="s">
        <v>689</v>
      </c>
      <c r="K514" s="1" t="s">
        <v>688</v>
      </c>
    </row>
    <row r="515" spans="1:11" x14ac:dyDescent="0.25">
      <c r="A515" s="1" t="s">
        <v>1451</v>
      </c>
      <c r="B515" s="1" t="s">
        <v>2746</v>
      </c>
      <c r="C515" s="2"/>
      <c r="D515" s="7">
        <v>35.41865456</v>
      </c>
      <c r="E515" s="7">
        <v>126.29598606</v>
      </c>
      <c r="F515" s="1" t="s">
        <v>2773</v>
      </c>
      <c r="G515" s="1" t="s">
        <v>2804</v>
      </c>
      <c r="H515" t="str">
        <f t="shared" si="8"/>
        <v>1</v>
      </c>
      <c r="I515" s="2">
        <v>700</v>
      </c>
      <c r="J515" s="1" t="s">
        <v>1</v>
      </c>
      <c r="K515" s="1" t="s">
        <v>0</v>
      </c>
    </row>
    <row r="516" spans="1:11" x14ac:dyDescent="0.25">
      <c r="A516" s="1" t="s">
        <v>1452</v>
      </c>
      <c r="B516" s="1" t="s">
        <v>2746</v>
      </c>
      <c r="C516" s="2"/>
      <c r="D516" s="7">
        <v>35.436119550000001</v>
      </c>
      <c r="E516" s="7">
        <v>126.29914245000001</v>
      </c>
      <c r="F516" s="1" t="s">
        <v>2773</v>
      </c>
      <c r="G516" s="1" t="s">
        <v>2804</v>
      </c>
      <c r="H516" t="str">
        <f t="shared" si="8"/>
        <v>1</v>
      </c>
      <c r="I516" s="2">
        <v>220</v>
      </c>
      <c r="J516" s="1" t="s">
        <v>1</v>
      </c>
      <c r="K516" s="1" t="s">
        <v>0</v>
      </c>
    </row>
    <row r="517" spans="1:11" x14ac:dyDescent="0.25">
      <c r="A517" s="1" t="s">
        <v>1453</v>
      </c>
      <c r="B517" s="1" t="s">
        <v>2746</v>
      </c>
      <c r="C517" s="2"/>
      <c r="D517" s="7">
        <v>35.425364649999999</v>
      </c>
      <c r="E517" s="7">
        <v>126.29775187</v>
      </c>
      <c r="F517" s="1" t="s">
        <v>2773</v>
      </c>
      <c r="G517" s="1" t="s">
        <v>2804</v>
      </c>
      <c r="H517" t="str">
        <f t="shared" si="8"/>
        <v>1</v>
      </c>
      <c r="I517" s="2">
        <v>300</v>
      </c>
      <c r="J517" s="1" t="s">
        <v>1</v>
      </c>
      <c r="K517" s="1" t="s">
        <v>0</v>
      </c>
    </row>
    <row r="518" spans="1:11" x14ac:dyDescent="0.25">
      <c r="A518" s="1" t="s">
        <v>1454</v>
      </c>
      <c r="B518" s="1" t="s">
        <v>2745</v>
      </c>
      <c r="C518" s="7">
        <v>69.372006150000004</v>
      </c>
      <c r="D518" s="7">
        <v>54.041223199999997</v>
      </c>
      <c r="E518" s="7">
        <v>6.9945081399999998</v>
      </c>
      <c r="F518" s="1" t="s">
        <v>2768</v>
      </c>
      <c r="G518" s="1" t="s">
        <v>2805</v>
      </c>
      <c r="H518" t="str">
        <f t="shared" si="8"/>
        <v>2</v>
      </c>
      <c r="I518" s="2">
        <v>582</v>
      </c>
      <c r="J518" s="1" t="s">
        <v>19</v>
      </c>
      <c r="K518" s="1" t="s">
        <v>687</v>
      </c>
    </row>
    <row r="519" spans="1:11" x14ac:dyDescent="0.25">
      <c r="A519" s="1" t="s">
        <v>1455</v>
      </c>
      <c r="B519" s="1" t="s">
        <v>2749</v>
      </c>
      <c r="C519" s="7">
        <v>13.338394360000001</v>
      </c>
      <c r="D519" s="7">
        <v>54.038193759999999</v>
      </c>
      <c r="E519" s="7">
        <v>7.1059986999999998</v>
      </c>
      <c r="F519" s="1" t="s">
        <v>2768</v>
      </c>
      <c r="G519" s="1" t="s">
        <v>2805</v>
      </c>
      <c r="H519" t="str">
        <f t="shared" si="8"/>
        <v>2</v>
      </c>
      <c r="I519" s="2">
        <v>253</v>
      </c>
      <c r="J519" s="1" t="s">
        <v>250</v>
      </c>
      <c r="K519" s="1" t="s">
        <v>0</v>
      </c>
    </row>
    <row r="520" spans="1:11" x14ac:dyDescent="0.25">
      <c r="A520" s="1" t="s">
        <v>1456</v>
      </c>
      <c r="B520" s="1" t="s">
        <v>2746</v>
      </c>
      <c r="C520" s="7">
        <v>10.61</v>
      </c>
      <c r="D520" s="7">
        <v>27.787017890000001</v>
      </c>
      <c r="E520" s="7">
        <v>-15.37381817</v>
      </c>
      <c r="F520" s="1" t="s">
        <v>2769</v>
      </c>
      <c r="G520" s="1" t="s">
        <v>2805</v>
      </c>
      <c r="H520" t="str">
        <f t="shared" si="8"/>
        <v>2</v>
      </c>
      <c r="I520" s="2">
        <v>50</v>
      </c>
      <c r="J520" s="1" t="s">
        <v>465</v>
      </c>
      <c r="K520" s="1" t="s">
        <v>686</v>
      </c>
    </row>
    <row r="521" spans="1:11" x14ac:dyDescent="0.25">
      <c r="A521" s="1" t="s">
        <v>1457</v>
      </c>
      <c r="B521" s="1" t="s">
        <v>2746</v>
      </c>
      <c r="C521" s="2"/>
      <c r="D521" s="7">
        <v>34.400721300000001</v>
      </c>
      <c r="E521" s="7">
        <v>127.20139827</v>
      </c>
      <c r="F521" s="1" t="s">
        <v>2773</v>
      </c>
      <c r="G521" s="1" t="s">
        <v>2804</v>
      </c>
      <c r="H521" t="str">
        <f t="shared" si="8"/>
        <v>1</v>
      </c>
      <c r="I521" s="2">
        <v>352</v>
      </c>
      <c r="J521" s="1" t="s">
        <v>1</v>
      </c>
      <c r="K521" s="1" t="s">
        <v>685</v>
      </c>
    </row>
    <row r="522" spans="1:11" x14ac:dyDescent="0.25">
      <c r="A522" s="4" t="s">
        <v>1458</v>
      </c>
      <c r="B522" s="4" t="s">
        <v>2746</v>
      </c>
      <c r="C522" s="3"/>
      <c r="D522" s="8">
        <v>11.33096583</v>
      </c>
      <c r="E522" s="8">
        <v>-74.265523999999999</v>
      </c>
      <c r="F522" s="4" t="s">
        <v>2777</v>
      </c>
      <c r="G522" s="4" t="s">
        <v>2806</v>
      </c>
      <c r="H522" t="str">
        <f t="shared" si="8"/>
        <v>3</v>
      </c>
      <c r="I522" s="3">
        <v>825</v>
      </c>
      <c r="J522" s="4" t="s">
        <v>1</v>
      </c>
      <c r="K522" s="4" t="s">
        <v>0</v>
      </c>
    </row>
    <row r="523" spans="1:11" x14ac:dyDescent="0.25">
      <c r="A523" s="1" t="s">
        <v>1459</v>
      </c>
      <c r="B523" s="1" t="s">
        <v>2749</v>
      </c>
      <c r="C523" s="7">
        <v>185.52973089</v>
      </c>
      <c r="D523" s="7">
        <v>42.832907679999998</v>
      </c>
      <c r="E523" s="7">
        <v>3.2649252799999999</v>
      </c>
      <c r="F523" s="1" t="s">
        <v>2765</v>
      </c>
      <c r="G523" s="1" t="s">
        <v>2805</v>
      </c>
      <c r="H523" t="str">
        <f t="shared" si="8"/>
        <v>2</v>
      </c>
      <c r="I523" s="2">
        <v>30</v>
      </c>
      <c r="J523" s="1" t="s">
        <v>684</v>
      </c>
      <c r="K523" s="1" t="s">
        <v>683</v>
      </c>
    </row>
    <row r="524" spans="1:11" x14ac:dyDescent="0.25">
      <c r="A524" s="1" t="s">
        <v>1460</v>
      </c>
      <c r="B524" s="1" t="s">
        <v>2746</v>
      </c>
      <c r="C524" s="2"/>
      <c r="D524" s="7">
        <v>35.315833359999999</v>
      </c>
      <c r="E524" s="7">
        <v>129.31234284999999</v>
      </c>
      <c r="F524" s="1" t="s">
        <v>2773</v>
      </c>
      <c r="G524" s="1" t="s">
        <v>2804</v>
      </c>
      <c r="H524" t="str">
        <f t="shared" si="8"/>
        <v>1</v>
      </c>
      <c r="I524" s="2">
        <v>300</v>
      </c>
      <c r="J524" s="1" t="s">
        <v>1</v>
      </c>
      <c r="K524" s="1" t="s">
        <v>0</v>
      </c>
    </row>
    <row r="525" spans="1:11" x14ac:dyDescent="0.25">
      <c r="A525" s="1" t="s">
        <v>1461</v>
      </c>
      <c r="B525" s="1" t="s">
        <v>2745</v>
      </c>
      <c r="C525" s="2"/>
      <c r="D525" s="7">
        <v>57.683843160000002</v>
      </c>
      <c r="E525" s="7">
        <v>11.8048991</v>
      </c>
      <c r="F525" s="1" t="s">
        <v>2771</v>
      </c>
      <c r="G525" s="1" t="s">
        <v>2805</v>
      </c>
      <c r="H525" t="str">
        <f t="shared" si="8"/>
        <v>2</v>
      </c>
      <c r="I525" s="5">
        <v>4.0999999999999996</v>
      </c>
      <c r="J525" s="1" t="s">
        <v>682</v>
      </c>
      <c r="K525" s="1" t="s">
        <v>0</v>
      </c>
    </row>
    <row r="526" spans="1:11" x14ac:dyDescent="0.25">
      <c r="A526" s="1" t="s">
        <v>1462</v>
      </c>
      <c r="B526" s="1" t="s">
        <v>2746</v>
      </c>
      <c r="C526" s="7">
        <v>387.36</v>
      </c>
      <c r="D526" s="7">
        <v>56.756722959999998</v>
      </c>
      <c r="E526" s="7">
        <v>17.884741940000001</v>
      </c>
      <c r="F526" s="1" t="s">
        <v>2771</v>
      </c>
      <c r="G526" s="1" t="s">
        <v>2805</v>
      </c>
      <c r="H526" t="str">
        <f t="shared" si="8"/>
        <v>2</v>
      </c>
      <c r="I526" s="2">
        <v>1500</v>
      </c>
      <c r="J526" s="1" t="s">
        <v>1</v>
      </c>
      <c r="K526" s="1" t="s">
        <v>0</v>
      </c>
    </row>
    <row r="527" spans="1:11" x14ac:dyDescent="0.25">
      <c r="A527" s="1" t="s">
        <v>1463</v>
      </c>
      <c r="B527" s="4" t="s">
        <v>2748</v>
      </c>
      <c r="C527" s="2">
        <v>26</v>
      </c>
      <c r="D527" s="7">
        <v>32.66444671</v>
      </c>
      <c r="E527" s="7">
        <v>128.9825826</v>
      </c>
      <c r="F527" s="1" t="s">
        <v>2766</v>
      </c>
      <c r="G527" s="1" t="s">
        <v>2804</v>
      </c>
      <c r="H527" t="str">
        <f t="shared" si="8"/>
        <v>1</v>
      </c>
      <c r="I527" s="5">
        <v>16.8</v>
      </c>
      <c r="J527" s="1" t="s">
        <v>681</v>
      </c>
      <c r="K527" s="1" t="s">
        <v>680</v>
      </c>
    </row>
    <row r="528" spans="1:11" x14ac:dyDescent="0.25">
      <c r="A528" s="1" t="s">
        <v>1464</v>
      </c>
      <c r="B528" s="1" t="s">
        <v>2750</v>
      </c>
      <c r="C528" s="2"/>
      <c r="D528" s="7">
        <v>32.740716579999997</v>
      </c>
      <c r="E528" s="7">
        <v>128.99540449</v>
      </c>
      <c r="F528" s="1" t="s">
        <v>2766</v>
      </c>
      <c r="G528" s="1" t="s">
        <v>2804</v>
      </c>
      <c r="H528" t="str">
        <f t="shared" si="8"/>
        <v>1</v>
      </c>
      <c r="I528" s="5">
        <v>0.1</v>
      </c>
      <c r="J528" s="1" t="s">
        <v>679</v>
      </c>
      <c r="K528" s="1" t="s">
        <v>0</v>
      </c>
    </row>
    <row r="529" spans="1:11" x14ac:dyDescent="0.25">
      <c r="A529" s="1" t="s">
        <v>1465</v>
      </c>
      <c r="B529" s="1" t="s">
        <v>2750</v>
      </c>
      <c r="C529" s="2"/>
      <c r="D529" s="7">
        <v>32.740716579999997</v>
      </c>
      <c r="E529" s="7">
        <v>128.99540449</v>
      </c>
      <c r="F529" s="1" t="s">
        <v>2766</v>
      </c>
      <c r="G529" s="1" t="s">
        <v>2804</v>
      </c>
      <c r="H529" t="str">
        <f t="shared" si="8"/>
        <v>1</v>
      </c>
      <c r="I529" s="2">
        <v>2</v>
      </c>
      <c r="J529" s="1" t="s">
        <v>550</v>
      </c>
      <c r="K529" s="1" t="s">
        <v>678</v>
      </c>
    </row>
    <row r="530" spans="1:11" x14ac:dyDescent="0.25">
      <c r="A530" s="1" t="s">
        <v>1466</v>
      </c>
      <c r="B530" s="1" t="s">
        <v>2744</v>
      </c>
      <c r="C530" s="2"/>
      <c r="D530" s="7">
        <v>32.622577849999999</v>
      </c>
      <c r="E530" s="7">
        <v>129.00264892999999</v>
      </c>
      <c r="F530" s="1" t="s">
        <v>2766</v>
      </c>
      <c r="G530" s="1" t="s">
        <v>2804</v>
      </c>
      <c r="H530" t="str">
        <f t="shared" si="8"/>
        <v>1</v>
      </c>
      <c r="I530" s="2">
        <v>500</v>
      </c>
      <c r="J530" s="1" t="s">
        <v>1</v>
      </c>
      <c r="K530" s="1" t="s">
        <v>0</v>
      </c>
    </row>
    <row r="531" spans="1:11" x14ac:dyDescent="0.25">
      <c r="A531" s="1" t="s">
        <v>1467</v>
      </c>
      <c r="B531" s="1" t="s">
        <v>2746</v>
      </c>
      <c r="C531" s="7">
        <v>68.204487119999996</v>
      </c>
      <c r="D531" s="7">
        <v>27.791723180000002</v>
      </c>
      <c r="E531" s="7">
        <v>-15.349851340000001</v>
      </c>
      <c r="F531" s="1" t="s">
        <v>2769</v>
      </c>
      <c r="G531" s="1" t="s">
        <v>2805</v>
      </c>
      <c r="H531" t="str">
        <f t="shared" si="8"/>
        <v>2</v>
      </c>
      <c r="I531" s="2">
        <v>144</v>
      </c>
      <c r="J531" s="1" t="s">
        <v>677</v>
      </c>
      <c r="K531" s="1" t="s">
        <v>676</v>
      </c>
    </row>
    <row r="532" spans="1:11" x14ac:dyDescent="0.25">
      <c r="A532" s="4" t="s">
        <v>1468</v>
      </c>
      <c r="B532" s="4" t="s">
        <v>2746</v>
      </c>
      <c r="C532" s="3"/>
      <c r="D532" s="8">
        <v>27.645216449999999</v>
      </c>
      <c r="E532" s="8">
        <v>-15.482618889999999</v>
      </c>
      <c r="F532" s="4" t="s">
        <v>2769</v>
      </c>
      <c r="G532" s="4" t="s">
        <v>2805</v>
      </c>
      <c r="H532" t="str">
        <f t="shared" si="8"/>
        <v>2</v>
      </c>
      <c r="I532" s="3">
        <v>210</v>
      </c>
      <c r="J532" s="4" t="s">
        <v>1</v>
      </c>
      <c r="K532" s="4" t="s">
        <v>0</v>
      </c>
    </row>
    <row r="533" spans="1:11" x14ac:dyDescent="0.25">
      <c r="A533" s="1" t="s">
        <v>1469</v>
      </c>
      <c r="B533" s="1" t="s">
        <v>2746</v>
      </c>
      <c r="C533" s="2"/>
      <c r="D533" s="7">
        <v>28.430557369999999</v>
      </c>
      <c r="E533" s="7">
        <v>-16.257860189999999</v>
      </c>
      <c r="F533" s="1" t="s">
        <v>2769</v>
      </c>
      <c r="G533" s="1" t="s">
        <v>2805</v>
      </c>
      <c r="H533" t="str">
        <f t="shared" si="8"/>
        <v>2</v>
      </c>
      <c r="I533" s="2">
        <v>50</v>
      </c>
      <c r="J533" s="1" t="s">
        <v>1</v>
      </c>
      <c r="K533" s="1" t="s">
        <v>0</v>
      </c>
    </row>
    <row r="534" spans="1:11" x14ac:dyDescent="0.25">
      <c r="A534" s="1" t="s">
        <v>1470</v>
      </c>
      <c r="B534" s="1" t="s">
        <v>2746</v>
      </c>
      <c r="C534" s="7">
        <v>719.82605231000002</v>
      </c>
      <c r="D534" s="7">
        <v>-38.855320450000001</v>
      </c>
      <c r="E534" s="7">
        <v>147.11832426999999</v>
      </c>
      <c r="F534" s="1" t="s">
        <v>2779</v>
      </c>
      <c r="G534" s="1" t="s">
        <v>2808</v>
      </c>
      <c r="H534" t="str">
        <f t="shared" si="8"/>
        <v>4</v>
      </c>
      <c r="I534" s="2">
        <v>2500</v>
      </c>
      <c r="J534" s="1" t="s">
        <v>1</v>
      </c>
      <c r="K534" s="1" t="s">
        <v>0</v>
      </c>
    </row>
    <row r="535" spans="1:11" x14ac:dyDescent="0.25">
      <c r="A535" s="1" t="s">
        <v>1471</v>
      </c>
      <c r="B535" s="1" t="s">
        <v>2746</v>
      </c>
      <c r="C535" s="2"/>
      <c r="D535" s="7">
        <v>-38.846407120000002</v>
      </c>
      <c r="E535" s="7">
        <v>145.57664412</v>
      </c>
      <c r="F535" s="1" t="s">
        <v>2779</v>
      </c>
      <c r="G535" s="1" t="s">
        <v>2808</v>
      </c>
      <c r="H535" t="str">
        <f t="shared" si="8"/>
        <v>4</v>
      </c>
      <c r="I535" s="2">
        <v>1000</v>
      </c>
      <c r="J535" s="1" t="s">
        <v>1</v>
      </c>
      <c r="K535" s="1" t="s">
        <v>0</v>
      </c>
    </row>
    <row r="536" spans="1:11" x14ac:dyDescent="0.25">
      <c r="A536" s="1" t="s">
        <v>1472</v>
      </c>
      <c r="B536" s="1" t="s">
        <v>2746</v>
      </c>
      <c r="C536" s="7">
        <v>315.95645867000002</v>
      </c>
      <c r="D536" s="7">
        <v>24.450435989999999</v>
      </c>
      <c r="E536" s="7">
        <v>120.09617027</v>
      </c>
      <c r="F536" s="1" t="s">
        <v>2782</v>
      </c>
      <c r="G536" s="1" t="s">
        <v>2804</v>
      </c>
      <c r="H536" t="str">
        <f t="shared" si="8"/>
        <v>1</v>
      </c>
      <c r="I536" s="2">
        <v>2400</v>
      </c>
      <c r="J536" s="1" t="s">
        <v>1</v>
      </c>
      <c r="K536" s="1" t="s">
        <v>0</v>
      </c>
    </row>
    <row r="537" spans="1:11" x14ac:dyDescent="0.25">
      <c r="A537" s="1" t="s">
        <v>1473</v>
      </c>
      <c r="B537" s="1" t="s">
        <v>2746</v>
      </c>
      <c r="C537" s="7">
        <v>50.746022969999999</v>
      </c>
      <c r="D537" s="7">
        <v>24.062185530000001</v>
      </c>
      <c r="E537" s="7">
        <v>120.25620674</v>
      </c>
      <c r="F537" s="1" t="s">
        <v>2782</v>
      </c>
      <c r="G537" s="1" t="s">
        <v>2804</v>
      </c>
      <c r="H537" t="str">
        <f t="shared" si="8"/>
        <v>1</v>
      </c>
      <c r="I537" s="2">
        <v>440</v>
      </c>
      <c r="J537" s="1" t="s">
        <v>1</v>
      </c>
      <c r="K537" s="1" t="s">
        <v>0</v>
      </c>
    </row>
    <row r="538" spans="1:11" x14ac:dyDescent="0.25">
      <c r="A538" s="1" t="s">
        <v>1474</v>
      </c>
      <c r="B538" s="1" t="s">
        <v>2744</v>
      </c>
      <c r="C538" s="7">
        <v>88.406676489999995</v>
      </c>
      <c r="D538" s="7">
        <v>25.02508044</v>
      </c>
      <c r="E538" s="7">
        <v>120.74519951000001</v>
      </c>
      <c r="F538" s="1" t="s">
        <v>2782</v>
      </c>
      <c r="G538" s="1" t="s">
        <v>2804</v>
      </c>
      <c r="H538" t="str">
        <f t="shared" si="8"/>
        <v>1</v>
      </c>
      <c r="I538" s="2">
        <v>900</v>
      </c>
      <c r="J538" s="1" t="s">
        <v>1</v>
      </c>
      <c r="K538" s="1" t="s">
        <v>0</v>
      </c>
    </row>
    <row r="539" spans="1:11" x14ac:dyDescent="0.25">
      <c r="A539" s="1" t="s">
        <v>1475</v>
      </c>
      <c r="B539" s="1" t="s">
        <v>2746</v>
      </c>
      <c r="C539" s="7">
        <v>95.211392810000007</v>
      </c>
      <c r="D539" s="7">
        <v>24.951545599999999</v>
      </c>
      <c r="E539" s="7">
        <v>120.67828817</v>
      </c>
      <c r="F539" s="1" t="s">
        <v>2782</v>
      </c>
      <c r="G539" s="1" t="s">
        <v>2804</v>
      </c>
      <c r="H539" t="str">
        <f t="shared" si="8"/>
        <v>1</v>
      </c>
      <c r="I539" s="2">
        <v>950</v>
      </c>
      <c r="J539" s="1" t="s">
        <v>1</v>
      </c>
      <c r="K539" s="1" t="s">
        <v>0</v>
      </c>
    </row>
    <row r="540" spans="1:11" x14ac:dyDescent="0.25">
      <c r="A540" s="1" t="s">
        <v>1476</v>
      </c>
      <c r="B540" s="1" t="s">
        <v>2744</v>
      </c>
      <c r="C540" s="7">
        <v>217.29154034000001</v>
      </c>
      <c r="D540" s="7">
        <v>24.500405709999999</v>
      </c>
      <c r="E540" s="7">
        <v>120.11630628</v>
      </c>
      <c r="F540" s="1" t="s">
        <v>2782</v>
      </c>
      <c r="G540" s="1" t="s">
        <v>2804</v>
      </c>
      <c r="H540" t="str">
        <f t="shared" si="8"/>
        <v>1</v>
      </c>
      <c r="I540" s="2">
        <v>2500</v>
      </c>
      <c r="J540" s="1" t="s">
        <v>1</v>
      </c>
      <c r="K540" s="1" t="s">
        <v>0</v>
      </c>
    </row>
    <row r="541" spans="1:11" x14ac:dyDescent="0.25">
      <c r="A541" s="1" t="s">
        <v>1477</v>
      </c>
      <c r="B541" s="1" t="s">
        <v>2745</v>
      </c>
      <c r="C541" s="7">
        <v>146.13</v>
      </c>
      <c r="D541" s="7">
        <v>51.883983790000002</v>
      </c>
      <c r="E541" s="7">
        <v>1.93583846</v>
      </c>
      <c r="F541" s="1" t="s">
        <v>2761</v>
      </c>
      <c r="G541" s="1" t="s">
        <v>2805</v>
      </c>
      <c r="H541" t="str">
        <f t="shared" si="8"/>
        <v>2</v>
      </c>
      <c r="I541" s="2">
        <v>504</v>
      </c>
      <c r="J541" s="1" t="s">
        <v>86</v>
      </c>
      <c r="K541" s="1" t="s">
        <v>675</v>
      </c>
    </row>
    <row r="542" spans="1:11" x14ac:dyDescent="0.25">
      <c r="A542" s="1" t="s">
        <v>1478</v>
      </c>
      <c r="B542" s="1" t="s">
        <v>2746</v>
      </c>
      <c r="C542" s="7">
        <v>649.05191628</v>
      </c>
      <c r="D542" s="7">
        <v>-38.579979139999999</v>
      </c>
      <c r="E542" s="7">
        <v>147.27589517000001</v>
      </c>
      <c r="F542" s="1" t="s">
        <v>2779</v>
      </c>
      <c r="G542" s="1" t="s">
        <v>2808</v>
      </c>
      <c r="H542" t="str">
        <f t="shared" si="8"/>
        <v>4</v>
      </c>
      <c r="I542" s="2">
        <v>1300</v>
      </c>
      <c r="J542" s="1" t="s">
        <v>1</v>
      </c>
      <c r="K542" s="1" t="s">
        <v>0</v>
      </c>
    </row>
    <row r="543" spans="1:11" x14ac:dyDescent="0.25">
      <c r="A543" s="1" t="s">
        <v>1479</v>
      </c>
      <c r="B543" s="1" t="s">
        <v>2746</v>
      </c>
      <c r="C543" s="7">
        <v>132.54324571999999</v>
      </c>
      <c r="D543" s="7">
        <v>57.898704559999999</v>
      </c>
      <c r="E543" s="7">
        <v>-0.64926379000000001</v>
      </c>
      <c r="F543" s="1" t="s">
        <v>2761</v>
      </c>
      <c r="G543" s="1" t="s">
        <v>2805</v>
      </c>
      <c r="H543" t="str">
        <f t="shared" si="8"/>
        <v>2</v>
      </c>
      <c r="I543" s="2">
        <v>480</v>
      </c>
      <c r="J543" s="1" t="s">
        <v>1</v>
      </c>
      <c r="K543" s="1" t="s">
        <v>0</v>
      </c>
    </row>
    <row r="544" spans="1:11" x14ac:dyDescent="0.25">
      <c r="A544" s="4" t="s">
        <v>1480</v>
      </c>
      <c r="B544" s="4" t="s">
        <v>2746</v>
      </c>
      <c r="C544" s="8">
        <v>58.503960210000002</v>
      </c>
      <c r="D544" s="8">
        <v>56.569242969999998</v>
      </c>
      <c r="E544" s="8">
        <v>10.98641568</v>
      </c>
      <c r="F544" s="4" t="s">
        <v>2764</v>
      </c>
      <c r="G544" s="4" t="s">
        <v>2805</v>
      </c>
      <c r="H544" t="str">
        <f t="shared" si="8"/>
        <v>2</v>
      </c>
      <c r="I544" s="3">
        <v>315</v>
      </c>
      <c r="J544" s="4" t="s">
        <v>1</v>
      </c>
      <c r="K544" s="4" t="s">
        <v>0</v>
      </c>
    </row>
    <row r="545" spans="1:11" x14ac:dyDescent="0.25">
      <c r="A545" s="1" t="s">
        <v>1481</v>
      </c>
      <c r="B545" s="1" t="s">
        <v>2747</v>
      </c>
      <c r="C545" s="7">
        <v>169.33614593999999</v>
      </c>
      <c r="D545" s="7">
        <v>61.524192339999999</v>
      </c>
      <c r="E545" s="7">
        <v>17.710394539999999</v>
      </c>
      <c r="F545" s="1" t="s">
        <v>2771</v>
      </c>
      <c r="G545" s="1" t="s">
        <v>2805</v>
      </c>
      <c r="H545" t="str">
        <f t="shared" si="8"/>
        <v>2</v>
      </c>
      <c r="I545" s="2">
        <v>1800</v>
      </c>
      <c r="J545" s="1" t="s">
        <v>1</v>
      </c>
      <c r="K545" s="1" t="s">
        <v>0</v>
      </c>
    </row>
    <row r="546" spans="1:11" x14ac:dyDescent="0.25">
      <c r="A546" s="1" t="s">
        <v>1482</v>
      </c>
      <c r="B546" s="1" t="s">
        <v>2747</v>
      </c>
      <c r="C546" s="7">
        <v>56.602478120000001</v>
      </c>
      <c r="D546" s="7">
        <v>61.304682210000003</v>
      </c>
      <c r="E546" s="7">
        <v>17.776969399999999</v>
      </c>
      <c r="F546" s="1" t="s">
        <v>2771</v>
      </c>
      <c r="G546" s="1" t="s">
        <v>2805</v>
      </c>
      <c r="H546" t="str">
        <f t="shared" si="8"/>
        <v>2</v>
      </c>
      <c r="I546" s="2">
        <v>600</v>
      </c>
      <c r="J546" s="1" t="s">
        <v>1</v>
      </c>
      <c r="K546" s="1" t="s">
        <v>0</v>
      </c>
    </row>
    <row r="547" spans="1:11" x14ac:dyDescent="0.25">
      <c r="A547" s="1" t="s">
        <v>1483</v>
      </c>
      <c r="B547" s="1" t="s">
        <v>2746</v>
      </c>
      <c r="C547" s="7">
        <v>143.03616482999999</v>
      </c>
      <c r="D547" s="7">
        <v>53.250161519999999</v>
      </c>
      <c r="E547" s="7">
        <v>-5.7209669600000002</v>
      </c>
      <c r="F547" s="1" t="s">
        <v>2772</v>
      </c>
      <c r="G547" s="1" t="s">
        <v>2805</v>
      </c>
      <c r="H547" t="str">
        <f t="shared" si="8"/>
        <v>2</v>
      </c>
      <c r="I547" s="2">
        <v>1000</v>
      </c>
      <c r="J547" s="1" t="s">
        <v>1</v>
      </c>
      <c r="K547" s="1" t="s">
        <v>0</v>
      </c>
    </row>
    <row r="548" spans="1:11" x14ac:dyDescent="0.25">
      <c r="A548" s="1" t="s">
        <v>1484</v>
      </c>
      <c r="B548" s="1" t="s">
        <v>2744</v>
      </c>
      <c r="C548" s="2"/>
      <c r="D548" s="7">
        <v>44.704588559999998</v>
      </c>
      <c r="E548" s="7">
        <v>12.62372914</v>
      </c>
      <c r="F548" s="1" t="s">
        <v>2762</v>
      </c>
      <c r="G548" s="1" t="s">
        <v>2805</v>
      </c>
      <c r="H548" t="str">
        <f t="shared" si="8"/>
        <v>2</v>
      </c>
      <c r="I548" s="2">
        <v>570</v>
      </c>
      <c r="J548" s="1" t="s">
        <v>1</v>
      </c>
      <c r="K548" s="1" t="s">
        <v>0</v>
      </c>
    </row>
    <row r="549" spans="1:11" x14ac:dyDescent="0.25">
      <c r="A549" s="1" t="s">
        <v>1485</v>
      </c>
      <c r="B549" s="1" t="s">
        <v>2744</v>
      </c>
      <c r="C549" s="2"/>
      <c r="D549" s="7">
        <v>42.11980243</v>
      </c>
      <c r="E549" s="7">
        <v>15.717331440000001</v>
      </c>
      <c r="F549" s="1" t="s">
        <v>2762</v>
      </c>
      <c r="G549" s="1" t="s">
        <v>2805</v>
      </c>
      <c r="H549" t="str">
        <f t="shared" si="8"/>
        <v>2</v>
      </c>
      <c r="I549" s="2">
        <v>248</v>
      </c>
      <c r="J549" s="1" t="s">
        <v>1</v>
      </c>
      <c r="K549" s="1" t="s">
        <v>0</v>
      </c>
    </row>
    <row r="550" spans="1:11" x14ac:dyDescent="0.25">
      <c r="A550" s="1" t="s">
        <v>1486</v>
      </c>
      <c r="B550" s="1" t="s">
        <v>2744</v>
      </c>
      <c r="C550" s="2"/>
      <c r="D550" s="7">
        <v>41.392195309999998</v>
      </c>
      <c r="E550" s="7">
        <v>16.551789960000001</v>
      </c>
      <c r="F550" s="1" t="s">
        <v>2762</v>
      </c>
      <c r="G550" s="1" t="s">
        <v>2805</v>
      </c>
      <c r="H550" t="str">
        <f t="shared" si="8"/>
        <v>2</v>
      </c>
      <c r="I550" s="2">
        <v>211</v>
      </c>
      <c r="J550" s="1" t="s">
        <v>1</v>
      </c>
      <c r="K550" s="1" t="s">
        <v>0</v>
      </c>
    </row>
    <row r="551" spans="1:11" x14ac:dyDescent="0.25">
      <c r="A551" s="1" t="s">
        <v>1487</v>
      </c>
      <c r="B551" s="1" t="s">
        <v>2744</v>
      </c>
      <c r="C551" s="2"/>
      <c r="D551" s="7">
        <v>41.743278459999999</v>
      </c>
      <c r="E551" s="7">
        <v>17.442218260000001</v>
      </c>
      <c r="F551" s="1" t="s">
        <v>2762</v>
      </c>
      <c r="G551" s="1" t="s">
        <v>2805</v>
      </c>
      <c r="H551" t="str">
        <f t="shared" si="8"/>
        <v>2</v>
      </c>
      <c r="I551" s="2">
        <v>332</v>
      </c>
      <c r="J551" s="1" t="s">
        <v>1</v>
      </c>
      <c r="K551" s="1" t="s">
        <v>0</v>
      </c>
    </row>
    <row r="552" spans="1:11" x14ac:dyDescent="0.25">
      <c r="A552" s="1" t="s">
        <v>1488</v>
      </c>
      <c r="B552" s="1" t="s">
        <v>2744</v>
      </c>
      <c r="C552" s="2"/>
      <c r="D552" s="7">
        <v>41.675781409999999</v>
      </c>
      <c r="E552" s="7">
        <v>17.93293684</v>
      </c>
      <c r="F552" s="1" t="s">
        <v>2762</v>
      </c>
      <c r="G552" s="1" t="s">
        <v>2805</v>
      </c>
      <c r="H552" t="str">
        <f t="shared" si="8"/>
        <v>2</v>
      </c>
      <c r="I552" s="2">
        <v>266</v>
      </c>
      <c r="J552" s="1" t="s">
        <v>1</v>
      </c>
      <c r="K552" s="1" t="s">
        <v>0</v>
      </c>
    </row>
    <row r="553" spans="1:11" x14ac:dyDescent="0.25">
      <c r="A553" s="1" t="s">
        <v>1489</v>
      </c>
      <c r="B553" s="1" t="s">
        <v>2744</v>
      </c>
      <c r="C553" s="2"/>
      <c r="D553" s="7">
        <v>41.422724279999997</v>
      </c>
      <c r="E553" s="7">
        <v>18.190178020000001</v>
      </c>
      <c r="F553" s="1" t="s">
        <v>2762</v>
      </c>
      <c r="G553" s="1" t="s">
        <v>2805</v>
      </c>
      <c r="H553" t="str">
        <f t="shared" si="8"/>
        <v>2</v>
      </c>
      <c r="I553" s="2">
        <v>266</v>
      </c>
      <c r="J553" s="1" t="s">
        <v>1</v>
      </c>
      <c r="K553" s="1" t="s">
        <v>0</v>
      </c>
    </row>
    <row r="554" spans="1:11" x14ac:dyDescent="0.25">
      <c r="A554" s="1" t="s">
        <v>1490</v>
      </c>
      <c r="B554" s="1" t="s">
        <v>2744</v>
      </c>
      <c r="C554" s="2"/>
      <c r="D554" s="7">
        <v>41.224285969999997</v>
      </c>
      <c r="E554" s="7">
        <v>17.589774940000002</v>
      </c>
      <c r="F554" s="1" t="s">
        <v>2762</v>
      </c>
      <c r="G554" s="1" t="s">
        <v>2805</v>
      </c>
      <c r="H554" t="str">
        <f t="shared" si="8"/>
        <v>2</v>
      </c>
      <c r="I554" s="2">
        <v>332</v>
      </c>
      <c r="J554" s="1" t="s">
        <v>1</v>
      </c>
      <c r="K554" s="1" t="s">
        <v>0</v>
      </c>
    </row>
    <row r="555" spans="1:11" x14ac:dyDescent="0.25">
      <c r="A555" s="1" t="s">
        <v>1491</v>
      </c>
      <c r="B555" s="1" t="s">
        <v>2744</v>
      </c>
      <c r="C555" s="2"/>
      <c r="D555" s="7">
        <v>40.898643620000001</v>
      </c>
      <c r="E555" s="7">
        <v>18.017180530000001</v>
      </c>
      <c r="F555" s="1" t="s">
        <v>2762</v>
      </c>
      <c r="G555" s="1" t="s">
        <v>2805</v>
      </c>
      <c r="H555" t="str">
        <f t="shared" si="8"/>
        <v>2</v>
      </c>
      <c r="I555" s="2">
        <v>530</v>
      </c>
      <c r="J555" s="1" t="s">
        <v>1</v>
      </c>
      <c r="K555" s="1" t="s">
        <v>0</v>
      </c>
    </row>
    <row r="556" spans="1:11" x14ac:dyDescent="0.25">
      <c r="A556" s="1" t="s">
        <v>1492</v>
      </c>
      <c r="B556" s="1" t="s">
        <v>2744</v>
      </c>
      <c r="C556" s="2"/>
      <c r="D556" s="7">
        <v>40.776527739999999</v>
      </c>
      <c r="E556" s="7">
        <v>18.5259967</v>
      </c>
      <c r="F556" s="1" t="s">
        <v>2762</v>
      </c>
      <c r="G556" s="1" t="s">
        <v>2805</v>
      </c>
      <c r="H556" t="str">
        <f t="shared" si="8"/>
        <v>2</v>
      </c>
      <c r="I556" s="2">
        <v>900</v>
      </c>
      <c r="J556" s="1" t="s">
        <v>1</v>
      </c>
      <c r="K556" s="1" t="s">
        <v>0</v>
      </c>
    </row>
    <row r="557" spans="1:11" x14ac:dyDescent="0.25">
      <c r="A557" s="1" t="s">
        <v>1493</v>
      </c>
      <c r="B557" s="1" t="s">
        <v>2744</v>
      </c>
      <c r="C557" s="2"/>
      <c r="D557" s="7">
        <v>39.641867689999998</v>
      </c>
      <c r="E557" s="7">
        <v>18.978843080000001</v>
      </c>
      <c r="F557" s="1" t="s">
        <v>2762</v>
      </c>
      <c r="G557" s="1" t="s">
        <v>2805</v>
      </c>
      <c r="H557" t="str">
        <f t="shared" si="8"/>
        <v>2</v>
      </c>
      <c r="I557" s="2">
        <v>332</v>
      </c>
      <c r="J557" s="1" t="s">
        <v>1</v>
      </c>
      <c r="K557" s="1" t="s">
        <v>0</v>
      </c>
    </row>
    <row r="558" spans="1:11" x14ac:dyDescent="0.25">
      <c r="A558" s="1" t="s">
        <v>1494</v>
      </c>
      <c r="B558" s="1" t="s">
        <v>2744</v>
      </c>
      <c r="C558" s="2"/>
      <c r="D558" s="7">
        <v>39.667308499999997</v>
      </c>
      <c r="E558" s="7">
        <v>19.436777639999999</v>
      </c>
      <c r="F558" s="1" t="s">
        <v>2762</v>
      </c>
      <c r="G558" s="1" t="s">
        <v>2805</v>
      </c>
      <c r="H558" t="str">
        <f t="shared" si="8"/>
        <v>2</v>
      </c>
      <c r="I558" s="2">
        <v>332</v>
      </c>
      <c r="J558" s="1" t="s">
        <v>1</v>
      </c>
      <c r="K558" s="1" t="s">
        <v>0</v>
      </c>
    </row>
    <row r="559" spans="1:11" x14ac:dyDescent="0.25">
      <c r="A559" s="1" t="s">
        <v>1495</v>
      </c>
      <c r="B559" s="1" t="s">
        <v>2744</v>
      </c>
      <c r="C559" s="2"/>
      <c r="D559" s="7">
        <v>39.209539630000002</v>
      </c>
      <c r="E559" s="7">
        <v>18.918426799999999</v>
      </c>
      <c r="F559" s="1" t="s">
        <v>2762</v>
      </c>
      <c r="G559" s="1" t="s">
        <v>2805</v>
      </c>
      <c r="H559" t="str">
        <f t="shared" si="8"/>
        <v>2</v>
      </c>
      <c r="I559" s="2">
        <v>332</v>
      </c>
      <c r="J559" s="1" t="s">
        <v>1</v>
      </c>
      <c r="K559" s="1" t="s">
        <v>0</v>
      </c>
    </row>
    <row r="560" spans="1:11" x14ac:dyDescent="0.25">
      <c r="A560" s="1" t="s">
        <v>1496</v>
      </c>
      <c r="B560" s="1" t="s">
        <v>2744</v>
      </c>
      <c r="C560" s="2"/>
      <c r="D560" s="7">
        <v>39.061817259999998</v>
      </c>
      <c r="E560" s="7">
        <v>19.360455210000001</v>
      </c>
      <c r="F560" s="1" t="s">
        <v>2762</v>
      </c>
      <c r="G560" s="1" t="s">
        <v>2805</v>
      </c>
      <c r="H560" t="str">
        <f t="shared" si="8"/>
        <v>2</v>
      </c>
      <c r="I560" s="2">
        <v>332</v>
      </c>
      <c r="J560" s="1" t="s">
        <v>1</v>
      </c>
      <c r="K560" s="1" t="s">
        <v>0</v>
      </c>
    </row>
    <row r="561" spans="1:11" x14ac:dyDescent="0.25">
      <c r="A561" s="1" t="s">
        <v>1497</v>
      </c>
      <c r="B561" s="1" t="s">
        <v>2744</v>
      </c>
      <c r="C561" s="2"/>
      <c r="D561" s="7">
        <v>39.465054070000001</v>
      </c>
      <c r="E561" s="7">
        <v>17.69726236</v>
      </c>
      <c r="F561" s="1" t="s">
        <v>2762</v>
      </c>
      <c r="G561" s="1" t="s">
        <v>2805</v>
      </c>
      <c r="H561" t="str">
        <f t="shared" si="8"/>
        <v>2</v>
      </c>
      <c r="I561" s="2">
        <v>30</v>
      </c>
      <c r="J561" s="1" t="s">
        <v>1</v>
      </c>
      <c r="K561" s="1" t="s">
        <v>0</v>
      </c>
    </row>
    <row r="562" spans="1:11" x14ac:dyDescent="0.25">
      <c r="A562" s="1" t="s">
        <v>1498</v>
      </c>
      <c r="B562" s="1" t="s">
        <v>2744</v>
      </c>
      <c r="C562" s="2"/>
      <c r="D562" s="7">
        <v>38.439471480000002</v>
      </c>
      <c r="E562" s="7">
        <v>17.70521261</v>
      </c>
      <c r="F562" s="1" t="s">
        <v>2762</v>
      </c>
      <c r="G562" s="1" t="s">
        <v>2805</v>
      </c>
      <c r="H562" t="str">
        <f t="shared" si="8"/>
        <v>2</v>
      </c>
      <c r="I562" s="2">
        <v>332</v>
      </c>
      <c r="J562" s="1" t="s">
        <v>1</v>
      </c>
      <c r="K562" s="1" t="s">
        <v>0</v>
      </c>
    </row>
    <row r="563" spans="1:11" x14ac:dyDescent="0.25">
      <c r="A563" s="1" t="s">
        <v>1499</v>
      </c>
      <c r="B563" s="1" t="s">
        <v>2744</v>
      </c>
      <c r="C563" s="2"/>
      <c r="D563" s="7">
        <v>38.288416679999997</v>
      </c>
      <c r="E563" s="7">
        <v>17.339500990000001</v>
      </c>
      <c r="F563" s="1" t="s">
        <v>2762</v>
      </c>
      <c r="G563" s="1" t="s">
        <v>2805</v>
      </c>
      <c r="H563" t="str">
        <f t="shared" si="8"/>
        <v>2</v>
      </c>
      <c r="I563" s="2">
        <v>332</v>
      </c>
      <c r="J563" s="1" t="s">
        <v>1</v>
      </c>
      <c r="K563" s="1" t="s">
        <v>0</v>
      </c>
    </row>
    <row r="564" spans="1:11" x14ac:dyDescent="0.25">
      <c r="A564" s="1" t="s">
        <v>1500</v>
      </c>
      <c r="B564" s="1" t="s">
        <v>2744</v>
      </c>
      <c r="C564" s="2"/>
      <c r="D564" s="7">
        <v>38.026058339999999</v>
      </c>
      <c r="E564" s="7">
        <v>17.74496388</v>
      </c>
      <c r="F564" s="1" t="s">
        <v>2762</v>
      </c>
      <c r="G564" s="1" t="s">
        <v>2805</v>
      </c>
      <c r="H564" t="str">
        <f t="shared" si="8"/>
        <v>2</v>
      </c>
      <c r="I564" s="2">
        <v>573</v>
      </c>
      <c r="J564" s="1" t="s">
        <v>1</v>
      </c>
      <c r="K564" s="1" t="s">
        <v>0</v>
      </c>
    </row>
    <row r="565" spans="1:11" x14ac:dyDescent="0.25">
      <c r="A565" s="1" t="s">
        <v>1501</v>
      </c>
      <c r="B565" s="1" t="s">
        <v>2744</v>
      </c>
      <c r="C565" s="2"/>
      <c r="D565" s="7">
        <v>36.40327782</v>
      </c>
      <c r="E565" s="7">
        <v>14.466671910000001</v>
      </c>
      <c r="F565" s="1" t="s">
        <v>2762</v>
      </c>
      <c r="G565" s="1" t="s">
        <v>2805</v>
      </c>
      <c r="H565" t="str">
        <f t="shared" si="8"/>
        <v>2</v>
      </c>
      <c r="I565" s="2">
        <v>137</v>
      </c>
      <c r="J565" s="1" t="s">
        <v>1</v>
      </c>
      <c r="K565" s="1" t="s">
        <v>0</v>
      </c>
    </row>
    <row r="566" spans="1:11" x14ac:dyDescent="0.25">
      <c r="A566" s="1" t="s">
        <v>1502</v>
      </c>
      <c r="B566" s="1" t="s">
        <v>2744</v>
      </c>
      <c r="C566" s="2"/>
      <c r="D566" s="7">
        <v>36.539361100000001</v>
      </c>
      <c r="E566" s="7">
        <v>12.990712800000001</v>
      </c>
      <c r="F566" s="1" t="s">
        <v>2762</v>
      </c>
      <c r="G566" s="1" t="s">
        <v>2805</v>
      </c>
      <c r="H566" t="str">
        <f t="shared" si="8"/>
        <v>2</v>
      </c>
      <c r="I566" s="2">
        <v>588</v>
      </c>
      <c r="J566" s="1" t="s">
        <v>1</v>
      </c>
      <c r="K566" s="1" t="s">
        <v>0</v>
      </c>
    </row>
    <row r="567" spans="1:11" x14ac:dyDescent="0.25">
      <c r="A567" s="1" t="s">
        <v>1503</v>
      </c>
      <c r="B567" s="1" t="s">
        <v>2744</v>
      </c>
      <c r="C567" s="2"/>
      <c r="D567" s="7">
        <v>36.920973230000001</v>
      </c>
      <c r="E567" s="7">
        <v>12.34674234</v>
      </c>
      <c r="F567" s="1" t="s">
        <v>2762</v>
      </c>
      <c r="G567" s="1" t="s">
        <v>2805</v>
      </c>
      <c r="H567" t="str">
        <f t="shared" si="8"/>
        <v>2</v>
      </c>
      <c r="I567" s="2">
        <v>211</v>
      </c>
      <c r="J567" s="1" t="s">
        <v>1</v>
      </c>
      <c r="K567" s="1" t="s">
        <v>0</v>
      </c>
    </row>
    <row r="568" spans="1:11" x14ac:dyDescent="0.25">
      <c r="A568" s="1" t="s">
        <v>1504</v>
      </c>
      <c r="B568" s="1" t="s">
        <v>2744</v>
      </c>
      <c r="C568" s="2"/>
      <c r="D568" s="7">
        <v>37.167431059999998</v>
      </c>
      <c r="E568" s="7">
        <v>12.73630472</v>
      </c>
      <c r="F568" s="1" t="s">
        <v>2762</v>
      </c>
      <c r="G568" s="1" t="s">
        <v>2805</v>
      </c>
      <c r="H568" t="str">
        <f t="shared" si="8"/>
        <v>2</v>
      </c>
      <c r="I568" s="2">
        <v>823</v>
      </c>
      <c r="J568" s="1" t="s">
        <v>1</v>
      </c>
      <c r="K568" s="1" t="s">
        <v>0</v>
      </c>
    </row>
    <row r="569" spans="1:11" x14ac:dyDescent="0.25">
      <c r="A569" s="1" t="s">
        <v>1505</v>
      </c>
      <c r="B569" s="1" t="s">
        <v>2744</v>
      </c>
      <c r="C569" s="2"/>
      <c r="D569" s="7">
        <v>37.405938640000002</v>
      </c>
      <c r="E569" s="7">
        <v>12.450095620000001</v>
      </c>
      <c r="F569" s="1" t="s">
        <v>2762</v>
      </c>
      <c r="G569" s="1" t="s">
        <v>2805</v>
      </c>
      <c r="H569" t="str">
        <f t="shared" si="8"/>
        <v>2</v>
      </c>
      <c r="I569" s="2">
        <v>250</v>
      </c>
      <c r="J569" s="1" t="s">
        <v>1</v>
      </c>
      <c r="K569" s="1" t="s">
        <v>0</v>
      </c>
    </row>
    <row r="570" spans="1:11" x14ac:dyDescent="0.25">
      <c r="A570" s="1" t="s">
        <v>1506</v>
      </c>
      <c r="B570" s="1" t="s">
        <v>2744</v>
      </c>
      <c r="C570" s="2"/>
      <c r="D570" s="7">
        <v>37.581162200000001</v>
      </c>
      <c r="E570" s="7">
        <v>12.150530099999999</v>
      </c>
      <c r="F570" s="1" t="s">
        <v>2762</v>
      </c>
      <c r="G570" s="1" t="s">
        <v>2805</v>
      </c>
      <c r="H570" t="str">
        <f t="shared" si="8"/>
        <v>2</v>
      </c>
      <c r="I570" s="5">
        <v>2.8</v>
      </c>
      <c r="J570" s="1" t="s">
        <v>1</v>
      </c>
      <c r="K570" s="1" t="s">
        <v>0</v>
      </c>
    </row>
    <row r="571" spans="1:11" x14ac:dyDescent="0.25">
      <c r="A571" s="1" t="s">
        <v>1507</v>
      </c>
      <c r="B571" s="1" t="s">
        <v>2744</v>
      </c>
      <c r="C571" s="2"/>
      <c r="D571" s="7">
        <v>37.906804549999997</v>
      </c>
      <c r="E571" s="7">
        <v>9.2699945699999997</v>
      </c>
      <c r="F571" s="1" t="s">
        <v>2762</v>
      </c>
      <c r="G571" s="1" t="s">
        <v>2805</v>
      </c>
      <c r="H571" t="str">
        <f t="shared" si="8"/>
        <v>2</v>
      </c>
      <c r="I571" s="2">
        <v>266</v>
      </c>
      <c r="J571" s="1" t="s">
        <v>1</v>
      </c>
      <c r="K571" s="1" t="s">
        <v>0</v>
      </c>
    </row>
    <row r="572" spans="1:11" x14ac:dyDescent="0.25">
      <c r="A572" s="1" t="s">
        <v>1508</v>
      </c>
      <c r="B572" s="1" t="s">
        <v>2744</v>
      </c>
      <c r="C572" s="2"/>
      <c r="D572" s="7">
        <v>37.986307080000003</v>
      </c>
      <c r="E572" s="7">
        <v>9.7708604900000005</v>
      </c>
      <c r="F572" s="1" t="s">
        <v>2762</v>
      </c>
      <c r="G572" s="1" t="s">
        <v>2805</v>
      </c>
      <c r="H572" t="str">
        <f t="shared" si="8"/>
        <v>2</v>
      </c>
      <c r="I572" s="2">
        <v>266</v>
      </c>
      <c r="J572" s="1" t="s">
        <v>1</v>
      </c>
      <c r="K572" s="1" t="s">
        <v>0</v>
      </c>
    </row>
    <row r="573" spans="1:11" x14ac:dyDescent="0.25">
      <c r="A573" s="1" t="s">
        <v>1509</v>
      </c>
      <c r="B573" s="1" t="s">
        <v>2744</v>
      </c>
      <c r="C573" s="2"/>
      <c r="D573" s="7">
        <v>38.41562072</v>
      </c>
      <c r="E573" s="7">
        <v>9.6436564400000009</v>
      </c>
      <c r="F573" s="1" t="s">
        <v>2762</v>
      </c>
      <c r="G573" s="1" t="s">
        <v>2805</v>
      </c>
      <c r="H573" t="str">
        <f t="shared" si="8"/>
        <v>2</v>
      </c>
      <c r="I573" s="2">
        <v>332</v>
      </c>
      <c r="J573" s="1" t="s">
        <v>1</v>
      </c>
      <c r="K573" s="1" t="s">
        <v>0</v>
      </c>
    </row>
    <row r="574" spans="1:11" x14ac:dyDescent="0.25">
      <c r="A574" s="1" t="s">
        <v>1510</v>
      </c>
      <c r="B574" s="1" t="s">
        <v>2744</v>
      </c>
      <c r="C574" s="2"/>
      <c r="D574" s="7">
        <v>38.463322239999997</v>
      </c>
      <c r="E574" s="7">
        <v>9.1984423</v>
      </c>
      <c r="F574" s="1" t="s">
        <v>2762</v>
      </c>
      <c r="G574" s="1" t="s">
        <v>2805</v>
      </c>
      <c r="H574" t="str">
        <f t="shared" si="8"/>
        <v>2</v>
      </c>
      <c r="I574" s="2">
        <v>266</v>
      </c>
      <c r="J574" s="1" t="s">
        <v>1</v>
      </c>
      <c r="K574" s="1" t="s">
        <v>0</v>
      </c>
    </row>
    <row r="575" spans="1:11" x14ac:dyDescent="0.25">
      <c r="A575" s="1" t="s">
        <v>1511</v>
      </c>
      <c r="B575" s="1" t="s">
        <v>2744</v>
      </c>
      <c r="C575" s="2"/>
      <c r="D575" s="7">
        <v>38.86683867</v>
      </c>
      <c r="E575" s="7">
        <v>9.3163826299999997</v>
      </c>
      <c r="F575" s="1" t="s">
        <v>2762</v>
      </c>
      <c r="G575" s="1" t="s">
        <v>2805</v>
      </c>
      <c r="H575" t="str">
        <f t="shared" si="8"/>
        <v>2</v>
      </c>
      <c r="I575" s="2">
        <v>266</v>
      </c>
      <c r="J575" s="1" t="s">
        <v>1</v>
      </c>
      <c r="K575" s="1" t="s">
        <v>0</v>
      </c>
    </row>
    <row r="576" spans="1:11" x14ac:dyDescent="0.25">
      <c r="A576" s="1" t="s">
        <v>1512</v>
      </c>
      <c r="B576" s="1" t="s">
        <v>2744</v>
      </c>
      <c r="C576" s="2"/>
      <c r="D576" s="7">
        <v>39.107292700000002</v>
      </c>
      <c r="E576" s="7">
        <v>7.7832973299999999</v>
      </c>
      <c r="F576" s="1" t="s">
        <v>2762</v>
      </c>
      <c r="G576" s="1" t="s">
        <v>2805</v>
      </c>
      <c r="H576" t="str">
        <f t="shared" si="8"/>
        <v>2</v>
      </c>
      <c r="I576" s="2">
        <v>500</v>
      </c>
      <c r="J576" s="1" t="s">
        <v>1</v>
      </c>
      <c r="K576" s="1" t="s">
        <v>0</v>
      </c>
    </row>
    <row r="577" spans="1:11" x14ac:dyDescent="0.25">
      <c r="A577" s="1" t="s">
        <v>1513</v>
      </c>
      <c r="B577" s="1" t="s">
        <v>2744</v>
      </c>
      <c r="C577" s="2"/>
      <c r="D577" s="7">
        <v>40.641691459999997</v>
      </c>
      <c r="E577" s="7">
        <v>10.24787564</v>
      </c>
      <c r="F577" s="1" t="s">
        <v>2762</v>
      </c>
      <c r="G577" s="1" t="s">
        <v>2805</v>
      </c>
      <c r="H577" t="str">
        <f t="shared" si="8"/>
        <v>2</v>
      </c>
      <c r="I577" s="2">
        <v>266</v>
      </c>
      <c r="J577" s="1" t="s">
        <v>1</v>
      </c>
      <c r="K577" s="1" t="s">
        <v>0</v>
      </c>
    </row>
    <row r="578" spans="1:11" x14ac:dyDescent="0.25">
      <c r="A578" s="1" t="s">
        <v>1514</v>
      </c>
      <c r="B578" s="1" t="s">
        <v>2744</v>
      </c>
      <c r="C578" s="2"/>
      <c r="D578" s="7">
        <v>40.745044739999997</v>
      </c>
      <c r="E578" s="7">
        <v>10.80439333</v>
      </c>
      <c r="F578" s="1" t="s">
        <v>2762</v>
      </c>
      <c r="G578" s="1" t="s">
        <v>2805</v>
      </c>
      <c r="H578" t="str">
        <f t="shared" ref="H578:H641" si="9">_xlfn.SWITCH(G578,"Asia","1","Europe","2","South America","3","Australasia","4","North America","5","Africa","6")</f>
        <v>2</v>
      </c>
      <c r="I578" s="2">
        <v>332</v>
      </c>
      <c r="J578" s="1" t="s">
        <v>1</v>
      </c>
      <c r="K578" s="1" t="s">
        <v>0</v>
      </c>
    </row>
    <row r="579" spans="1:11" x14ac:dyDescent="0.25">
      <c r="A579" s="1" t="s">
        <v>1515</v>
      </c>
      <c r="B579" s="1" t="s">
        <v>2744</v>
      </c>
      <c r="C579" s="2"/>
      <c r="D579" s="7">
        <v>41.484418239999997</v>
      </c>
      <c r="E579" s="7">
        <v>10.35122893</v>
      </c>
      <c r="F579" s="1" t="s">
        <v>2762</v>
      </c>
      <c r="G579" s="1" t="s">
        <v>2805</v>
      </c>
      <c r="H579" t="str">
        <f t="shared" si="9"/>
        <v>2</v>
      </c>
      <c r="I579" s="2">
        <v>332</v>
      </c>
      <c r="J579" s="1" t="s">
        <v>1</v>
      </c>
      <c r="K579" s="1" t="s">
        <v>0</v>
      </c>
    </row>
    <row r="580" spans="1:11" x14ac:dyDescent="0.25">
      <c r="A580" s="1" t="s">
        <v>1516</v>
      </c>
      <c r="B580" s="1" t="s">
        <v>2744</v>
      </c>
      <c r="C580" s="2"/>
      <c r="D580" s="7">
        <v>43.361313879999997</v>
      </c>
      <c r="E580" s="7">
        <v>9.7336533000000003</v>
      </c>
      <c r="F580" s="1" t="s">
        <v>2762</v>
      </c>
      <c r="G580" s="1" t="s">
        <v>2805</v>
      </c>
      <c r="H580" t="str">
        <f t="shared" si="9"/>
        <v>2</v>
      </c>
      <c r="I580" s="2">
        <v>95</v>
      </c>
      <c r="J580" s="1" t="s">
        <v>1</v>
      </c>
      <c r="K580" s="1" t="s">
        <v>0</v>
      </c>
    </row>
    <row r="581" spans="1:11" x14ac:dyDescent="0.25">
      <c r="A581" s="1" t="s">
        <v>1517</v>
      </c>
      <c r="B581" s="1" t="s">
        <v>2752</v>
      </c>
      <c r="C581" s="7">
        <v>16.739999999999998</v>
      </c>
      <c r="D581" s="7">
        <v>47.48999972</v>
      </c>
      <c r="E581" s="7">
        <v>-3.47</v>
      </c>
      <c r="F581" s="1" t="s">
        <v>2765</v>
      </c>
      <c r="G581" s="1" t="s">
        <v>2805</v>
      </c>
      <c r="H581" t="str">
        <f t="shared" si="9"/>
        <v>2</v>
      </c>
      <c r="I581" s="5">
        <v>28.5</v>
      </c>
      <c r="J581" s="1" t="s">
        <v>127</v>
      </c>
      <c r="K581" s="1" t="s">
        <v>674</v>
      </c>
    </row>
    <row r="582" spans="1:11" x14ac:dyDescent="0.25">
      <c r="A582" s="1" t="s">
        <v>1518</v>
      </c>
      <c r="B582" s="1" t="s">
        <v>2746</v>
      </c>
      <c r="C582" s="2"/>
      <c r="D582" s="7">
        <v>27.67080765</v>
      </c>
      <c r="E582" s="7">
        <v>-15.5582634</v>
      </c>
      <c r="F582" s="1" t="s">
        <v>2769</v>
      </c>
      <c r="G582" s="1" t="s">
        <v>2805</v>
      </c>
      <c r="H582" t="str">
        <f t="shared" si="9"/>
        <v>2</v>
      </c>
      <c r="I582" s="2">
        <v>50</v>
      </c>
      <c r="J582" s="1" t="s">
        <v>465</v>
      </c>
      <c r="K582" s="1" t="s">
        <v>464</v>
      </c>
    </row>
    <row r="583" spans="1:11" x14ac:dyDescent="0.25">
      <c r="A583" s="1" t="s">
        <v>1519</v>
      </c>
      <c r="B583" s="1" t="s">
        <v>2744</v>
      </c>
      <c r="C583" s="7">
        <v>282.51</v>
      </c>
      <c r="D583" s="7">
        <v>22.626923810000001</v>
      </c>
      <c r="E583" s="7">
        <v>116.38935214</v>
      </c>
      <c r="F583" s="1" t="s">
        <v>2786</v>
      </c>
      <c r="G583" s="1" t="s">
        <v>2804</v>
      </c>
      <c r="H583" t="str">
        <f t="shared" si="9"/>
        <v>1</v>
      </c>
      <c r="I583" s="2">
        <v>600</v>
      </c>
      <c r="J583" s="1" t="s">
        <v>1</v>
      </c>
      <c r="K583" s="1" t="s">
        <v>0</v>
      </c>
    </row>
    <row r="584" spans="1:11" x14ac:dyDescent="0.25">
      <c r="A584" s="1" t="s">
        <v>1520</v>
      </c>
      <c r="B584" s="1" t="s">
        <v>2744</v>
      </c>
      <c r="C584" s="7">
        <v>1789.2</v>
      </c>
      <c r="D584" s="7">
        <v>22.358502640000001</v>
      </c>
      <c r="E584" s="7">
        <v>116.55444138</v>
      </c>
      <c r="F584" s="1" t="s">
        <v>2786</v>
      </c>
      <c r="G584" s="1" t="s">
        <v>2804</v>
      </c>
      <c r="H584" t="str">
        <f t="shared" si="9"/>
        <v>1</v>
      </c>
      <c r="I584" s="2">
        <v>7400</v>
      </c>
      <c r="J584" s="1" t="s">
        <v>1</v>
      </c>
      <c r="K584" s="1" t="s">
        <v>0</v>
      </c>
    </row>
    <row r="585" spans="1:11" x14ac:dyDescent="0.25">
      <c r="A585" s="1" t="s">
        <v>1521</v>
      </c>
      <c r="B585" s="1" t="s">
        <v>2744</v>
      </c>
      <c r="C585" s="7">
        <v>1177.94</v>
      </c>
      <c r="D585" s="7">
        <v>22.464377030000001</v>
      </c>
      <c r="E585" s="7">
        <v>117.0886127</v>
      </c>
      <c r="F585" s="1" t="s">
        <v>2786</v>
      </c>
      <c r="G585" s="1" t="s">
        <v>2804</v>
      </c>
      <c r="H585" t="str">
        <f t="shared" si="9"/>
        <v>1</v>
      </c>
      <c r="I585" s="2">
        <v>7500</v>
      </c>
      <c r="J585" s="1" t="s">
        <v>1</v>
      </c>
      <c r="K585" s="1" t="s">
        <v>0</v>
      </c>
    </row>
    <row r="586" spans="1:11" x14ac:dyDescent="0.25">
      <c r="A586" s="1" t="s">
        <v>1522</v>
      </c>
      <c r="B586" s="1" t="s">
        <v>2744</v>
      </c>
      <c r="C586" s="7">
        <v>864.07</v>
      </c>
      <c r="D586" s="7">
        <v>22.508849659999999</v>
      </c>
      <c r="E586" s="7">
        <v>117.44908418</v>
      </c>
      <c r="F586" s="1" t="s">
        <v>2786</v>
      </c>
      <c r="G586" s="1" t="s">
        <v>2804</v>
      </c>
      <c r="H586" t="str">
        <f t="shared" si="9"/>
        <v>1</v>
      </c>
      <c r="I586" s="2">
        <v>5400</v>
      </c>
      <c r="J586" s="1" t="s">
        <v>1</v>
      </c>
      <c r="K586" s="1" t="s">
        <v>0</v>
      </c>
    </row>
    <row r="587" spans="1:11" x14ac:dyDescent="0.25">
      <c r="A587" s="1" t="s">
        <v>1523</v>
      </c>
      <c r="B587" s="1" t="s">
        <v>2744</v>
      </c>
      <c r="C587" s="7">
        <v>1055.3800000000001</v>
      </c>
      <c r="D587" s="7">
        <v>22.573634200000001</v>
      </c>
      <c r="E587" s="7">
        <v>117.61070237</v>
      </c>
      <c r="F587" s="1" t="s">
        <v>2786</v>
      </c>
      <c r="G587" s="1" t="s">
        <v>2804</v>
      </c>
      <c r="H587" t="str">
        <f t="shared" si="9"/>
        <v>1</v>
      </c>
      <c r="I587" s="2">
        <v>6600</v>
      </c>
      <c r="J587" s="1" t="s">
        <v>1</v>
      </c>
      <c r="K587" s="1" t="s">
        <v>0</v>
      </c>
    </row>
    <row r="588" spans="1:11" x14ac:dyDescent="0.25">
      <c r="A588" s="1" t="s">
        <v>1524</v>
      </c>
      <c r="B588" s="1" t="s">
        <v>2744</v>
      </c>
      <c r="C588" s="2"/>
      <c r="D588" s="7">
        <v>22.778526679999999</v>
      </c>
      <c r="E588" s="7">
        <v>117.70573985</v>
      </c>
      <c r="F588" s="1" t="s">
        <v>2786</v>
      </c>
      <c r="G588" s="1" t="s">
        <v>2804</v>
      </c>
      <c r="H588" t="str">
        <f t="shared" si="9"/>
        <v>1</v>
      </c>
      <c r="I588" s="2">
        <v>6000</v>
      </c>
      <c r="J588" s="1" t="s">
        <v>1</v>
      </c>
      <c r="K588" s="1" t="s">
        <v>0</v>
      </c>
    </row>
    <row r="589" spans="1:11" x14ac:dyDescent="0.25">
      <c r="A589" s="1" t="s">
        <v>1525</v>
      </c>
      <c r="B589" s="1" t="s">
        <v>2745</v>
      </c>
      <c r="C589" s="7">
        <v>32.991053829999998</v>
      </c>
      <c r="D589" s="7">
        <v>20.573908299999999</v>
      </c>
      <c r="E589" s="7">
        <v>110.61339940000001</v>
      </c>
      <c r="F589" s="1" t="s">
        <v>2786</v>
      </c>
      <c r="G589" s="1" t="s">
        <v>2804</v>
      </c>
      <c r="H589" t="str">
        <f t="shared" si="9"/>
        <v>1</v>
      </c>
      <c r="I589" s="2">
        <v>198</v>
      </c>
      <c r="J589" s="1" t="s">
        <v>3</v>
      </c>
      <c r="K589" s="1" t="s">
        <v>673</v>
      </c>
    </row>
    <row r="590" spans="1:11" x14ac:dyDescent="0.25">
      <c r="A590" s="1" t="s">
        <v>1526</v>
      </c>
      <c r="B590" s="1" t="s">
        <v>2745</v>
      </c>
      <c r="C590" s="7">
        <v>28.658674850000001</v>
      </c>
      <c r="D590" s="7">
        <v>20.584614160000001</v>
      </c>
      <c r="E590" s="7">
        <v>110.64992295</v>
      </c>
      <c r="F590" s="1" t="s">
        <v>2786</v>
      </c>
      <c r="G590" s="1" t="s">
        <v>2804</v>
      </c>
      <c r="H590" t="str">
        <f t="shared" si="9"/>
        <v>1</v>
      </c>
      <c r="I590" s="2">
        <v>200</v>
      </c>
      <c r="J590" s="1" t="s">
        <v>292</v>
      </c>
      <c r="K590" s="1" t="s">
        <v>672</v>
      </c>
    </row>
    <row r="591" spans="1:11" x14ac:dyDescent="0.25">
      <c r="A591" s="1" t="s">
        <v>1527</v>
      </c>
      <c r="B591" s="1" t="s">
        <v>2745</v>
      </c>
      <c r="C591" s="7">
        <v>38.69</v>
      </c>
      <c r="D591" s="7">
        <v>20.717916110000001</v>
      </c>
      <c r="E591" s="7">
        <v>110.55844764</v>
      </c>
      <c r="F591" s="1" t="s">
        <v>2786</v>
      </c>
      <c r="G591" s="1" t="s">
        <v>2804</v>
      </c>
      <c r="H591" t="str">
        <f t="shared" si="9"/>
        <v>1</v>
      </c>
      <c r="I591" s="5">
        <v>206.4</v>
      </c>
      <c r="J591" s="1" t="s">
        <v>23</v>
      </c>
      <c r="K591" s="1" t="s">
        <v>671</v>
      </c>
    </row>
    <row r="592" spans="1:11" x14ac:dyDescent="0.25">
      <c r="A592" s="1" t="s">
        <v>1528</v>
      </c>
      <c r="B592" s="1" t="s">
        <v>2746</v>
      </c>
      <c r="C592" s="2"/>
      <c r="D592" s="7">
        <v>21.08578056</v>
      </c>
      <c r="E592" s="7">
        <v>108.29999721999999</v>
      </c>
      <c r="F592" s="1" t="s">
        <v>2786</v>
      </c>
      <c r="G592" s="1" t="s">
        <v>2804</v>
      </c>
      <c r="H592" t="str">
        <f t="shared" si="9"/>
        <v>1</v>
      </c>
      <c r="I592" s="2"/>
      <c r="J592" s="1" t="s">
        <v>1</v>
      </c>
      <c r="K592" s="1" t="s">
        <v>0</v>
      </c>
    </row>
    <row r="593" spans="1:11" x14ac:dyDescent="0.25">
      <c r="A593" s="1" t="s">
        <v>1529</v>
      </c>
      <c r="B593" s="1" t="s">
        <v>2744</v>
      </c>
      <c r="C593" s="2"/>
      <c r="D593" s="7">
        <v>20.915651199999999</v>
      </c>
      <c r="E593" s="7">
        <v>108.68640430000001</v>
      </c>
      <c r="F593" s="1" t="s">
        <v>2786</v>
      </c>
      <c r="G593" s="1" t="s">
        <v>2804</v>
      </c>
      <c r="H593" t="str">
        <f t="shared" si="9"/>
        <v>1</v>
      </c>
      <c r="I593" s="2">
        <v>300</v>
      </c>
      <c r="J593" s="1" t="s">
        <v>1</v>
      </c>
      <c r="K593" s="1" t="s">
        <v>0</v>
      </c>
    </row>
    <row r="594" spans="1:11" x14ac:dyDescent="0.25">
      <c r="A594" s="1" t="s">
        <v>1530</v>
      </c>
      <c r="B594" s="1" t="s">
        <v>2746</v>
      </c>
      <c r="C594" s="7">
        <v>638.17323829999998</v>
      </c>
      <c r="D594" s="7">
        <v>-29.60600513</v>
      </c>
      <c r="E594" s="7">
        <v>-49.613837850000003</v>
      </c>
      <c r="F594" s="1" t="s">
        <v>2763</v>
      </c>
      <c r="G594" s="1" t="s">
        <v>2806</v>
      </c>
      <c r="H594" t="str">
        <f t="shared" si="9"/>
        <v>3</v>
      </c>
      <c r="I594" s="2">
        <v>1680</v>
      </c>
      <c r="J594" s="1" t="s">
        <v>96</v>
      </c>
      <c r="K594" s="1" t="s">
        <v>0</v>
      </c>
    </row>
    <row r="595" spans="1:11" x14ac:dyDescent="0.25">
      <c r="A595" s="1" t="s">
        <v>1531</v>
      </c>
      <c r="B595" s="1" t="s">
        <v>2746</v>
      </c>
      <c r="C595" s="2"/>
      <c r="D595" s="7">
        <v>10.779883999999999</v>
      </c>
      <c r="E595" s="7">
        <v>122.87959592</v>
      </c>
      <c r="F595" s="1" t="s">
        <v>2774</v>
      </c>
      <c r="G595" s="1" t="s">
        <v>2804</v>
      </c>
      <c r="H595" t="str">
        <f t="shared" si="9"/>
        <v>1</v>
      </c>
      <c r="I595" s="2">
        <v>100</v>
      </c>
      <c r="J595" s="1" t="s">
        <v>1</v>
      </c>
      <c r="K595" s="1" t="s">
        <v>0</v>
      </c>
    </row>
    <row r="596" spans="1:11" x14ac:dyDescent="0.25">
      <c r="A596" s="1" t="s">
        <v>1532</v>
      </c>
      <c r="B596" s="1" t="s">
        <v>2746</v>
      </c>
      <c r="C596" s="2"/>
      <c r="D596" s="7">
        <v>10.7627775</v>
      </c>
      <c r="E596" s="7">
        <v>122.87923954</v>
      </c>
      <c r="F596" s="1" t="s">
        <v>2774</v>
      </c>
      <c r="G596" s="1" t="s">
        <v>2804</v>
      </c>
      <c r="H596" t="str">
        <f t="shared" si="9"/>
        <v>1</v>
      </c>
      <c r="I596" s="2">
        <v>600</v>
      </c>
      <c r="J596" s="1" t="s">
        <v>1</v>
      </c>
      <c r="K596" s="1" t="s">
        <v>0</v>
      </c>
    </row>
    <row r="597" spans="1:11" x14ac:dyDescent="0.25">
      <c r="A597" s="1" t="s">
        <v>1533</v>
      </c>
      <c r="B597" s="1" t="s">
        <v>2746</v>
      </c>
      <c r="C597" s="2"/>
      <c r="D597" s="7">
        <v>20.848242519999999</v>
      </c>
      <c r="E597" s="7">
        <v>69.920794920000006</v>
      </c>
      <c r="F597" s="1" t="s">
        <v>2758</v>
      </c>
      <c r="G597" s="1" t="s">
        <v>2804</v>
      </c>
      <c r="H597" t="str">
        <f t="shared" si="9"/>
        <v>1</v>
      </c>
      <c r="I597" s="2"/>
      <c r="J597" s="1" t="s">
        <v>1</v>
      </c>
      <c r="K597" s="1" t="s">
        <v>0</v>
      </c>
    </row>
    <row r="598" spans="1:11" x14ac:dyDescent="0.25">
      <c r="A598" s="1" t="s">
        <v>1534</v>
      </c>
      <c r="B598" s="1" t="s">
        <v>2746</v>
      </c>
      <c r="C598" s="2"/>
      <c r="D598" s="7">
        <v>21.609550609999999</v>
      </c>
      <c r="E598" s="7">
        <v>69.546844620000002</v>
      </c>
      <c r="F598" s="1" t="s">
        <v>2758</v>
      </c>
      <c r="G598" s="1" t="s">
        <v>2804</v>
      </c>
      <c r="H598" t="str">
        <f t="shared" si="9"/>
        <v>1</v>
      </c>
      <c r="I598" s="2">
        <v>600</v>
      </c>
      <c r="J598" s="1" t="s">
        <v>1</v>
      </c>
      <c r="K598" s="1" t="s">
        <v>0</v>
      </c>
    </row>
    <row r="599" spans="1:11" x14ac:dyDescent="0.25">
      <c r="A599" s="1" t="s">
        <v>1535</v>
      </c>
      <c r="B599" s="1" t="s">
        <v>2746</v>
      </c>
      <c r="C599" s="2"/>
      <c r="D599" s="7">
        <v>23.12805556</v>
      </c>
      <c r="E599" s="7">
        <v>68.472222220000006</v>
      </c>
      <c r="F599" s="1" t="s">
        <v>2758</v>
      </c>
      <c r="G599" s="1" t="s">
        <v>2804</v>
      </c>
      <c r="H599" t="str">
        <f t="shared" si="9"/>
        <v>1</v>
      </c>
      <c r="I599" s="2">
        <v>500</v>
      </c>
      <c r="J599" s="1" t="s">
        <v>1</v>
      </c>
      <c r="K599" s="1" t="s">
        <v>0</v>
      </c>
    </row>
    <row r="600" spans="1:11" x14ac:dyDescent="0.25">
      <c r="A600" s="4" t="s">
        <v>1536</v>
      </c>
      <c r="B600" s="4" t="s">
        <v>2746</v>
      </c>
      <c r="C600" s="8">
        <v>68.134636929999999</v>
      </c>
      <c r="D600" s="8">
        <v>54.661721919999998</v>
      </c>
      <c r="E600" s="8">
        <v>12.08777218</v>
      </c>
      <c r="F600" s="4" t="s">
        <v>2764</v>
      </c>
      <c r="G600" s="4" t="s">
        <v>2805</v>
      </c>
      <c r="H600" t="str">
        <f t="shared" si="9"/>
        <v>2</v>
      </c>
      <c r="I600" s="3">
        <v>500</v>
      </c>
      <c r="J600" s="4" t="s">
        <v>1</v>
      </c>
      <c r="K600" s="4" t="s">
        <v>0</v>
      </c>
    </row>
    <row r="601" spans="1:11" x14ac:dyDescent="0.25">
      <c r="A601" s="4" t="s">
        <v>1537</v>
      </c>
      <c r="B601" s="4" t="s">
        <v>2746</v>
      </c>
      <c r="C601" s="3"/>
      <c r="D601" s="8">
        <v>54.337439869999997</v>
      </c>
      <c r="E601" s="8">
        <v>11.78022035</v>
      </c>
      <c r="F601" s="4" t="s">
        <v>2764</v>
      </c>
      <c r="G601" s="4" t="s">
        <v>2805</v>
      </c>
      <c r="H601" t="str">
        <f t="shared" si="9"/>
        <v>2</v>
      </c>
      <c r="I601" s="3">
        <v>500</v>
      </c>
      <c r="J601" s="4" t="s">
        <v>670</v>
      </c>
      <c r="K601" s="4" t="s">
        <v>0</v>
      </c>
    </row>
    <row r="602" spans="1:11" x14ac:dyDescent="0.25">
      <c r="A602" s="1" t="s">
        <v>1538</v>
      </c>
      <c r="B602" s="1" t="s">
        <v>2746</v>
      </c>
      <c r="C602" s="2"/>
      <c r="D602" s="7">
        <v>35.744558169999998</v>
      </c>
      <c r="E602" s="7">
        <v>15.14064144</v>
      </c>
      <c r="F602" s="1" t="s">
        <v>2762</v>
      </c>
      <c r="G602" s="1" t="s">
        <v>2805</v>
      </c>
      <c r="H602" t="str">
        <f t="shared" si="9"/>
        <v>2</v>
      </c>
      <c r="I602" s="2">
        <v>384</v>
      </c>
      <c r="J602" s="1" t="s">
        <v>1</v>
      </c>
      <c r="K602" s="1" t="s">
        <v>0</v>
      </c>
    </row>
    <row r="603" spans="1:11" x14ac:dyDescent="0.25">
      <c r="A603" s="4" t="s">
        <v>1539</v>
      </c>
      <c r="B603" s="4" t="s">
        <v>2744</v>
      </c>
      <c r="C603" s="8">
        <v>56242.397275709998</v>
      </c>
      <c r="D603" s="8">
        <v>42.874487160000001</v>
      </c>
      <c r="E603" s="8">
        <v>-68.743551949999997</v>
      </c>
      <c r="F603" s="4" t="s">
        <v>2778</v>
      </c>
      <c r="G603" s="4" t="s">
        <v>2807</v>
      </c>
      <c r="H603" t="str">
        <f t="shared" si="9"/>
        <v>5</v>
      </c>
      <c r="I603" s="3"/>
      <c r="J603" s="4" t="s">
        <v>1</v>
      </c>
      <c r="K603" s="4" t="s">
        <v>0</v>
      </c>
    </row>
    <row r="604" spans="1:11" x14ac:dyDescent="0.25">
      <c r="A604" s="1" t="s">
        <v>1540</v>
      </c>
      <c r="B604" s="1" t="s">
        <v>2744</v>
      </c>
      <c r="C604" s="7">
        <v>2519.9209427300002</v>
      </c>
      <c r="D604" s="7">
        <v>28.277090300000001</v>
      </c>
      <c r="E604" s="7">
        <v>-93.628581729999993</v>
      </c>
      <c r="F604" s="1" t="s">
        <v>2778</v>
      </c>
      <c r="G604" s="1" t="s">
        <v>2807</v>
      </c>
      <c r="H604" t="str">
        <f t="shared" si="9"/>
        <v>5</v>
      </c>
      <c r="I604" s="2"/>
      <c r="J604" s="1" t="s">
        <v>1</v>
      </c>
      <c r="K604" s="1" t="s">
        <v>0</v>
      </c>
    </row>
    <row r="605" spans="1:11" x14ac:dyDescent="0.25">
      <c r="A605" s="1" t="s">
        <v>1541</v>
      </c>
      <c r="B605" s="1" t="s">
        <v>2744</v>
      </c>
      <c r="C605" s="7">
        <v>821.79184248000001</v>
      </c>
      <c r="D605" s="7">
        <v>29.093399900000001</v>
      </c>
      <c r="E605" s="7">
        <v>-93.382748480000004</v>
      </c>
      <c r="F605" s="1" t="s">
        <v>2778</v>
      </c>
      <c r="G605" s="1" t="s">
        <v>2807</v>
      </c>
      <c r="H605" t="str">
        <f t="shared" si="9"/>
        <v>5</v>
      </c>
      <c r="I605" s="2"/>
      <c r="J605" s="1" t="s">
        <v>1</v>
      </c>
      <c r="K605" s="1" t="s">
        <v>0</v>
      </c>
    </row>
    <row r="606" spans="1:11" x14ac:dyDescent="0.25">
      <c r="A606" s="1" t="s">
        <v>1542</v>
      </c>
      <c r="B606" s="1" t="s">
        <v>2745</v>
      </c>
      <c r="C606" s="7">
        <v>15.8</v>
      </c>
      <c r="D606" s="7">
        <v>51.730156940000001</v>
      </c>
      <c r="E606" s="7">
        <v>1.22922906</v>
      </c>
      <c r="F606" s="1" t="s">
        <v>2761</v>
      </c>
      <c r="G606" s="1" t="s">
        <v>2805</v>
      </c>
      <c r="H606" t="str">
        <f t="shared" si="9"/>
        <v>2</v>
      </c>
      <c r="I606" s="5">
        <v>172.8</v>
      </c>
      <c r="J606" s="1" t="s">
        <v>86</v>
      </c>
      <c r="K606" s="1" t="s">
        <v>669</v>
      </c>
    </row>
    <row r="607" spans="1:11" x14ac:dyDescent="0.25">
      <c r="A607" s="1" t="s">
        <v>1543</v>
      </c>
      <c r="B607" s="1" t="s">
        <v>2745</v>
      </c>
      <c r="C607" s="7">
        <v>2.5499999999999998</v>
      </c>
      <c r="D607" s="7">
        <v>51.703777199999998</v>
      </c>
      <c r="E607" s="7">
        <v>1.19156482</v>
      </c>
      <c r="F607" s="1" t="s">
        <v>2761</v>
      </c>
      <c r="G607" s="1" t="s">
        <v>2805</v>
      </c>
      <c r="H607" t="str">
        <f t="shared" si="9"/>
        <v>2</v>
      </c>
      <c r="I607" s="2">
        <v>12</v>
      </c>
      <c r="J607" s="1" t="s">
        <v>668</v>
      </c>
      <c r="K607" s="1" t="s">
        <v>667</v>
      </c>
    </row>
    <row r="608" spans="1:11" x14ac:dyDescent="0.25">
      <c r="A608" s="1" t="s">
        <v>1544</v>
      </c>
      <c r="B608" s="1" t="s">
        <v>2746</v>
      </c>
      <c r="C608" s="2"/>
      <c r="D608" s="8">
        <v>35.924322170000003</v>
      </c>
      <c r="E608" s="8">
        <v>126.4218106</v>
      </c>
      <c r="F608" s="1" t="s">
        <v>2773</v>
      </c>
      <c r="G608" s="1" t="s">
        <v>2804</v>
      </c>
      <c r="H608" t="str">
        <f t="shared" si="9"/>
        <v>1</v>
      </c>
      <c r="I608" s="2">
        <v>1000</v>
      </c>
      <c r="J608" s="1" t="s">
        <v>1</v>
      </c>
      <c r="K608" s="1" t="s">
        <v>666</v>
      </c>
    </row>
    <row r="609" spans="1:11" x14ac:dyDescent="0.25">
      <c r="A609" s="1" t="s">
        <v>1545</v>
      </c>
      <c r="B609" s="1" t="s">
        <v>2746</v>
      </c>
      <c r="C609" s="2"/>
      <c r="D609" s="7">
        <v>36.053013190000001</v>
      </c>
      <c r="E609" s="7">
        <v>126.54187319</v>
      </c>
      <c r="F609" s="1" t="s">
        <v>2773</v>
      </c>
      <c r="G609" s="1" t="s">
        <v>2804</v>
      </c>
      <c r="H609" t="str">
        <f t="shared" si="9"/>
        <v>1</v>
      </c>
      <c r="I609" s="2">
        <v>110</v>
      </c>
      <c r="J609" s="1" t="s">
        <v>1</v>
      </c>
      <c r="K609" s="1" t="s">
        <v>0</v>
      </c>
    </row>
    <row r="610" spans="1:11" x14ac:dyDescent="0.25">
      <c r="A610" s="4" t="s">
        <v>1546</v>
      </c>
      <c r="B610" s="4" t="s">
        <v>2745</v>
      </c>
      <c r="C610" s="3"/>
      <c r="D610" s="8">
        <v>35.944047869999999</v>
      </c>
      <c r="E610" s="8">
        <v>126.41899844</v>
      </c>
      <c r="F610" s="4" t="s">
        <v>2773</v>
      </c>
      <c r="G610" s="4" t="s">
        <v>2804</v>
      </c>
      <c r="H610" t="str">
        <f t="shared" si="9"/>
        <v>1</v>
      </c>
      <c r="I610" s="6">
        <v>4.3</v>
      </c>
      <c r="J610" s="4" t="s">
        <v>42</v>
      </c>
      <c r="K610" s="4" t="s">
        <v>0</v>
      </c>
    </row>
    <row r="611" spans="1:11" x14ac:dyDescent="0.25">
      <c r="A611" s="1" t="s">
        <v>1547</v>
      </c>
      <c r="B611" s="1" t="s">
        <v>2745</v>
      </c>
      <c r="C611" s="2"/>
      <c r="D611" s="7">
        <v>35.972062479999998</v>
      </c>
      <c r="E611" s="7">
        <v>126.51486623</v>
      </c>
      <c r="F611" s="1" t="s">
        <v>2773</v>
      </c>
      <c r="G611" s="1" t="s">
        <v>2804</v>
      </c>
      <c r="H611" t="str">
        <f t="shared" si="9"/>
        <v>1</v>
      </c>
      <c r="I611" s="2">
        <v>3</v>
      </c>
      <c r="J611" s="1" t="s">
        <v>665</v>
      </c>
      <c r="K611" s="1" t="s">
        <v>664</v>
      </c>
    </row>
    <row r="612" spans="1:11" x14ac:dyDescent="0.25">
      <c r="A612" s="1" t="s">
        <v>1548</v>
      </c>
      <c r="B612" s="1" t="s">
        <v>2744</v>
      </c>
      <c r="C612" s="7">
        <v>217.23895142000001</v>
      </c>
      <c r="D612" s="7">
        <v>24.560747729999999</v>
      </c>
      <c r="E612" s="7">
        <v>119.98864603</v>
      </c>
      <c r="F612" s="1" t="s">
        <v>2782</v>
      </c>
      <c r="G612" s="1" t="s">
        <v>2804</v>
      </c>
      <c r="H612" t="str">
        <f t="shared" si="9"/>
        <v>1</v>
      </c>
      <c r="I612" s="2">
        <v>600</v>
      </c>
      <c r="J612" s="1" t="s">
        <v>1</v>
      </c>
      <c r="K612" s="1" t="s">
        <v>0</v>
      </c>
    </row>
    <row r="613" spans="1:11" x14ac:dyDescent="0.25">
      <c r="A613" s="1" t="s">
        <v>1549</v>
      </c>
      <c r="B613" s="1" t="s">
        <v>2744</v>
      </c>
      <c r="C613" s="2"/>
      <c r="D613" s="7">
        <v>21.28016714</v>
      </c>
      <c r="E613" s="7">
        <v>109.14359999</v>
      </c>
      <c r="F613" s="1" t="s">
        <v>2786</v>
      </c>
      <c r="G613" s="1" t="s">
        <v>2804</v>
      </c>
      <c r="H613" t="str">
        <f t="shared" si="9"/>
        <v>1</v>
      </c>
      <c r="I613" s="2">
        <v>800</v>
      </c>
      <c r="J613" s="1" t="s">
        <v>1</v>
      </c>
      <c r="K613" s="1" t="s">
        <v>0</v>
      </c>
    </row>
    <row r="614" spans="1:11" x14ac:dyDescent="0.25">
      <c r="A614" s="1" t="s">
        <v>1550</v>
      </c>
      <c r="B614" s="1" t="s">
        <v>2744</v>
      </c>
      <c r="C614" s="2"/>
      <c r="D614" s="7">
        <v>21.24733058</v>
      </c>
      <c r="E614" s="7">
        <v>109.14217232</v>
      </c>
      <c r="F614" s="1" t="s">
        <v>2786</v>
      </c>
      <c r="G614" s="1" t="s">
        <v>2804</v>
      </c>
      <c r="H614" t="str">
        <f t="shared" si="9"/>
        <v>1</v>
      </c>
      <c r="I614" s="2">
        <v>4300</v>
      </c>
      <c r="J614" s="1" t="s">
        <v>1</v>
      </c>
      <c r="K614" s="1" t="s">
        <v>0</v>
      </c>
    </row>
    <row r="615" spans="1:11" x14ac:dyDescent="0.25">
      <c r="A615" s="1" t="s">
        <v>1551</v>
      </c>
      <c r="B615" s="1" t="s">
        <v>2744</v>
      </c>
      <c r="C615" s="2"/>
      <c r="D615" s="7">
        <v>22.513134050000001</v>
      </c>
      <c r="E615" s="7">
        <v>118.35353167</v>
      </c>
      <c r="F615" s="1" t="s">
        <v>2786</v>
      </c>
      <c r="G615" s="1" t="s">
        <v>2804</v>
      </c>
      <c r="H615" t="str">
        <f t="shared" si="9"/>
        <v>1</v>
      </c>
      <c r="I615" s="2">
        <v>0</v>
      </c>
      <c r="J615" s="1" t="s">
        <v>1</v>
      </c>
      <c r="K615" s="1" t="s">
        <v>0</v>
      </c>
    </row>
    <row r="616" spans="1:11" x14ac:dyDescent="0.25">
      <c r="A616" s="1" t="s">
        <v>1552</v>
      </c>
      <c r="B616" s="1" t="s">
        <v>2745</v>
      </c>
      <c r="C616" s="2"/>
      <c r="D616" s="7">
        <v>37.080315210000002</v>
      </c>
      <c r="E616" s="7">
        <v>119.52311294</v>
      </c>
      <c r="F616" s="1" t="s">
        <v>2786</v>
      </c>
      <c r="G616" s="1" t="s">
        <v>2804</v>
      </c>
      <c r="H616" t="str">
        <f t="shared" si="9"/>
        <v>1</v>
      </c>
      <c r="I616" s="2">
        <v>6</v>
      </c>
      <c r="J616" s="1" t="s">
        <v>663</v>
      </c>
      <c r="K616" s="1" t="s">
        <v>0</v>
      </c>
    </row>
    <row r="617" spans="1:11" x14ac:dyDescent="0.25">
      <c r="A617" s="1" t="s">
        <v>1553</v>
      </c>
      <c r="B617" s="1" t="s">
        <v>2745</v>
      </c>
      <c r="C617" s="2"/>
      <c r="D617" s="7">
        <v>29.246008079999999</v>
      </c>
      <c r="E617" s="7">
        <v>122.17781302</v>
      </c>
      <c r="F617" s="1" t="s">
        <v>2786</v>
      </c>
      <c r="G617" s="1" t="s">
        <v>2804</v>
      </c>
      <c r="H617" t="str">
        <f t="shared" si="9"/>
        <v>1</v>
      </c>
      <c r="I617" s="5">
        <v>254.2</v>
      </c>
      <c r="J617" s="1" t="s">
        <v>662</v>
      </c>
      <c r="K617" s="1" t="s">
        <v>661</v>
      </c>
    </row>
    <row r="618" spans="1:11" x14ac:dyDescent="0.25">
      <c r="A618" s="1" t="s">
        <v>1554</v>
      </c>
      <c r="B618" s="1" t="s">
        <v>2748</v>
      </c>
      <c r="C618" s="2"/>
      <c r="D618" s="7">
        <v>29.246008079999999</v>
      </c>
      <c r="E618" s="7">
        <v>122.17781302</v>
      </c>
      <c r="F618" s="1" t="s">
        <v>2786</v>
      </c>
      <c r="G618" s="1" t="s">
        <v>2804</v>
      </c>
      <c r="H618" t="str">
        <f t="shared" si="9"/>
        <v>1</v>
      </c>
      <c r="I618" s="2">
        <v>500</v>
      </c>
      <c r="J618" s="1" t="s">
        <v>1</v>
      </c>
      <c r="K618" s="1" t="s">
        <v>660</v>
      </c>
    </row>
    <row r="619" spans="1:11" x14ac:dyDescent="0.25">
      <c r="A619" s="1" t="s">
        <v>1555</v>
      </c>
      <c r="B619" s="1" t="s">
        <v>2745</v>
      </c>
      <c r="C619" s="7">
        <v>35.56</v>
      </c>
      <c r="D619" s="7">
        <v>29.579547170000001</v>
      </c>
      <c r="E619" s="7">
        <v>122.2298263</v>
      </c>
      <c r="F619" s="1" t="s">
        <v>2786</v>
      </c>
      <c r="G619" s="1" t="s">
        <v>2804</v>
      </c>
      <c r="H619" t="str">
        <f t="shared" si="9"/>
        <v>1</v>
      </c>
      <c r="I619" s="2">
        <v>252</v>
      </c>
      <c r="J619" s="1" t="s">
        <v>206</v>
      </c>
      <c r="K619" s="1" t="s">
        <v>659</v>
      </c>
    </row>
    <row r="620" spans="1:11" x14ac:dyDescent="0.25">
      <c r="A620" s="1" t="s">
        <v>1556</v>
      </c>
      <c r="B620" s="1" t="s">
        <v>2745</v>
      </c>
      <c r="C620" s="7">
        <v>131.19999999999999</v>
      </c>
      <c r="D620" s="7">
        <v>33.003011379999997</v>
      </c>
      <c r="E620" s="7">
        <v>121.38127777</v>
      </c>
      <c r="F620" s="1" t="s">
        <v>2786</v>
      </c>
      <c r="G620" s="1" t="s">
        <v>2804</v>
      </c>
      <c r="H620" t="str">
        <f t="shared" si="9"/>
        <v>1</v>
      </c>
      <c r="I620" s="5">
        <v>302.39999999999998</v>
      </c>
      <c r="J620" s="1" t="s">
        <v>598</v>
      </c>
      <c r="K620" s="1" t="s">
        <v>658</v>
      </c>
    </row>
    <row r="621" spans="1:11" x14ac:dyDescent="0.25">
      <c r="A621" s="1" t="s">
        <v>1557</v>
      </c>
      <c r="B621" s="1" t="s">
        <v>2745</v>
      </c>
      <c r="C621" s="7">
        <v>61.89</v>
      </c>
      <c r="D621" s="7">
        <v>32.853969489999997</v>
      </c>
      <c r="E621" s="7">
        <v>121.30386976</v>
      </c>
      <c r="F621" s="1" t="s">
        <v>2786</v>
      </c>
      <c r="G621" s="1" t="s">
        <v>2804</v>
      </c>
      <c r="H621" t="str">
        <f t="shared" si="9"/>
        <v>1</v>
      </c>
      <c r="I621" s="2">
        <v>200</v>
      </c>
      <c r="J621" s="1" t="s">
        <v>298</v>
      </c>
      <c r="K621" s="1" t="s">
        <v>657</v>
      </c>
    </row>
    <row r="622" spans="1:11" x14ac:dyDescent="0.25">
      <c r="A622" s="1" t="s">
        <v>1558</v>
      </c>
      <c r="B622" s="1" t="s">
        <v>2750</v>
      </c>
      <c r="C622" s="2"/>
      <c r="D622" s="7">
        <v>58.979749380000001</v>
      </c>
      <c r="E622" s="7">
        <v>5.73380694</v>
      </c>
      <c r="F622" s="1" t="s">
        <v>2780</v>
      </c>
      <c r="G622" s="1" t="s">
        <v>2805</v>
      </c>
      <c r="H622" t="str">
        <f t="shared" si="9"/>
        <v>2</v>
      </c>
      <c r="I622" s="5">
        <v>1E-3</v>
      </c>
      <c r="J622" s="1" t="s">
        <v>656</v>
      </c>
      <c r="K622" s="1" t="s">
        <v>0</v>
      </c>
    </row>
    <row r="623" spans="1:11" x14ac:dyDescent="0.25">
      <c r="A623" s="1" t="s">
        <v>1559</v>
      </c>
      <c r="B623" s="1" t="s">
        <v>2746</v>
      </c>
      <c r="C623" s="2"/>
      <c r="D623" s="7">
        <v>51.18741627</v>
      </c>
      <c r="E623" s="7">
        <v>-5.73477002</v>
      </c>
      <c r="F623" s="1" t="s">
        <v>2761</v>
      </c>
      <c r="G623" s="1" t="s">
        <v>2805</v>
      </c>
      <c r="H623" t="str">
        <f t="shared" si="9"/>
        <v>2</v>
      </c>
      <c r="I623" s="2">
        <v>1000</v>
      </c>
      <c r="J623" s="1" t="s">
        <v>1</v>
      </c>
      <c r="K623" s="1" t="s">
        <v>0</v>
      </c>
    </row>
    <row r="624" spans="1:11" x14ac:dyDescent="0.25">
      <c r="A624" s="1" t="s">
        <v>1560</v>
      </c>
      <c r="B624" s="1" t="s">
        <v>2745</v>
      </c>
      <c r="C624" s="7">
        <v>67.98</v>
      </c>
      <c r="D624" s="7">
        <v>53.458819849999998</v>
      </c>
      <c r="E624" s="7">
        <v>-3.5842672100000001</v>
      </c>
      <c r="F624" s="1" t="s">
        <v>2761</v>
      </c>
      <c r="G624" s="1" t="s">
        <v>2805</v>
      </c>
      <c r="H624" t="str">
        <f t="shared" si="9"/>
        <v>2</v>
      </c>
      <c r="I624" s="2">
        <v>576</v>
      </c>
      <c r="J624" s="1" t="s">
        <v>86</v>
      </c>
      <c r="K624" s="1" t="s">
        <v>248</v>
      </c>
    </row>
    <row r="625" spans="1:11" x14ac:dyDescent="0.25">
      <c r="A625" s="1" t="s">
        <v>1561</v>
      </c>
      <c r="B625" s="1" t="s">
        <v>2746</v>
      </c>
      <c r="C625" s="7">
        <v>8.67</v>
      </c>
      <c r="D625" s="7">
        <v>36.421089219999999</v>
      </c>
      <c r="E625" s="7">
        <v>129.44150741000001</v>
      </c>
      <c r="F625" s="1" t="s">
        <v>2773</v>
      </c>
      <c r="G625" s="1" t="s">
        <v>2804</v>
      </c>
      <c r="H625" t="str">
        <f t="shared" si="9"/>
        <v>1</v>
      </c>
      <c r="I625" s="2">
        <v>100</v>
      </c>
      <c r="J625" s="1" t="s">
        <v>1</v>
      </c>
      <c r="K625" s="1" t="s">
        <v>655</v>
      </c>
    </row>
    <row r="626" spans="1:11" x14ac:dyDescent="0.25">
      <c r="A626" s="1" t="s">
        <v>1562</v>
      </c>
      <c r="B626" s="1" t="s">
        <v>2746</v>
      </c>
      <c r="C626" s="2"/>
      <c r="D626" s="7">
        <v>34.388667120000001</v>
      </c>
      <c r="E626" s="7">
        <v>127.13858965999999</v>
      </c>
      <c r="F626" s="1" t="s">
        <v>2773</v>
      </c>
      <c r="G626" s="1" t="s">
        <v>2804</v>
      </c>
      <c r="H626" t="str">
        <f t="shared" si="9"/>
        <v>1</v>
      </c>
      <c r="I626" s="2">
        <v>240</v>
      </c>
      <c r="J626" s="1" t="s">
        <v>654</v>
      </c>
      <c r="K626" s="1" t="s">
        <v>0</v>
      </c>
    </row>
    <row r="627" spans="1:11" x14ac:dyDescent="0.25">
      <c r="A627" s="1" t="s">
        <v>1563</v>
      </c>
      <c r="B627" s="1" t="s">
        <v>2744</v>
      </c>
      <c r="C627" s="7">
        <v>85.735419390000004</v>
      </c>
      <c r="D627" s="7">
        <v>24.382545029999999</v>
      </c>
      <c r="E627" s="7">
        <v>120.01798058</v>
      </c>
      <c r="F627" s="1" t="s">
        <v>2782</v>
      </c>
      <c r="G627" s="1" t="s">
        <v>2804</v>
      </c>
      <c r="H627" t="str">
        <f t="shared" si="9"/>
        <v>1</v>
      </c>
      <c r="I627" s="2">
        <v>900</v>
      </c>
      <c r="J627" s="1" t="s">
        <v>1</v>
      </c>
      <c r="K627" s="1" t="s">
        <v>0</v>
      </c>
    </row>
    <row r="628" spans="1:11" x14ac:dyDescent="0.25">
      <c r="A628" s="1" t="s">
        <v>1564</v>
      </c>
      <c r="B628" s="1" t="s">
        <v>2751</v>
      </c>
      <c r="C628" s="7">
        <v>82.52</v>
      </c>
      <c r="D628" s="7">
        <v>23.588948899999998</v>
      </c>
      <c r="E628" s="7">
        <v>120.02659583000001</v>
      </c>
      <c r="F628" s="1" t="s">
        <v>2782</v>
      </c>
      <c r="G628" s="1" t="s">
        <v>2804</v>
      </c>
      <c r="H628" t="str">
        <f t="shared" si="9"/>
        <v>1</v>
      </c>
      <c r="I628" s="2">
        <v>640</v>
      </c>
      <c r="J628" s="1" t="s">
        <v>318</v>
      </c>
      <c r="K628" s="1" t="s">
        <v>653</v>
      </c>
    </row>
    <row r="629" spans="1:11" x14ac:dyDescent="0.25">
      <c r="A629" s="1" t="s">
        <v>1565</v>
      </c>
      <c r="B629" s="1" t="s">
        <v>2746</v>
      </c>
      <c r="C629" s="7">
        <v>1.41</v>
      </c>
      <c r="D629" s="7">
        <v>24.04169203</v>
      </c>
      <c r="E629" s="7">
        <v>120.27513336</v>
      </c>
      <c r="F629" s="1" t="s">
        <v>2782</v>
      </c>
      <c r="G629" s="1" t="s">
        <v>2804</v>
      </c>
      <c r="H629" t="str">
        <f t="shared" si="9"/>
        <v>1</v>
      </c>
      <c r="I629" s="2">
        <v>8</v>
      </c>
      <c r="J629" s="1" t="s">
        <v>1</v>
      </c>
      <c r="K629" s="1" t="s">
        <v>0</v>
      </c>
    </row>
    <row r="630" spans="1:11" x14ac:dyDescent="0.25">
      <c r="A630" s="1" t="s">
        <v>1566</v>
      </c>
      <c r="B630" s="1" t="s">
        <v>2746</v>
      </c>
      <c r="C630" s="7">
        <v>10.29</v>
      </c>
      <c r="D630" s="7">
        <v>23.587041020000001</v>
      </c>
      <c r="E630" s="7">
        <v>119.70279351000001</v>
      </c>
      <c r="F630" s="1" t="s">
        <v>2782</v>
      </c>
      <c r="G630" s="1" t="s">
        <v>2804</v>
      </c>
      <c r="H630" t="str">
        <f t="shared" si="9"/>
        <v>1</v>
      </c>
      <c r="I630" s="2">
        <v>150</v>
      </c>
      <c r="J630" s="1" t="s">
        <v>1</v>
      </c>
      <c r="K630" s="1" t="s">
        <v>652</v>
      </c>
    </row>
    <row r="631" spans="1:11" x14ac:dyDescent="0.25">
      <c r="A631" s="1" t="s">
        <v>1567</v>
      </c>
      <c r="B631" s="1" t="s">
        <v>2746</v>
      </c>
      <c r="C631" s="2"/>
      <c r="D631" s="7">
        <v>20.701819</v>
      </c>
      <c r="E631" s="7">
        <v>106.93615929000001</v>
      </c>
      <c r="F631" s="1" t="s">
        <v>2770</v>
      </c>
      <c r="G631" s="1" t="s">
        <v>2804</v>
      </c>
      <c r="H631" t="str">
        <f t="shared" si="9"/>
        <v>1</v>
      </c>
      <c r="I631" s="2">
        <v>1000</v>
      </c>
      <c r="J631" s="1" t="s">
        <v>1</v>
      </c>
      <c r="K631" s="1" t="s">
        <v>651</v>
      </c>
    </row>
    <row r="632" spans="1:11" x14ac:dyDescent="0.25">
      <c r="A632" s="1" t="s">
        <v>1568</v>
      </c>
      <c r="B632" s="1" t="s">
        <v>2746</v>
      </c>
      <c r="C632" s="2"/>
      <c r="D632" s="7">
        <v>20.380812070000001</v>
      </c>
      <c r="E632" s="7">
        <v>107.55374947999999</v>
      </c>
      <c r="F632" s="1" t="s">
        <v>2770</v>
      </c>
      <c r="G632" s="1" t="s">
        <v>2804</v>
      </c>
      <c r="H632" t="str">
        <f t="shared" si="9"/>
        <v>1</v>
      </c>
      <c r="I632" s="2">
        <v>3900</v>
      </c>
      <c r="J632" s="1" t="s">
        <v>1</v>
      </c>
      <c r="K632" s="1" t="s">
        <v>650</v>
      </c>
    </row>
    <row r="633" spans="1:11" x14ac:dyDescent="0.25">
      <c r="A633" s="1" t="s">
        <v>1569</v>
      </c>
      <c r="B633" s="1" t="s">
        <v>2746</v>
      </c>
      <c r="C633" s="2"/>
      <c r="D633" s="7">
        <v>24.94624473</v>
      </c>
      <c r="E633" s="7">
        <v>120.84881541</v>
      </c>
      <c r="F633" s="1" t="s">
        <v>2782</v>
      </c>
      <c r="G633" s="1" t="s">
        <v>2804</v>
      </c>
      <c r="H633" t="str">
        <f t="shared" si="9"/>
        <v>1</v>
      </c>
      <c r="I633" s="2">
        <v>100</v>
      </c>
      <c r="J633" s="1" t="s">
        <v>1</v>
      </c>
      <c r="K633" s="1" t="s">
        <v>649</v>
      </c>
    </row>
    <row r="634" spans="1:11" x14ac:dyDescent="0.25">
      <c r="A634" s="1" t="s">
        <v>1570</v>
      </c>
      <c r="B634" s="1" t="s">
        <v>2745</v>
      </c>
      <c r="C634" s="7">
        <v>10.17</v>
      </c>
      <c r="D634" s="7">
        <v>24.70837173</v>
      </c>
      <c r="E634" s="7">
        <v>120.81490752000001</v>
      </c>
      <c r="F634" s="1" t="s">
        <v>2782</v>
      </c>
      <c r="G634" s="1" t="s">
        <v>2804</v>
      </c>
      <c r="H634" t="str">
        <f t="shared" si="9"/>
        <v>1</v>
      </c>
      <c r="I634" s="2">
        <v>120</v>
      </c>
      <c r="J634" s="1" t="s">
        <v>19</v>
      </c>
      <c r="K634" s="1" t="s">
        <v>648</v>
      </c>
    </row>
    <row r="635" spans="1:11" x14ac:dyDescent="0.25">
      <c r="A635" s="1" t="s">
        <v>1571</v>
      </c>
      <c r="B635" s="1" t="s">
        <v>2746</v>
      </c>
      <c r="C635" s="7">
        <v>82.224659110000005</v>
      </c>
      <c r="D635" s="7">
        <v>24.38367946</v>
      </c>
      <c r="E635" s="7">
        <v>120.01618956</v>
      </c>
      <c r="F635" s="1" t="s">
        <v>2782</v>
      </c>
      <c r="G635" s="1" t="s">
        <v>2804</v>
      </c>
      <c r="H635" t="str">
        <f t="shared" si="9"/>
        <v>1</v>
      </c>
      <c r="I635" s="2">
        <v>900</v>
      </c>
      <c r="J635" s="1" t="s">
        <v>1</v>
      </c>
      <c r="K635" s="1" t="s">
        <v>0</v>
      </c>
    </row>
    <row r="636" spans="1:11" x14ac:dyDescent="0.25">
      <c r="A636" s="1" t="s">
        <v>1572</v>
      </c>
      <c r="B636" s="1" t="s">
        <v>2746</v>
      </c>
      <c r="C636" s="7">
        <v>41.235409750000002</v>
      </c>
      <c r="D636" s="7">
        <v>24.393274030000001</v>
      </c>
      <c r="E636" s="7">
        <v>120.11130356</v>
      </c>
      <c r="F636" s="1" t="s">
        <v>2782</v>
      </c>
      <c r="G636" s="1" t="s">
        <v>2804</v>
      </c>
      <c r="H636" t="str">
        <f t="shared" si="9"/>
        <v>1</v>
      </c>
      <c r="I636" s="2">
        <v>600</v>
      </c>
      <c r="J636" s="1" t="s">
        <v>1</v>
      </c>
      <c r="K636" s="1" t="s">
        <v>0</v>
      </c>
    </row>
    <row r="637" spans="1:11" x14ac:dyDescent="0.25">
      <c r="A637" s="1" t="s">
        <v>1573</v>
      </c>
      <c r="B637" s="1" t="s">
        <v>2746</v>
      </c>
      <c r="C637" s="7">
        <v>225.16599514999999</v>
      </c>
      <c r="D637" s="7">
        <v>24.49957015</v>
      </c>
      <c r="E637" s="7">
        <v>120.1175939</v>
      </c>
      <c r="F637" s="1" t="s">
        <v>2782</v>
      </c>
      <c r="G637" s="1" t="s">
        <v>2804</v>
      </c>
      <c r="H637" t="str">
        <f t="shared" si="9"/>
        <v>1</v>
      </c>
      <c r="I637" s="2">
        <v>2500</v>
      </c>
      <c r="J637" s="1" t="s">
        <v>1</v>
      </c>
      <c r="K637" s="1" t="s">
        <v>0</v>
      </c>
    </row>
    <row r="638" spans="1:11" x14ac:dyDescent="0.25">
      <c r="A638" s="1" t="s">
        <v>1574</v>
      </c>
      <c r="B638" s="1" t="s">
        <v>2746</v>
      </c>
      <c r="C638" s="7">
        <v>7.5550405300000003</v>
      </c>
      <c r="D638" s="7">
        <v>24.611756289999999</v>
      </c>
      <c r="E638" s="7">
        <v>120.65768801999999</v>
      </c>
      <c r="F638" s="1" t="s">
        <v>2782</v>
      </c>
      <c r="G638" s="1" t="s">
        <v>2804</v>
      </c>
      <c r="H638" t="str">
        <f t="shared" si="9"/>
        <v>1</v>
      </c>
      <c r="I638" s="2">
        <v>270</v>
      </c>
      <c r="J638" s="1" t="s">
        <v>1</v>
      </c>
      <c r="K638" s="1" t="s">
        <v>0</v>
      </c>
    </row>
    <row r="639" spans="1:11" x14ac:dyDescent="0.25">
      <c r="A639" s="4" t="s">
        <v>1575</v>
      </c>
      <c r="B639" s="4" t="s">
        <v>2746</v>
      </c>
      <c r="C639" s="3">
        <v>76</v>
      </c>
      <c r="D639" s="8">
        <v>24.682323719999999</v>
      </c>
      <c r="E639" s="8">
        <v>120.52629353</v>
      </c>
      <c r="F639" s="4" t="s">
        <v>2782</v>
      </c>
      <c r="G639" s="4" t="s">
        <v>2804</v>
      </c>
      <c r="H639" t="str">
        <f t="shared" si="9"/>
        <v>1</v>
      </c>
      <c r="I639" s="3">
        <v>1200</v>
      </c>
      <c r="J639" s="4" t="s">
        <v>1</v>
      </c>
      <c r="K639" s="4" t="s">
        <v>0</v>
      </c>
    </row>
    <row r="640" spans="1:11" x14ac:dyDescent="0.25">
      <c r="A640" s="1" t="s">
        <v>1576</v>
      </c>
      <c r="B640" s="1" t="s">
        <v>2746</v>
      </c>
      <c r="C640" s="2"/>
      <c r="D640" s="7">
        <v>19.795491200000001</v>
      </c>
      <c r="E640" s="7">
        <v>109.09482549000001</v>
      </c>
      <c r="F640" s="1" t="s">
        <v>2786</v>
      </c>
      <c r="G640" s="1" t="s">
        <v>2804</v>
      </c>
      <c r="H640" t="str">
        <f t="shared" si="9"/>
        <v>1</v>
      </c>
      <c r="I640" s="2">
        <v>300</v>
      </c>
      <c r="J640" s="1" t="s">
        <v>1</v>
      </c>
      <c r="K640" s="1" t="s">
        <v>0</v>
      </c>
    </row>
    <row r="641" spans="1:11" x14ac:dyDescent="0.25">
      <c r="A641" s="1" t="s">
        <v>1577</v>
      </c>
      <c r="B641" s="1" t="s">
        <v>2746</v>
      </c>
      <c r="C641" s="2"/>
      <c r="D641" s="7">
        <v>18.78348737</v>
      </c>
      <c r="E641" s="7">
        <v>108.50849671</v>
      </c>
      <c r="F641" s="1" t="s">
        <v>2786</v>
      </c>
      <c r="G641" s="1" t="s">
        <v>2804</v>
      </c>
      <c r="H641" t="str">
        <f t="shared" si="9"/>
        <v>1</v>
      </c>
      <c r="I641" s="2">
        <v>350</v>
      </c>
      <c r="J641" s="1" t="s">
        <v>1</v>
      </c>
      <c r="K641" s="1" t="s">
        <v>0</v>
      </c>
    </row>
    <row r="642" spans="1:11" x14ac:dyDescent="0.25">
      <c r="A642" s="1" t="s">
        <v>1578</v>
      </c>
      <c r="B642" s="1" t="s">
        <v>2750</v>
      </c>
      <c r="C642" s="2"/>
      <c r="D642" s="7">
        <v>57.083924089999996</v>
      </c>
      <c r="E642" s="7">
        <v>8.8839650500000005</v>
      </c>
      <c r="F642" s="1" t="s">
        <v>2764</v>
      </c>
      <c r="G642" s="1" t="s">
        <v>2805</v>
      </c>
      <c r="H642" t="str">
        <f t="shared" ref="H642:H704" si="10">_xlfn.SWITCH(G642,"Asia","1","Europe","2","South America","3","Australasia","4","North America","5","Africa","6")</f>
        <v>2</v>
      </c>
      <c r="I642" s="2">
        <v>6</v>
      </c>
      <c r="J642" s="1" t="s">
        <v>333</v>
      </c>
      <c r="K642" s="1" t="s">
        <v>0</v>
      </c>
    </row>
    <row r="643" spans="1:11" x14ac:dyDescent="0.25">
      <c r="A643" s="1" t="s">
        <v>1579</v>
      </c>
      <c r="B643" s="1" t="s">
        <v>2745</v>
      </c>
      <c r="C643" s="2"/>
      <c r="D643" s="7">
        <v>51.962401800000002</v>
      </c>
      <c r="E643" s="7">
        <v>4.0118883199999997</v>
      </c>
      <c r="F643" s="1" t="s">
        <v>2760</v>
      </c>
      <c r="G643" s="1" t="s">
        <v>2805</v>
      </c>
      <c r="H643" t="str">
        <f t="shared" si="10"/>
        <v>2</v>
      </c>
      <c r="I643" s="2">
        <v>14</v>
      </c>
      <c r="J643" s="1" t="s">
        <v>647</v>
      </c>
      <c r="K643" s="1" t="s">
        <v>0</v>
      </c>
    </row>
    <row r="644" spans="1:11" x14ac:dyDescent="0.25">
      <c r="A644" s="1" t="s">
        <v>1580</v>
      </c>
      <c r="B644" s="1" t="s">
        <v>2746</v>
      </c>
      <c r="C644" s="7">
        <v>571.89954838000006</v>
      </c>
      <c r="D644" s="7">
        <v>65.030980940000006</v>
      </c>
      <c r="E644" s="7">
        <v>23.850455610000001</v>
      </c>
      <c r="F644" s="1" t="s">
        <v>2767</v>
      </c>
      <c r="G644" s="1" t="s">
        <v>2805</v>
      </c>
      <c r="H644" t="str">
        <f t="shared" si="10"/>
        <v>2</v>
      </c>
      <c r="I644" s="2">
        <v>1920</v>
      </c>
      <c r="J644" s="1" t="s">
        <v>1</v>
      </c>
      <c r="K644" s="1" t="s">
        <v>0</v>
      </c>
    </row>
    <row r="645" spans="1:11" x14ac:dyDescent="0.25">
      <c r="A645" s="1" t="s">
        <v>1581</v>
      </c>
      <c r="B645" s="4" t="s">
        <v>2748</v>
      </c>
      <c r="C645" s="7">
        <v>5.33</v>
      </c>
      <c r="D645" s="7">
        <v>33.448995629999999</v>
      </c>
      <c r="E645" s="7">
        <v>126.25405741</v>
      </c>
      <c r="F645" s="1" t="s">
        <v>2773</v>
      </c>
      <c r="G645" s="1" t="s">
        <v>2804</v>
      </c>
      <c r="H645" t="str">
        <f t="shared" si="10"/>
        <v>1</v>
      </c>
      <c r="I645" s="2">
        <v>100</v>
      </c>
      <c r="J645" s="1" t="s">
        <v>646</v>
      </c>
      <c r="K645" s="1" t="s">
        <v>645</v>
      </c>
    </row>
    <row r="646" spans="1:11" x14ac:dyDescent="0.25">
      <c r="A646" s="1" t="s">
        <v>1582</v>
      </c>
      <c r="B646" s="1" t="s">
        <v>2746</v>
      </c>
      <c r="C646" s="7">
        <v>5.6664469400000002</v>
      </c>
      <c r="D646" s="7">
        <v>33.555612549999999</v>
      </c>
      <c r="E646" s="7">
        <v>126.85486554000001</v>
      </c>
      <c r="F646" s="1" t="s">
        <v>2773</v>
      </c>
      <c r="G646" s="1" t="s">
        <v>2804</v>
      </c>
      <c r="H646" t="str">
        <f t="shared" si="10"/>
        <v>1</v>
      </c>
      <c r="I646" s="2">
        <v>105</v>
      </c>
      <c r="J646" s="1" t="s">
        <v>1</v>
      </c>
      <c r="K646" s="1" t="s">
        <v>644</v>
      </c>
    </row>
    <row r="647" spans="1:11" x14ac:dyDescent="0.25">
      <c r="A647" s="4" t="s">
        <v>1583</v>
      </c>
      <c r="B647" s="4" t="s">
        <v>2746</v>
      </c>
      <c r="C647" s="3"/>
      <c r="D647" s="8">
        <v>57.184140939999999</v>
      </c>
      <c r="E647" s="8">
        <v>8.3512940499999999</v>
      </c>
      <c r="F647" s="4" t="s">
        <v>2764</v>
      </c>
      <c r="G647" s="4" t="s">
        <v>2805</v>
      </c>
      <c r="H647" t="str">
        <f t="shared" si="10"/>
        <v>2</v>
      </c>
      <c r="I647" s="3">
        <v>500</v>
      </c>
      <c r="J647" s="4" t="s">
        <v>1</v>
      </c>
      <c r="K647" s="4" t="s">
        <v>0</v>
      </c>
    </row>
    <row r="648" spans="1:11" x14ac:dyDescent="0.25">
      <c r="A648" s="1" t="s">
        <v>1584</v>
      </c>
      <c r="B648" s="1" t="s">
        <v>2746</v>
      </c>
      <c r="C648" s="7">
        <v>20.10123591</v>
      </c>
      <c r="D648" s="7">
        <v>40.260474180000003</v>
      </c>
      <c r="E648" s="7">
        <v>139.97561026</v>
      </c>
      <c r="F648" s="1" t="s">
        <v>2766</v>
      </c>
      <c r="G648" s="1" t="s">
        <v>2804</v>
      </c>
      <c r="H648" t="str">
        <f t="shared" si="10"/>
        <v>1</v>
      </c>
      <c r="I648" s="2">
        <v>356</v>
      </c>
      <c r="J648" s="1" t="s">
        <v>1</v>
      </c>
      <c r="K648" s="1" t="s">
        <v>0</v>
      </c>
    </row>
    <row r="649" spans="1:11" x14ac:dyDescent="0.25">
      <c r="A649" s="1" t="s">
        <v>1585</v>
      </c>
      <c r="B649" s="1" t="s">
        <v>2746</v>
      </c>
      <c r="C649" s="7">
        <v>26.280046670000001</v>
      </c>
      <c r="D649" s="7">
        <v>40.263593579999998</v>
      </c>
      <c r="E649" s="7">
        <v>139.98106149</v>
      </c>
      <c r="F649" s="1" t="s">
        <v>2766</v>
      </c>
      <c r="G649" s="1" t="s">
        <v>2804</v>
      </c>
      <c r="H649" t="str">
        <f t="shared" si="10"/>
        <v>1</v>
      </c>
      <c r="I649" s="2">
        <v>360</v>
      </c>
      <c r="J649" s="1" t="s">
        <v>1</v>
      </c>
      <c r="K649" s="1" t="s">
        <v>0</v>
      </c>
    </row>
    <row r="650" spans="1:11" x14ac:dyDescent="0.25">
      <c r="A650" s="1" t="s">
        <v>1586</v>
      </c>
      <c r="B650" s="1" t="s">
        <v>2746</v>
      </c>
      <c r="C650" s="7">
        <v>25.814273750000002</v>
      </c>
      <c r="D650" s="7">
        <v>40.26373864</v>
      </c>
      <c r="E650" s="7">
        <v>139.98078133000001</v>
      </c>
      <c r="F650" s="1" t="s">
        <v>2766</v>
      </c>
      <c r="G650" s="1" t="s">
        <v>2804</v>
      </c>
      <c r="H650" t="str">
        <f t="shared" si="10"/>
        <v>1</v>
      </c>
      <c r="I650" s="2">
        <v>360</v>
      </c>
      <c r="J650" s="1" t="s">
        <v>1</v>
      </c>
      <c r="K650" s="1" t="s">
        <v>0</v>
      </c>
    </row>
    <row r="651" spans="1:11" x14ac:dyDescent="0.25">
      <c r="A651" s="1" t="s">
        <v>1587</v>
      </c>
      <c r="B651" s="1" t="s">
        <v>2746</v>
      </c>
      <c r="C651" s="2"/>
      <c r="D651" s="7">
        <v>40.270471690000001</v>
      </c>
      <c r="E651" s="7">
        <v>139.99047935999999</v>
      </c>
      <c r="F651" s="1" t="s">
        <v>2766</v>
      </c>
      <c r="G651" s="1" t="s">
        <v>2804</v>
      </c>
      <c r="H651" t="str">
        <f t="shared" si="10"/>
        <v>1</v>
      </c>
      <c r="I651" s="3">
        <v>405</v>
      </c>
      <c r="J651" s="1" t="s">
        <v>1</v>
      </c>
      <c r="K651" s="1" t="s">
        <v>0</v>
      </c>
    </row>
    <row r="652" spans="1:11" x14ac:dyDescent="0.25">
      <c r="A652" s="1" t="s">
        <v>1588</v>
      </c>
      <c r="B652" s="1" t="s">
        <v>2746</v>
      </c>
      <c r="C652" s="7">
        <v>26.280046670000001</v>
      </c>
      <c r="D652" s="7">
        <v>40.263593579999998</v>
      </c>
      <c r="E652" s="7">
        <v>139.98106149</v>
      </c>
      <c r="F652" s="1" t="s">
        <v>2766</v>
      </c>
      <c r="G652" s="1" t="s">
        <v>2804</v>
      </c>
      <c r="H652" t="str">
        <f t="shared" si="10"/>
        <v>1</v>
      </c>
      <c r="I652" s="2">
        <v>396</v>
      </c>
      <c r="J652" s="1" t="s">
        <v>1</v>
      </c>
      <c r="K652" s="1" t="s">
        <v>0</v>
      </c>
    </row>
    <row r="653" spans="1:11" x14ac:dyDescent="0.25">
      <c r="A653" s="4" t="s">
        <v>1589</v>
      </c>
      <c r="B653" s="4" t="s">
        <v>2746</v>
      </c>
      <c r="C653" s="8">
        <v>1513.5292038099999</v>
      </c>
      <c r="D653" s="8">
        <v>55.68455883</v>
      </c>
      <c r="E653" s="8">
        <v>-7.4286452599999997</v>
      </c>
      <c r="F653" s="4" t="s">
        <v>2772</v>
      </c>
      <c r="G653" s="4" t="s">
        <v>2805</v>
      </c>
      <c r="H653" t="str">
        <f t="shared" si="10"/>
        <v>2</v>
      </c>
      <c r="I653" s="3"/>
      <c r="J653" s="4" t="s">
        <v>1</v>
      </c>
      <c r="K653" s="4" t="s">
        <v>0</v>
      </c>
    </row>
    <row r="654" spans="1:11" x14ac:dyDescent="0.25">
      <c r="A654" s="1" t="s">
        <v>1590</v>
      </c>
      <c r="B654" s="1" t="s">
        <v>2746</v>
      </c>
      <c r="C654" s="2"/>
      <c r="D654" s="7">
        <v>10.26731451</v>
      </c>
      <c r="E654" s="7">
        <v>107.65527686</v>
      </c>
      <c r="F654" s="1" t="s">
        <v>2770</v>
      </c>
      <c r="G654" s="1" t="s">
        <v>2804</v>
      </c>
      <c r="H654" t="str">
        <f t="shared" si="10"/>
        <v>1</v>
      </c>
      <c r="I654" s="2">
        <v>500</v>
      </c>
      <c r="J654" s="1" t="s">
        <v>643</v>
      </c>
      <c r="K654" s="1" t="s">
        <v>642</v>
      </c>
    </row>
    <row r="655" spans="1:11" x14ac:dyDescent="0.25">
      <c r="A655" s="1" t="s">
        <v>1591</v>
      </c>
      <c r="B655" s="1" t="s">
        <v>2746</v>
      </c>
      <c r="C655" s="7">
        <v>51.011838969999999</v>
      </c>
      <c r="D655" s="7">
        <v>53.96955904</v>
      </c>
      <c r="E655" s="7">
        <v>-131.48218356999999</v>
      </c>
      <c r="F655" s="1" t="s">
        <v>2791</v>
      </c>
      <c r="G655" s="1" t="s">
        <v>2807</v>
      </c>
      <c r="H655" t="str">
        <f t="shared" si="10"/>
        <v>5</v>
      </c>
      <c r="I655" s="2">
        <v>400</v>
      </c>
      <c r="J655" s="1" t="s">
        <v>1</v>
      </c>
      <c r="K655" s="1" t="s">
        <v>0</v>
      </c>
    </row>
    <row r="656" spans="1:11" x14ac:dyDescent="0.25">
      <c r="A656" s="1" t="s">
        <v>1592</v>
      </c>
      <c r="B656" s="1" t="s">
        <v>2746</v>
      </c>
      <c r="C656" s="7">
        <v>103.19002085</v>
      </c>
      <c r="D656" s="7">
        <v>58.66830865</v>
      </c>
      <c r="E656" s="7">
        <v>10.55219612</v>
      </c>
      <c r="F656" s="1" t="s">
        <v>2771</v>
      </c>
      <c r="G656" s="1" t="s">
        <v>2805</v>
      </c>
      <c r="H656" t="str">
        <f t="shared" si="10"/>
        <v>2</v>
      </c>
      <c r="I656" s="2">
        <v>2400</v>
      </c>
      <c r="J656" s="1" t="s">
        <v>1</v>
      </c>
      <c r="K656" s="1" t="s">
        <v>0</v>
      </c>
    </row>
    <row r="657" spans="1:11" x14ac:dyDescent="0.25">
      <c r="A657" s="1" t="s">
        <v>1593</v>
      </c>
      <c r="B657" s="1" t="s">
        <v>2746</v>
      </c>
      <c r="C657" s="7">
        <v>395.21071649999999</v>
      </c>
      <c r="D657" s="7">
        <v>51.967015689999997</v>
      </c>
      <c r="E657" s="7">
        <v>-7.2836487600000002</v>
      </c>
      <c r="F657" s="1" t="s">
        <v>2772</v>
      </c>
      <c r="G657" s="1" t="s">
        <v>2805</v>
      </c>
      <c r="H657" t="str">
        <f t="shared" si="10"/>
        <v>2</v>
      </c>
      <c r="I657" s="2">
        <v>800</v>
      </c>
      <c r="J657" s="1" t="s">
        <v>1</v>
      </c>
      <c r="K657" s="1" t="s">
        <v>0</v>
      </c>
    </row>
    <row r="658" spans="1:11" x14ac:dyDescent="0.25">
      <c r="A658" s="1" t="s">
        <v>1594</v>
      </c>
      <c r="B658" s="1" t="s">
        <v>2746</v>
      </c>
      <c r="C658" s="7">
        <v>244.08934518999999</v>
      </c>
      <c r="D658" s="7">
        <v>56.407327639999998</v>
      </c>
      <c r="E658" s="7">
        <v>19.183444420000001</v>
      </c>
      <c r="F658" s="1" t="s">
        <v>2771</v>
      </c>
      <c r="G658" s="1" t="s">
        <v>2805</v>
      </c>
      <c r="H658" t="str">
        <f t="shared" si="10"/>
        <v>2</v>
      </c>
      <c r="I658" s="2">
        <v>1000</v>
      </c>
      <c r="J658" s="1" t="s">
        <v>1</v>
      </c>
      <c r="K658" s="1" t="s">
        <v>0</v>
      </c>
    </row>
    <row r="659" spans="1:11" x14ac:dyDescent="0.25">
      <c r="A659" s="1" t="s">
        <v>1595</v>
      </c>
      <c r="B659" s="1" t="s">
        <v>2746</v>
      </c>
      <c r="C659" s="7">
        <v>632.08085382000002</v>
      </c>
      <c r="D659" s="7">
        <v>56.827345309999998</v>
      </c>
      <c r="E659" s="7">
        <v>19.452138359999999</v>
      </c>
      <c r="F659" s="1" t="s">
        <v>2771</v>
      </c>
      <c r="G659" s="1" t="s">
        <v>2805</v>
      </c>
      <c r="H659" t="str">
        <f t="shared" si="10"/>
        <v>2</v>
      </c>
      <c r="I659" s="2">
        <v>1750</v>
      </c>
      <c r="J659" s="1" t="s">
        <v>1</v>
      </c>
      <c r="K659" s="1" t="s">
        <v>0</v>
      </c>
    </row>
    <row r="660" spans="1:11" x14ac:dyDescent="0.25">
      <c r="A660" s="1" t="s">
        <v>1596</v>
      </c>
      <c r="B660" s="1" t="s">
        <v>2744</v>
      </c>
      <c r="C660" s="7">
        <v>164.29300312000001</v>
      </c>
      <c r="D660" s="8">
        <v>56.352776329999998</v>
      </c>
      <c r="E660" s="8">
        <v>11.684491449999999</v>
      </c>
      <c r="F660" s="1" t="s">
        <v>2764</v>
      </c>
      <c r="G660" s="1" t="s">
        <v>2805</v>
      </c>
      <c r="H660" t="str">
        <f t="shared" si="10"/>
        <v>2</v>
      </c>
      <c r="I660" s="2">
        <v>1200</v>
      </c>
      <c r="J660" s="1" t="s">
        <v>1</v>
      </c>
      <c r="K660" s="1" t="s">
        <v>0</v>
      </c>
    </row>
    <row r="661" spans="1:11" x14ac:dyDescent="0.25">
      <c r="A661" s="1" t="s">
        <v>1597</v>
      </c>
      <c r="B661" s="1" t="s">
        <v>2744</v>
      </c>
      <c r="C661" s="7">
        <v>118.57160018</v>
      </c>
      <c r="D661" s="7">
        <v>56.417468239999998</v>
      </c>
      <c r="E661" s="7">
        <v>11.85675198</v>
      </c>
      <c r="F661" s="1" t="s">
        <v>2764</v>
      </c>
      <c r="G661" s="1" t="s">
        <v>2805</v>
      </c>
      <c r="H661" t="str">
        <f t="shared" si="10"/>
        <v>2</v>
      </c>
      <c r="I661" s="2">
        <v>1005</v>
      </c>
      <c r="J661" s="1" t="s">
        <v>1</v>
      </c>
      <c r="K661" s="1" t="s">
        <v>0</v>
      </c>
    </row>
    <row r="662" spans="1:11" x14ac:dyDescent="0.25">
      <c r="A662" s="1" t="s">
        <v>1598</v>
      </c>
      <c r="B662" s="1" t="s">
        <v>2746</v>
      </c>
      <c r="C662" s="2"/>
      <c r="D662" s="7">
        <v>36.234081080000003</v>
      </c>
      <c r="E662" s="7">
        <v>129.56624884999999</v>
      </c>
      <c r="F662" s="1" t="s">
        <v>2773</v>
      </c>
      <c r="G662" s="1" t="s">
        <v>2804</v>
      </c>
      <c r="H662" t="str">
        <f t="shared" si="10"/>
        <v>1</v>
      </c>
      <c r="I662" s="2">
        <v>500</v>
      </c>
      <c r="J662" s="1" t="s">
        <v>1</v>
      </c>
      <c r="K662" s="1" t="s">
        <v>0</v>
      </c>
    </row>
    <row r="663" spans="1:11" x14ac:dyDescent="0.25">
      <c r="A663" s="1" t="s">
        <v>1599</v>
      </c>
      <c r="B663" s="1" t="s">
        <v>2746</v>
      </c>
      <c r="C663" s="2"/>
      <c r="D663" s="8">
        <v>36.296261319999999</v>
      </c>
      <c r="E663" s="8">
        <v>129.55612059000001</v>
      </c>
      <c r="F663" s="1" t="s">
        <v>2773</v>
      </c>
      <c r="G663" s="1" t="s">
        <v>2804</v>
      </c>
      <c r="H663" t="str">
        <f t="shared" si="10"/>
        <v>1</v>
      </c>
      <c r="I663" s="2">
        <v>450</v>
      </c>
      <c r="J663" s="1" t="s">
        <v>1</v>
      </c>
      <c r="K663" s="1" t="s">
        <v>0</v>
      </c>
    </row>
    <row r="664" spans="1:11" x14ac:dyDescent="0.25">
      <c r="A664" s="1" t="s">
        <v>1600</v>
      </c>
      <c r="B664" s="1" t="s">
        <v>2744</v>
      </c>
      <c r="C664" s="7">
        <v>15.22</v>
      </c>
      <c r="D664" s="7">
        <v>54.700721080000001</v>
      </c>
      <c r="E664" s="7">
        <v>12.941927850000001</v>
      </c>
      <c r="F664" s="1" t="s">
        <v>2768</v>
      </c>
      <c r="G664" s="1" t="s">
        <v>2805</v>
      </c>
      <c r="H664" t="str">
        <f t="shared" si="10"/>
        <v>2</v>
      </c>
      <c r="I664" s="2"/>
      <c r="J664" s="1" t="s">
        <v>1</v>
      </c>
      <c r="K664" s="1" t="s">
        <v>0</v>
      </c>
    </row>
    <row r="665" spans="1:11" x14ac:dyDescent="0.25">
      <c r="A665" s="1" t="s">
        <v>1601</v>
      </c>
      <c r="B665" s="1" t="s">
        <v>2746</v>
      </c>
      <c r="C665" s="7">
        <v>189.15261692999999</v>
      </c>
      <c r="D665" s="7">
        <v>59.148240659999999</v>
      </c>
      <c r="E665" s="7">
        <v>22.523710099999999</v>
      </c>
      <c r="F665" s="1" t="s">
        <v>2775</v>
      </c>
      <c r="G665" s="1" t="s">
        <v>2805</v>
      </c>
      <c r="H665" t="str">
        <f t="shared" si="10"/>
        <v>2</v>
      </c>
      <c r="I665" s="2">
        <v>1100</v>
      </c>
      <c r="J665" s="1" t="s">
        <v>641</v>
      </c>
      <c r="K665" s="1" t="s">
        <v>640</v>
      </c>
    </row>
    <row r="666" spans="1:11" x14ac:dyDescent="0.25">
      <c r="A666" s="1" t="s">
        <v>1602</v>
      </c>
      <c r="B666" s="1" t="s">
        <v>2746</v>
      </c>
      <c r="C666" s="2"/>
      <c r="D666" s="7">
        <v>63.632474960000003</v>
      </c>
      <c r="E666" s="7">
        <v>-16.37560019</v>
      </c>
      <c r="F666" s="1" t="s">
        <v>2792</v>
      </c>
      <c r="G666" s="1" t="s">
        <v>2805</v>
      </c>
      <c r="H666" t="str">
        <f t="shared" si="10"/>
        <v>2</v>
      </c>
      <c r="I666" s="2">
        <v>10000</v>
      </c>
      <c r="J666" s="1" t="s">
        <v>1</v>
      </c>
      <c r="K666" s="1" t="s">
        <v>639</v>
      </c>
    </row>
    <row r="667" spans="1:11" x14ac:dyDescent="0.25">
      <c r="A667" s="1" t="s">
        <v>1603</v>
      </c>
      <c r="B667" s="1" t="s">
        <v>2746</v>
      </c>
      <c r="C667" s="7">
        <v>195.47</v>
      </c>
      <c r="D667" s="7">
        <v>33.525269799999997</v>
      </c>
      <c r="E667" s="7">
        <v>129.65180156</v>
      </c>
      <c r="F667" s="1" t="s">
        <v>2766</v>
      </c>
      <c r="G667" s="1" t="s">
        <v>2804</v>
      </c>
      <c r="H667" t="str">
        <f t="shared" si="10"/>
        <v>1</v>
      </c>
      <c r="I667" s="5">
        <v>617.5</v>
      </c>
      <c r="J667" s="1" t="s">
        <v>1</v>
      </c>
      <c r="K667" s="1" t="s">
        <v>0</v>
      </c>
    </row>
    <row r="668" spans="1:11" x14ac:dyDescent="0.25">
      <c r="A668" s="1" t="s">
        <v>1604</v>
      </c>
      <c r="B668" s="1" t="s">
        <v>2744</v>
      </c>
      <c r="C668" s="7">
        <v>7.74</v>
      </c>
      <c r="D668" s="7">
        <v>40.42181506</v>
      </c>
      <c r="E668" s="7">
        <v>141.74551990000001</v>
      </c>
      <c r="F668" s="1" t="s">
        <v>2766</v>
      </c>
      <c r="G668" s="1" t="s">
        <v>2804</v>
      </c>
      <c r="H668" t="str">
        <f t="shared" si="10"/>
        <v>1</v>
      </c>
      <c r="I668" s="2">
        <v>200</v>
      </c>
      <c r="J668" s="1" t="s">
        <v>1</v>
      </c>
      <c r="K668" s="1" t="s">
        <v>0</v>
      </c>
    </row>
    <row r="669" spans="1:11" x14ac:dyDescent="0.25">
      <c r="A669" s="4" t="s">
        <v>1605</v>
      </c>
      <c r="B669" s="4" t="s">
        <v>2746</v>
      </c>
      <c r="C669" s="8">
        <v>37.758103519999999</v>
      </c>
      <c r="D669" s="8">
        <v>57.608909160000003</v>
      </c>
      <c r="E669" s="8">
        <v>9.8808027000000003</v>
      </c>
      <c r="F669" s="4" t="s">
        <v>2764</v>
      </c>
      <c r="G669" s="4" t="s">
        <v>2805</v>
      </c>
      <c r="H669" t="str">
        <f t="shared" si="10"/>
        <v>2</v>
      </c>
      <c r="I669" s="3">
        <v>350</v>
      </c>
      <c r="J669" s="4" t="s">
        <v>1</v>
      </c>
      <c r="K669" s="4" t="s">
        <v>0</v>
      </c>
    </row>
    <row r="670" spans="1:11" x14ac:dyDescent="0.25">
      <c r="A670" s="4" t="s">
        <v>1606</v>
      </c>
      <c r="B670" s="4" t="s">
        <v>2746</v>
      </c>
      <c r="C670" s="8">
        <v>49.229310490000003</v>
      </c>
      <c r="D670" s="8">
        <v>57.548510610000001</v>
      </c>
      <c r="E670" s="8">
        <v>9.7754829700000005</v>
      </c>
      <c r="F670" s="4" t="s">
        <v>2764</v>
      </c>
      <c r="G670" s="4" t="s">
        <v>2805</v>
      </c>
      <c r="H670" t="str">
        <f t="shared" si="10"/>
        <v>2</v>
      </c>
      <c r="I670" s="3">
        <v>500</v>
      </c>
      <c r="J670" s="4" t="s">
        <v>1</v>
      </c>
      <c r="K670" s="4" t="s">
        <v>0</v>
      </c>
    </row>
    <row r="671" spans="1:11" x14ac:dyDescent="0.25">
      <c r="A671" s="1" t="s">
        <v>1607</v>
      </c>
      <c r="B671" s="1" t="s">
        <v>2745</v>
      </c>
      <c r="C671" s="2"/>
      <c r="D671" s="7">
        <v>35.922579380000002</v>
      </c>
      <c r="E671" s="7">
        <v>140.69924950000001</v>
      </c>
      <c r="F671" s="1" t="s">
        <v>2766</v>
      </c>
      <c r="G671" s="1" t="s">
        <v>2804</v>
      </c>
      <c r="H671" t="str">
        <f t="shared" si="10"/>
        <v>1</v>
      </c>
      <c r="I671" s="2">
        <v>5</v>
      </c>
      <c r="J671" s="1" t="s">
        <v>638</v>
      </c>
      <c r="K671" s="1" t="s">
        <v>0</v>
      </c>
    </row>
    <row r="672" spans="1:11" x14ac:dyDescent="0.25">
      <c r="A672" s="1" t="s">
        <v>1608</v>
      </c>
      <c r="B672" s="1" t="s">
        <v>2746</v>
      </c>
      <c r="C672" s="2"/>
      <c r="D672" s="7">
        <v>37.055798520000003</v>
      </c>
      <c r="E672" s="7">
        <v>141.16534777000001</v>
      </c>
      <c r="F672" s="1" t="s">
        <v>2766</v>
      </c>
      <c r="G672" s="1" t="s">
        <v>2804</v>
      </c>
      <c r="H672" t="str">
        <f t="shared" si="10"/>
        <v>1</v>
      </c>
      <c r="I672" s="2"/>
      <c r="J672" s="1" t="s">
        <v>1</v>
      </c>
      <c r="K672" s="1" t="s">
        <v>0</v>
      </c>
    </row>
    <row r="673" spans="1:11" x14ac:dyDescent="0.25">
      <c r="A673" s="1" t="s">
        <v>1609</v>
      </c>
      <c r="B673" s="1" t="s">
        <v>2746</v>
      </c>
      <c r="C673" s="2"/>
      <c r="D673" s="7">
        <v>41.742669239999998</v>
      </c>
      <c r="E673" s="7">
        <v>140.02120908000001</v>
      </c>
      <c r="F673" s="1" t="s">
        <v>2766</v>
      </c>
      <c r="G673" s="1" t="s">
        <v>2804</v>
      </c>
      <c r="H673" t="str">
        <f t="shared" si="10"/>
        <v>1</v>
      </c>
      <c r="I673" s="2">
        <v>722</v>
      </c>
      <c r="J673" s="1" t="s">
        <v>1</v>
      </c>
      <c r="K673" s="1" t="s">
        <v>0</v>
      </c>
    </row>
    <row r="674" spans="1:11" x14ac:dyDescent="0.25">
      <c r="A674" s="1" t="s">
        <v>1610</v>
      </c>
      <c r="B674" s="1" t="s">
        <v>2745</v>
      </c>
      <c r="C674" s="7">
        <v>5.9674558600000003</v>
      </c>
      <c r="D674" s="7">
        <v>9.1468835300000002</v>
      </c>
      <c r="E674" s="7">
        <v>105.72760329</v>
      </c>
      <c r="F674" s="1" t="s">
        <v>2770</v>
      </c>
      <c r="G674" s="1" t="s">
        <v>2804</v>
      </c>
      <c r="H674" t="str">
        <f t="shared" si="10"/>
        <v>1</v>
      </c>
      <c r="I674" s="2">
        <v>50</v>
      </c>
      <c r="J674" s="1" t="s">
        <v>637</v>
      </c>
      <c r="K674" s="1" t="s">
        <v>636</v>
      </c>
    </row>
    <row r="675" spans="1:11" x14ac:dyDescent="0.25">
      <c r="A675" s="1" t="s">
        <v>1611</v>
      </c>
      <c r="B675" s="1" t="s">
        <v>2745</v>
      </c>
      <c r="C675" s="7">
        <v>5.9675934399999999</v>
      </c>
      <c r="D675" s="7">
        <v>9.1337724599999994</v>
      </c>
      <c r="E675" s="7">
        <v>105.69752364</v>
      </c>
      <c r="F675" s="1" t="s">
        <v>2770</v>
      </c>
      <c r="G675" s="1" t="s">
        <v>2804</v>
      </c>
      <c r="H675" t="str">
        <f t="shared" si="10"/>
        <v>1</v>
      </c>
      <c r="I675" s="2">
        <v>50</v>
      </c>
      <c r="J675" s="1" t="s">
        <v>94</v>
      </c>
      <c r="K675" s="1" t="s">
        <v>635</v>
      </c>
    </row>
    <row r="676" spans="1:11" x14ac:dyDescent="0.25">
      <c r="A676" s="1" t="s">
        <v>1612</v>
      </c>
      <c r="B676" s="1" t="s">
        <v>2745</v>
      </c>
      <c r="C676" s="7">
        <v>14.512389969999999</v>
      </c>
      <c r="D676" s="7">
        <v>9.0595244899999994</v>
      </c>
      <c r="E676" s="7">
        <v>105.72110343999999</v>
      </c>
      <c r="F676" s="1" t="s">
        <v>2770</v>
      </c>
      <c r="G676" s="1" t="s">
        <v>2804</v>
      </c>
      <c r="H676" t="str">
        <f t="shared" si="10"/>
        <v>1</v>
      </c>
      <c r="I676" s="2">
        <v>50</v>
      </c>
      <c r="J676" s="1" t="s">
        <v>94</v>
      </c>
      <c r="K676" s="1" t="s">
        <v>634</v>
      </c>
    </row>
    <row r="677" spans="1:11" x14ac:dyDescent="0.25">
      <c r="A677" s="1" t="s">
        <v>1613</v>
      </c>
      <c r="B677" s="1" t="s">
        <v>2745</v>
      </c>
      <c r="C677" s="7">
        <v>40.518021019999999</v>
      </c>
      <c r="D677" s="7">
        <v>54.443347189999997</v>
      </c>
      <c r="E677" s="7">
        <v>6.3299436599999996</v>
      </c>
      <c r="F677" s="1" t="s">
        <v>2768</v>
      </c>
      <c r="G677" s="1" t="s">
        <v>2805</v>
      </c>
      <c r="H677" t="str">
        <f t="shared" si="10"/>
        <v>2</v>
      </c>
      <c r="I677" s="2">
        <v>497</v>
      </c>
      <c r="J677" s="1" t="s">
        <v>211</v>
      </c>
      <c r="K677" s="1" t="s">
        <v>633</v>
      </c>
    </row>
    <row r="678" spans="1:11" x14ac:dyDescent="0.25">
      <c r="A678" s="1" t="s">
        <v>1614</v>
      </c>
      <c r="B678" s="1" t="s">
        <v>2746</v>
      </c>
      <c r="C678" s="2"/>
      <c r="D678" s="7">
        <v>41.934215860000002</v>
      </c>
      <c r="E678" s="7">
        <v>140.06641884000001</v>
      </c>
      <c r="F678" s="1" t="s">
        <v>2766</v>
      </c>
      <c r="G678" s="1" t="s">
        <v>2804</v>
      </c>
      <c r="H678" t="str">
        <f t="shared" si="10"/>
        <v>1</v>
      </c>
      <c r="I678" s="2">
        <v>1000</v>
      </c>
      <c r="J678" s="1" t="s">
        <v>1</v>
      </c>
      <c r="K678" s="1" t="s">
        <v>0</v>
      </c>
    </row>
    <row r="679" spans="1:11" x14ac:dyDescent="0.25">
      <c r="A679" s="1" t="s">
        <v>1615</v>
      </c>
      <c r="B679" s="1" t="s">
        <v>2746</v>
      </c>
      <c r="C679" s="2"/>
      <c r="D679" s="7">
        <v>33.992983299999999</v>
      </c>
      <c r="E679" s="7">
        <v>125.97654656</v>
      </c>
      <c r="F679" s="1" t="s">
        <v>2773</v>
      </c>
      <c r="G679" s="1" t="s">
        <v>2804</v>
      </c>
      <c r="H679" t="str">
        <f t="shared" si="10"/>
        <v>1</v>
      </c>
      <c r="I679" s="2">
        <v>1500</v>
      </c>
      <c r="J679" s="1" t="s">
        <v>1</v>
      </c>
      <c r="K679" s="1" t="s">
        <v>0</v>
      </c>
    </row>
    <row r="680" spans="1:11" x14ac:dyDescent="0.25">
      <c r="A680" s="1" t="s">
        <v>1616</v>
      </c>
      <c r="B680" s="1" t="s">
        <v>2749</v>
      </c>
      <c r="C680" s="7">
        <v>377.20901198000001</v>
      </c>
      <c r="D680" s="7">
        <v>52.71410564</v>
      </c>
      <c r="E680" s="7">
        <v>4.2646090599999997</v>
      </c>
      <c r="F680" s="1" t="s">
        <v>2760</v>
      </c>
      <c r="G680" s="1" t="s">
        <v>2805</v>
      </c>
      <c r="H680" t="str">
        <f t="shared" si="10"/>
        <v>2</v>
      </c>
      <c r="I680" s="2">
        <v>759</v>
      </c>
      <c r="J680" s="1" t="s">
        <v>250</v>
      </c>
      <c r="K680" s="1" t="s">
        <v>632</v>
      </c>
    </row>
    <row r="681" spans="1:11" x14ac:dyDescent="0.25">
      <c r="A681" s="1" t="s">
        <v>1617</v>
      </c>
      <c r="B681" s="1" t="s">
        <v>2744</v>
      </c>
      <c r="C681" s="7">
        <v>90.091174069999994</v>
      </c>
      <c r="D681" s="7">
        <v>52.722996379999998</v>
      </c>
      <c r="E681" s="7">
        <v>3.8159728199999998</v>
      </c>
      <c r="F681" s="1" t="s">
        <v>2760</v>
      </c>
      <c r="G681" s="1" t="s">
        <v>2805</v>
      </c>
      <c r="H681" t="str">
        <f t="shared" si="10"/>
        <v>2</v>
      </c>
      <c r="I681" s="2">
        <v>760</v>
      </c>
      <c r="J681" s="1" t="s">
        <v>1</v>
      </c>
      <c r="K681" s="1" t="s">
        <v>0</v>
      </c>
    </row>
    <row r="682" spans="1:11" x14ac:dyDescent="0.25">
      <c r="A682" s="1" t="s">
        <v>1618</v>
      </c>
      <c r="B682" s="1" t="s">
        <v>2744</v>
      </c>
      <c r="C682" s="7">
        <v>97.388887460000007</v>
      </c>
      <c r="D682" s="7">
        <v>52.637655940000002</v>
      </c>
      <c r="E682" s="7">
        <v>3.7094286099999998</v>
      </c>
      <c r="F682" s="1" t="s">
        <v>2760</v>
      </c>
      <c r="G682" s="1" t="s">
        <v>2805</v>
      </c>
      <c r="H682" t="str">
        <f t="shared" si="10"/>
        <v>2</v>
      </c>
      <c r="I682" s="2">
        <v>760</v>
      </c>
      <c r="J682" s="1" t="s">
        <v>1</v>
      </c>
      <c r="K682" s="1" t="s">
        <v>0</v>
      </c>
    </row>
    <row r="683" spans="1:11" x14ac:dyDescent="0.25">
      <c r="A683" s="1" t="s">
        <v>1619</v>
      </c>
      <c r="B683" s="1" t="s">
        <v>2744</v>
      </c>
      <c r="C683" s="7">
        <v>132.41228681000001</v>
      </c>
      <c r="D683" s="7">
        <v>52.555859689999998</v>
      </c>
      <c r="E683" s="7">
        <v>3.6329211300000002</v>
      </c>
      <c r="F683" s="1" t="s">
        <v>2760</v>
      </c>
      <c r="G683" s="1" t="s">
        <v>2805</v>
      </c>
      <c r="H683" t="str">
        <f t="shared" si="10"/>
        <v>2</v>
      </c>
      <c r="I683" s="2">
        <v>700</v>
      </c>
      <c r="J683" s="1" t="s">
        <v>1</v>
      </c>
      <c r="K683" s="1" t="s">
        <v>0</v>
      </c>
    </row>
    <row r="684" spans="1:11" x14ac:dyDescent="0.25">
      <c r="A684" s="1" t="s">
        <v>1620</v>
      </c>
      <c r="B684" s="4" t="s">
        <v>2751</v>
      </c>
      <c r="C684" s="7">
        <v>105.52103391</v>
      </c>
      <c r="D684" s="7">
        <v>52.334074029999996</v>
      </c>
      <c r="E684" s="7">
        <v>4.0108254700000003</v>
      </c>
      <c r="F684" s="1" t="s">
        <v>2760</v>
      </c>
      <c r="G684" s="1" t="s">
        <v>2805</v>
      </c>
      <c r="H684" t="str">
        <f t="shared" si="10"/>
        <v>2</v>
      </c>
      <c r="I684" s="2">
        <v>770</v>
      </c>
      <c r="J684" s="1" t="s">
        <v>280</v>
      </c>
      <c r="K684" s="1" t="s">
        <v>429</v>
      </c>
    </row>
    <row r="685" spans="1:11" x14ac:dyDescent="0.25">
      <c r="A685" s="1" t="s">
        <v>1621</v>
      </c>
      <c r="B685" s="4" t="s">
        <v>2751</v>
      </c>
      <c r="C685" s="7">
        <v>108.17</v>
      </c>
      <c r="D685" s="7">
        <v>52.279602490000002</v>
      </c>
      <c r="E685" s="7">
        <v>4.0839074100000001</v>
      </c>
      <c r="F685" s="1" t="s">
        <v>2760</v>
      </c>
      <c r="G685" s="1" t="s">
        <v>2805</v>
      </c>
      <c r="H685" t="str">
        <f t="shared" si="10"/>
        <v>2</v>
      </c>
      <c r="I685" s="2">
        <v>770</v>
      </c>
      <c r="J685" s="1" t="s">
        <v>280</v>
      </c>
      <c r="K685" s="1" t="s">
        <v>429</v>
      </c>
    </row>
    <row r="686" spans="1:11" x14ac:dyDescent="0.25">
      <c r="A686" s="1" t="s">
        <v>1622</v>
      </c>
      <c r="B686" s="1" t="s">
        <v>2746</v>
      </c>
      <c r="C686" s="7">
        <v>17.95</v>
      </c>
      <c r="D686" s="7">
        <v>22.274102339999999</v>
      </c>
      <c r="E686" s="7">
        <v>114.41566345</v>
      </c>
      <c r="F686" s="1" t="s">
        <v>2786</v>
      </c>
      <c r="G686" s="1" t="s">
        <v>2804</v>
      </c>
      <c r="H686" t="str">
        <f t="shared" si="10"/>
        <v>1</v>
      </c>
      <c r="I686" s="2">
        <v>250</v>
      </c>
      <c r="J686" s="1" t="s">
        <v>1</v>
      </c>
      <c r="K686" s="1" t="s">
        <v>631</v>
      </c>
    </row>
    <row r="687" spans="1:11" x14ac:dyDescent="0.25">
      <c r="A687" s="1" t="s">
        <v>1623</v>
      </c>
      <c r="B687" s="1" t="s">
        <v>2750</v>
      </c>
      <c r="C687" s="2"/>
      <c r="D687" s="7">
        <v>53.637694639999999</v>
      </c>
      <c r="E687" s="7">
        <v>8.1001144699999994</v>
      </c>
      <c r="F687" s="1" t="s">
        <v>2768</v>
      </c>
      <c r="G687" s="1" t="s">
        <v>2805</v>
      </c>
      <c r="H687" t="str">
        <f t="shared" si="10"/>
        <v>2</v>
      </c>
      <c r="I687" s="2">
        <v>5</v>
      </c>
      <c r="J687" s="1" t="s">
        <v>630</v>
      </c>
      <c r="K687" s="1" t="s">
        <v>0</v>
      </c>
    </row>
    <row r="688" spans="1:11" x14ac:dyDescent="0.25">
      <c r="A688" s="1" t="s">
        <v>1624</v>
      </c>
      <c r="B688" s="1" t="s">
        <v>2746</v>
      </c>
      <c r="C688" s="2"/>
      <c r="D688" s="7">
        <v>41.299427049999998</v>
      </c>
      <c r="E688" s="7">
        <v>17.0422662</v>
      </c>
      <c r="F688" s="1" t="s">
        <v>2762</v>
      </c>
      <c r="G688" s="1" t="s">
        <v>2805</v>
      </c>
      <c r="H688" t="str">
        <f t="shared" si="10"/>
        <v>2</v>
      </c>
      <c r="I688" s="2">
        <v>600</v>
      </c>
      <c r="J688" s="1" t="s">
        <v>1</v>
      </c>
      <c r="K688" s="1" t="s">
        <v>0</v>
      </c>
    </row>
    <row r="689" spans="1:11" x14ac:dyDescent="0.25">
      <c r="A689" s="1" t="s">
        <v>1625</v>
      </c>
      <c r="B689" s="1" t="s">
        <v>2745</v>
      </c>
      <c r="C689" s="7">
        <v>20.67</v>
      </c>
      <c r="D689" s="7">
        <v>55.48610077</v>
      </c>
      <c r="E689" s="7">
        <v>7.8403806400000002</v>
      </c>
      <c r="F689" s="1" t="s">
        <v>2764</v>
      </c>
      <c r="G689" s="1" t="s">
        <v>2805</v>
      </c>
      <c r="H689" t="str">
        <f t="shared" si="10"/>
        <v>2</v>
      </c>
      <c r="I689" s="2">
        <v>160</v>
      </c>
      <c r="J689" s="1" t="s">
        <v>64</v>
      </c>
      <c r="K689" s="1" t="s">
        <v>629</v>
      </c>
    </row>
    <row r="690" spans="1:11" x14ac:dyDescent="0.25">
      <c r="A690" s="1" t="s">
        <v>1626</v>
      </c>
      <c r="B690" s="1" t="s">
        <v>2745</v>
      </c>
      <c r="C690" s="7">
        <v>33.210112899999999</v>
      </c>
      <c r="D690" s="7">
        <v>55.60042043</v>
      </c>
      <c r="E690" s="7">
        <v>7.5825216600000003</v>
      </c>
      <c r="F690" s="1" t="s">
        <v>2764</v>
      </c>
      <c r="G690" s="1" t="s">
        <v>2805</v>
      </c>
      <c r="H690" t="str">
        <f t="shared" si="10"/>
        <v>2</v>
      </c>
      <c r="I690" s="5">
        <v>209.3</v>
      </c>
      <c r="J690" s="1" t="s">
        <v>187</v>
      </c>
      <c r="K690" s="1" t="s">
        <v>628</v>
      </c>
    </row>
    <row r="691" spans="1:11" x14ac:dyDescent="0.25">
      <c r="A691" s="1" t="s">
        <v>1627</v>
      </c>
      <c r="B691" s="1" t="s">
        <v>2745</v>
      </c>
      <c r="C691" s="7">
        <v>116.24</v>
      </c>
      <c r="D691" s="7">
        <v>55.694092920000003</v>
      </c>
      <c r="E691" s="7">
        <v>7.6548658300000003</v>
      </c>
      <c r="F691" s="1" t="s">
        <v>2764</v>
      </c>
      <c r="G691" s="1" t="s">
        <v>2805</v>
      </c>
      <c r="H691" t="str">
        <f t="shared" si="10"/>
        <v>2</v>
      </c>
      <c r="I691" s="5">
        <v>406.7</v>
      </c>
      <c r="J691" s="1" t="s">
        <v>62</v>
      </c>
      <c r="K691" s="1" t="s">
        <v>627</v>
      </c>
    </row>
    <row r="692" spans="1:11" x14ac:dyDescent="0.25">
      <c r="A692" s="1" t="s">
        <v>1628</v>
      </c>
      <c r="B692" s="1" t="s">
        <v>2747</v>
      </c>
      <c r="C692" s="7">
        <v>485.76626994999998</v>
      </c>
      <c r="D692" s="7">
        <v>54.11130859</v>
      </c>
      <c r="E692" s="7">
        <v>1.20422936</v>
      </c>
      <c r="F692" s="1" t="s">
        <v>2761</v>
      </c>
      <c r="G692" s="1" t="s">
        <v>2805</v>
      </c>
      <c r="H692" t="str">
        <f t="shared" si="10"/>
        <v>2</v>
      </c>
      <c r="I692" s="3">
        <v>2600</v>
      </c>
      <c r="J692" s="1" t="s">
        <v>1</v>
      </c>
      <c r="K692" s="1" t="s">
        <v>0</v>
      </c>
    </row>
    <row r="693" spans="1:11" x14ac:dyDescent="0.25">
      <c r="A693" s="1" t="s">
        <v>1629</v>
      </c>
      <c r="B693" s="1" t="s">
        <v>2745</v>
      </c>
      <c r="C693" s="7">
        <v>407.34</v>
      </c>
      <c r="D693" s="7">
        <v>53.88330242</v>
      </c>
      <c r="E693" s="7">
        <v>1.92187445</v>
      </c>
      <c r="F693" s="1" t="s">
        <v>2761</v>
      </c>
      <c r="G693" s="1" t="s">
        <v>2805</v>
      </c>
      <c r="H693" t="str">
        <f t="shared" si="10"/>
        <v>2</v>
      </c>
      <c r="I693" s="2">
        <v>1218</v>
      </c>
      <c r="J693" s="1" t="s">
        <v>211</v>
      </c>
      <c r="K693" s="1" t="s">
        <v>626</v>
      </c>
    </row>
    <row r="694" spans="1:11" x14ac:dyDescent="0.25">
      <c r="A694" s="1" t="s">
        <v>1630</v>
      </c>
      <c r="B694" s="1" t="s">
        <v>2752</v>
      </c>
      <c r="C694" s="7">
        <v>695.83</v>
      </c>
      <c r="D694" s="7">
        <v>53.87299926</v>
      </c>
      <c r="E694" s="7">
        <v>2.5371607300000001</v>
      </c>
      <c r="F694" s="1" t="s">
        <v>2761</v>
      </c>
      <c r="G694" s="1" t="s">
        <v>2805</v>
      </c>
      <c r="H694" t="str">
        <f t="shared" si="10"/>
        <v>2</v>
      </c>
      <c r="I694" s="2">
        <v>2852</v>
      </c>
      <c r="J694" s="1" t="s">
        <v>625</v>
      </c>
      <c r="K694" s="1" t="s">
        <v>624</v>
      </c>
    </row>
    <row r="695" spans="1:11" x14ac:dyDescent="0.25">
      <c r="A695" s="1" t="s">
        <v>1631</v>
      </c>
      <c r="B695" s="4" t="s">
        <v>2745</v>
      </c>
      <c r="C695" s="7">
        <v>461.89</v>
      </c>
      <c r="D695" s="7">
        <v>53.940235440000002</v>
      </c>
      <c r="E695" s="7">
        <v>1.6876632</v>
      </c>
      <c r="F695" s="1" t="s">
        <v>2761</v>
      </c>
      <c r="G695" s="1" t="s">
        <v>2805</v>
      </c>
      <c r="H695" t="str">
        <f t="shared" si="10"/>
        <v>2</v>
      </c>
      <c r="I695" s="2">
        <v>1386</v>
      </c>
      <c r="J695" s="1" t="s">
        <v>318</v>
      </c>
      <c r="K695" s="1" t="s">
        <v>0</v>
      </c>
    </row>
    <row r="696" spans="1:11" x14ac:dyDescent="0.25">
      <c r="A696" s="1" t="s">
        <v>1632</v>
      </c>
      <c r="B696" s="1" t="s">
        <v>2745</v>
      </c>
      <c r="C696" s="7">
        <v>1.1299999999999999</v>
      </c>
      <c r="D696" s="7">
        <v>56.444656100000003</v>
      </c>
      <c r="E696" s="7">
        <v>8.1511856100000006</v>
      </c>
      <c r="F696" s="1" t="s">
        <v>2764</v>
      </c>
      <c r="G696" s="1" t="s">
        <v>2805</v>
      </c>
      <c r="H696" t="str">
        <f t="shared" si="10"/>
        <v>2</v>
      </c>
      <c r="I696" s="2">
        <v>56</v>
      </c>
      <c r="J696" s="1" t="s">
        <v>1</v>
      </c>
      <c r="K696" s="1" t="s">
        <v>0</v>
      </c>
    </row>
    <row r="697" spans="1:11" x14ac:dyDescent="0.25">
      <c r="A697" s="4" t="s">
        <v>1633</v>
      </c>
      <c r="B697" s="4" t="s">
        <v>2746</v>
      </c>
      <c r="C697" s="3">
        <v>126</v>
      </c>
      <c r="D697" s="8">
        <v>24.66160627</v>
      </c>
      <c r="E697" s="8">
        <v>120.50613601000001</v>
      </c>
      <c r="F697" s="4" t="s">
        <v>2782</v>
      </c>
      <c r="G697" s="4" t="s">
        <v>2804</v>
      </c>
      <c r="H697" t="str">
        <f t="shared" si="10"/>
        <v>1</v>
      </c>
      <c r="I697" s="3">
        <v>600</v>
      </c>
      <c r="J697" s="4" t="s">
        <v>1</v>
      </c>
      <c r="K697" s="4" t="s">
        <v>0</v>
      </c>
    </row>
    <row r="698" spans="1:11" x14ac:dyDescent="0.25">
      <c r="A698" s="4" t="s">
        <v>1634</v>
      </c>
      <c r="B698" s="4" t="s">
        <v>2746</v>
      </c>
      <c r="C698" s="8">
        <v>201.03715109999999</v>
      </c>
      <c r="D698" s="8">
        <v>24.497330829999999</v>
      </c>
      <c r="E698" s="8">
        <v>120.12047401</v>
      </c>
      <c r="F698" s="4" t="s">
        <v>2782</v>
      </c>
      <c r="G698" s="4" t="s">
        <v>2804</v>
      </c>
      <c r="H698" t="str">
        <f t="shared" si="10"/>
        <v>1</v>
      </c>
      <c r="I698" s="3">
        <v>2400</v>
      </c>
      <c r="J698" s="4" t="s">
        <v>1</v>
      </c>
      <c r="K698" s="4" t="s">
        <v>0</v>
      </c>
    </row>
    <row r="699" spans="1:11" x14ac:dyDescent="0.25">
      <c r="A699" s="4" t="s">
        <v>1635</v>
      </c>
      <c r="B699" s="4" t="s">
        <v>2746</v>
      </c>
      <c r="C699" s="8">
        <v>40.599074600000002</v>
      </c>
      <c r="D699" s="8">
        <v>24.39306595</v>
      </c>
      <c r="E699" s="8">
        <v>120.1056851</v>
      </c>
      <c r="F699" s="4" t="s">
        <v>2782</v>
      </c>
      <c r="G699" s="4" t="s">
        <v>2804</v>
      </c>
      <c r="H699" t="str">
        <f t="shared" si="10"/>
        <v>1</v>
      </c>
      <c r="I699" s="3">
        <v>600</v>
      </c>
      <c r="J699" s="4" t="s">
        <v>1</v>
      </c>
      <c r="K699" s="4" t="s">
        <v>0</v>
      </c>
    </row>
    <row r="700" spans="1:11" x14ac:dyDescent="0.25">
      <c r="A700" s="4" t="s">
        <v>1636</v>
      </c>
      <c r="B700" s="4" t="s">
        <v>2746</v>
      </c>
      <c r="C700" s="3"/>
      <c r="D700" s="8">
        <v>23.87413596</v>
      </c>
      <c r="E700" s="8">
        <v>120.21293753</v>
      </c>
      <c r="F700" s="4" t="s">
        <v>2782</v>
      </c>
      <c r="G700" s="4" t="s">
        <v>2804</v>
      </c>
      <c r="H700" t="str">
        <f t="shared" si="10"/>
        <v>1</v>
      </c>
      <c r="I700" s="3">
        <v>50</v>
      </c>
      <c r="J700" s="4" t="s">
        <v>1</v>
      </c>
      <c r="K700" s="4" t="s">
        <v>0</v>
      </c>
    </row>
    <row r="701" spans="1:11" x14ac:dyDescent="0.25">
      <c r="A701" s="1" t="s">
        <v>1637</v>
      </c>
      <c r="B701" s="1" t="s">
        <v>2745</v>
      </c>
      <c r="C701" s="7">
        <v>7.0000000000000007E-2</v>
      </c>
      <c r="D701" s="7">
        <v>24.69241882</v>
      </c>
      <c r="E701" s="7">
        <v>120.81135346000001</v>
      </c>
      <c r="F701" s="1" t="s">
        <v>2782</v>
      </c>
      <c r="G701" s="1" t="s">
        <v>2804</v>
      </c>
      <c r="H701" t="str">
        <f t="shared" si="10"/>
        <v>1</v>
      </c>
      <c r="I701" s="2">
        <v>8</v>
      </c>
      <c r="J701" s="1" t="s">
        <v>623</v>
      </c>
      <c r="K701" s="1" t="s">
        <v>622</v>
      </c>
    </row>
    <row r="702" spans="1:11" x14ac:dyDescent="0.25">
      <c r="A702" s="1" t="s">
        <v>1638</v>
      </c>
      <c r="B702" s="1" t="s">
        <v>2752</v>
      </c>
      <c r="C702" s="7">
        <v>16.54</v>
      </c>
      <c r="D702" s="7">
        <v>39.130346930000002</v>
      </c>
      <c r="E702" s="7">
        <v>118.63715243</v>
      </c>
      <c r="F702" s="1" t="s">
        <v>2786</v>
      </c>
      <c r="G702" s="1" t="s">
        <v>2804</v>
      </c>
      <c r="H702" t="str">
        <f t="shared" si="10"/>
        <v>1</v>
      </c>
      <c r="I702" s="2">
        <v>100</v>
      </c>
      <c r="J702" s="1" t="s">
        <v>1</v>
      </c>
      <c r="K702" s="1" t="s">
        <v>621</v>
      </c>
    </row>
    <row r="703" spans="1:11" x14ac:dyDescent="0.25">
      <c r="A703" s="1" t="s">
        <v>1639</v>
      </c>
      <c r="B703" s="1" t="s">
        <v>2752</v>
      </c>
      <c r="C703" s="7">
        <v>28.5</v>
      </c>
      <c r="D703" s="7">
        <v>39.119304470000003</v>
      </c>
      <c r="E703" s="7">
        <v>118.70715776</v>
      </c>
      <c r="F703" s="1" t="s">
        <v>2786</v>
      </c>
      <c r="G703" s="1" t="s">
        <v>2804</v>
      </c>
      <c r="H703" t="str">
        <f t="shared" si="10"/>
        <v>1</v>
      </c>
      <c r="I703" s="2">
        <v>100</v>
      </c>
      <c r="J703" s="1" t="s">
        <v>1</v>
      </c>
      <c r="K703" s="1" t="s">
        <v>0</v>
      </c>
    </row>
    <row r="704" spans="1:11" x14ac:dyDescent="0.25">
      <c r="A704" s="1" t="s">
        <v>1640</v>
      </c>
      <c r="B704" s="1" t="s">
        <v>2745</v>
      </c>
      <c r="C704" s="7">
        <v>34.96</v>
      </c>
      <c r="D704" s="7">
        <v>25.567421700000001</v>
      </c>
      <c r="E704" s="7">
        <v>119.60289618</v>
      </c>
      <c r="F704" s="1" t="s">
        <v>2786</v>
      </c>
      <c r="G704" s="1" t="s">
        <v>2804</v>
      </c>
      <c r="H704" t="str">
        <f t="shared" si="10"/>
        <v>1</v>
      </c>
      <c r="I704" s="5">
        <v>299.2</v>
      </c>
      <c r="J704" s="1" t="s">
        <v>620</v>
      </c>
      <c r="K704" s="1" t="s">
        <v>619</v>
      </c>
    </row>
    <row r="705" spans="1:11" x14ac:dyDescent="0.25">
      <c r="A705" s="1" t="s">
        <v>1641</v>
      </c>
      <c r="B705" s="1" t="s">
        <v>2744</v>
      </c>
      <c r="C705" s="2"/>
      <c r="D705" s="7">
        <v>21.336688890000001</v>
      </c>
      <c r="E705" s="7">
        <v>108.20021111</v>
      </c>
      <c r="F705" s="1" t="s">
        <v>2786</v>
      </c>
      <c r="G705" s="1" t="s">
        <v>2804</v>
      </c>
      <c r="H705" t="str">
        <f t="shared" ref="H705:H768" si="11">_xlfn.SWITCH(G705,"Asia","1","Europe","2","South America","3","Australasia","4","North America","5","Africa","6")</f>
        <v>1</v>
      </c>
      <c r="I705" s="2"/>
      <c r="J705" s="1" t="s">
        <v>1</v>
      </c>
      <c r="K705" s="1" t="s">
        <v>0</v>
      </c>
    </row>
    <row r="706" spans="1:11" x14ac:dyDescent="0.25">
      <c r="A706" s="1" t="s">
        <v>1642</v>
      </c>
      <c r="B706" s="1" t="s">
        <v>2746</v>
      </c>
      <c r="C706" s="7">
        <v>29.12</v>
      </c>
      <c r="D706" s="7">
        <v>33.38196628</v>
      </c>
      <c r="E706" s="7">
        <v>121.58323376</v>
      </c>
      <c r="F706" s="1" t="s">
        <v>2786</v>
      </c>
      <c r="G706" s="1" t="s">
        <v>2804</v>
      </c>
      <c r="H706" t="str">
        <f t="shared" si="11"/>
        <v>1</v>
      </c>
      <c r="I706" s="2">
        <v>300</v>
      </c>
      <c r="J706" s="1" t="s">
        <v>618</v>
      </c>
      <c r="K706" s="1" t="s">
        <v>0</v>
      </c>
    </row>
    <row r="707" spans="1:11" x14ac:dyDescent="0.25">
      <c r="A707" s="1" t="s">
        <v>1643</v>
      </c>
      <c r="B707" s="1" t="s">
        <v>2751</v>
      </c>
      <c r="C707" s="7">
        <v>81.03</v>
      </c>
      <c r="D707" s="7">
        <v>20.967935409999999</v>
      </c>
      <c r="E707" s="7">
        <v>111.60081683</v>
      </c>
      <c r="F707" s="1" t="s">
        <v>2786</v>
      </c>
      <c r="G707" s="1" t="s">
        <v>2804</v>
      </c>
      <c r="H707" t="str">
        <f t="shared" si="11"/>
        <v>1</v>
      </c>
      <c r="I707" s="2">
        <v>500</v>
      </c>
      <c r="J707" s="1" t="s">
        <v>617</v>
      </c>
      <c r="K707" s="1" t="s">
        <v>616</v>
      </c>
    </row>
    <row r="708" spans="1:11" x14ac:dyDescent="0.25">
      <c r="A708" s="1" t="s">
        <v>1644</v>
      </c>
      <c r="B708" s="1" t="s">
        <v>2745</v>
      </c>
      <c r="C708" s="7">
        <v>51.255159659999997</v>
      </c>
      <c r="D708" s="7">
        <v>28.196608510000001</v>
      </c>
      <c r="E708" s="7">
        <v>121.56543959</v>
      </c>
      <c r="F708" s="1" t="s">
        <v>2786</v>
      </c>
      <c r="G708" s="1" t="s">
        <v>2804</v>
      </c>
      <c r="H708" t="str">
        <f t="shared" si="11"/>
        <v>1</v>
      </c>
      <c r="I708" s="2">
        <v>154</v>
      </c>
      <c r="J708" s="1" t="s">
        <v>614</v>
      </c>
      <c r="K708" s="1" t="s">
        <v>615</v>
      </c>
    </row>
    <row r="709" spans="1:11" x14ac:dyDescent="0.25">
      <c r="A709" s="1" t="s">
        <v>1645</v>
      </c>
      <c r="B709" s="4" t="s">
        <v>2745</v>
      </c>
      <c r="C709" s="7">
        <v>50.945544009999999</v>
      </c>
      <c r="D709" s="7">
        <v>28.160070600000001</v>
      </c>
      <c r="E709" s="7">
        <v>121.54391473</v>
      </c>
      <c r="F709" s="1" t="s">
        <v>2786</v>
      </c>
      <c r="G709" s="1" t="s">
        <v>2804</v>
      </c>
      <c r="H709" t="str">
        <f t="shared" si="11"/>
        <v>1</v>
      </c>
      <c r="I709" s="2">
        <v>146</v>
      </c>
      <c r="J709" s="1" t="s">
        <v>614</v>
      </c>
      <c r="K709" s="1" t="s">
        <v>0</v>
      </c>
    </row>
    <row r="710" spans="1:11" x14ac:dyDescent="0.25">
      <c r="A710" s="1" t="s">
        <v>1646</v>
      </c>
      <c r="B710" s="1" t="s">
        <v>2745</v>
      </c>
      <c r="C710" s="7">
        <v>8.42</v>
      </c>
      <c r="D710" s="7">
        <v>23.987138309999999</v>
      </c>
      <c r="E710" s="7">
        <v>120.24236141</v>
      </c>
      <c r="F710" s="1" t="s">
        <v>2782</v>
      </c>
      <c r="G710" s="1" t="s">
        <v>2804</v>
      </c>
      <c r="H710" t="str">
        <f t="shared" si="11"/>
        <v>1</v>
      </c>
      <c r="I710" s="5">
        <v>109.2</v>
      </c>
      <c r="J710" s="1" t="s">
        <v>613</v>
      </c>
      <c r="K710" s="1" t="s">
        <v>612</v>
      </c>
    </row>
    <row r="711" spans="1:11" x14ac:dyDescent="0.25">
      <c r="A711" s="1" t="s">
        <v>1647</v>
      </c>
      <c r="B711" s="1" t="s">
        <v>2746</v>
      </c>
      <c r="C711" s="7">
        <v>52.08</v>
      </c>
      <c r="D711" s="7">
        <v>24.812133899999999</v>
      </c>
      <c r="E711" s="7">
        <v>120.85706340999999</v>
      </c>
      <c r="F711" s="1" t="s">
        <v>2782</v>
      </c>
      <c r="G711" s="1" t="s">
        <v>2804</v>
      </c>
      <c r="H711" t="str">
        <f t="shared" si="11"/>
        <v>1</v>
      </c>
      <c r="I711" s="2">
        <v>448</v>
      </c>
      <c r="J711" s="1" t="s">
        <v>1</v>
      </c>
      <c r="K711" s="1" t="s">
        <v>0</v>
      </c>
    </row>
    <row r="712" spans="1:11" x14ac:dyDescent="0.25">
      <c r="A712" s="1" t="s">
        <v>1648</v>
      </c>
      <c r="B712" s="1" t="s">
        <v>2751</v>
      </c>
      <c r="C712" s="7">
        <v>74.12</v>
      </c>
      <c r="D712" s="7">
        <v>24.709513680000001</v>
      </c>
      <c r="E712" s="7">
        <v>120.76296273</v>
      </c>
      <c r="F712" s="1" t="s">
        <v>2782</v>
      </c>
      <c r="G712" s="1" t="s">
        <v>2804</v>
      </c>
      <c r="H712" t="str">
        <f t="shared" si="11"/>
        <v>1</v>
      </c>
      <c r="I712" s="2">
        <v>378</v>
      </c>
      <c r="J712" s="1" t="s">
        <v>318</v>
      </c>
      <c r="K712" s="1" t="s">
        <v>611</v>
      </c>
    </row>
    <row r="713" spans="1:11" x14ac:dyDescent="0.25">
      <c r="A713" s="1" t="s">
        <v>1649</v>
      </c>
      <c r="B713" s="1" t="s">
        <v>2745</v>
      </c>
      <c r="C713" s="7">
        <v>102.66914577</v>
      </c>
      <c r="D713" s="7">
        <v>33.153020619999999</v>
      </c>
      <c r="E713" s="7">
        <v>121.47153647</v>
      </c>
      <c r="F713" s="1" t="s">
        <v>2786</v>
      </c>
      <c r="G713" s="1" t="s">
        <v>2804</v>
      </c>
      <c r="H713" t="str">
        <f t="shared" si="11"/>
        <v>1</v>
      </c>
      <c r="I713" s="5">
        <v>301.60000000000002</v>
      </c>
      <c r="J713" s="1" t="s">
        <v>610</v>
      </c>
      <c r="K713" s="1" t="s">
        <v>609</v>
      </c>
    </row>
    <row r="714" spans="1:11" x14ac:dyDescent="0.25">
      <c r="A714" s="1" t="s">
        <v>1650</v>
      </c>
      <c r="B714" s="1" t="s">
        <v>2745</v>
      </c>
      <c r="C714" s="7">
        <v>34.92492798</v>
      </c>
      <c r="D714" s="7">
        <v>33.098215940000003</v>
      </c>
      <c r="E714" s="7">
        <v>121.43176237</v>
      </c>
      <c r="F714" s="1" t="s">
        <v>2786</v>
      </c>
      <c r="G714" s="1" t="s">
        <v>2804</v>
      </c>
      <c r="H714" t="str">
        <f t="shared" si="11"/>
        <v>1</v>
      </c>
      <c r="I714" s="5">
        <v>103.5</v>
      </c>
      <c r="J714" s="1" t="s">
        <v>285</v>
      </c>
      <c r="K714" s="1" t="s">
        <v>608</v>
      </c>
    </row>
    <row r="715" spans="1:11" x14ac:dyDescent="0.25">
      <c r="A715" s="1" t="s">
        <v>1651</v>
      </c>
      <c r="B715" s="1" t="s">
        <v>2746</v>
      </c>
      <c r="C715" s="7">
        <v>74.64</v>
      </c>
      <c r="D715" s="7">
        <v>30.307955880000002</v>
      </c>
      <c r="E715" s="7">
        <v>121.70235049999999</v>
      </c>
      <c r="F715" s="1" t="s">
        <v>2786</v>
      </c>
      <c r="G715" s="1" t="s">
        <v>2804</v>
      </c>
      <c r="H715" t="str">
        <f t="shared" si="11"/>
        <v>1</v>
      </c>
      <c r="I715" s="2">
        <v>300</v>
      </c>
      <c r="J715" s="1" t="s">
        <v>1</v>
      </c>
      <c r="K715" s="1" t="s">
        <v>231</v>
      </c>
    </row>
    <row r="716" spans="1:11" x14ac:dyDescent="0.25">
      <c r="A716" s="1" t="s">
        <v>1652</v>
      </c>
      <c r="B716" s="1" t="s">
        <v>2745</v>
      </c>
      <c r="C716" s="7">
        <v>60.83</v>
      </c>
      <c r="D716" s="7">
        <v>39.488284669999999</v>
      </c>
      <c r="E716" s="7">
        <v>123.20210322</v>
      </c>
      <c r="F716" s="1" t="s">
        <v>2786</v>
      </c>
      <c r="G716" s="1" t="s">
        <v>2804</v>
      </c>
      <c r="H716" t="str">
        <f t="shared" si="11"/>
        <v>1</v>
      </c>
      <c r="I716" s="2">
        <v>300</v>
      </c>
      <c r="J716" s="1" t="s">
        <v>355</v>
      </c>
      <c r="K716" s="1" t="s">
        <v>607</v>
      </c>
    </row>
    <row r="717" spans="1:11" x14ac:dyDescent="0.25">
      <c r="A717" s="1" t="s">
        <v>1653</v>
      </c>
      <c r="B717" s="1" t="s">
        <v>2745</v>
      </c>
      <c r="C717" s="2"/>
      <c r="D717" s="7">
        <v>39.33666667</v>
      </c>
      <c r="E717" s="7">
        <v>123.17166666999999</v>
      </c>
      <c r="F717" s="1" t="s">
        <v>2786</v>
      </c>
      <c r="G717" s="1" t="s">
        <v>2804</v>
      </c>
      <c r="H717" t="str">
        <f t="shared" si="11"/>
        <v>1</v>
      </c>
      <c r="I717" s="2">
        <v>350</v>
      </c>
      <c r="J717" s="1" t="s">
        <v>606</v>
      </c>
      <c r="K717" s="1" t="s">
        <v>605</v>
      </c>
    </row>
    <row r="718" spans="1:11" x14ac:dyDescent="0.25">
      <c r="A718" s="1" t="s">
        <v>1654</v>
      </c>
      <c r="B718" s="4" t="s">
        <v>2749</v>
      </c>
      <c r="C718" s="2"/>
      <c r="D718" s="7">
        <v>39.33666667</v>
      </c>
      <c r="E718" s="7">
        <v>123.17166666999999</v>
      </c>
      <c r="F718" s="1" t="s">
        <v>2786</v>
      </c>
      <c r="G718" s="1" t="s">
        <v>2804</v>
      </c>
      <c r="H718" t="str">
        <f t="shared" si="11"/>
        <v>1</v>
      </c>
      <c r="I718" s="2">
        <v>200</v>
      </c>
      <c r="J718" s="1" t="s">
        <v>1</v>
      </c>
      <c r="K718" s="1" t="s">
        <v>604</v>
      </c>
    </row>
    <row r="719" spans="1:11" x14ac:dyDescent="0.25">
      <c r="A719" s="1" t="s">
        <v>1655</v>
      </c>
      <c r="B719" s="1" t="s">
        <v>2746</v>
      </c>
      <c r="C719" s="7">
        <v>537.75817500999995</v>
      </c>
      <c r="D719" s="7">
        <v>22.787761110000002</v>
      </c>
      <c r="E719" s="7">
        <v>117.60917447</v>
      </c>
      <c r="F719" s="1" t="s">
        <v>2786</v>
      </c>
      <c r="G719" s="1" t="s">
        <v>2804</v>
      </c>
      <c r="H719" t="str">
        <f t="shared" si="11"/>
        <v>1</v>
      </c>
      <c r="I719" s="2">
        <v>8000</v>
      </c>
      <c r="J719" s="1" t="s">
        <v>1</v>
      </c>
      <c r="K719" s="1" t="s">
        <v>0</v>
      </c>
    </row>
    <row r="720" spans="1:11" x14ac:dyDescent="0.25">
      <c r="A720" s="1" t="s">
        <v>1656</v>
      </c>
      <c r="B720" s="1" t="s">
        <v>2745</v>
      </c>
      <c r="C720" s="7">
        <v>55.70316347</v>
      </c>
      <c r="D720" s="7">
        <v>34.602934779999998</v>
      </c>
      <c r="E720" s="7">
        <v>119.79674088</v>
      </c>
      <c r="F720" s="1" t="s">
        <v>2786</v>
      </c>
      <c r="G720" s="1" t="s">
        <v>2804</v>
      </c>
      <c r="H720" t="str">
        <f t="shared" si="11"/>
        <v>1</v>
      </c>
      <c r="I720" s="2">
        <v>300</v>
      </c>
      <c r="J720" s="1" t="s">
        <v>603</v>
      </c>
      <c r="K720" s="1" t="s">
        <v>16</v>
      </c>
    </row>
    <row r="721" spans="1:11" x14ac:dyDescent="0.25">
      <c r="A721" s="1" t="s">
        <v>1657</v>
      </c>
      <c r="B721" s="1" t="s">
        <v>2746</v>
      </c>
      <c r="C721" s="2"/>
      <c r="D721" s="7">
        <v>34.596455140000003</v>
      </c>
      <c r="E721" s="7">
        <v>119.71846628999999</v>
      </c>
      <c r="F721" s="1" t="s">
        <v>2786</v>
      </c>
      <c r="G721" s="1" t="s">
        <v>2804</v>
      </c>
      <c r="H721" t="str">
        <f t="shared" si="11"/>
        <v>1</v>
      </c>
      <c r="I721" s="2">
        <v>100</v>
      </c>
      <c r="J721" s="4" t="s">
        <v>602</v>
      </c>
      <c r="K721" s="1" t="s">
        <v>0</v>
      </c>
    </row>
    <row r="722" spans="1:11" x14ac:dyDescent="0.25">
      <c r="A722" s="1" t="s">
        <v>1658</v>
      </c>
      <c r="B722" s="1" t="s">
        <v>2746</v>
      </c>
      <c r="C722" s="2"/>
      <c r="D722" s="7">
        <v>19.97211111</v>
      </c>
      <c r="E722" s="7">
        <v>111.04905555000001</v>
      </c>
      <c r="F722" s="1" t="s">
        <v>2786</v>
      </c>
      <c r="G722" s="1" t="s">
        <v>2804</v>
      </c>
      <c r="H722" t="str">
        <f t="shared" si="11"/>
        <v>1</v>
      </c>
      <c r="I722" s="2">
        <v>200</v>
      </c>
      <c r="J722" s="1" t="s">
        <v>1</v>
      </c>
      <c r="K722" s="1" t="s">
        <v>0</v>
      </c>
    </row>
    <row r="723" spans="1:11" x14ac:dyDescent="0.25">
      <c r="A723" s="1" t="s">
        <v>1659</v>
      </c>
      <c r="B723" s="1" t="s">
        <v>2744</v>
      </c>
      <c r="C723" s="2"/>
      <c r="D723" s="7">
        <v>21.589043230000001</v>
      </c>
      <c r="E723" s="7">
        <v>108.78525338</v>
      </c>
      <c r="F723" s="1" t="s">
        <v>2786</v>
      </c>
      <c r="G723" s="1" t="s">
        <v>2804</v>
      </c>
      <c r="H723" t="str">
        <f t="shared" si="11"/>
        <v>1</v>
      </c>
      <c r="I723" s="2"/>
      <c r="J723" s="1" t="s">
        <v>1</v>
      </c>
      <c r="K723" s="1" t="s">
        <v>0</v>
      </c>
    </row>
    <row r="724" spans="1:11" x14ac:dyDescent="0.25">
      <c r="A724" s="1" t="s">
        <v>1660</v>
      </c>
      <c r="B724" s="1" t="s">
        <v>2745</v>
      </c>
      <c r="C724" s="2"/>
      <c r="D724" s="7">
        <v>37.41534249</v>
      </c>
      <c r="E724" s="7">
        <v>122.43475011</v>
      </c>
      <c r="F724" s="1" t="s">
        <v>2786</v>
      </c>
      <c r="G724" s="1" t="s">
        <v>2804</v>
      </c>
      <c r="H724" t="str">
        <f t="shared" si="11"/>
        <v>1</v>
      </c>
      <c r="I724" s="2">
        <v>6</v>
      </c>
      <c r="J724" s="1" t="s">
        <v>601</v>
      </c>
      <c r="K724" s="1" t="s">
        <v>0</v>
      </c>
    </row>
    <row r="725" spans="1:11" x14ac:dyDescent="0.25">
      <c r="A725" s="1" t="s">
        <v>1661</v>
      </c>
      <c r="B725" s="1" t="s">
        <v>2745</v>
      </c>
      <c r="C725" s="7">
        <v>38.234299450000002</v>
      </c>
      <c r="D725" s="7">
        <v>32.679954420000001</v>
      </c>
      <c r="E725" s="7">
        <v>121.32414109</v>
      </c>
      <c r="F725" s="1" t="s">
        <v>2786</v>
      </c>
      <c r="G725" s="1" t="s">
        <v>2804</v>
      </c>
      <c r="H725" t="str">
        <f t="shared" si="11"/>
        <v>1</v>
      </c>
      <c r="I725" s="2">
        <v>156</v>
      </c>
      <c r="J725" s="1" t="s">
        <v>600</v>
      </c>
      <c r="K725" s="1" t="s">
        <v>599</v>
      </c>
    </row>
    <row r="726" spans="1:11" x14ac:dyDescent="0.25">
      <c r="A726" s="1" t="s">
        <v>1662</v>
      </c>
      <c r="B726" s="1" t="s">
        <v>2745</v>
      </c>
      <c r="C726" s="7">
        <v>47.597278019999997</v>
      </c>
      <c r="D726" s="7">
        <v>32.644687089999998</v>
      </c>
      <c r="E726" s="7">
        <v>121.24360794</v>
      </c>
      <c r="F726" s="1" t="s">
        <v>2786</v>
      </c>
      <c r="G726" s="1" t="s">
        <v>2804</v>
      </c>
      <c r="H726" t="str">
        <f t="shared" si="11"/>
        <v>1</v>
      </c>
      <c r="I726" s="5">
        <v>146.4</v>
      </c>
      <c r="J726" s="1" t="s">
        <v>598</v>
      </c>
      <c r="K726" s="1" t="s">
        <v>597</v>
      </c>
    </row>
    <row r="727" spans="1:11" x14ac:dyDescent="0.25">
      <c r="A727" s="1" t="s">
        <v>1663</v>
      </c>
      <c r="B727" s="1" t="s">
        <v>2745</v>
      </c>
      <c r="C727" s="7">
        <v>46.95</v>
      </c>
      <c r="D727" s="7">
        <v>36.447537529999998</v>
      </c>
      <c r="E727" s="7">
        <v>121.43945822000001</v>
      </c>
      <c r="F727" s="1" t="s">
        <v>2786</v>
      </c>
      <c r="G727" s="1" t="s">
        <v>2804</v>
      </c>
      <c r="H727" t="str">
        <f t="shared" si="11"/>
        <v>1</v>
      </c>
      <c r="I727" s="2">
        <v>300</v>
      </c>
      <c r="J727" s="1" t="s">
        <v>232</v>
      </c>
      <c r="K727" s="1" t="s">
        <v>231</v>
      </c>
    </row>
    <row r="728" spans="1:11" x14ac:dyDescent="0.25">
      <c r="A728" s="1" t="s">
        <v>1664</v>
      </c>
      <c r="B728" s="1" t="s">
        <v>2752</v>
      </c>
      <c r="C728" s="7">
        <v>30.17</v>
      </c>
      <c r="D728" s="7">
        <v>22.898348429999999</v>
      </c>
      <c r="E728" s="7">
        <v>116.78791160999999</v>
      </c>
      <c r="F728" s="1" t="s">
        <v>2786</v>
      </c>
      <c r="G728" s="1" t="s">
        <v>2804</v>
      </c>
      <c r="H728" t="str">
        <f t="shared" si="11"/>
        <v>1</v>
      </c>
      <c r="I728" s="2">
        <v>336</v>
      </c>
      <c r="J728" s="1" t="s">
        <v>595</v>
      </c>
      <c r="K728" s="1" t="s">
        <v>596</v>
      </c>
    </row>
    <row r="729" spans="1:11" x14ac:dyDescent="0.25">
      <c r="A729" s="1" t="s">
        <v>1665</v>
      </c>
      <c r="B729" s="1" t="s">
        <v>2752</v>
      </c>
      <c r="C729" s="7">
        <v>14.63</v>
      </c>
      <c r="D729" s="7">
        <v>22.869150520000002</v>
      </c>
      <c r="E729" s="7">
        <v>116.74139809</v>
      </c>
      <c r="F729" s="1" t="s">
        <v>2786</v>
      </c>
      <c r="G729" s="1" t="s">
        <v>2804</v>
      </c>
      <c r="H729" t="str">
        <f t="shared" si="11"/>
        <v>1</v>
      </c>
      <c r="I729" s="2">
        <v>217</v>
      </c>
      <c r="J729" s="1" t="s">
        <v>595</v>
      </c>
      <c r="K729" s="1" t="s">
        <v>594</v>
      </c>
    </row>
    <row r="730" spans="1:11" x14ac:dyDescent="0.25">
      <c r="A730" s="1" t="s">
        <v>1666</v>
      </c>
      <c r="B730" s="1" t="s">
        <v>2752</v>
      </c>
      <c r="C730" s="7">
        <v>54.99</v>
      </c>
      <c r="D730" s="7">
        <v>23.218272899999999</v>
      </c>
      <c r="E730" s="7">
        <v>117.04334919999999</v>
      </c>
      <c r="F730" s="1" t="s">
        <v>2786</v>
      </c>
      <c r="G730" s="1" t="s">
        <v>2804</v>
      </c>
      <c r="H730" t="str">
        <f t="shared" si="11"/>
        <v>1</v>
      </c>
      <c r="I730" s="2">
        <v>594</v>
      </c>
      <c r="J730" s="1" t="s">
        <v>1</v>
      </c>
      <c r="K730" s="1" t="s">
        <v>593</v>
      </c>
    </row>
    <row r="731" spans="1:11" x14ac:dyDescent="0.25">
      <c r="A731" s="1" t="s">
        <v>1667</v>
      </c>
      <c r="B731" s="1" t="s">
        <v>2745</v>
      </c>
      <c r="C731" s="7">
        <v>55.497103379999999</v>
      </c>
      <c r="D731" s="7">
        <v>33.655626669999997</v>
      </c>
      <c r="E731" s="7">
        <v>121.10781857000001</v>
      </c>
      <c r="F731" s="1" t="s">
        <v>2786</v>
      </c>
      <c r="G731" s="1" t="s">
        <v>2804</v>
      </c>
      <c r="H731" t="str">
        <f t="shared" si="11"/>
        <v>1</v>
      </c>
      <c r="I731" s="5">
        <v>301.5</v>
      </c>
      <c r="J731" s="1" t="s">
        <v>285</v>
      </c>
      <c r="K731" s="1" t="s">
        <v>592</v>
      </c>
    </row>
    <row r="732" spans="1:11" x14ac:dyDescent="0.25">
      <c r="A732" s="1" t="s">
        <v>1668</v>
      </c>
      <c r="B732" s="1" t="s">
        <v>2746</v>
      </c>
      <c r="C732" s="2"/>
      <c r="D732" s="7">
        <v>21.42943657</v>
      </c>
      <c r="E732" s="7">
        <v>111.54291358</v>
      </c>
      <c r="F732" s="1" t="s">
        <v>2786</v>
      </c>
      <c r="G732" s="1" t="s">
        <v>2804</v>
      </c>
      <c r="H732" t="str">
        <f t="shared" si="11"/>
        <v>1</v>
      </c>
      <c r="I732" s="2">
        <v>600</v>
      </c>
      <c r="J732" s="1" t="s">
        <v>1</v>
      </c>
      <c r="K732" s="1" t="s">
        <v>0</v>
      </c>
    </row>
    <row r="733" spans="1:11" x14ac:dyDescent="0.25">
      <c r="A733" s="1" t="s">
        <v>1669</v>
      </c>
      <c r="B733" s="1" t="s">
        <v>2746</v>
      </c>
      <c r="C733" s="2"/>
      <c r="D733" s="7">
        <v>28.086347709999998</v>
      </c>
      <c r="E733" s="7">
        <v>121.73350017999999</v>
      </c>
      <c r="F733" s="1" t="s">
        <v>2786</v>
      </c>
      <c r="G733" s="1" t="s">
        <v>2804</v>
      </c>
      <c r="H733" t="str">
        <f t="shared" si="11"/>
        <v>1</v>
      </c>
      <c r="I733" s="2">
        <v>500</v>
      </c>
      <c r="J733" s="1" t="s">
        <v>1</v>
      </c>
      <c r="K733" s="1" t="s">
        <v>0</v>
      </c>
    </row>
    <row r="734" spans="1:11" x14ac:dyDescent="0.25">
      <c r="A734" s="1" t="s">
        <v>1670</v>
      </c>
      <c r="B734" s="1" t="s">
        <v>2746</v>
      </c>
      <c r="C734" s="7">
        <v>341.28013731999999</v>
      </c>
      <c r="D734" s="7">
        <v>39.718469399999996</v>
      </c>
      <c r="E734" s="7">
        <v>-73.170240280000002</v>
      </c>
      <c r="F734" s="1" t="s">
        <v>2778</v>
      </c>
      <c r="G734" s="1" t="s">
        <v>2807</v>
      </c>
      <c r="H734" t="str">
        <f t="shared" si="11"/>
        <v>5</v>
      </c>
      <c r="I734" s="2">
        <v>1710</v>
      </c>
      <c r="J734" s="1" t="s">
        <v>1</v>
      </c>
      <c r="K734" s="1" t="s">
        <v>0</v>
      </c>
    </row>
    <row r="735" spans="1:11" x14ac:dyDescent="0.25">
      <c r="A735" s="1" t="s">
        <v>1671</v>
      </c>
      <c r="B735" s="1" t="s">
        <v>2746</v>
      </c>
      <c r="C735" s="7">
        <v>326.82857604999998</v>
      </c>
      <c r="D735" s="7">
        <v>39.361123650000003</v>
      </c>
      <c r="E735" s="7">
        <v>-73.581002010000006</v>
      </c>
      <c r="F735" s="1" t="s">
        <v>2778</v>
      </c>
      <c r="G735" s="1" t="s">
        <v>2807</v>
      </c>
      <c r="H735" t="str">
        <f t="shared" si="11"/>
        <v>5</v>
      </c>
      <c r="I735" s="2">
        <v>1635</v>
      </c>
      <c r="J735" s="1" t="s">
        <v>1</v>
      </c>
      <c r="K735" s="1" t="s">
        <v>0</v>
      </c>
    </row>
    <row r="736" spans="1:11" x14ac:dyDescent="0.25">
      <c r="A736" s="1" t="s">
        <v>1672</v>
      </c>
      <c r="B736" s="1" t="s">
        <v>2745</v>
      </c>
      <c r="C736" s="7">
        <v>26.53</v>
      </c>
      <c r="D736" s="7">
        <v>53.644287599999998</v>
      </c>
      <c r="E736" s="7">
        <v>0.29312324000000001</v>
      </c>
      <c r="F736" s="1" t="s">
        <v>2761</v>
      </c>
      <c r="G736" s="1" t="s">
        <v>2805</v>
      </c>
      <c r="H736" t="str">
        <f t="shared" si="11"/>
        <v>2</v>
      </c>
      <c r="I736" s="2">
        <v>219</v>
      </c>
      <c r="J736" s="1" t="s">
        <v>420</v>
      </c>
      <c r="K736" s="1" t="s">
        <v>183</v>
      </c>
    </row>
    <row r="737" spans="1:11" x14ac:dyDescent="0.25">
      <c r="A737" s="1" t="s">
        <v>1673</v>
      </c>
      <c r="B737" s="1" t="s">
        <v>2744</v>
      </c>
      <c r="C737" s="7">
        <v>256.39810439000001</v>
      </c>
      <c r="D737" s="7">
        <v>41.004536510000001</v>
      </c>
      <c r="E737" s="7">
        <v>-124.61213927999999</v>
      </c>
      <c r="F737" s="1" t="s">
        <v>2778</v>
      </c>
      <c r="G737" s="1" t="s">
        <v>2807</v>
      </c>
      <c r="H737" t="str">
        <f t="shared" si="11"/>
        <v>5</v>
      </c>
      <c r="I737" s="2">
        <v>800</v>
      </c>
      <c r="J737" s="1" t="s">
        <v>1</v>
      </c>
      <c r="K737" s="1" t="s">
        <v>0</v>
      </c>
    </row>
    <row r="738" spans="1:11" x14ac:dyDescent="0.25">
      <c r="A738" s="1" t="s">
        <v>1674</v>
      </c>
      <c r="B738" s="1" t="s">
        <v>2744</v>
      </c>
      <c r="C738" s="7">
        <v>279.54760143999999</v>
      </c>
      <c r="D738" s="7">
        <v>40.928450480000002</v>
      </c>
      <c r="E738" s="7">
        <v>-124.70823793</v>
      </c>
      <c r="F738" s="1" t="s">
        <v>2778</v>
      </c>
      <c r="G738" s="1" t="s">
        <v>2807</v>
      </c>
      <c r="H738" t="str">
        <f t="shared" si="11"/>
        <v>5</v>
      </c>
      <c r="I738" s="2">
        <v>1000</v>
      </c>
      <c r="J738" s="1" t="s">
        <v>1</v>
      </c>
      <c r="K738" s="1" t="s">
        <v>0</v>
      </c>
    </row>
    <row r="739" spans="1:11" x14ac:dyDescent="0.25">
      <c r="A739" s="1" t="s">
        <v>1675</v>
      </c>
      <c r="B739" s="1" t="s">
        <v>2746</v>
      </c>
      <c r="C739" s="8">
        <v>367.54228477999999</v>
      </c>
      <c r="D739" s="7">
        <v>-33.199458909999997</v>
      </c>
      <c r="E739" s="7">
        <v>151.94984507000001</v>
      </c>
      <c r="F739" s="1" t="s">
        <v>2779</v>
      </c>
      <c r="G739" s="1" t="s">
        <v>2808</v>
      </c>
      <c r="H739" t="str">
        <f t="shared" si="11"/>
        <v>4</v>
      </c>
      <c r="I739" s="3">
        <v>1650</v>
      </c>
      <c r="J739" s="1" t="s">
        <v>1</v>
      </c>
      <c r="K739" s="1" t="s">
        <v>0</v>
      </c>
    </row>
    <row r="740" spans="1:11" x14ac:dyDescent="0.25">
      <c r="A740" s="1" t="s">
        <v>1676</v>
      </c>
      <c r="B740" s="1" t="s">
        <v>2750</v>
      </c>
      <c r="C740" s="2"/>
      <c r="D740" s="7">
        <v>55.736255989999997</v>
      </c>
      <c r="E740" s="7">
        <v>-4.88869066</v>
      </c>
      <c r="F740" s="1" t="s">
        <v>2761</v>
      </c>
      <c r="G740" s="1" t="s">
        <v>2805</v>
      </c>
      <c r="H740" t="str">
        <f t="shared" si="11"/>
        <v>2</v>
      </c>
      <c r="I740" s="2">
        <v>7</v>
      </c>
      <c r="J740" s="1" t="s">
        <v>591</v>
      </c>
      <c r="K740" s="1" t="s">
        <v>0</v>
      </c>
    </row>
    <row r="741" spans="1:11" x14ac:dyDescent="0.25">
      <c r="A741" s="1" t="s">
        <v>1677</v>
      </c>
      <c r="B741" s="1" t="s">
        <v>2750</v>
      </c>
      <c r="C741" s="2"/>
      <c r="D741" s="7">
        <v>55.736255989999997</v>
      </c>
      <c r="E741" s="7">
        <v>-4.88869066</v>
      </c>
      <c r="F741" s="1" t="s">
        <v>2761</v>
      </c>
      <c r="G741" s="1" t="s">
        <v>2805</v>
      </c>
      <c r="H741" t="str">
        <f t="shared" si="11"/>
        <v>2</v>
      </c>
      <c r="I741" s="2">
        <v>6</v>
      </c>
      <c r="J741" s="1" t="s">
        <v>19</v>
      </c>
      <c r="K741" s="1" t="s">
        <v>0</v>
      </c>
    </row>
    <row r="742" spans="1:11" x14ac:dyDescent="0.25">
      <c r="A742" s="1" t="s">
        <v>1678</v>
      </c>
      <c r="B742" s="1" t="s">
        <v>2750</v>
      </c>
      <c r="C742" s="2"/>
      <c r="D742" s="7">
        <v>55.736255989999997</v>
      </c>
      <c r="E742" s="7">
        <v>-4.88869066</v>
      </c>
      <c r="F742" s="1" t="s">
        <v>2761</v>
      </c>
      <c r="G742" s="1" t="s">
        <v>2805</v>
      </c>
      <c r="H742" t="str">
        <f t="shared" si="11"/>
        <v>2</v>
      </c>
      <c r="I742" s="2">
        <v>11</v>
      </c>
      <c r="J742" s="1" t="s">
        <v>590</v>
      </c>
      <c r="K742" s="1" t="s">
        <v>589</v>
      </c>
    </row>
    <row r="743" spans="1:11" x14ac:dyDescent="0.25">
      <c r="A743" s="1" t="s">
        <v>1679</v>
      </c>
      <c r="B743" s="1" t="s">
        <v>2745</v>
      </c>
      <c r="C743" s="7">
        <v>4.6500000000000004</v>
      </c>
      <c r="D743" s="7">
        <v>32.600631749999998</v>
      </c>
      <c r="E743" s="7">
        <v>120.98414029</v>
      </c>
      <c r="F743" s="1" t="s">
        <v>2786</v>
      </c>
      <c r="G743" s="1" t="s">
        <v>2804</v>
      </c>
      <c r="H743" t="str">
        <f t="shared" si="11"/>
        <v>1</v>
      </c>
      <c r="I743" s="2">
        <v>20</v>
      </c>
      <c r="J743" s="1" t="s">
        <v>588</v>
      </c>
      <c r="K743" s="1" t="s">
        <v>587</v>
      </c>
    </row>
    <row r="744" spans="1:11" x14ac:dyDescent="0.25">
      <c r="A744" s="1" t="s">
        <v>1680</v>
      </c>
      <c r="B744" s="1" t="s">
        <v>2745</v>
      </c>
      <c r="C744" s="7">
        <v>16.25</v>
      </c>
      <c r="D744" s="7">
        <v>32.609325120000001</v>
      </c>
      <c r="E744" s="7">
        <v>121.00655422</v>
      </c>
      <c r="F744" s="1" t="s">
        <v>2786</v>
      </c>
      <c r="G744" s="1" t="s">
        <v>2804</v>
      </c>
      <c r="H744" t="str">
        <f t="shared" si="11"/>
        <v>1</v>
      </c>
      <c r="I744" s="2">
        <v>80</v>
      </c>
      <c r="J744" s="1" t="s">
        <v>586</v>
      </c>
      <c r="K744" s="1" t="s">
        <v>585</v>
      </c>
    </row>
    <row r="745" spans="1:11" x14ac:dyDescent="0.25">
      <c r="A745" s="1" t="s">
        <v>1681</v>
      </c>
      <c r="B745" s="1" t="s">
        <v>2745</v>
      </c>
      <c r="C745" s="2"/>
      <c r="D745" s="7">
        <v>33.558638199999997</v>
      </c>
      <c r="E745" s="7">
        <v>126.80766866</v>
      </c>
      <c r="F745" s="1" t="s">
        <v>2773</v>
      </c>
      <c r="G745" s="1" t="s">
        <v>2804</v>
      </c>
      <c r="H745" t="str">
        <f t="shared" si="11"/>
        <v>1</v>
      </c>
      <c r="I745" s="5">
        <v>5.5</v>
      </c>
      <c r="J745" s="1" t="s">
        <v>584</v>
      </c>
      <c r="K745" s="1" t="s">
        <v>0</v>
      </c>
    </row>
    <row r="746" spans="1:11" x14ac:dyDescent="0.25">
      <c r="A746" s="1" t="s">
        <v>1682</v>
      </c>
      <c r="B746" s="1" t="s">
        <v>2745</v>
      </c>
      <c r="C746" s="7">
        <v>15.14</v>
      </c>
      <c r="D746" s="7">
        <v>57.484253520000003</v>
      </c>
      <c r="E746" s="7">
        <v>-1.36262218</v>
      </c>
      <c r="F746" s="1" t="s">
        <v>2761</v>
      </c>
      <c r="G746" s="1" t="s">
        <v>2805</v>
      </c>
      <c r="H746" t="str">
        <f t="shared" si="11"/>
        <v>2</v>
      </c>
      <c r="I746" s="2">
        <v>30</v>
      </c>
      <c r="J746" s="1" t="s">
        <v>19</v>
      </c>
      <c r="K746" s="1" t="s">
        <v>583</v>
      </c>
    </row>
    <row r="747" spans="1:11" x14ac:dyDescent="0.25">
      <c r="A747" s="1" t="s">
        <v>1683</v>
      </c>
      <c r="B747" s="1" t="s">
        <v>2748</v>
      </c>
      <c r="C747" s="7">
        <v>39.26</v>
      </c>
      <c r="D747" s="7">
        <v>61.32842084</v>
      </c>
      <c r="E747" s="7">
        <v>2.2686124799999998</v>
      </c>
      <c r="F747" s="1" t="s">
        <v>2780</v>
      </c>
      <c r="G747" s="1" t="s">
        <v>2805</v>
      </c>
      <c r="H747" t="str">
        <f t="shared" si="11"/>
        <v>2</v>
      </c>
      <c r="I747" s="2">
        <v>95</v>
      </c>
      <c r="J747" s="1" t="s">
        <v>318</v>
      </c>
      <c r="K747" s="1" t="s">
        <v>582</v>
      </c>
    </row>
    <row r="748" spans="1:11" x14ac:dyDescent="0.25">
      <c r="A748" s="1" t="s">
        <v>1684</v>
      </c>
      <c r="B748" s="1" t="s">
        <v>2746</v>
      </c>
      <c r="C748" s="2"/>
      <c r="D748" s="7">
        <v>32.59927441</v>
      </c>
      <c r="E748" s="7">
        <v>129.15322574999999</v>
      </c>
      <c r="F748" s="1" t="s">
        <v>2766</v>
      </c>
      <c r="G748" s="1" t="s">
        <v>2804</v>
      </c>
      <c r="H748" t="str">
        <f t="shared" si="11"/>
        <v>1</v>
      </c>
      <c r="I748" s="2">
        <v>700</v>
      </c>
      <c r="J748" s="1" t="s">
        <v>1</v>
      </c>
      <c r="K748" s="1" t="s">
        <v>0</v>
      </c>
    </row>
    <row r="749" spans="1:11" x14ac:dyDescent="0.25">
      <c r="A749" s="1" t="s">
        <v>1685</v>
      </c>
      <c r="B749" s="1" t="s">
        <v>2746</v>
      </c>
      <c r="C749" s="2"/>
      <c r="D749" s="7">
        <v>32.57915268</v>
      </c>
      <c r="E749" s="7">
        <v>129.15196011</v>
      </c>
      <c r="F749" s="1" t="s">
        <v>2766</v>
      </c>
      <c r="G749" s="1" t="s">
        <v>2804</v>
      </c>
      <c r="H749" t="str">
        <f t="shared" si="11"/>
        <v>1</v>
      </c>
      <c r="I749" s="2">
        <v>1400</v>
      </c>
      <c r="J749" s="1" t="s">
        <v>1</v>
      </c>
      <c r="K749" s="1" t="s">
        <v>0</v>
      </c>
    </row>
    <row r="750" spans="1:11" x14ac:dyDescent="0.25">
      <c r="A750" s="1" t="s">
        <v>1686</v>
      </c>
      <c r="B750" s="1" t="s">
        <v>2746</v>
      </c>
      <c r="C750" s="8">
        <v>528.29544350000003</v>
      </c>
      <c r="D750" s="7">
        <v>-2.39291842</v>
      </c>
      <c r="E750" s="7">
        <v>-40.166705909999997</v>
      </c>
      <c r="F750" s="1" t="s">
        <v>2763</v>
      </c>
      <c r="G750" s="1" t="s">
        <v>2806</v>
      </c>
      <c r="H750" t="str">
        <f t="shared" si="11"/>
        <v>3</v>
      </c>
      <c r="I750" s="2">
        <v>2010</v>
      </c>
      <c r="J750" s="1" t="s">
        <v>1</v>
      </c>
      <c r="K750" s="1" t="s">
        <v>0</v>
      </c>
    </row>
    <row r="751" spans="1:11" x14ac:dyDescent="0.25">
      <c r="A751" s="1" t="s">
        <v>1687</v>
      </c>
      <c r="B751" s="1" t="s">
        <v>2752</v>
      </c>
      <c r="C751" s="7">
        <v>10.08</v>
      </c>
      <c r="D751" s="7">
        <v>41.612495359999997</v>
      </c>
      <c r="E751" s="7">
        <v>-81.810074259999993</v>
      </c>
      <c r="F751" s="1" t="s">
        <v>2778</v>
      </c>
      <c r="G751" s="1" t="s">
        <v>2807</v>
      </c>
      <c r="H751" t="str">
        <f t="shared" si="11"/>
        <v>5</v>
      </c>
      <c r="I751" s="5">
        <v>20.7</v>
      </c>
      <c r="J751" s="1" t="s">
        <v>581</v>
      </c>
      <c r="K751" s="1" t="s">
        <v>580</v>
      </c>
    </row>
    <row r="752" spans="1:11" x14ac:dyDescent="0.25">
      <c r="A752" s="1" t="s">
        <v>1688</v>
      </c>
      <c r="B752" s="1" t="s">
        <v>2746</v>
      </c>
      <c r="C752" s="8">
        <v>15.390687700000001</v>
      </c>
      <c r="D752" s="8">
        <v>34.610340829999998</v>
      </c>
      <c r="E752" s="8">
        <v>-120.68585916000001</v>
      </c>
      <c r="F752" s="1" t="s">
        <v>2778</v>
      </c>
      <c r="G752" s="1" t="s">
        <v>2807</v>
      </c>
      <c r="H752" t="str">
        <f t="shared" si="11"/>
        <v>5</v>
      </c>
      <c r="I752" s="3">
        <v>40</v>
      </c>
      <c r="J752" s="1" t="s">
        <v>579</v>
      </c>
      <c r="K752" s="1" t="s">
        <v>0</v>
      </c>
    </row>
    <row r="753" spans="1:11" x14ac:dyDescent="0.25">
      <c r="A753" s="1" t="s">
        <v>1689</v>
      </c>
      <c r="B753" s="1" t="s">
        <v>2744</v>
      </c>
      <c r="C753" s="7">
        <v>289.08337635999999</v>
      </c>
      <c r="D753" s="7">
        <v>52.697463569999996</v>
      </c>
      <c r="E753" s="7">
        <v>3.3701903999999998</v>
      </c>
      <c r="F753" s="1" t="s">
        <v>2760</v>
      </c>
      <c r="G753" s="1" t="s">
        <v>2805</v>
      </c>
      <c r="H753" t="str">
        <f t="shared" si="11"/>
        <v>2</v>
      </c>
      <c r="I753" s="2"/>
      <c r="J753" s="1" t="s">
        <v>1</v>
      </c>
      <c r="K753" s="1" t="s">
        <v>0</v>
      </c>
    </row>
    <row r="754" spans="1:11" x14ac:dyDescent="0.25">
      <c r="A754" s="1" t="s">
        <v>1690</v>
      </c>
      <c r="B754" s="1" t="s">
        <v>2744</v>
      </c>
      <c r="C754" s="7">
        <v>93.08536162</v>
      </c>
      <c r="D754" s="7">
        <v>52.800499189999996</v>
      </c>
      <c r="E754" s="7">
        <v>3.55419676</v>
      </c>
      <c r="F754" s="1" t="s">
        <v>2760</v>
      </c>
      <c r="G754" s="1" t="s">
        <v>2805</v>
      </c>
      <c r="H754" t="str">
        <f t="shared" si="11"/>
        <v>2</v>
      </c>
      <c r="I754" s="2">
        <v>1000</v>
      </c>
      <c r="J754" s="1" t="s">
        <v>1</v>
      </c>
      <c r="K754" s="1" t="s">
        <v>0</v>
      </c>
    </row>
    <row r="755" spans="1:11" x14ac:dyDescent="0.25">
      <c r="A755" s="1" t="s">
        <v>1691</v>
      </c>
      <c r="B755" s="1" t="s">
        <v>2744</v>
      </c>
      <c r="C755" s="7">
        <v>93.750083529999998</v>
      </c>
      <c r="D755" s="7">
        <v>52.836640719999998</v>
      </c>
      <c r="E755" s="7">
        <v>3.4297311100000001</v>
      </c>
      <c r="F755" s="1" t="s">
        <v>2760</v>
      </c>
      <c r="G755" s="1" t="s">
        <v>2805</v>
      </c>
      <c r="H755" t="str">
        <f t="shared" si="11"/>
        <v>2</v>
      </c>
      <c r="I755" s="2">
        <v>1000</v>
      </c>
      <c r="J755" s="1" t="s">
        <v>1</v>
      </c>
      <c r="K755" s="1" t="s">
        <v>0</v>
      </c>
    </row>
    <row r="756" spans="1:11" x14ac:dyDescent="0.25">
      <c r="A756" s="1" t="s">
        <v>1692</v>
      </c>
      <c r="B756" s="1" t="s">
        <v>2744</v>
      </c>
      <c r="C756" s="7">
        <v>94.608635410000005</v>
      </c>
      <c r="D756" s="7">
        <v>52.881433360000003</v>
      </c>
      <c r="E756" s="7">
        <v>3.64312316</v>
      </c>
      <c r="F756" s="1" t="s">
        <v>2760</v>
      </c>
      <c r="G756" s="1" t="s">
        <v>2805</v>
      </c>
      <c r="H756" t="str">
        <f t="shared" si="11"/>
        <v>2</v>
      </c>
      <c r="I756" s="2">
        <v>1000</v>
      </c>
      <c r="J756" s="1" t="s">
        <v>1</v>
      </c>
      <c r="K756" s="1" t="s">
        <v>0</v>
      </c>
    </row>
    <row r="757" spans="1:11" x14ac:dyDescent="0.25">
      <c r="A757" s="1" t="s">
        <v>1693</v>
      </c>
      <c r="B757" s="1" t="s">
        <v>2744</v>
      </c>
      <c r="C757" s="7">
        <v>94.511997350000001</v>
      </c>
      <c r="D757" s="7">
        <v>52.93994421</v>
      </c>
      <c r="E757" s="7">
        <v>3.5207137199999998</v>
      </c>
      <c r="F757" s="1" t="s">
        <v>2760</v>
      </c>
      <c r="G757" s="1" t="s">
        <v>2805</v>
      </c>
      <c r="H757" t="str">
        <f t="shared" si="11"/>
        <v>2</v>
      </c>
      <c r="I757" s="2">
        <v>1000</v>
      </c>
      <c r="J757" s="1" t="s">
        <v>1</v>
      </c>
      <c r="K757" s="1" t="s">
        <v>0</v>
      </c>
    </row>
    <row r="758" spans="1:11" x14ac:dyDescent="0.25">
      <c r="A758" s="1" t="s">
        <v>1694</v>
      </c>
      <c r="B758" s="1" t="s">
        <v>2744</v>
      </c>
      <c r="C758" s="7">
        <v>121.86065788000001</v>
      </c>
      <c r="D758" s="2">
        <v>53.000175650000003</v>
      </c>
      <c r="E758" s="7">
        <v>3.79464902</v>
      </c>
      <c r="F758" s="1" t="s">
        <v>2760</v>
      </c>
      <c r="G758" s="1" t="s">
        <v>2805</v>
      </c>
      <c r="H758" t="str">
        <f t="shared" si="11"/>
        <v>2</v>
      </c>
      <c r="I758" s="2">
        <v>1000</v>
      </c>
      <c r="J758" s="1" t="s">
        <v>1</v>
      </c>
      <c r="K758" s="1" t="s">
        <v>0</v>
      </c>
    </row>
    <row r="759" spans="1:11" x14ac:dyDescent="0.25">
      <c r="A759" s="1" t="s">
        <v>1695</v>
      </c>
      <c r="B759" s="1" t="s">
        <v>2744</v>
      </c>
      <c r="C759" s="7">
        <v>100.09395507000001</v>
      </c>
      <c r="D759" s="7">
        <v>53.061740839999999</v>
      </c>
      <c r="E759" s="7">
        <v>3.6522986899999998</v>
      </c>
      <c r="F759" s="1" t="s">
        <v>2760</v>
      </c>
      <c r="G759" s="1" t="s">
        <v>2805</v>
      </c>
      <c r="H759" t="str">
        <f t="shared" si="11"/>
        <v>2</v>
      </c>
      <c r="I759" s="2">
        <v>1000</v>
      </c>
      <c r="J759" s="1" t="s">
        <v>1</v>
      </c>
      <c r="K759" s="1" t="s">
        <v>0</v>
      </c>
    </row>
    <row r="760" spans="1:11" x14ac:dyDescent="0.25">
      <c r="A760" s="1" t="s">
        <v>1696</v>
      </c>
      <c r="B760" s="1" t="s">
        <v>2752</v>
      </c>
      <c r="C760" s="7">
        <v>149.91999999999999</v>
      </c>
      <c r="D760" s="7">
        <v>56.49461093</v>
      </c>
      <c r="E760" s="7">
        <v>-2.1955996500000001</v>
      </c>
      <c r="F760" s="1" t="s">
        <v>2761</v>
      </c>
      <c r="G760" s="1" t="s">
        <v>2805</v>
      </c>
      <c r="H760" t="str">
        <f t="shared" si="11"/>
        <v>2</v>
      </c>
      <c r="I760" s="2">
        <v>1080</v>
      </c>
      <c r="J760" s="1" t="s">
        <v>1</v>
      </c>
      <c r="K760" s="1" t="s">
        <v>158</v>
      </c>
    </row>
    <row r="761" spans="1:11" x14ac:dyDescent="0.25">
      <c r="A761" s="1" t="s">
        <v>1697</v>
      </c>
      <c r="B761" s="1" t="s">
        <v>2746</v>
      </c>
      <c r="C761" s="2"/>
      <c r="D761" s="7">
        <v>37.254754720000001</v>
      </c>
      <c r="E761" s="7">
        <v>126.05879606000001</v>
      </c>
      <c r="F761" s="1" t="s">
        <v>2773</v>
      </c>
      <c r="G761" s="1" t="s">
        <v>2804</v>
      </c>
      <c r="H761" t="str">
        <f t="shared" si="11"/>
        <v>1</v>
      </c>
      <c r="I761" s="2">
        <v>640</v>
      </c>
      <c r="J761" s="1" t="s">
        <v>1</v>
      </c>
      <c r="K761" s="1" t="s">
        <v>578</v>
      </c>
    </row>
    <row r="762" spans="1:11" x14ac:dyDescent="0.25">
      <c r="A762" s="1" t="s">
        <v>1698</v>
      </c>
      <c r="B762" s="1" t="s">
        <v>2746</v>
      </c>
      <c r="C762" s="2"/>
      <c r="D762" s="7">
        <v>37.408917629999998</v>
      </c>
      <c r="E762" s="7">
        <v>126.33330049</v>
      </c>
      <c r="F762" s="1" t="s">
        <v>2773</v>
      </c>
      <c r="G762" s="1" t="s">
        <v>2804</v>
      </c>
      <c r="H762" t="str">
        <f t="shared" si="11"/>
        <v>1</v>
      </c>
      <c r="I762" s="2">
        <v>1200</v>
      </c>
      <c r="J762" s="1" t="s">
        <v>1</v>
      </c>
      <c r="K762" s="1" t="s">
        <v>577</v>
      </c>
    </row>
    <row r="763" spans="1:11" x14ac:dyDescent="0.25">
      <c r="A763" s="1" t="s">
        <v>1699</v>
      </c>
      <c r="B763" s="1" t="s">
        <v>2746</v>
      </c>
      <c r="C763" s="2"/>
      <c r="D763" s="7">
        <v>37.187427919999998</v>
      </c>
      <c r="E763" s="7">
        <v>125.85836338999999</v>
      </c>
      <c r="F763" s="1" t="s">
        <v>2773</v>
      </c>
      <c r="G763" s="1" t="s">
        <v>2804</v>
      </c>
      <c r="H763" t="str">
        <f t="shared" si="11"/>
        <v>1</v>
      </c>
      <c r="I763" s="2">
        <v>1600</v>
      </c>
      <c r="J763" s="1" t="s">
        <v>1</v>
      </c>
      <c r="K763" s="1" t="s">
        <v>576</v>
      </c>
    </row>
    <row r="764" spans="1:11" x14ac:dyDescent="0.25">
      <c r="A764" s="1" t="s">
        <v>1700</v>
      </c>
      <c r="B764" s="1" t="s">
        <v>2746</v>
      </c>
      <c r="C764" s="2"/>
      <c r="D764" s="7">
        <v>37.291486599999999</v>
      </c>
      <c r="E764" s="7">
        <v>125.32619723000001</v>
      </c>
      <c r="F764" s="1" t="s">
        <v>2773</v>
      </c>
      <c r="G764" s="1" t="s">
        <v>2804</v>
      </c>
      <c r="H764" t="str">
        <f t="shared" si="11"/>
        <v>1</v>
      </c>
      <c r="I764" s="2"/>
      <c r="J764" s="1" t="s">
        <v>1</v>
      </c>
      <c r="K764" s="1" t="s">
        <v>0</v>
      </c>
    </row>
    <row r="765" spans="1:11" x14ac:dyDescent="0.25">
      <c r="A765" s="1" t="s">
        <v>1701</v>
      </c>
      <c r="B765" s="1" t="s">
        <v>2746</v>
      </c>
      <c r="C765" s="2"/>
      <c r="D765" s="7">
        <v>37.336900120000003</v>
      </c>
      <c r="E765" s="7">
        <v>126.41408511</v>
      </c>
      <c r="F765" s="1" t="s">
        <v>2773</v>
      </c>
      <c r="G765" s="1" t="s">
        <v>2804</v>
      </c>
      <c r="H765" t="str">
        <f t="shared" si="11"/>
        <v>1</v>
      </c>
      <c r="I765" s="5">
        <v>233.5</v>
      </c>
      <c r="J765" s="1" t="s">
        <v>1</v>
      </c>
      <c r="K765" s="1" t="s">
        <v>575</v>
      </c>
    </row>
    <row r="766" spans="1:11" x14ac:dyDescent="0.25">
      <c r="A766" s="1" t="s">
        <v>1702</v>
      </c>
      <c r="B766" s="1" t="s">
        <v>2746</v>
      </c>
      <c r="C766" s="7">
        <v>1349.4183694999999</v>
      </c>
      <c r="D766" s="7">
        <v>51.609075789999999</v>
      </c>
      <c r="E766" s="7">
        <v>-7.5923623200000003</v>
      </c>
      <c r="F766" s="1" t="s">
        <v>2772</v>
      </c>
      <c r="G766" s="1" t="s">
        <v>2805</v>
      </c>
      <c r="H766" t="str">
        <f t="shared" si="11"/>
        <v>2</v>
      </c>
      <c r="I766" s="2">
        <v>1000</v>
      </c>
      <c r="J766" s="1" t="s">
        <v>1</v>
      </c>
      <c r="K766" s="1" t="s">
        <v>574</v>
      </c>
    </row>
    <row r="767" spans="1:11" x14ac:dyDescent="0.25">
      <c r="A767" s="1" t="s">
        <v>1703</v>
      </c>
      <c r="B767" s="1" t="s">
        <v>2746</v>
      </c>
      <c r="C767" s="2"/>
      <c r="D767" s="7">
        <v>52.372669459999997</v>
      </c>
      <c r="E767" s="7">
        <v>-10.2519802</v>
      </c>
      <c r="F767" s="1" t="s">
        <v>2772</v>
      </c>
      <c r="G767" s="1" t="s">
        <v>2805</v>
      </c>
      <c r="H767" t="str">
        <f t="shared" si="11"/>
        <v>2</v>
      </c>
      <c r="I767" s="2">
        <v>1000</v>
      </c>
      <c r="J767" s="1" t="s">
        <v>1</v>
      </c>
      <c r="K767" s="1" t="s">
        <v>0</v>
      </c>
    </row>
    <row r="768" spans="1:11" x14ac:dyDescent="0.25">
      <c r="A768" s="1" t="s">
        <v>1704</v>
      </c>
      <c r="B768" s="1" t="s">
        <v>2746</v>
      </c>
      <c r="C768" s="2"/>
      <c r="D768" s="7">
        <v>53.250461379999997</v>
      </c>
      <c r="E768" s="7">
        <v>-5.6804458000000002</v>
      </c>
      <c r="F768" s="1" t="s">
        <v>2772</v>
      </c>
      <c r="G768" s="1" t="s">
        <v>2805</v>
      </c>
      <c r="H768" t="str">
        <f t="shared" si="11"/>
        <v>2</v>
      </c>
      <c r="I768" s="2">
        <v>500</v>
      </c>
      <c r="J768" s="1" t="s">
        <v>1</v>
      </c>
      <c r="K768" s="1" t="s">
        <v>68</v>
      </c>
    </row>
    <row r="769" spans="1:11" x14ac:dyDescent="0.25">
      <c r="A769" s="1" t="s">
        <v>1705</v>
      </c>
      <c r="B769" s="1" t="s">
        <v>2746</v>
      </c>
      <c r="C769" s="2"/>
      <c r="D769" s="7">
        <v>52.776378360000002</v>
      </c>
      <c r="E769" s="7">
        <v>-9.8829244200000002</v>
      </c>
      <c r="F769" s="1" t="s">
        <v>2772</v>
      </c>
      <c r="G769" s="1" t="s">
        <v>2805</v>
      </c>
      <c r="H769" t="str">
        <f t="shared" ref="H769:H832" si="12">_xlfn.SWITCH(G769,"Asia","1","Europe","2","South America","3","Australasia","4","North America","5","Africa","6")</f>
        <v>2</v>
      </c>
      <c r="I769" s="2">
        <v>1000</v>
      </c>
      <c r="J769" s="1" t="s">
        <v>1</v>
      </c>
      <c r="K769" s="1" t="s">
        <v>0</v>
      </c>
    </row>
    <row r="770" spans="1:11" x14ac:dyDescent="0.25">
      <c r="A770" s="1" t="s">
        <v>1706</v>
      </c>
      <c r="B770" s="1" t="s">
        <v>2745</v>
      </c>
      <c r="C770" s="7">
        <v>8.81</v>
      </c>
      <c r="D770" s="7">
        <v>53.189071749999997</v>
      </c>
      <c r="E770" s="7">
        <v>0.44525314999999999</v>
      </c>
      <c r="F770" s="1" t="s">
        <v>2761</v>
      </c>
      <c r="G770" s="1" t="s">
        <v>2805</v>
      </c>
      <c r="H770" t="str">
        <f t="shared" si="12"/>
        <v>2</v>
      </c>
      <c r="I770" s="5">
        <v>97.2</v>
      </c>
      <c r="J770" s="1" t="s">
        <v>86</v>
      </c>
      <c r="K770" s="1" t="s">
        <v>485</v>
      </c>
    </row>
    <row r="771" spans="1:11" x14ac:dyDescent="0.25">
      <c r="A771" s="1" t="s">
        <v>1707</v>
      </c>
      <c r="B771" s="1" t="s">
        <v>2744</v>
      </c>
      <c r="C771" s="7">
        <v>15823.15584306</v>
      </c>
      <c r="D771" s="7">
        <v>57.217651179999997</v>
      </c>
      <c r="E771" s="7">
        <v>1.4273482200000001</v>
      </c>
      <c r="F771" s="1" t="s">
        <v>2761</v>
      </c>
      <c r="G771" s="1" t="s">
        <v>2805</v>
      </c>
      <c r="H771" t="str">
        <f t="shared" si="12"/>
        <v>2</v>
      </c>
      <c r="I771" s="2">
        <v>633</v>
      </c>
      <c r="J771" s="1" t="s">
        <v>1</v>
      </c>
      <c r="K771" s="1" t="s">
        <v>0</v>
      </c>
    </row>
    <row r="772" spans="1:11" x14ac:dyDescent="0.25">
      <c r="A772" s="1" t="s">
        <v>1708</v>
      </c>
      <c r="B772" s="1" t="s">
        <v>2744</v>
      </c>
      <c r="C772" s="7">
        <v>1916.4070012300001</v>
      </c>
      <c r="D772" s="7">
        <v>57.71912803</v>
      </c>
      <c r="E772" s="7">
        <v>-0.34382212000000001</v>
      </c>
      <c r="F772" s="1" t="s">
        <v>2761</v>
      </c>
      <c r="G772" s="1" t="s">
        <v>2805</v>
      </c>
      <c r="H772" t="str">
        <f t="shared" si="12"/>
        <v>2</v>
      </c>
      <c r="I772" s="2">
        <v>633</v>
      </c>
      <c r="J772" s="1" t="s">
        <v>1</v>
      </c>
      <c r="K772" s="1" t="s">
        <v>0</v>
      </c>
    </row>
    <row r="773" spans="1:11" x14ac:dyDescent="0.25">
      <c r="A773" s="1" t="s">
        <v>1709</v>
      </c>
      <c r="B773" s="1" t="s">
        <v>2744</v>
      </c>
      <c r="C773" s="7">
        <v>4964.4970057299997</v>
      </c>
      <c r="D773" s="7">
        <v>60.941117060000003</v>
      </c>
      <c r="E773" s="7">
        <v>1.4583308399999999</v>
      </c>
      <c r="F773" s="1" t="s">
        <v>2761</v>
      </c>
      <c r="G773" s="1" t="s">
        <v>2805</v>
      </c>
      <c r="H773" t="str">
        <f t="shared" si="12"/>
        <v>2</v>
      </c>
      <c r="I773" s="2">
        <v>633</v>
      </c>
      <c r="J773" s="1" t="s">
        <v>1</v>
      </c>
      <c r="K773" s="1" t="s">
        <v>0</v>
      </c>
    </row>
    <row r="774" spans="1:11" x14ac:dyDescent="0.25">
      <c r="A774" s="1" t="s">
        <v>1710</v>
      </c>
      <c r="B774" s="1" t="s">
        <v>2744</v>
      </c>
      <c r="C774" s="7">
        <v>3967.3255303300002</v>
      </c>
      <c r="D774" s="7">
        <v>59.451355339999999</v>
      </c>
      <c r="E774" s="7">
        <v>1.4085814699999999</v>
      </c>
      <c r="F774" s="1" t="s">
        <v>2761</v>
      </c>
      <c r="G774" s="1" t="s">
        <v>2805</v>
      </c>
      <c r="H774" t="str">
        <f t="shared" si="12"/>
        <v>2</v>
      </c>
      <c r="I774" s="2">
        <v>633</v>
      </c>
      <c r="J774" s="1" t="s">
        <v>1</v>
      </c>
      <c r="K774" s="1" t="s">
        <v>0</v>
      </c>
    </row>
    <row r="775" spans="1:11" x14ac:dyDescent="0.25">
      <c r="A775" s="1" t="s">
        <v>1711</v>
      </c>
      <c r="B775" s="1" t="s">
        <v>2744</v>
      </c>
      <c r="C775" s="7">
        <v>1085.5632466500001</v>
      </c>
      <c r="D775" s="7">
        <v>58.796421930000001</v>
      </c>
      <c r="E775" s="7">
        <v>1.2446218099999999</v>
      </c>
      <c r="F775" s="1" t="s">
        <v>2761</v>
      </c>
      <c r="G775" s="1" t="s">
        <v>2805</v>
      </c>
      <c r="H775" t="str">
        <f t="shared" si="12"/>
        <v>2</v>
      </c>
      <c r="I775" s="2">
        <v>633</v>
      </c>
      <c r="J775" s="1" t="s">
        <v>1</v>
      </c>
      <c r="K775" s="1" t="s">
        <v>0</v>
      </c>
    </row>
    <row r="776" spans="1:11" x14ac:dyDescent="0.25">
      <c r="A776" s="1" t="s">
        <v>1712</v>
      </c>
      <c r="B776" s="1" t="s">
        <v>2744</v>
      </c>
      <c r="C776" s="7">
        <v>3926.0811903700001</v>
      </c>
      <c r="D776" s="7">
        <v>61.619438240000001</v>
      </c>
      <c r="E776" s="7">
        <v>0.13859410999999999</v>
      </c>
      <c r="F776" s="1" t="s">
        <v>2761</v>
      </c>
      <c r="G776" s="1" t="s">
        <v>2805</v>
      </c>
      <c r="H776" t="str">
        <f t="shared" si="12"/>
        <v>2</v>
      </c>
      <c r="I776" s="2">
        <v>633</v>
      </c>
      <c r="J776" s="1" t="s">
        <v>1</v>
      </c>
      <c r="K776" s="1" t="s">
        <v>0</v>
      </c>
    </row>
    <row r="777" spans="1:11" x14ac:dyDescent="0.25">
      <c r="A777" s="1" t="s">
        <v>1713</v>
      </c>
      <c r="B777" s="1" t="s">
        <v>2744</v>
      </c>
      <c r="C777" s="7">
        <v>9533.3839960599998</v>
      </c>
      <c r="D777" s="7">
        <v>61.411606110000001</v>
      </c>
      <c r="E777" s="7">
        <v>-3.1364020300000002</v>
      </c>
      <c r="F777" s="1" t="s">
        <v>2761</v>
      </c>
      <c r="G777" s="1" t="s">
        <v>2805</v>
      </c>
      <c r="H777" t="str">
        <f t="shared" si="12"/>
        <v>2</v>
      </c>
      <c r="I777" s="2">
        <v>633</v>
      </c>
      <c r="J777" s="1" t="s">
        <v>1</v>
      </c>
      <c r="K777" s="1" t="s">
        <v>0</v>
      </c>
    </row>
    <row r="778" spans="1:11" x14ac:dyDescent="0.25">
      <c r="A778" s="1" t="s">
        <v>1714</v>
      </c>
      <c r="B778" s="1" t="s">
        <v>2744</v>
      </c>
      <c r="C778" s="7">
        <v>2656.01282158</v>
      </c>
      <c r="D778" s="7">
        <v>60.706068510000001</v>
      </c>
      <c r="E778" s="7">
        <v>-2.2134449900000002</v>
      </c>
      <c r="F778" s="1" t="s">
        <v>2761</v>
      </c>
      <c r="G778" s="1" t="s">
        <v>2805</v>
      </c>
      <c r="H778" t="str">
        <f t="shared" si="12"/>
        <v>2</v>
      </c>
      <c r="I778" s="2">
        <v>633</v>
      </c>
      <c r="J778" s="1" t="s">
        <v>1</v>
      </c>
      <c r="K778" s="1" t="s">
        <v>0</v>
      </c>
    </row>
    <row r="779" spans="1:11" x14ac:dyDescent="0.25">
      <c r="A779" s="1" t="s">
        <v>1715</v>
      </c>
      <c r="B779" s="1" t="s">
        <v>2744</v>
      </c>
      <c r="C779" s="7">
        <v>369.70210227000001</v>
      </c>
      <c r="D779" s="7">
        <v>60.377226559999997</v>
      </c>
      <c r="E779" s="7">
        <v>-4.2343851600000004</v>
      </c>
      <c r="F779" s="1" t="s">
        <v>2761</v>
      </c>
      <c r="G779" s="1" t="s">
        <v>2805</v>
      </c>
      <c r="H779" t="str">
        <f t="shared" si="12"/>
        <v>2</v>
      </c>
      <c r="I779" s="2">
        <v>633</v>
      </c>
      <c r="J779" s="1" t="s">
        <v>1</v>
      </c>
      <c r="K779" s="1" t="s">
        <v>0</v>
      </c>
    </row>
    <row r="780" spans="1:11" x14ac:dyDescent="0.25">
      <c r="A780" s="1" t="s">
        <v>1716</v>
      </c>
      <c r="B780" s="1" t="s">
        <v>2750</v>
      </c>
      <c r="C780" s="7">
        <v>0.41800275999999997</v>
      </c>
      <c r="D780" s="7">
        <v>52.598612189999997</v>
      </c>
      <c r="E780" s="7">
        <v>5.5892086299999999</v>
      </c>
      <c r="F780" s="1" t="s">
        <v>2760</v>
      </c>
      <c r="G780" s="1" t="s">
        <v>2805</v>
      </c>
      <c r="H780" t="str">
        <f t="shared" si="12"/>
        <v>2</v>
      </c>
      <c r="I780" s="5">
        <v>16.8</v>
      </c>
      <c r="J780" s="1" t="s">
        <v>573</v>
      </c>
      <c r="K780" s="1" t="s">
        <v>572</v>
      </c>
    </row>
    <row r="781" spans="1:11" x14ac:dyDescent="0.25">
      <c r="A781" s="1" t="s">
        <v>1717</v>
      </c>
      <c r="B781" s="1" t="s">
        <v>2746</v>
      </c>
      <c r="C781" s="7">
        <v>2311.02</v>
      </c>
      <c r="D781" s="7">
        <v>43.442024539999998</v>
      </c>
      <c r="E781" s="7">
        <v>141.13658434999999</v>
      </c>
      <c r="F781" s="1" t="s">
        <v>2766</v>
      </c>
      <c r="G781" s="1" t="s">
        <v>2804</v>
      </c>
      <c r="H781" t="str">
        <f t="shared" si="12"/>
        <v>1</v>
      </c>
      <c r="I781" s="2">
        <v>1000</v>
      </c>
      <c r="J781" s="1" t="s">
        <v>1</v>
      </c>
      <c r="K781" s="1" t="s">
        <v>0</v>
      </c>
    </row>
    <row r="782" spans="1:11" x14ac:dyDescent="0.25">
      <c r="A782" s="1" t="s">
        <v>1718</v>
      </c>
      <c r="B782" s="1" t="s">
        <v>2746</v>
      </c>
      <c r="C782" s="7">
        <v>313.56</v>
      </c>
      <c r="D782" s="7">
        <v>43.371189430000001</v>
      </c>
      <c r="E782" s="7">
        <v>141.18830543000001</v>
      </c>
      <c r="F782" s="1" t="s">
        <v>2766</v>
      </c>
      <c r="G782" s="1" t="s">
        <v>2804</v>
      </c>
      <c r="H782" t="str">
        <f t="shared" si="12"/>
        <v>1</v>
      </c>
      <c r="I782" s="2">
        <v>1032</v>
      </c>
      <c r="J782" s="1" t="s">
        <v>1</v>
      </c>
      <c r="K782" s="1" t="s">
        <v>0</v>
      </c>
    </row>
    <row r="783" spans="1:11" x14ac:dyDescent="0.25">
      <c r="A783" s="1" t="s">
        <v>1719</v>
      </c>
      <c r="B783" s="1" t="s">
        <v>2746</v>
      </c>
      <c r="C783" s="7">
        <v>525.48</v>
      </c>
      <c r="D783" s="7">
        <v>43.367751409999997</v>
      </c>
      <c r="E783" s="7">
        <v>141.24159144000001</v>
      </c>
      <c r="F783" s="1" t="s">
        <v>2766</v>
      </c>
      <c r="G783" s="1" t="s">
        <v>2804</v>
      </c>
      <c r="H783" t="str">
        <f t="shared" si="12"/>
        <v>1</v>
      </c>
      <c r="I783" s="2">
        <v>520</v>
      </c>
      <c r="J783" s="1" t="s">
        <v>1</v>
      </c>
      <c r="K783" s="1" t="s">
        <v>0</v>
      </c>
    </row>
    <row r="784" spans="1:11" x14ac:dyDescent="0.25">
      <c r="A784" s="1" t="s">
        <v>1720</v>
      </c>
      <c r="B784" s="1" t="s">
        <v>2746</v>
      </c>
      <c r="C784" s="7">
        <v>428.53653152999999</v>
      </c>
      <c r="D784" s="7">
        <v>43.358504320000002</v>
      </c>
      <c r="E784" s="7">
        <v>141.26173394</v>
      </c>
      <c r="F784" s="1" t="s">
        <v>2766</v>
      </c>
      <c r="G784" s="1" t="s">
        <v>2804</v>
      </c>
      <c r="H784" t="str">
        <f t="shared" si="12"/>
        <v>1</v>
      </c>
      <c r="I784" s="2">
        <v>1000</v>
      </c>
      <c r="J784" s="1" t="s">
        <v>571</v>
      </c>
      <c r="K784" s="1" t="s">
        <v>0</v>
      </c>
    </row>
    <row r="785" spans="1:11" x14ac:dyDescent="0.25">
      <c r="A785" s="1" t="s">
        <v>1721</v>
      </c>
      <c r="B785" s="1" t="s">
        <v>2746</v>
      </c>
      <c r="C785" s="7">
        <v>909.07474319000005</v>
      </c>
      <c r="D785" s="7">
        <v>43.364203349999997</v>
      </c>
      <c r="E785" s="7">
        <v>141.23034713999999</v>
      </c>
      <c r="F785" s="1" t="s">
        <v>2766</v>
      </c>
      <c r="G785" s="1" t="s">
        <v>2804</v>
      </c>
      <c r="H785" t="str">
        <f t="shared" si="12"/>
        <v>1</v>
      </c>
      <c r="I785" s="2">
        <v>3000</v>
      </c>
      <c r="J785" s="1" t="s">
        <v>1</v>
      </c>
      <c r="K785" s="1" t="s">
        <v>0</v>
      </c>
    </row>
    <row r="786" spans="1:11" x14ac:dyDescent="0.25">
      <c r="A786" s="1" t="s">
        <v>1722</v>
      </c>
      <c r="B786" s="1" t="s">
        <v>2748</v>
      </c>
      <c r="C786" s="7">
        <v>4.9800000000000004</v>
      </c>
      <c r="D786" s="7">
        <v>43.211032590000002</v>
      </c>
      <c r="E786" s="7">
        <v>141.2565998</v>
      </c>
      <c r="F786" s="1" t="s">
        <v>2766</v>
      </c>
      <c r="G786" s="1" t="s">
        <v>2804</v>
      </c>
      <c r="H786" t="str">
        <f t="shared" si="12"/>
        <v>1</v>
      </c>
      <c r="I786" s="2">
        <v>112</v>
      </c>
      <c r="J786" s="4" t="s">
        <v>570</v>
      </c>
      <c r="K786" s="1" t="s">
        <v>569</v>
      </c>
    </row>
    <row r="787" spans="1:11" x14ac:dyDescent="0.25">
      <c r="A787" s="1" t="s">
        <v>1723</v>
      </c>
      <c r="B787" s="1" t="s">
        <v>2746</v>
      </c>
      <c r="C787" s="2"/>
      <c r="D787" s="7">
        <v>43.509597839999998</v>
      </c>
      <c r="E787" s="7">
        <v>140.97324143</v>
      </c>
      <c r="F787" s="1" t="s">
        <v>2766</v>
      </c>
      <c r="G787" s="1" t="s">
        <v>2804</v>
      </c>
      <c r="H787" t="str">
        <f t="shared" si="12"/>
        <v>1</v>
      </c>
      <c r="I787" s="2">
        <v>1000</v>
      </c>
      <c r="J787" s="1" t="s">
        <v>1</v>
      </c>
      <c r="K787" s="1" t="s">
        <v>0</v>
      </c>
    </row>
    <row r="788" spans="1:11" x14ac:dyDescent="0.25">
      <c r="A788" s="1" t="s">
        <v>1724</v>
      </c>
      <c r="B788" s="1" t="s">
        <v>2746</v>
      </c>
      <c r="C788" s="7">
        <v>249.80728366</v>
      </c>
      <c r="D788" s="7">
        <v>43.34215245</v>
      </c>
      <c r="E788" s="7">
        <v>141.30560403000001</v>
      </c>
      <c r="F788" s="1" t="s">
        <v>2766</v>
      </c>
      <c r="G788" s="1" t="s">
        <v>2804</v>
      </c>
      <c r="H788" t="str">
        <f t="shared" si="12"/>
        <v>1</v>
      </c>
      <c r="I788" s="2">
        <v>960</v>
      </c>
      <c r="J788" s="1" t="s">
        <v>568</v>
      </c>
      <c r="K788" s="1" t="s">
        <v>0</v>
      </c>
    </row>
    <row r="789" spans="1:11" x14ac:dyDescent="0.25">
      <c r="A789" s="1" t="s">
        <v>1725</v>
      </c>
      <c r="B789" s="1" t="s">
        <v>2746</v>
      </c>
      <c r="C789" s="7">
        <v>142.80000000000001</v>
      </c>
      <c r="D789" s="7">
        <v>54.227548079999998</v>
      </c>
      <c r="E789" s="7">
        <v>-4.0908672800000003</v>
      </c>
      <c r="F789" s="1" t="s">
        <v>2793</v>
      </c>
      <c r="G789" s="1" t="s">
        <v>2805</v>
      </c>
      <c r="H789" t="str">
        <f t="shared" si="12"/>
        <v>2</v>
      </c>
      <c r="I789" s="2">
        <v>700</v>
      </c>
      <c r="J789" s="1" t="s">
        <v>1</v>
      </c>
      <c r="K789" s="1" t="s">
        <v>0</v>
      </c>
    </row>
    <row r="790" spans="1:11" x14ac:dyDescent="0.25">
      <c r="A790" s="4" t="s">
        <v>1726</v>
      </c>
      <c r="B790" s="4" t="s">
        <v>2746</v>
      </c>
      <c r="C790" s="8">
        <v>288.91837991</v>
      </c>
      <c r="D790" s="8">
        <v>35.26455662</v>
      </c>
      <c r="E790" s="8">
        <v>140.52867298999999</v>
      </c>
      <c r="F790" s="4" t="s">
        <v>2766</v>
      </c>
      <c r="G790" s="4" t="s">
        <v>2804</v>
      </c>
      <c r="H790" t="str">
        <f t="shared" si="12"/>
        <v>1</v>
      </c>
      <c r="I790" s="3">
        <v>696</v>
      </c>
      <c r="J790" s="4" t="s">
        <v>1</v>
      </c>
      <c r="K790" s="4" t="s">
        <v>0</v>
      </c>
    </row>
    <row r="791" spans="1:11" x14ac:dyDescent="0.25">
      <c r="A791" s="1" t="s">
        <v>1727</v>
      </c>
      <c r="B791" s="1" t="s">
        <v>2746</v>
      </c>
      <c r="C791" s="7">
        <v>101.15428252</v>
      </c>
      <c r="D791" s="7">
        <v>35.286589110000001</v>
      </c>
      <c r="E791" s="7">
        <v>140.49097742000001</v>
      </c>
      <c r="F791" s="1" t="s">
        <v>2766</v>
      </c>
      <c r="G791" s="1" t="s">
        <v>2804</v>
      </c>
      <c r="H791" t="str">
        <f t="shared" si="12"/>
        <v>1</v>
      </c>
      <c r="I791" s="2">
        <v>564</v>
      </c>
      <c r="J791" s="1" t="s">
        <v>567</v>
      </c>
      <c r="K791" s="1" t="s">
        <v>0</v>
      </c>
    </row>
    <row r="792" spans="1:11" x14ac:dyDescent="0.25">
      <c r="A792" s="4" t="s">
        <v>1728</v>
      </c>
      <c r="B792" s="4" t="s">
        <v>2746</v>
      </c>
      <c r="C792" s="8">
        <v>77.16208512</v>
      </c>
      <c r="D792" s="8">
        <v>35.290898720000001</v>
      </c>
      <c r="E792" s="8">
        <v>140.46692045</v>
      </c>
      <c r="F792" s="4" t="s">
        <v>2766</v>
      </c>
      <c r="G792" s="4" t="s">
        <v>2804</v>
      </c>
      <c r="H792" t="str">
        <f t="shared" si="12"/>
        <v>1</v>
      </c>
      <c r="I792" s="3">
        <v>495</v>
      </c>
      <c r="J792" s="4" t="s">
        <v>1</v>
      </c>
      <c r="K792" s="4" t="s">
        <v>0</v>
      </c>
    </row>
    <row r="793" spans="1:11" x14ac:dyDescent="0.25">
      <c r="A793" s="1" t="s">
        <v>1729</v>
      </c>
      <c r="B793" s="1" t="s">
        <v>2746</v>
      </c>
      <c r="C793" s="7">
        <v>82.518946799999995</v>
      </c>
      <c r="D793" s="7">
        <v>35.288554769999998</v>
      </c>
      <c r="E793" s="7">
        <v>140.4788279</v>
      </c>
      <c r="F793" s="1" t="s">
        <v>2766</v>
      </c>
      <c r="G793" s="1" t="s">
        <v>2804</v>
      </c>
      <c r="H793" t="str">
        <f t="shared" si="12"/>
        <v>1</v>
      </c>
      <c r="I793" s="2">
        <v>500</v>
      </c>
      <c r="J793" s="1" t="s">
        <v>1</v>
      </c>
      <c r="K793" s="1" t="s">
        <v>0</v>
      </c>
    </row>
    <row r="794" spans="1:11" x14ac:dyDescent="0.25">
      <c r="A794" s="1" t="s">
        <v>1730</v>
      </c>
      <c r="B794" s="1" t="s">
        <v>2746</v>
      </c>
      <c r="C794" s="7">
        <v>110.70348328999999</v>
      </c>
      <c r="D794" s="7">
        <v>35.286204470000001</v>
      </c>
      <c r="E794" s="7">
        <v>140.48050441999999</v>
      </c>
      <c r="F794" s="1" t="s">
        <v>2766</v>
      </c>
      <c r="G794" s="1" t="s">
        <v>2804</v>
      </c>
      <c r="H794" t="str">
        <f t="shared" si="12"/>
        <v>1</v>
      </c>
      <c r="I794" s="2">
        <v>450</v>
      </c>
      <c r="J794" s="1" t="s">
        <v>1</v>
      </c>
      <c r="K794" s="1" t="s">
        <v>0</v>
      </c>
    </row>
    <row r="795" spans="1:11" x14ac:dyDescent="0.25">
      <c r="A795" s="1" t="s">
        <v>1731</v>
      </c>
      <c r="B795" s="1" t="s">
        <v>2746</v>
      </c>
      <c r="C795" s="7">
        <v>85.489726669999996</v>
      </c>
      <c r="D795" s="7">
        <v>35.294725319999998</v>
      </c>
      <c r="E795" s="7">
        <v>140.48182775999999</v>
      </c>
      <c r="F795" s="1" t="s">
        <v>2766</v>
      </c>
      <c r="G795" s="1" t="s">
        <v>2804</v>
      </c>
      <c r="H795" t="str">
        <f t="shared" si="12"/>
        <v>1</v>
      </c>
      <c r="I795" s="2">
        <v>630</v>
      </c>
      <c r="J795" s="1" t="s">
        <v>1</v>
      </c>
      <c r="K795" s="1" t="s">
        <v>0</v>
      </c>
    </row>
    <row r="796" spans="1:11" x14ac:dyDescent="0.25">
      <c r="A796" s="1" t="s">
        <v>1732</v>
      </c>
      <c r="B796" s="1" t="s">
        <v>2746</v>
      </c>
      <c r="C796" s="7">
        <v>51.09</v>
      </c>
      <c r="D796" s="7">
        <v>35.486866159999998</v>
      </c>
      <c r="E796" s="7">
        <v>132.74668143</v>
      </c>
      <c r="F796" s="1" t="s">
        <v>2766</v>
      </c>
      <c r="G796" s="1" t="s">
        <v>2804</v>
      </c>
      <c r="H796" t="str">
        <f t="shared" si="12"/>
        <v>1</v>
      </c>
      <c r="I796" s="2"/>
      <c r="J796" s="1" t="s">
        <v>1</v>
      </c>
      <c r="K796" s="1" t="s">
        <v>0</v>
      </c>
    </row>
    <row r="797" spans="1:11" x14ac:dyDescent="0.25">
      <c r="A797" s="1" t="s">
        <v>1733</v>
      </c>
      <c r="B797" s="1" t="s">
        <v>2746</v>
      </c>
      <c r="C797" s="7">
        <v>359.34338203999999</v>
      </c>
      <c r="D797" s="7">
        <v>63.789412059999997</v>
      </c>
      <c r="E797" s="7">
        <v>21.823639</v>
      </c>
      <c r="F797" s="1" t="s">
        <v>2767</v>
      </c>
      <c r="G797" s="1" t="s">
        <v>2805</v>
      </c>
      <c r="H797" t="str">
        <f t="shared" si="12"/>
        <v>2</v>
      </c>
      <c r="I797" s="2">
        <v>800</v>
      </c>
      <c r="J797" s="1" t="s">
        <v>1</v>
      </c>
      <c r="K797" s="1" t="s">
        <v>0</v>
      </c>
    </row>
    <row r="798" spans="1:11" x14ac:dyDescent="0.25">
      <c r="A798" s="1" t="s">
        <v>1734</v>
      </c>
      <c r="B798" s="1" t="s">
        <v>2747</v>
      </c>
      <c r="C798" s="7">
        <v>101.09</v>
      </c>
      <c r="D798" s="7">
        <v>55.590741299999998</v>
      </c>
      <c r="E798" s="7">
        <v>11.00742163</v>
      </c>
      <c r="F798" s="1" t="s">
        <v>2764</v>
      </c>
      <c r="G798" s="1" t="s">
        <v>2805</v>
      </c>
      <c r="H798" t="str">
        <f t="shared" si="12"/>
        <v>2</v>
      </c>
      <c r="I798" s="2">
        <v>240</v>
      </c>
      <c r="J798" s="1" t="s">
        <v>1</v>
      </c>
      <c r="K798" s="1" t="s">
        <v>0</v>
      </c>
    </row>
    <row r="799" spans="1:11" x14ac:dyDescent="0.25">
      <c r="A799" s="1" t="s">
        <v>1735</v>
      </c>
      <c r="B799" s="1" t="s">
        <v>2746</v>
      </c>
      <c r="C799" s="8">
        <v>1026.58639223</v>
      </c>
      <c r="D799" s="7">
        <v>-2.8427292300000002</v>
      </c>
      <c r="E799" s="7">
        <v>-39.276347039999997</v>
      </c>
      <c r="F799" s="1" t="s">
        <v>2763</v>
      </c>
      <c r="G799" s="1" t="s">
        <v>2806</v>
      </c>
      <c r="H799" t="str">
        <f t="shared" si="12"/>
        <v>3</v>
      </c>
      <c r="I799" s="2">
        <v>3000</v>
      </c>
      <c r="J799" s="1" t="s">
        <v>1</v>
      </c>
      <c r="K799" s="1" t="s">
        <v>0</v>
      </c>
    </row>
    <row r="800" spans="1:11" x14ac:dyDescent="0.25">
      <c r="A800" s="1" t="s">
        <v>1736</v>
      </c>
      <c r="B800" s="1" t="s">
        <v>2744</v>
      </c>
      <c r="C800" s="2"/>
      <c r="D800" s="7">
        <v>37.849718600000003</v>
      </c>
      <c r="E800" s="7">
        <v>141.30759646999999</v>
      </c>
      <c r="F800" s="1" t="s">
        <v>2766</v>
      </c>
      <c r="G800" s="1" t="s">
        <v>2804</v>
      </c>
      <c r="H800" t="str">
        <f t="shared" si="12"/>
        <v>1</v>
      </c>
      <c r="I800" s="2">
        <v>1000</v>
      </c>
      <c r="J800" s="1" t="s">
        <v>1</v>
      </c>
      <c r="K800" s="1" t="s">
        <v>0</v>
      </c>
    </row>
    <row r="801" spans="1:11" x14ac:dyDescent="0.25">
      <c r="A801" s="1" t="s">
        <v>1737</v>
      </c>
      <c r="B801" s="1" t="s">
        <v>2744</v>
      </c>
      <c r="C801" s="2"/>
      <c r="D801" s="7">
        <v>37.832348529999997</v>
      </c>
      <c r="E801" s="7">
        <v>141.30783441</v>
      </c>
      <c r="F801" s="1" t="s">
        <v>2766</v>
      </c>
      <c r="G801" s="1" t="s">
        <v>2804</v>
      </c>
      <c r="H801" t="str">
        <f t="shared" si="12"/>
        <v>1</v>
      </c>
      <c r="I801" s="2">
        <v>1000</v>
      </c>
      <c r="J801" s="1" t="s">
        <v>1</v>
      </c>
      <c r="K801" s="1" t="s">
        <v>0</v>
      </c>
    </row>
    <row r="802" spans="1:11" x14ac:dyDescent="0.25">
      <c r="A802" s="1" t="s">
        <v>1738</v>
      </c>
      <c r="B802" s="1" t="s">
        <v>2744</v>
      </c>
      <c r="C802" s="2"/>
      <c r="D802" s="7">
        <v>37.815216409999998</v>
      </c>
      <c r="E802" s="7">
        <v>141.30735852000001</v>
      </c>
      <c r="F802" s="1" t="s">
        <v>2766</v>
      </c>
      <c r="G802" s="1" t="s">
        <v>2804</v>
      </c>
      <c r="H802" t="str">
        <f t="shared" si="12"/>
        <v>1</v>
      </c>
      <c r="I802" s="2">
        <v>1000</v>
      </c>
      <c r="J802" s="1" t="s">
        <v>1</v>
      </c>
      <c r="K802" s="1" t="s">
        <v>0</v>
      </c>
    </row>
    <row r="803" spans="1:11" x14ac:dyDescent="0.25">
      <c r="A803" s="1" t="s">
        <v>1739</v>
      </c>
      <c r="B803" s="1" t="s">
        <v>2744</v>
      </c>
      <c r="C803" s="2"/>
      <c r="D803" s="7">
        <v>37.797370460000003</v>
      </c>
      <c r="E803" s="7">
        <v>141.30783441</v>
      </c>
      <c r="F803" s="1" t="s">
        <v>2766</v>
      </c>
      <c r="G803" s="1" t="s">
        <v>2804</v>
      </c>
      <c r="H803" t="str">
        <f t="shared" si="12"/>
        <v>1</v>
      </c>
      <c r="I803" s="2">
        <v>1000</v>
      </c>
      <c r="J803" s="1" t="s">
        <v>1</v>
      </c>
      <c r="K803" s="1" t="s">
        <v>0</v>
      </c>
    </row>
    <row r="804" spans="1:11" x14ac:dyDescent="0.25">
      <c r="A804" s="1" t="s">
        <v>1740</v>
      </c>
      <c r="B804" s="1" t="s">
        <v>2744</v>
      </c>
      <c r="C804" s="2"/>
      <c r="D804" s="7">
        <v>37.780000389999998</v>
      </c>
      <c r="E804" s="7">
        <v>141.30759646999999</v>
      </c>
      <c r="F804" s="1" t="s">
        <v>2766</v>
      </c>
      <c r="G804" s="1" t="s">
        <v>2804</v>
      </c>
      <c r="H804" t="str">
        <f t="shared" si="12"/>
        <v>1</v>
      </c>
      <c r="I804" s="2">
        <v>1000</v>
      </c>
      <c r="J804" s="1" t="s">
        <v>1</v>
      </c>
      <c r="K804" s="1" t="s">
        <v>0</v>
      </c>
    </row>
    <row r="805" spans="1:11" x14ac:dyDescent="0.25">
      <c r="A805" s="1" t="s">
        <v>1741</v>
      </c>
      <c r="B805" s="1" t="s">
        <v>2744</v>
      </c>
      <c r="C805" s="2"/>
      <c r="D805" s="7">
        <v>37.762154430000002</v>
      </c>
      <c r="E805" s="7">
        <v>141.30807236000001</v>
      </c>
      <c r="F805" s="1" t="s">
        <v>2766</v>
      </c>
      <c r="G805" s="1" t="s">
        <v>2804</v>
      </c>
      <c r="H805" t="str">
        <f t="shared" si="12"/>
        <v>1</v>
      </c>
      <c r="I805" s="2">
        <v>1000</v>
      </c>
      <c r="J805" s="1" t="s">
        <v>1</v>
      </c>
      <c r="K805" s="1" t="s">
        <v>0</v>
      </c>
    </row>
    <row r="806" spans="1:11" x14ac:dyDescent="0.25">
      <c r="A806" s="1" t="s">
        <v>1742</v>
      </c>
      <c r="B806" s="1" t="s">
        <v>2744</v>
      </c>
      <c r="C806" s="2"/>
      <c r="D806" s="7">
        <v>37.745022310000003</v>
      </c>
      <c r="E806" s="7">
        <v>141.30807236000001</v>
      </c>
      <c r="F806" s="1" t="s">
        <v>2766</v>
      </c>
      <c r="G806" s="1" t="s">
        <v>2804</v>
      </c>
      <c r="H806" t="str">
        <f t="shared" si="12"/>
        <v>1</v>
      </c>
      <c r="I806" s="2">
        <v>1500</v>
      </c>
      <c r="J806" s="1" t="s">
        <v>1</v>
      </c>
      <c r="K806" s="1" t="s">
        <v>0</v>
      </c>
    </row>
    <row r="807" spans="1:11" x14ac:dyDescent="0.25">
      <c r="A807" s="1" t="s">
        <v>1743</v>
      </c>
      <c r="B807" s="1" t="s">
        <v>2744</v>
      </c>
      <c r="C807" s="7">
        <v>1907.9270094799999</v>
      </c>
      <c r="D807" s="7">
        <v>35.03981039</v>
      </c>
      <c r="E807" s="7">
        <v>125.88826706</v>
      </c>
      <c r="F807" s="1" t="s">
        <v>2773</v>
      </c>
      <c r="G807" s="1" t="s">
        <v>2804</v>
      </c>
      <c r="H807" t="str">
        <f t="shared" si="12"/>
        <v>1</v>
      </c>
      <c r="I807" s="3">
        <v>8200</v>
      </c>
      <c r="J807" s="1" t="s">
        <v>1</v>
      </c>
      <c r="K807" s="1" t="s">
        <v>566</v>
      </c>
    </row>
    <row r="808" spans="1:11" x14ac:dyDescent="0.25">
      <c r="A808" s="1" t="s">
        <v>1744</v>
      </c>
      <c r="B808" s="1" t="s">
        <v>2746</v>
      </c>
      <c r="C808" s="2"/>
      <c r="D808" s="7">
        <v>34.809244079999999</v>
      </c>
      <c r="E808" s="7">
        <v>125.73051689</v>
      </c>
      <c r="F808" s="1" t="s">
        <v>2773</v>
      </c>
      <c r="G808" s="1" t="s">
        <v>2804</v>
      </c>
      <c r="H808" t="str">
        <f t="shared" si="12"/>
        <v>1</v>
      </c>
      <c r="I808" s="2">
        <v>300</v>
      </c>
      <c r="J808" s="1" t="s">
        <v>565</v>
      </c>
      <c r="K808" s="1" t="s">
        <v>564</v>
      </c>
    </row>
    <row r="809" spans="1:11" x14ac:dyDescent="0.25">
      <c r="A809" s="1" t="s">
        <v>1745</v>
      </c>
      <c r="B809" s="1" t="s">
        <v>2744</v>
      </c>
      <c r="C809" s="7">
        <v>112.64</v>
      </c>
      <c r="D809" s="7">
        <v>24.351273590000002</v>
      </c>
      <c r="E809" s="7">
        <v>120.28327520000001</v>
      </c>
      <c r="F809" s="1" t="s">
        <v>2782</v>
      </c>
      <c r="G809" s="1" t="s">
        <v>2804</v>
      </c>
      <c r="H809" t="str">
        <f t="shared" si="12"/>
        <v>1</v>
      </c>
      <c r="I809" s="2"/>
      <c r="J809" s="1" t="s">
        <v>1</v>
      </c>
      <c r="K809" s="1" t="s">
        <v>0</v>
      </c>
    </row>
    <row r="810" spans="1:11" x14ac:dyDescent="0.25">
      <c r="A810" s="1" t="s">
        <v>1746</v>
      </c>
      <c r="B810" s="1" t="s">
        <v>2748</v>
      </c>
      <c r="C810" s="7">
        <v>13.273650290000001</v>
      </c>
      <c r="D810" s="7">
        <v>32.694236429999997</v>
      </c>
      <c r="E810" s="7">
        <v>121.20967559</v>
      </c>
      <c r="F810" s="1" t="s">
        <v>2786</v>
      </c>
      <c r="G810" s="1" t="s">
        <v>2804</v>
      </c>
      <c r="H810" t="str">
        <f t="shared" si="12"/>
        <v>1</v>
      </c>
      <c r="I810" s="2">
        <v>50</v>
      </c>
      <c r="J810" s="1" t="s">
        <v>265</v>
      </c>
      <c r="K810" s="1" t="s">
        <v>563</v>
      </c>
    </row>
    <row r="811" spans="1:11" x14ac:dyDescent="0.25">
      <c r="A811" s="1" t="s">
        <v>1747</v>
      </c>
      <c r="B811" s="1" t="s">
        <v>2745</v>
      </c>
      <c r="C811" s="7">
        <v>61.22</v>
      </c>
      <c r="D811" s="7">
        <v>32.677539670000002</v>
      </c>
      <c r="E811" s="7">
        <v>121.14295463000001</v>
      </c>
      <c r="F811" s="1" t="s">
        <v>2786</v>
      </c>
      <c r="G811" s="1" t="s">
        <v>2804</v>
      </c>
      <c r="H811" t="str">
        <f t="shared" si="12"/>
        <v>1</v>
      </c>
      <c r="I811" s="2">
        <v>300</v>
      </c>
      <c r="J811" s="1" t="s">
        <v>562</v>
      </c>
      <c r="K811" s="1" t="s">
        <v>561</v>
      </c>
    </row>
    <row r="812" spans="1:11" x14ac:dyDescent="0.25">
      <c r="A812" s="1" t="s">
        <v>1748</v>
      </c>
      <c r="B812" s="1" t="s">
        <v>2745</v>
      </c>
      <c r="C812" s="7">
        <v>34.03</v>
      </c>
      <c r="D812" s="7">
        <v>32.955097029999997</v>
      </c>
      <c r="E812" s="7">
        <v>121.26010573000001</v>
      </c>
      <c r="F812" s="1" t="s">
        <v>2786</v>
      </c>
      <c r="G812" s="1" t="s">
        <v>2804</v>
      </c>
      <c r="H812" t="str">
        <f t="shared" si="12"/>
        <v>1</v>
      </c>
      <c r="I812" s="2">
        <v>200</v>
      </c>
      <c r="J812" s="1" t="s">
        <v>206</v>
      </c>
      <c r="K812" s="1" t="s">
        <v>560</v>
      </c>
    </row>
    <row r="813" spans="1:11" x14ac:dyDescent="0.25">
      <c r="A813" s="1" t="s">
        <v>1749</v>
      </c>
      <c r="B813" s="1" t="s">
        <v>2745</v>
      </c>
      <c r="C813" s="7">
        <v>9.42</v>
      </c>
      <c r="D813" s="7">
        <v>32.54454174</v>
      </c>
      <c r="E813" s="7">
        <v>121.24708802000001</v>
      </c>
      <c r="F813" s="1" t="s">
        <v>2786</v>
      </c>
      <c r="G813" s="1" t="s">
        <v>2804</v>
      </c>
      <c r="H813" t="str">
        <f t="shared" si="12"/>
        <v>1</v>
      </c>
      <c r="I813" s="2">
        <v>50</v>
      </c>
      <c r="J813" s="1" t="s">
        <v>52</v>
      </c>
      <c r="K813" s="1" t="s">
        <v>559</v>
      </c>
    </row>
    <row r="814" spans="1:11" x14ac:dyDescent="0.25">
      <c r="A814" s="1" t="s">
        <v>1750</v>
      </c>
      <c r="B814" s="1" t="s">
        <v>2745</v>
      </c>
      <c r="C814" s="2">
        <v>21</v>
      </c>
      <c r="D814" s="7">
        <v>32.537852880000003</v>
      </c>
      <c r="E814" s="7">
        <v>121.19890952</v>
      </c>
      <c r="F814" s="1" t="s">
        <v>2786</v>
      </c>
      <c r="G814" s="1" t="s">
        <v>2804</v>
      </c>
      <c r="H814" t="str">
        <f t="shared" si="12"/>
        <v>1</v>
      </c>
      <c r="I814" s="5">
        <v>99.3</v>
      </c>
      <c r="J814" s="1" t="s">
        <v>558</v>
      </c>
      <c r="K814" s="1" t="s">
        <v>557</v>
      </c>
    </row>
    <row r="815" spans="1:11" x14ac:dyDescent="0.25">
      <c r="A815" s="1" t="s">
        <v>1751</v>
      </c>
      <c r="B815" s="1" t="s">
        <v>2745</v>
      </c>
      <c r="C815" s="7">
        <v>12.87</v>
      </c>
      <c r="D815" s="7">
        <v>32.554407920000003</v>
      </c>
      <c r="E815" s="7">
        <v>121.1484377</v>
      </c>
      <c r="F815" s="1" t="s">
        <v>2786</v>
      </c>
      <c r="G815" s="1" t="s">
        <v>2804</v>
      </c>
      <c r="H815" t="str">
        <f t="shared" si="12"/>
        <v>1</v>
      </c>
      <c r="I815" s="2">
        <v>50</v>
      </c>
      <c r="J815" s="1" t="s">
        <v>52</v>
      </c>
      <c r="K815" s="1" t="s">
        <v>556</v>
      </c>
    </row>
    <row r="816" spans="1:11" x14ac:dyDescent="0.25">
      <c r="A816" s="1" t="s">
        <v>1752</v>
      </c>
      <c r="B816" s="1" t="s">
        <v>2745</v>
      </c>
      <c r="C816" s="7">
        <v>88.310445220000005</v>
      </c>
      <c r="D816" s="7">
        <v>32.734746489999999</v>
      </c>
      <c r="E816" s="7">
        <v>121.13642141</v>
      </c>
      <c r="F816" s="1" t="s">
        <v>2786</v>
      </c>
      <c r="G816" s="1" t="s">
        <v>2804</v>
      </c>
      <c r="H816" t="str">
        <f t="shared" si="12"/>
        <v>1</v>
      </c>
      <c r="I816" s="2">
        <v>300</v>
      </c>
      <c r="J816" s="1" t="s">
        <v>285</v>
      </c>
      <c r="K816" s="1" t="s">
        <v>555</v>
      </c>
    </row>
    <row r="817" spans="1:11" x14ac:dyDescent="0.25">
      <c r="A817" s="1" t="s">
        <v>1753</v>
      </c>
      <c r="B817" s="1" t="s">
        <v>2746</v>
      </c>
      <c r="C817" s="2"/>
      <c r="D817" s="7">
        <v>33.859956830000002</v>
      </c>
      <c r="E817" s="7">
        <v>126.22261605</v>
      </c>
      <c r="F817" s="1" t="s">
        <v>2773</v>
      </c>
      <c r="G817" s="1" t="s">
        <v>2804</v>
      </c>
      <c r="H817" t="str">
        <f t="shared" si="12"/>
        <v>1</v>
      </c>
      <c r="I817" s="3">
        <v>600</v>
      </c>
      <c r="J817" s="1" t="s">
        <v>1</v>
      </c>
      <c r="K817" s="1" t="s">
        <v>392</v>
      </c>
    </row>
    <row r="818" spans="1:11" x14ac:dyDescent="0.25">
      <c r="A818" s="1" t="s">
        <v>1754</v>
      </c>
      <c r="B818" s="1" t="s">
        <v>2749</v>
      </c>
      <c r="C818" s="7">
        <v>23.96</v>
      </c>
      <c r="D818" s="7">
        <v>22.830254249999999</v>
      </c>
      <c r="E818" s="7">
        <v>116.69105596999999</v>
      </c>
      <c r="F818" s="1" t="s">
        <v>2786</v>
      </c>
      <c r="G818" s="1" t="s">
        <v>2804</v>
      </c>
      <c r="H818" t="str">
        <f t="shared" si="12"/>
        <v>1</v>
      </c>
      <c r="I818" s="2">
        <v>150</v>
      </c>
      <c r="J818" s="1" t="s">
        <v>1</v>
      </c>
      <c r="K818" s="1" t="s">
        <v>554</v>
      </c>
    </row>
    <row r="819" spans="1:11" x14ac:dyDescent="0.25">
      <c r="A819" s="1" t="s">
        <v>1755</v>
      </c>
      <c r="B819" s="1" t="s">
        <v>2746</v>
      </c>
      <c r="C819" s="7">
        <v>37.58</v>
      </c>
      <c r="D819" s="7">
        <v>36.293683430000002</v>
      </c>
      <c r="E819" s="7">
        <v>136.19204424</v>
      </c>
      <c r="F819" s="1" t="s">
        <v>2766</v>
      </c>
      <c r="G819" s="1" t="s">
        <v>2804</v>
      </c>
      <c r="H819" t="str">
        <f t="shared" si="12"/>
        <v>1</v>
      </c>
      <c r="I819" s="2">
        <v>350</v>
      </c>
      <c r="J819" s="1" t="s">
        <v>553</v>
      </c>
      <c r="K819" s="1" t="s">
        <v>0</v>
      </c>
    </row>
    <row r="820" spans="1:11" x14ac:dyDescent="0.25">
      <c r="A820" s="1" t="s">
        <v>1756</v>
      </c>
      <c r="B820" s="1" t="s">
        <v>2746</v>
      </c>
      <c r="C820" s="7">
        <v>36.03</v>
      </c>
      <c r="D820" s="7">
        <v>33.513310840000003</v>
      </c>
      <c r="E820" s="7">
        <v>120.95006666</v>
      </c>
      <c r="F820" s="1" t="s">
        <v>2786</v>
      </c>
      <c r="G820" s="1" t="s">
        <v>2804</v>
      </c>
      <c r="H820" t="str">
        <f t="shared" si="12"/>
        <v>1</v>
      </c>
      <c r="I820" s="2">
        <v>200</v>
      </c>
      <c r="J820" s="1" t="s">
        <v>1</v>
      </c>
      <c r="K820" s="1" t="s">
        <v>0</v>
      </c>
    </row>
    <row r="821" spans="1:11" x14ac:dyDescent="0.25">
      <c r="A821" s="1" t="s">
        <v>1757</v>
      </c>
      <c r="B821" s="1" t="s">
        <v>2746</v>
      </c>
      <c r="C821" s="7">
        <v>26.07</v>
      </c>
      <c r="D821" s="7">
        <v>33.429060059999998</v>
      </c>
      <c r="E821" s="7">
        <v>121.08861451</v>
      </c>
      <c r="F821" s="1" t="s">
        <v>2786</v>
      </c>
      <c r="G821" s="1" t="s">
        <v>2804</v>
      </c>
      <c r="H821" t="str">
        <f t="shared" si="12"/>
        <v>1</v>
      </c>
      <c r="I821" s="2">
        <v>150</v>
      </c>
      <c r="J821" s="1" t="s">
        <v>1</v>
      </c>
      <c r="K821" s="1" t="s">
        <v>0</v>
      </c>
    </row>
    <row r="822" spans="1:11" x14ac:dyDescent="0.25">
      <c r="A822" s="1" t="s">
        <v>1758</v>
      </c>
      <c r="B822" s="1" t="s">
        <v>2746</v>
      </c>
      <c r="C822" s="7">
        <v>33.479999999999997</v>
      </c>
      <c r="D822" s="7">
        <v>33.368798810000001</v>
      </c>
      <c r="E822" s="7">
        <v>121.10483624</v>
      </c>
      <c r="F822" s="1" t="s">
        <v>2786</v>
      </c>
      <c r="G822" s="1" t="s">
        <v>2804</v>
      </c>
      <c r="H822" t="str">
        <f t="shared" si="12"/>
        <v>1</v>
      </c>
      <c r="I822" s="2">
        <v>200</v>
      </c>
      <c r="J822" s="1" t="s">
        <v>1</v>
      </c>
      <c r="K822" s="1" t="s">
        <v>0</v>
      </c>
    </row>
    <row r="823" spans="1:11" x14ac:dyDescent="0.25">
      <c r="A823" s="1" t="s">
        <v>1759</v>
      </c>
      <c r="B823" s="1" t="s">
        <v>2746</v>
      </c>
      <c r="C823" s="7">
        <v>52.74</v>
      </c>
      <c r="D823" s="7">
        <v>33.420883910000001</v>
      </c>
      <c r="E823" s="7">
        <v>120.96440453</v>
      </c>
      <c r="F823" s="1" t="s">
        <v>2786</v>
      </c>
      <c r="G823" s="1" t="s">
        <v>2804</v>
      </c>
      <c r="H823" t="str">
        <f t="shared" si="12"/>
        <v>1</v>
      </c>
      <c r="I823" s="2">
        <v>300</v>
      </c>
      <c r="J823" s="1" t="s">
        <v>1</v>
      </c>
      <c r="K823" s="1" t="s">
        <v>0</v>
      </c>
    </row>
    <row r="824" spans="1:11" x14ac:dyDescent="0.25">
      <c r="A824" s="1" t="s">
        <v>1760</v>
      </c>
      <c r="B824" s="1" t="s">
        <v>2746</v>
      </c>
      <c r="C824" s="7">
        <v>127.83</v>
      </c>
      <c r="D824" s="7">
        <v>24.1594573</v>
      </c>
      <c r="E824" s="7">
        <v>119.69968222999999</v>
      </c>
      <c r="F824" s="1" t="s">
        <v>2782</v>
      </c>
      <c r="G824" s="1" t="s">
        <v>2804</v>
      </c>
      <c r="H824" t="str">
        <f t="shared" si="12"/>
        <v>1</v>
      </c>
      <c r="I824" s="2">
        <v>552</v>
      </c>
      <c r="J824" s="1" t="s">
        <v>1</v>
      </c>
      <c r="K824" s="1" t="s">
        <v>0</v>
      </c>
    </row>
    <row r="825" spans="1:11" x14ac:dyDescent="0.25">
      <c r="A825" s="1" t="s">
        <v>1761</v>
      </c>
      <c r="B825" s="1" t="s">
        <v>2746</v>
      </c>
      <c r="C825" s="2"/>
      <c r="D825" s="7">
        <v>34.655623149999997</v>
      </c>
      <c r="E825" s="7">
        <v>128.24836692</v>
      </c>
      <c r="F825" s="1" t="s">
        <v>2773</v>
      </c>
      <c r="G825" s="1" t="s">
        <v>2804</v>
      </c>
      <c r="H825" t="str">
        <f t="shared" si="12"/>
        <v>1</v>
      </c>
      <c r="I825" s="2">
        <v>224</v>
      </c>
      <c r="J825" s="1" t="s">
        <v>552</v>
      </c>
      <c r="K825" s="1" t="s">
        <v>0</v>
      </c>
    </row>
    <row r="826" spans="1:11" x14ac:dyDescent="0.25">
      <c r="A826" s="4" t="s">
        <v>1762</v>
      </c>
      <c r="B826" s="4" t="s">
        <v>2746</v>
      </c>
      <c r="C826" s="3"/>
      <c r="D826" s="8">
        <v>57.263700069999999</v>
      </c>
      <c r="E826" s="8">
        <v>7.8042956600000002</v>
      </c>
      <c r="F826" s="4" t="s">
        <v>2764</v>
      </c>
      <c r="G826" s="4" t="s">
        <v>2805</v>
      </c>
      <c r="H826" t="str">
        <f t="shared" si="12"/>
        <v>2</v>
      </c>
      <c r="I826" s="3">
        <v>1050</v>
      </c>
      <c r="J826" s="4" t="s">
        <v>1</v>
      </c>
      <c r="K826" s="4" t="s">
        <v>0</v>
      </c>
    </row>
    <row r="827" spans="1:11" x14ac:dyDescent="0.25">
      <c r="A827" s="1" t="s">
        <v>1763</v>
      </c>
      <c r="B827" s="1" t="s">
        <v>2746</v>
      </c>
      <c r="C827" s="7">
        <v>76.790000000000006</v>
      </c>
      <c r="D827" s="7">
        <v>54.808033780000002</v>
      </c>
      <c r="E827" s="7">
        <v>12.5651815</v>
      </c>
      <c r="F827" s="1" t="s">
        <v>2764</v>
      </c>
      <c r="G827" s="1" t="s">
        <v>2805</v>
      </c>
      <c r="H827" t="str">
        <f t="shared" si="12"/>
        <v>2</v>
      </c>
      <c r="I827" s="2">
        <v>500</v>
      </c>
      <c r="J827" s="1" t="s">
        <v>551</v>
      </c>
      <c r="K827" s="1" t="s">
        <v>0</v>
      </c>
    </row>
    <row r="828" spans="1:11" x14ac:dyDescent="0.25">
      <c r="A828" s="1" t="s">
        <v>1764</v>
      </c>
      <c r="B828" s="1" t="s">
        <v>2746</v>
      </c>
      <c r="C828" s="7">
        <v>136.09579768</v>
      </c>
      <c r="D828" s="7">
        <v>40.554879110000002</v>
      </c>
      <c r="E828" s="7">
        <v>18.327547750000001</v>
      </c>
      <c r="F828" s="1" t="s">
        <v>2762</v>
      </c>
      <c r="G828" s="1" t="s">
        <v>2805</v>
      </c>
      <c r="H828" t="str">
        <f t="shared" si="12"/>
        <v>2</v>
      </c>
      <c r="I828" s="2">
        <v>1176</v>
      </c>
      <c r="J828" s="1" t="s">
        <v>1</v>
      </c>
      <c r="K828" s="1" t="s">
        <v>0</v>
      </c>
    </row>
    <row r="829" spans="1:11" x14ac:dyDescent="0.25">
      <c r="A829" s="1" t="s">
        <v>1765</v>
      </c>
      <c r="B829" s="1" t="s">
        <v>2746</v>
      </c>
      <c r="C829" s="7">
        <v>4.47</v>
      </c>
      <c r="D829" s="7">
        <v>39.225375249999999</v>
      </c>
      <c r="E829" s="7">
        <v>141.99635764000001</v>
      </c>
      <c r="F829" s="1" t="s">
        <v>2766</v>
      </c>
      <c r="G829" s="1" t="s">
        <v>2804</v>
      </c>
      <c r="H829" t="str">
        <f t="shared" si="12"/>
        <v>1</v>
      </c>
      <c r="I829" s="2"/>
      <c r="J829" s="1" t="s">
        <v>1</v>
      </c>
      <c r="K829" s="1" t="s">
        <v>0</v>
      </c>
    </row>
    <row r="830" spans="1:11" x14ac:dyDescent="0.25">
      <c r="A830" s="1" t="s">
        <v>1766</v>
      </c>
      <c r="B830" s="1" t="s">
        <v>2745</v>
      </c>
      <c r="C830" s="7">
        <v>7.0000000000000007E-2</v>
      </c>
      <c r="D830" s="7">
        <v>35.882291330000001</v>
      </c>
      <c r="E830" s="7">
        <v>140.73650605</v>
      </c>
      <c r="F830" s="1" t="s">
        <v>2766</v>
      </c>
      <c r="G830" s="1" t="s">
        <v>2804</v>
      </c>
      <c r="H830" t="str">
        <f t="shared" si="12"/>
        <v>1</v>
      </c>
      <c r="I830" s="2">
        <v>14</v>
      </c>
      <c r="J830" s="1" t="s">
        <v>550</v>
      </c>
      <c r="K830" s="1" t="s">
        <v>549</v>
      </c>
    </row>
    <row r="831" spans="1:11" x14ac:dyDescent="0.25">
      <c r="A831" s="1" t="s">
        <v>1767</v>
      </c>
      <c r="B831" s="1" t="s">
        <v>2745</v>
      </c>
      <c r="C831" s="7">
        <v>0.11972960000000001</v>
      </c>
      <c r="D831" s="7">
        <v>35.908231209999997</v>
      </c>
      <c r="E831" s="7">
        <v>140.71771165000001</v>
      </c>
      <c r="F831" s="1" t="s">
        <v>2766</v>
      </c>
      <c r="G831" s="1" t="s">
        <v>2804</v>
      </c>
      <c r="H831" t="str">
        <f t="shared" si="12"/>
        <v>1</v>
      </c>
      <c r="I831" s="2">
        <v>16</v>
      </c>
      <c r="J831" s="1" t="s">
        <v>330</v>
      </c>
      <c r="K831" s="1" t="s">
        <v>548</v>
      </c>
    </row>
    <row r="832" spans="1:11" x14ac:dyDescent="0.25">
      <c r="A832" s="1" t="s">
        <v>1768</v>
      </c>
      <c r="B832" s="1" t="s">
        <v>2746</v>
      </c>
      <c r="C832" s="7">
        <v>26.62</v>
      </c>
      <c r="D832" s="7">
        <v>33.584381229999998</v>
      </c>
      <c r="E832" s="7">
        <v>129.94363183999999</v>
      </c>
      <c r="F832" s="1" t="s">
        <v>2766</v>
      </c>
      <c r="G832" s="1" t="s">
        <v>2804</v>
      </c>
      <c r="H832" t="str">
        <f t="shared" si="12"/>
        <v>1</v>
      </c>
      <c r="I832" s="5">
        <v>408.5</v>
      </c>
      <c r="J832" s="1" t="s">
        <v>1</v>
      </c>
      <c r="K832" s="1" t="s">
        <v>0</v>
      </c>
    </row>
    <row r="833" spans="1:11" x14ac:dyDescent="0.25">
      <c r="A833" s="1" t="s">
        <v>1769</v>
      </c>
      <c r="B833" s="1" t="s">
        <v>2746</v>
      </c>
      <c r="C833" s="2"/>
      <c r="D833" s="7">
        <v>33.558300889999998</v>
      </c>
      <c r="E833" s="7">
        <v>129.99428931</v>
      </c>
      <c r="F833" s="1" t="s">
        <v>2766</v>
      </c>
      <c r="G833" s="1" t="s">
        <v>2804</v>
      </c>
      <c r="H833" t="str">
        <f t="shared" ref="H833:H896" si="13">_xlfn.SWITCH(G833,"Asia","1","Europe","2","South America","3","Australasia","4","North America","5","Africa","6")</f>
        <v>1</v>
      </c>
      <c r="I833" s="2">
        <v>200</v>
      </c>
      <c r="J833" s="1" t="s">
        <v>1</v>
      </c>
      <c r="K833" s="1" t="s">
        <v>0</v>
      </c>
    </row>
    <row r="834" spans="1:11" x14ac:dyDescent="0.25">
      <c r="A834" s="1" t="s">
        <v>1770</v>
      </c>
      <c r="B834" s="1" t="s">
        <v>2746</v>
      </c>
      <c r="C834" s="2"/>
      <c r="D834" s="7">
        <v>33.582914160000001</v>
      </c>
      <c r="E834" s="7">
        <v>129.88270186</v>
      </c>
      <c r="F834" s="1" t="s">
        <v>2766</v>
      </c>
      <c r="G834" s="1" t="s">
        <v>2804</v>
      </c>
      <c r="H834" t="str">
        <f t="shared" si="13"/>
        <v>1</v>
      </c>
      <c r="I834" s="5">
        <v>676.2</v>
      </c>
      <c r="J834" s="1" t="s">
        <v>1</v>
      </c>
      <c r="K834" s="1" t="s">
        <v>0</v>
      </c>
    </row>
    <row r="835" spans="1:11" x14ac:dyDescent="0.25">
      <c r="A835" s="1" t="s">
        <v>1771</v>
      </c>
      <c r="B835" s="1" t="s">
        <v>2745</v>
      </c>
      <c r="C835" s="7">
        <v>1.81</v>
      </c>
      <c r="D835" s="7">
        <v>56.98475723</v>
      </c>
      <c r="E835" s="7">
        <v>17.019518009999999</v>
      </c>
      <c r="F835" s="1" t="s">
        <v>2771</v>
      </c>
      <c r="G835" s="1" t="s">
        <v>2805</v>
      </c>
      <c r="H835" t="str">
        <f t="shared" si="13"/>
        <v>2</v>
      </c>
      <c r="I835" s="2">
        <v>48</v>
      </c>
      <c r="J835" s="1" t="s">
        <v>420</v>
      </c>
      <c r="K835" s="1" t="s">
        <v>191</v>
      </c>
    </row>
    <row r="836" spans="1:11" x14ac:dyDescent="0.25">
      <c r="A836" s="1" t="s">
        <v>1772</v>
      </c>
      <c r="B836" s="1" t="s">
        <v>2745</v>
      </c>
      <c r="C836" s="7">
        <v>0.49</v>
      </c>
      <c r="D836" s="7">
        <v>59.162972430000003</v>
      </c>
      <c r="E836" s="7">
        <v>5.1806677800000003</v>
      </c>
      <c r="F836" s="1" t="s">
        <v>2780</v>
      </c>
      <c r="G836" s="1" t="s">
        <v>2805</v>
      </c>
      <c r="H836" t="str">
        <f t="shared" si="13"/>
        <v>2</v>
      </c>
      <c r="I836" s="2">
        <v>10</v>
      </c>
      <c r="J836" s="1" t="s">
        <v>1</v>
      </c>
      <c r="K836" s="1" t="s">
        <v>0</v>
      </c>
    </row>
    <row r="837" spans="1:11" x14ac:dyDescent="0.25">
      <c r="A837" s="1" t="s">
        <v>1773</v>
      </c>
      <c r="B837" s="1" t="s">
        <v>2745</v>
      </c>
      <c r="C837" s="7">
        <v>3.75640727</v>
      </c>
      <c r="D837" s="7">
        <v>59.149025850000001</v>
      </c>
      <c r="E837" s="7">
        <v>5.0097817500000001</v>
      </c>
      <c r="F837" s="1" t="s">
        <v>2780</v>
      </c>
      <c r="G837" s="1" t="s">
        <v>2805</v>
      </c>
      <c r="H837" t="str">
        <f t="shared" si="13"/>
        <v>2</v>
      </c>
      <c r="I837" s="2">
        <v>10</v>
      </c>
      <c r="J837" s="1" t="s">
        <v>1</v>
      </c>
      <c r="K837" s="1" t="s">
        <v>0</v>
      </c>
    </row>
    <row r="838" spans="1:11" x14ac:dyDescent="0.25">
      <c r="A838" s="1" t="s">
        <v>1774</v>
      </c>
      <c r="B838" s="1" t="s">
        <v>2746</v>
      </c>
      <c r="C838" s="7">
        <v>6.7267527300000003</v>
      </c>
      <c r="D838" s="7">
        <v>35.903118560000003</v>
      </c>
      <c r="E838" s="7">
        <v>140.73637461000001</v>
      </c>
      <c r="F838" s="1" t="s">
        <v>2766</v>
      </c>
      <c r="G838" s="1" t="s">
        <v>2804</v>
      </c>
      <c r="H838" t="str">
        <f t="shared" si="13"/>
        <v>1</v>
      </c>
      <c r="I838" s="5">
        <v>180.5</v>
      </c>
      <c r="J838" s="4" t="s">
        <v>547</v>
      </c>
      <c r="K838" s="1" t="s">
        <v>546</v>
      </c>
    </row>
    <row r="839" spans="1:11" x14ac:dyDescent="0.25">
      <c r="A839" s="1" t="s">
        <v>1775</v>
      </c>
      <c r="B839" s="4" t="s">
        <v>2751</v>
      </c>
      <c r="C839" s="7">
        <v>17.34</v>
      </c>
      <c r="D839" s="7">
        <v>54.489149740000002</v>
      </c>
      <c r="E839" s="7">
        <v>7.69545631</v>
      </c>
      <c r="F839" s="1" t="s">
        <v>2768</v>
      </c>
      <c r="G839" s="1" t="s">
        <v>2805</v>
      </c>
      <c r="H839" t="str">
        <f t="shared" si="13"/>
        <v>2</v>
      </c>
      <c r="I839" s="2">
        <v>342</v>
      </c>
      <c r="J839" s="1" t="s">
        <v>545</v>
      </c>
      <c r="K839" s="1" t="s">
        <v>0</v>
      </c>
    </row>
    <row r="840" spans="1:11" x14ac:dyDescent="0.25">
      <c r="A840" s="1" t="s">
        <v>1776</v>
      </c>
      <c r="B840" s="1" t="s">
        <v>2746</v>
      </c>
      <c r="C840" s="7">
        <v>279.69</v>
      </c>
      <c r="D840" s="7">
        <v>39.73651177</v>
      </c>
      <c r="E840" s="7">
        <v>139.97781717000001</v>
      </c>
      <c r="F840" s="1" t="s">
        <v>2766</v>
      </c>
      <c r="G840" s="1" t="s">
        <v>2804</v>
      </c>
      <c r="H840" t="str">
        <f t="shared" si="13"/>
        <v>1</v>
      </c>
      <c r="I840" s="2">
        <v>400</v>
      </c>
      <c r="J840" s="1" t="s">
        <v>544</v>
      </c>
      <c r="K840" s="1" t="s">
        <v>0</v>
      </c>
    </row>
    <row r="841" spans="1:11" x14ac:dyDescent="0.25">
      <c r="A841" s="1" t="s">
        <v>1777</v>
      </c>
      <c r="B841" s="1" t="s">
        <v>2746</v>
      </c>
      <c r="C841" s="7">
        <v>53.955857960000003</v>
      </c>
      <c r="D841" s="7">
        <v>39.845291850000002</v>
      </c>
      <c r="E841" s="7">
        <v>139.97188030999999</v>
      </c>
      <c r="F841" s="1" t="s">
        <v>2766</v>
      </c>
      <c r="G841" s="1" t="s">
        <v>2804</v>
      </c>
      <c r="H841" t="str">
        <f t="shared" si="13"/>
        <v>1</v>
      </c>
      <c r="I841" s="2">
        <v>400</v>
      </c>
      <c r="J841" s="1" t="s">
        <v>1</v>
      </c>
      <c r="K841" s="1" t="s">
        <v>0</v>
      </c>
    </row>
    <row r="842" spans="1:11" x14ac:dyDescent="0.25">
      <c r="A842" s="1" t="s">
        <v>1778</v>
      </c>
      <c r="B842" s="1" t="s">
        <v>2744</v>
      </c>
      <c r="C842" s="7">
        <v>113.41</v>
      </c>
      <c r="D842" s="7">
        <v>56.351392629999999</v>
      </c>
      <c r="E842" s="7">
        <v>11.26017923</v>
      </c>
      <c r="F842" s="1" t="s">
        <v>2764</v>
      </c>
      <c r="G842" s="1" t="s">
        <v>2805</v>
      </c>
      <c r="H842" t="str">
        <f t="shared" si="13"/>
        <v>2</v>
      </c>
      <c r="I842" s="2">
        <v>495</v>
      </c>
      <c r="J842" s="1" t="s">
        <v>1</v>
      </c>
      <c r="K842" s="1" t="s">
        <v>0</v>
      </c>
    </row>
    <row r="843" spans="1:11" x14ac:dyDescent="0.25">
      <c r="A843" s="1" t="s">
        <v>1779</v>
      </c>
      <c r="B843" s="1" t="s">
        <v>2752</v>
      </c>
      <c r="C843" s="7">
        <v>21.997355800000001</v>
      </c>
      <c r="D843" s="7">
        <v>56.82882042</v>
      </c>
      <c r="E843" s="7">
        <v>12.34334479</v>
      </c>
      <c r="F843" s="1" t="s">
        <v>2771</v>
      </c>
      <c r="G843" s="1" t="s">
        <v>2805</v>
      </c>
      <c r="H843" t="str">
        <f t="shared" si="13"/>
        <v>2</v>
      </c>
      <c r="I843" s="2">
        <v>282</v>
      </c>
      <c r="J843" s="1" t="s">
        <v>1</v>
      </c>
      <c r="K843" s="1" t="s">
        <v>0</v>
      </c>
    </row>
    <row r="844" spans="1:11" x14ac:dyDescent="0.25">
      <c r="A844" s="1" t="s">
        <v>1780</v>
      </c>
      <c r="B844" s="1" t="s">
        <v>2746</v>
      </c>
      <c r="C844" s="7">
        <v>177.31</v>
      </c>
      <c r="D844" s="7">
        <v>56.798786810000003</v>
      </c>
      <c r="E844" s="7">
        <v>12.00321329</v>
      </c>
      <c r="F844" s="1" t="s">
        <v>2771</v>
      </c>
      <c r="G844" s="1" t="s">
        <v>2805</v>
      </c>
      <c r="H844" t="str">
        <f t="shared" si="13"/>
        <v>2</v>
      </c>
      <c r="I844" s="2">
        <v>1200</v>
      </c>
      <c r="J844" s="1" t="s">
        <v>543</v>
      </c>
      <c r="K844" s="1" t="s">
        <v>0</v>
      </c>
    </row>
    <row r="845" spans="1:11" x14ac:dyDescent="0.25">
      <c r="A845" s="1" t="s">
        <v>1781</v>
      </c>
      <c r="B845" s="1" t="s">
        <v>2746</v>
      </c>
      <c r="C845" s="2"/>
      <c r="D845" s="7">
        <v>10.784640380000001</v>
      </c>
      <c r="E845" s="7">
        <v>108.10629072</v>
      </c>
      <c r="F845" s="1" t="s">
        <v>2770</v>
      </c>
      <c r="G845" s="1" t="s">
        <v>2804</v>
      </c>
      <c r="H845" t="str">
        <f t="shared" si="13"/>
        <v>1</v>
      </c>
      <c r="I845" s="2">
        <v>900</v>
      </c>
      <c r="J845" s="1" t="s">
        <v>1</v>
      </c>
      <c r="K845" s="1" t="s">
        <v>0</v>
      </c>
    </row>
    <row r="846" spans="1:11" x14ac:dyDescent="0.25">
      <c r="A846" s="1" t="s">
        <v>1782</v>
      </c>
      <c r="B846" s="1" t="s">
        <v>2750</v>
      </c>
      <c r="C846" s="7">
        <v>1.63</v>
      </c>
      <c r="D846" s="7">
        <v>65.652709529999996</v>
      </c>
      <c r="E846" s="7">
        <v>24.54194081</v>
      </c>
      <c r="F846" s="1" t="s">
        <v>2767</v>
      </c>
      <c r="G846" s="1" t="s">
        <v>2805</v>
      </c>
      <c r="H846" t="str">
        <f t="shared" si="13"/>
        <v>2</v>
      </c>
      <c r="I846" s="2">
        <v>15</v>
      </c>
      <c r="J846" s="1" t="s">
        <v>541</v>
      </c>
      <c r="K846" s="1" t="s">
        <v>542</v>
      </c>
    </row>
    <row r="847" spans="1:11" x14ac:dyDescent="0.25">
      <c r="A847" s="1" t="s">
        <v>1783</v>
      </c>
      <c r="B847" s="1" t="s">
        <v>2750</v>
      </c>
      <c r="C847" s="7">
        <v>0.92</v>
      </c>
      <c r="D847" s="7">
        <v>65.655945320000001</v>
      </c>
      <c r="E847" s="7">
        <v>24.513621830000002</v>
      </c>
      <c r="F847" s="1" t="s">
        <v>2767</v>
      </c>
      <c r="G847" s="1" t="s">
        <v>2805</v>
      </c>
      <c r="H847" t="str">
        <f t="shared" si="13"/>
        <v>2</v>
      </c>
      <c r="I847" s="2">
        <v>15</v>
      </c>
      <c r="J847" s="1" t="s">
        <v>541</v>
      </c>
      <c r="K847" s="1" t="s">
        <v>0</v>
      </c>
    </row>
    <row r="848" spans="1:11" x14ac:dyDescent="0.25">
      <c r="A848" s="1" t="s">
        <v>1784</v>
      </c>
      <c r="B848" s="1" t="s">
        <v>2750</v>
      </c>
      <c r="C848" s="2"/>
      <c r="D848" s="7">
        <v>65.638321300000001</v>
      </c>
      <c r="E848" s="7">
        <v>24.524031610000002</v>
      </c>
      <c r="F848" s="1" t="s">
        <v>2767</v>
      </c>
      <c r="G848" s="1" t="s">
        <v>2805</v>
      </c>
      <c r="H848" t="str">
        <f t="shared" si="13"/>
        <v>2</v>
      </c>
      <c r="I848" s="2">
        <v>0</v>
      </c>
      <c r="J848" s="1" t="s">
        <v>1</v>
      </c>
      <c r="K848" s="1" t="s">
        <v>540</v>
      </c>
    </row>
    <row r="849" spans="1:11" x14ac:dyDescent="0.25">
      <c r="A849" s="1" t="s">
        <v>1785</v>
      </c>
      <c r="B849" s="1" t="s">
        <v>2745</v>
      </c>
      <c r="C849" s="7">
        <v>9.9499999999999993</v>
      </c>
      <c r="D849" s="7">
        <v>51.460416500000001</v>
      </c>
      <c r="E849" s="7">
        <v>1.0939165</v>
      </c>
      <c r="F849" s="1" t="s">
        <v>2761</v>
      </c>
      <c r="G849" s="1" t="s">
        <v>2805</v>
      </c>
      <c r="H849" t="str">
        <f t="shared" si="13"/>
        <v>2</v>
      </c>
      <c r="I849" s="2">
        <v>90</v>
      </c>
      <c r="J849" s="1" t="s">
        <v>151</v>
      </c>
      <c r="K849" s="1" t="s">
        <v>539</v>
      </c>
    </row>
    <row r="850" spans="1:11" x14ac:dyDescent="0.25">
      <c r="A850" s="1" t="s">
        <v>1786</v>
      </c>
      <c r="B850" s="1" t="s">
        <v>2745</v>
      </c>
      <c r="C850" s="7">
        <v>8.2799999999999994</v>
      </c>
      <c r="D850" s="7">
        <v>51.45071428</v>
      </c>
      <c r="E850" s="7">
        <v>1.07998646</v>
      </c>
      <c r="F850" s="1" t="s">
        <v>2761</v>
      </c>
      <c r="G850" s="1" t="s">
        <v>2805</v>
      </c>
      <c r="H850" t="str">
        <f t="shared" si="13"/>
        <v>2</v>
      </c>
      <c r="I850" s="5">
        <v>49.5</v>
      </c>
      <c r="J850" s="1" t="s">
        <v>436</v>
      </c>
      <c r="K850" s="1" t="s">
        <v>485</v>
      </c>
    </row>
    <row r="851" spans="1:11" x14ac:dyDescent="0.25">
      <c r="A851" s="1" t="s">
        <v>1787</v>
      </c>
      <c r="B851" s="1" t="s">
        <v>2750</v>
      </c>
      <c r="C851" s="2"/>
      <c r="D851" s="7">
        <v>29.698549150000002</v>
      </c>
      <c r="E851" s="7">
        <v>-81.665592340000003</v>
      </c>
      <c r="F851" s="1" t="s">
        <v>2778</v>
      </c>
      <c r="G851" s="1" t="s">
        <v>2807</v>
      </c>
      <c r="H851" t="str">
        <f t="shared" si="13"/>
        <v>5</v>
      </c>
      <c r="I851" s="5">
        <v>0.125</v>
      </c>
      <c r="J851" s="1" t="s">
        <v>538</v>
      </c>
      <c r="K851" s="1" t="s">
        <v>0</v>
      </c>
    </row>
    <row r="852" spans="1:11" x14ac:dyDescent="0.25">
      <c r="A852" s="1" t="s">
        <v>1788</v>
      </c>
      <c r="B852" s="4" t="s">
        <v>2749</v>
      </c>
      <c r="C852" s="7">
        <v>73.649226200000001</v>
      </c>
      <c r="D852" s="7">
        <v>8.5157022199999997</v>
      </c>
      <c r="E852" s="7">
        <v>104.78906275999999</v>
      </c>
      <c r="F852" s="1" t="s">
        <v>2770</v>
      </c>
      <c r="G852" s="1" t="s">
        <v>2804</v>
      </c>
      <c r="H852" t="str">
        <f t="shared" si="13"/>
        <v>1</v>
      </c>
      <c r="I852" s="2">
        <v>100</v>
      </c>
      <c r="J852" s="4" t="s">
        <v>537</v>
      </c>
      <c r="K852" s="1" t="s">
        <v>536</v>
      </c>
    </row>
    <row r="853" spans="1:11" x14ac:dyDescent="0.25">
      <c r="A853" s="1" t="s">
        <v>1789</v>
      </c>
      <c r="B853" s="1" t="s">
        <v>2746</v>
      </c>
      <c r="C853" s="7">
        <v>73.649226200000001</v>
      </c>
      <c r="D853" s="7">
        <v>8.5157022199999997</v>
      </c>
      <c r="E853" s="7">
        <v>104.78906275999999</v>
      </c>
      <c r="F853" s="1" t="s">
        <v>2770</v>
      </c>
      <c r="G853" s="1" t="s">
        <v>2804</v>
      </c>
      <c r="H853" t="str">
        <f t="shared" si="13"/>
        <v>1</v>
      </c>
      <c r="I853" s="2">
        <v>200</v>
      </c>
      <c r="J853" s="1" t="s">
        <v>1</v>
      </c>
      <c r="K853" s="1" t="s">
        <v>0</v>
      </c>
    </row>
    <row r="854" spans="1:11" x14ac:dyDescent="0.25">
      <c r="A854" s="1" t="s">
        <v>1790</v>
      </c>
      <c r="B854" s="1" t="s">
        <v>2744</v>
      </c>
      <c r="C854" s="2"/>
      <c r="D854" s="7">
        <v>9.1769938599999996</v>
      </c>
      <c r="E854" s="7">
        <v>104.7760993</v>
      </c>
      <c r="F854" s="1" t="s">
        <v>2770</v>
      </c>
      <c r="G854" s="1" t="s">
        <v>2804</v>
      </c>
      <c r="H854" t="str">
        <f t="shared" si="13"/>
        <v>1</v>
      </c>
      <c r="I854" s="2">
        <v>189</v>
      </c>
      <c r="J854" s="1" t="s">
        <v>1</v>
      </c>
      <c r="K854" s="1" t="s">
        <v>0</v>
      </c>
    </row>
    <row r="855" spans="1:11" x14ac:dyDescent="0.25">
      <c r="A855" s="1" t="s">
        <v>1791</v>
      </c>
      <c r="B855" s="1" t="s">
        <v>2744</v>
      </c>
      <c r="C855" s="2"/>
      <c r="D855" s="7">
        <v>9.0950979499999995</v>
      </c>
      <c r="E855" s="7">
        <v>104.77951163</v>
      </c>
      <c r="F855" s="1" t="s">
        <v>2770</v>
      </c>
      <c r="G855" s="1" t="s">
        <v>2804</v>
      </c>
      <c r="H855" t="str">
        <f t="shared" si="13"/>
        <v>1</v>
      </c>
      <c r="I855" s="2">
        <v>264</v>
      </c>
      <c r="J855" s="1" t="s">
        <v>1</v>
      </c>
      <c r="K855" s="1" t="s">
        <v>0</v>
      </c>
    </row>
    <row r="856" spans="1:11" x14ac:dyDescent="0.25">
      <c r="A856" s="1" t="s">
        <v>1792</v>
      </c>
      <c r="B856" s="1" t="s">
        <v>2744</v>
      </c>
      <c r="C856" s="2"/>
      <c r="D856" s="7">
        <v>9.3458291899999999</v>
      </c>
      <c r="E856" s="7">
        <v>104.80585804</v>
      </c>
      <c r="F856" s="1" t="s">
        <v>2770</v>
      </c>
      <c r="G856" s="1" t="s">
        <v>2804</v>
      </c>
      <c r="H856" t="str">
        <f t="shared" si="13"/>
        <v>1</v>
      </c>
      <c r="I856" s="2">
        <v>85</v>
      </c>
      <c r="J856" s="1" t="s">
        <v>1</v>
      </c>
      <c r="K856" s="1" t="s">
        <v>0</v>
      </c>
    </row>
    <row r="857" spans="1:11" x14ac:dyDescent="0.25">
      <c r="A857" s="1" t="s">
        <v>1793</v>
      </c>
      <c r="B857" s="1" t="s">
        <v>2744</v>
      </c>
      <c r="C857" s="2"/>
      <c r="D857" s="7">
        <v>9.4241736399999994</v>
      </c>
      <c r="E857" s="7">
        <v>104.81071661</v>
      </c>
      <c r="F857" s="1" t="s">
        <v>2770</v>
      </c>
      <c r="G857" s="1" t="s">
        <v>2804</v>
      </c>
      <c r="H857" t="str">
        <f t="shared" si="13"/>
        <v>1</v>
      </c>
      <c r="I857" s="2">
        <v>346</v>
      </c>
      <c r="J857" s="1" t="s">
        <v>1</v>
      </c>
      <c r="K857" s="1" t="s">
        <v>0</v>
      </c>
    </row>
    <row r="858" spans="1:11" x14ac:dyDescent="0.25">
      <c r="A858" s="1" t="s">
        <v>1794</v>
      </c>
      <c r="B858" s="1" t="s">
        <v>2746</v>
      </c>
      <c r="C858" s="2"/>
      <c r="D858" s="7">
        <v>40.699095040000003</v>
      </c>
      <c r="E858" s="7">
        <v>49.848575279999999</v>
      </c>
      <c r="F858" s="1" t="s">
        <v>2794</v>
      </c>
      <c r="G858" s="1" t="s">
        <v>2804</v>
      </c>
      <c r="H858" t="str">
        <f t="shared" si="13"/>
        <v>1</v>
      </c>
      <c r="I858" s="2">
        <v>240</v>
      </c>
      <c r="J858" s="1" t="s">
        <v>1</v>
      </c>
      <c r="K858" s="1" t="s">
        <v>0</v>
      </c>
    </row>
    <row r="859" spans="1:11" x14ac:dyDescent="0.25">
      <c r="A859" s="1" t="s">
        <v>1795</v>
      </c>
      <c r="B859" s="1" t="s">
        <v>2746</v>
      </c>
      <c r="C859" s="7">
        <v>439.91</v>
      </c>
      <c r="D859" s="7">
        <v>52.650505649999999</v>
      </c>
      <c r="E859" s="7">
        <v>-5.9749595900000001</v>
      </c>
      <c r="F859" s="1" t="s">
        <v>2772</v>
      </c>
      <c r="G859" s="1" t="s">
        <v>2805</v>
      </c>
      <c r="H859" t="str">
        <f t="shared" si="13"/>
        <v>2</v>
      </c>
      <c r="I859" s="2">
        <v>500</v>
      </c>
      <c r="J859" s="1" t="s">
        <v>1</v>
      </c>
      <c r="K859" s="1" t="s">
        <v>0</v>
      </c>
    </row>
    <row r="860" spans="1:11" x14ac:dyDescent="0.25">
      <c r="A860" s="1" t="s">
        <v>1796</v>
      </c>
      <c r="B860" s="1" t="s">
        <v>2745</v>
      </c>
      <c r="C860" s="7">
        <v>1.17555158</v>
      </c>
      <c r="D860" s="7">
        <v>57.005747020000001</v>
      </c>
      <c r="E860" s="7">
        <v>-1.8811446300000001</v>
      </c>
      <c r="F860" s="1" t="s">
        <v>2761</v>
      </c>
      <c r="G860" s="1" t="s">
        <v>2805</v>
      </c>
      <c r="H860" t="str">
        <f t="shared" si="13"/>
        <v>2</v>
      </c>
      <c r="I860" s="2">
        <v>2</v>
      </c>
      <c r="J860" s="1" t="s">
        <v>64</v>
      </c>
      <c r="K860" s="1" t="s">
        <v>535</v>
      </c>
    </row>
    <row r="861" spans="1:11" x14ac:dyDescent="0.25">
      <c r="A861" s="1" t="s">
        <v>1797</v>
      </c>
      <c r="B861" s="1" t="s">
        <v>2745</v>
      </c>
      <c r="C861" s="7">
        <v>24.184139640000001</v>
      </c>
      <c r="D861" s="7">
        <v>57.006742090000003</v>
      </c>
      <c r="E861" s="7">
        <v>-1.8539054100000001</v>
      </c>
      <c r="F861" s="1" t="s">
        <v>2761</v>
      </c>
      <c r="G861" s="1" t="s">
        <v>2805</v>
      </c>
      <c r="H861" t="str">
        <f t="shared" si="13"/>
        <v>2</v>
      </c>
      <c r="I861" s="2">
        <v>48</v>
      </c>
      <c r="J861" s="1" t="s">
        <v>534</v>
      </c>
      <c r="K861" s="1" t="s">
        <v>533</v>
      </c>
    </row>
    <row r="862" spans="1:11" x14ac:dyDescent="0.25">
      <c r="A862" s="1" t="s">
        <v>1798</v>
      </c>
      <c r="B862" s="1" t="s">
        <v>2746</v>
      </c>
      <c r="C862" s="2"/>
      <c r="D862" s="7">
        <v>51.468187929999999</v>
      </c>
      <c r="E862" s="7">
        <v>-8.2606030599999993</v>
      </c>
      <c r="F862" s="1" t="s">
        <v>2772</v>
      </c>
      <c r="G862" s="1" t="s">
        <v>2805</v>
      </c>
      <c r="H862" t="str">
        <f t="shared" si="13"/>
        <v>2</v>
      </c>
      <c r="I862" s="2">
        <v>1000</v>
      </c>
      <c r="J862" s="1" t="s">
        <v>1</v>
      </c>
      <c r="K862" s="1" t="s">
        <v>0</v>
      </c>
    </row>
    <row r="863" spans="1:11" x14ac:dyDescent="0.25">
      <c r="A863" s="1" t="s">
        <v>1799</v>
      </c>
      <c r="B863" s="1" t="s">
        <v>2746</v>
      </c>
      <c r="C863" s="2"/>
      <c r="D863" s="7">
        <v>33.630318670000001</v>
      </c>
      <c r="E863" s="7">
        <v>135.12920957</v>
      </c>
      <c r="F863" s="1" t="s">
        <v>2766</v>
      </c>
      <c r="G863" s="1" t="s">
        <v>2804</v>
      </c>
      <c r="H863" t="str">
        <f t="shared" si="13"/>
        <v>1</v>
      </c>
      <c r="I863" s="2">
        <v>450</v>
      </c>
      <c r="J863" s="1" t="s">
        <v>1</v>
      </c>
      <c r="K863" s="1" t="s">
        <v>0</v>
      </c>
    </row>
    <row r="864" spans="1:11" x14ac:dyDescent="0.25">
      <c r="A864" s="1" t="s">
        <v>1800</v>
      </c>
      <c r="B864" s="4" t="s">
        <v>2752</v>
      </c>
      <c r="C864" s="7">
        <v>27.61</v>
      </c>
      <c r="D864" s="7">
        <v>33.972758050000003</v>
      </c>
      <c r="E864" s="7">
        <v>130.74088732000001</v>
      </c>
      <c r="F864" s="1" t="s">
        <v>2766</v>
      </c>
      <c r="G864" s="1" t="s">
        <v>2804</v>
      </c>
      <c r="H864" t="str">
        <f t="shared" si="13"/>
        <v>1</v>
      </c>
      <c r="I864" s="2">
        <v>220</v>
      </c>
      <c r="J864" s="1" t="s">
        <v>532</v>
      </c>
      <c r="K864" s="1" t="s">
        <v>531</v>
      </c>
    </row>
    <row r="865" spans="1:11" x14ac:dyDescent="0.25">
      <c r="A865" s="1" t="s">
        <v>1801</v>
      </c>
      <c r="B865" s="1" t="s">
        <v>2744</v>
      </c>
      <c r="C865" s="2"/>
      <c r="D865" s="7">
        <v>34.043116070000004</v>
      </c>
      <c r="E865" s="7">
        <v>130.76226034999999</v>
      </c>
      <c r="F865" s="1" t="s">
        <v>2766</v>
      </c>
      <c r="G865" s="1" t="s">
        <v>2804</v>
      </c>
      <c r="H865" t="str">
        <f t="shared" si="13"/>
        <v>1</v>
      </c>
      <c r="I865" s="2">
        <v>500</v>
      </c>
      <c r="J865" s="1" t="s">
        <v>1</v>
      </c>
      <c r="K865" s="1" t="s">
        <v>0</v>
      </c>
    </row>
    <row r="866" spans="1:11" x14ac:dyDescent="0.25">
      <c r="A866" s="1" t="s">
        <v>1802</v>
      </c>
      <c r="B866" s="1" t="s">
        <v>2745</v>
      </c>
      <c r="C866" s="7">
        <v>3.38</v>
      </c>
      <c r="D866" s="7">
        <v>34.055250639999997</v>
      </c>
      <c r="E866" s="7">
        <v>130.71789089999999</v>
      </c>
      <c r="F866" s="1" t="s">
        <v>2766</v>
      </c>
      <c r="G866" s="1" t="s">
        <v>2804</v>
      </c>
      <c r="H866" t="str">
        <f t="shared" si="13"/>
        <v>1</v>
      </c>
      <c r="I866" s="2">
        <v>3</v>
      </c>
      <c r="J866" s="1" t="s">
        <v>530</v>
      </c>
      <c r="K866" s="1" t="s">
        <v>0</v>
      </c>
    </row>
    <row r="867" spans="1:11" x14ac:dyDescent="0.25">
      <c r="A867" s="1" t="s">
        <v>1803</v>
      </c>
      <c r="B867" s="1" t="s">
        <v>2750</v>
      </c>
      <c r="C867" s="2"/>
      <c r="D867" s="7">
        <v>33.958314450000003</v>
      </c>
      <c r="E867" s="7">
        <v>130.76141938000001</v>
      </c>
      <c r="F867" s="1" t="s">
        <v>2766</v>
      </c>
      <c r="G867" s="1" t="s">
        <v>2804</v>
      </c>
      <c r="H867" t="str">
        <f t="shared" si="13"/>
        <v>1</v>
      </c>
      <c r="I867" s="2">
        <v>2</v>
      </c>
      <c r="J867" s="1" t="s">
        <v>529</v>
      </c>
      <c r="K867" s="1" t="s">
        <v>528</v>
      </c>
    </row>
    <row r="868" spans="1:11" x14ac:dyDescent="0.25">
      <c r="A868" s="1" t="s">
        <v>1804</v>
      </c>
      <c r="B868" s="1" t="s">
        <v>2747</v>
      </c>
      <c r="C868" s="2"/>
      <c r="D868" s="7">
        <v>36.33895794</v>
      </c>
      <c r="E868" s="7">
        <v>-75.12710294</v>
      </c>
      <c r="F868" s="1" t="s">
        <v>2778</v>
      </c>
      <c r="G868" s="1" t="s">
        <v>2807</v>
      </c>
      <c r="H868" t="str">
        <f t="shared" si="13"/>
        <v>5</v>
      </c>
      <c r="I868" s="2">
        <v>800</v>
      </c>
      <c r="J868" s="1" t="s">
        <v>1</v>
      </c>
      <c r="K868" s="1" t="s">
        <v>527</v>
      </c>
    </row>
    <row r="869" spans="1:11" x14ac:dyDescent="0.25">
      <c r="A869" s="1" t="s">
        <v>1805</v>
      </c>
      <c r="B869" s="1" t="s">
        <v>2746</v>
      </c>
      <c r="C869" s="2"/>
      <c r="D869" s="7">
        <v>36.33895794</v>
      </c>
      <c r="E869" s="7">
        <v>-75.12710294</v>
      </c>
      <c r="F869" s="1" t="s">
        <v>2778</v>
      </c>
      <c r="G869" s="1" t="s">
        <v>2807</v>
      </c>
      <c r="H869" t="str">
        <f t="shared" si="13"/>
        <v>5</v>
      </c>
      <c r="I869" s="2">
        <v>800</v>
      </c>
      <c r="J869" s="1" t="s">
        <v>1</v>
      </c>
      <c r="K869" s="1" t="s">
        <v>527</v>
      </c>
    </row>
    <row r="870" spans="1:11" x14ac:dyDescent="0.25">
      <c r="A870" s="1" t="s">
        <v>1806</v>
      </c>
      <c r="B870" s="1" t="s">
        <v>2746</v>
      </c>
      <c r="C870" s="2"/>
      <c r="D870" s="7">
        <v>36.33895794</v>
      </c>
      <c r="E870" s="7">
        <v>-75.12710294</v>
      </c>
      <c r="F870" s="1" t="s">
        <v>2778</v>
      </c>
      <c r="G870" s="1" t="s">
        <v>2807</v>
      </c>
      <c r="H870" t="str">
        <f t="shared" si="13"/>
        <v>5</v>
      </c>
      <c r="I870" s="2">
        <v>800</v>
      </c>
      <c r="J870" s="1" t="s">
        <v>1</v>
      </c>
      <c r="K870" s="1" t="s">
        <v>527</v>
      </c>
    </row>
    <row r="871" spans="1:11" x14ac:dyDescent="0.25">
      <c r="A871" s="4" t="s">
        <v>1807</v>
      </c>
      <c r="B871" s="4" t="s">
        <v>2746</v>
      </c>
      <c r="C871" s="8">
        <v>83.210777030000003</v>
      </c>
      <c r="D871" s="8">
        <v>56.065455829999998</v>
      </c>
      <c r="E871" s="8">
        <v>11.562205029999999</v>
      </c>
      <c r="F871" s="4" t="s">
        <v>2764</v>
      </c>
      <c r="G871" s="4" t="s">
        <v>2805</v>
      </c>
      <c r="H871" t="str">
        <f t="shared" si="13"/>
        <v>2</v>
      </c>
      <c r="I871" s="3">
        <v>585</v>
      </c>
      <c r="J871" s="4" t="s">
        <v>1</v>
      </c>
      <c r="K871" s="4" t="s">
        <v>0</v>
      </c>
    </row>
    <row r="872" spans="1:11" x14ac:dyDescent="0.25">
      <c r="A872" s="1" t="s">
        <v>1808</v>
      </c>
      <c r="B872" s="1" t="s">
        <v>2746</v>
      </c>
      <c r="C872" s="7">
        <v>222.44222341</v>
      </c>
      <c r="D872" s="7">
        <v>62.743876460000003</v>
      </c>
      <c r="E872" s="7">
        <v>20.672636839999999</v>
      </c>
      <c r="F872" s="1" t="s">
        <v>2767</v>
      </c>
      <c r="G872" s="1" t="s">
        <v>2805</v>
      </c>
      <c r="H872" t="str">
        <f t="shared" si="13"/>
        <v>2</v>
      </c>
      <c r="I872" s="2">
        <v>1400</v>
      </c>
      <c r="J872" s="1" t="s">
        <v>1</v>
      </c>
      <c r="K872" s="1" t="s">
        <v>248</v>
      </c>
    </row>
    <row r="873" spans="1:11" x14ac:dyDescent="0.25">
      <c r="A873" s="1" t="s">
        <v>1809</v>
      </c>
      <c r="B873" s="1" t="s">
        <v>2745</v>
      </c>
      <c r="C873" s="7">
        <v>182.53</v>
      </c>
      <c r="D873" s="8">
        <v>55.035792479999998</v>
      </c>
      <c r="E873" s="7">
        <v>12.93926995</v>
      </c>
      <c r="F873" s="1" t="s">
        <v>2764</v>
      </c>
      <c r="G873" s="1" t="s">
        <v>2805</v>
      </c>
      <c r="H873" t="str">
        <f t="shared" si="13"/>
        <v>2</v>
      </c>
      <c r="I873" s="2">
        <v>605</v>
      </c>
      <c r="J873" s="1" t="s">
        <v>318</v>
      </c>
      <c r="K873" s="1" t="s">
        <v>526</v>
      </c>
    </row>
    <row r="874" spans="1:11" x14ac:dyDescent="0.25">
      <c r="A874" s="1" t="s">
        <v>1810</v>
      </c>
      <c r="B874" s="1" t="s">
        <v>2752</v>
      </c>
      <c r="C874" s="7">
        <v>62.754252989999998</v>
      </c>
      <c r="D874" s="7">
        <v>55.070217970000002</v>
      </c>
      <c r="E874" s="7">
        <v>13.103420010000001</v>
      </c>
      <c r="F874" s="1" t="s">
        <v>2771</v>
      </c>
      <c r="G874" s="1" t="s">
        <v>2805</v>
      </c>
      <c r="H874" t="str">
        <f t="shared" si="13"/>
        <v>2</v>
      </c>
      <c r="I874" s="2">
        <v>640</v>
      </c>
      <c r="J874" s="1" t="s">
        <v>525</v>
      </c>
      <c r="K874" s="1" t="s">
        <v>524</v>
      </c>
    </row>
    <row r="875" spans="1:11" x14ac:dyDescent="0.25">
      <c r="A875" s="1" t="s">
        <v>1811</v>
      </c>
      <c r="B875" s="1" t="s">
        <v>2744</v>
      </c>
      <c r="C875" s="7">
        <v>178.82</v>
      </c>
      <c r="D875" s="8">
        <v>55.154474100000002</v>
      </c>
      <c r="E875" s="7">
        <v>12.79384924</v>
      </c>
      <c r="F875" s="1" t="s">
        <v>2764</v>
      </c>
      <c r="G875" s="1" t="s">
        <v>2805</v>
      </c>
      <c r="H875" t="str">
        <f t="shared" si="13"/>
        <v>2</v>
      </c>
      <c r="I875" s="2">
        <v>1005</v>
      </c>
      <c r="J875" s="1" t="s">
        <v>1</v>
      </c>
      <c r="K875" s="1" t="s">
        <v>0</v>
      </c>
    </row>
    <row r="876" spans="1:11" x14ac:dyDescent="0.25">
      <c r="A876" s="1" t="s">
        <v>1812</v>
      </c>
      <c r="B876" s="1" t="s">
        <v>2746</v>
      </c>
      <c r="C876" s="2"/>
      <c r="D876" s="7">
        <v>33.296477750000001</v>
      </c>
      <c r="E876" s="7">
        <v>126.13887275</v>
      </c>
      <c r="F876" s="1" t="s">
        <v>2773</v>
      </c>
      <c r="G876" s="1" t="s">
        <v>2804</v>
      </c>
      <c r="H876" t="str">
        <f t="shared" si="13"/>
        <v>1</v>
      </c>
      <c r="I876" s="2">
        <v>12</v>
      </c>
      <c r="J876" s="1" t="s">
        <v>1</v>
      </c>
      <c r="K876" s="1" t="s">
        <v>0</v>
      </c>
    </row>
    <row r="877" spans="1:11" x14ac:dyDescent="0.25">
      <c r="A877" s="1" t="s">
        <v>1813</v>
      </c>
      <c r="B877" s="1" t="s">
        <v>2746</v>
      </c>
      <c r="C877" s="2"/>
      <c r="D877" s="7">
        <v>40.482118030000002</v>
      </c>
      <c r="E877" s="7">
        <v>141.97930568000001</v>
      </c>
      <c r="F877" s="1" t="s">
        <v>2766</v>
      </c>
      <c r="G877" s="1" t="s">
        <v>2804</v>
      </c>
      <c r="H877" t="str">
        <f t="shared" si="13"/>
        <v>1</v>
      </c>
      <c r="I877" s="2"/>
      <c r="J877" s="1" t="s">
        <v>1</v>
      </c>
      <c r="K877" s="1" t="s">
        <v>0</v>
      </c>
    </row>
    <row r="878" spans="1:11" x14ac:dyDescent="0.25">
      <c r="A878" s="1" t="s">
        <v>1814</v>
      </c>
      <c r="B878" s="1" t="s">
        <v>2744</v>
      </c>
      <c r="C878" s="7">
        <v>423.03</v>
      </c>
      <c r="D878" s="7">
        <v>40.239513299999999</v>
      </c>
      <c r="E878" s="7">
        <v>142.0046955</v>
      </c>
      <c r="F878" s="1" t="s">
        <v>2766</v>
      </c>
      <c r="G878" s="1" t="s">
        <v>2804</v>
      </c>
      <c r="H878" t="str">
        <f t="shared" si="13"/>
        <v>1</v>
      </c>
      <c r="I878" s="2"/>
      <c r="J878" s="1" t="s">
        <v>1</v>
      </c>
      <c r="K878" s="1" t="s">
        <v>0</v>
      </c>
    </row>
    <row r="879" spans="1:11" x14ac:dyDescent="0.25">
      <c r="A879" s="1" t="s">
        <v>1815</v>
      </c>
      <c r="B879" s="1" t="s">
        <v>2746</v>
      </c>
      <c r="C879" s="7">
        <v>554.58719415999997</v>
      </c>
      <c r="D879" s="7">
        <v>56.945308580000003</v>
      </c>
      <c r="E879" s="7">
        <v>17.627440119999999</v>
      </c>
      <c r="F879" s="1" t="s">
        <v>2771</v>
      </c>
      <c r="G879" s="1" t="s">
        <v>2805</v>
      </c>
      <c r="H879" t="str">
        <f t="shared" si="13"/>
        <v>2</v>
      </c>
      <c r="I879" s="2">
        <v>2150</v>
      </c>
      <c r="J879" s="1" t="s">
        <v>1</v>
      </c>
      <c r="K879" s="1" t="s">
        <v>0</v>
      </c>
    </row>
    <row r="880" spans="1:11" x14ac:dyDescent="0.25">
      <c r="A880" s="1" t="s">
        <v>1816</v>
      </c>
      <c r="B880" s="1" t="s">
        <v>2746</v>
      </c>
      <c r="C880" s="2"/>
      <c r="D880" s="7">
        <v>18.082513639999998</v>
      </c>
      <c r="E880" s="7">
        <v>106.86630694999999</v>
      </c>
      <c r="F880" s="1" t="s">
        <v>2770</v>
      </c>
      <c r="G880" s="1" t="s">
        <v>2804</v>
      </c>
      <c r="H880" t="str">
        <f t="shared" si="13"/>
        <v>1</v>
      </c>
      <c r="I880" s="2">
        <v>498</v>
      </c>
      <c r="J880" s="1" t="s">
        <v>1</v>
      </c>
      <c r="K880" s="1" t="s">
        <v>523</v>
      </c>
    </row>
    <row r="881" spans="1:11" x14ac:dyDescent="0.25">
      <c r="A881" s="1" t="s">
        <v>1817</v>
      </c>
      <c r="B881" s="1" t="s">
        <v>2746</v>
      </c>
      <c r="C881" s="2"/>
      <c r="D881" s="7">
        <v>17.819313940000001</v>
      </c>
      <c r="E881" s="7">
        <v>106.78070073000001</v>
      </c>
      <c r="F881" s="1" t="s">
        <v>2770</v>
      </c>
      <c r="G881" s="1" t="s">
        <v>2804</v>
      </c>
      <c r="H881" t="str">
        <f t="shared" si="13"/>
        <v>1</v>
      </c>
      <c r="I881" s="2">
        <v>150</v>
      </c>
      <c r="J881" s="1" t="s">
        <v>1</v>
      </c>
      <c r="K881" s="1" t="s">
        <v>522</v>
      </c>
    </row>
    <row r="882" spans="1:11" x14ac:dyDescent="0.25">
      <c r="A882" s="1" t="s">
        <v>1818</v>
      </c>
      <c r="B882" s="1" t="s">
        <v>2746</v>
      </c>
      <c r="C882" s="2"/>
      <c r="D882" s="7">
        <v>17.742424110000002</v>
      </c>
      <c r="E882" s="7">
        <v>106.7766</v>
      </c>
      <c r="F882" s="1" t="s">
        <v>2770</v>
      </c>
      <c r="G882" s="1" t="s">
        <v>2804</v>
      </c>
      <c r="H882" t="str">
        <f t="shared" si="13"/>
        <v>1</v>
      </c>
      <c r="I882" s="2">
        <v>200</v>
      </c>
      <c r="J882" s="1" t="s">
        <v>1</v>
      </c>
      <c r="K882" s="1" t="s">
        <v>521</v>
      </c>
    </row>
    <row r="883" spans="1:11" x14ac:dyDescent="0.25">
      <c r="A883" s="1" t="s">
        <v>1819</v>
      </c>
      <c r="B883" s="1" t="s">
        <v>2746</v>
      </c>
      <c r="C883" s="2"/>
      <c r="D883" s="7">
        <v>18.14471078</v>
      </c>
      <c r="E883" s="7">
        <v>106.54946622999999</v>
      </c>
      <c r="F883" s="1" t="s">
        <v>2770</v>
      </c>
      <c r="G883" s="1" t="s">
        <v>2804</v>
      </c>
      <c r="H883" t="str">
        <f t="shared" si="13"/>
        <v>1</v>
      </c>
      <c r="I883" s="2">
        <v>30</v>
      </c>
      <c r="J883" s="1" t="s">
        <v>1</v>
      </c>
      <c r="K883" s="1" t="s">
        <v>520</v>
      </c>
    </row>
    <row r="884" spans="1:11" x14ac:dyDescent="0.25">
      <c r="A884" s="1" t="s">
        <v>1820</v>
      </c>
      <c r="B884" s="1" t="s">
        <v>2746</v>
      </c>
      <c r="C884" s="2"/>
      <c r="D884" s="7">
        <v>18.20121172</v>
      </c>
      <c r="E884" s="7">
        <v>106.80485047000001</v>
      </c>
      <c r="F884" s="1" t="s">
        <v>2770</v>
      </c>
      <c r="G884" s="1" t="s">
        <v>2804</v>
      </c>
      <c r="H884" t="str">
        <f t="shared" si="13"/>
        <v>1</v>
      </c>
      <c r="I884" s="2">
        <v>270</v>
      </c>
      <c r="J884" s="1" t="s">
        <v>1</v>
      </c>
      <c r="K884" s="1" t="s">
        <v>519</v>
      </c>
    </row>
    <row r="885" spans="1:11" x14ac:dyDescent="0.25">
      <c r="A885" s="1" t="s">
        <v>1821</v>
      </c>
      <c r="B885" s="1" t="s">
        <v>2746</v>
      </c>
      <c r="C885" s="2"/>
      <c r="D885" s="7">
        <v>32.556309859999999</v>
      </c>
      <c r="E885" s="7">
        <v>129.15196011</v>
      </c>
      <c r="F885" s="1" t="s">
        <v>2766</v>
      </c>
      <c r="G885" s="1" t="s">
        <v>2804</v>
      </c>
      <c r="H885" t="str">
        <f t="shared" si="13"/>
        <v>1</v>
      </c>
      <c r="I885" s="2"/>
      <c r="J885" s="1" t="s">
        <v>1</v>
      </c>
      <c r="K885" s="1" t="s">
        <v>0</v>
      </c>
    </row>
    <row r="886" spans="1:11" x14ac:dyDescent="0.25">
      <c r="A886" s="1" t="s">
        <v>1822</v>
      </c>
      <c r="B886" s="1" t="s">
        <v>2746</v>
      </c>
      <c r="C886" s="2"/>
      <c r="D886" s="7">
        <v>32.536679300000003</v>
      </c>
      <c r="E886" s="7">
        <v>129.15160319</v>
      </c>
      <c r="F886" s="1" t="s">
        <v>2766</v>
      </c>
      <c r="G886" s="1" t="s">
        <v>2804</v>
      </c>
      <c r="H886" t="str">
        <f t="shared" si="13"/>
        <v>1</v>
      </c>
      <c r="I886" s="2">
        <v>1000</v>
      </c>
      <c r="J886" s="1" t="s">
        <v>1</v>
      </c>
      <c r="K886" s="1" t="s">
        <v>0</v>
      </c>
    </row>
    <row r="887" spans="1:11" x14ac:dyDescent="0.25">
      <c r="A887" s="1" t="s">
        <v>1823</v>
      </c>
      <c r="B887" s="1" t="s">
        <v>2745</v>
      </c>
      <c r="C887" s="2"/>
      <c r="D887" s="7">
        <v>33.659999999999997</v>
      </c>
      <c r="E887" s="7">
        <v>130.3767</v>
      </c>
      <c r="F887" s="1" t="s">
        <v>2766</v>
      </c>
      <c r="G887" s="1" t="s">
        <v>2804</v>
      </c>
      <c r="H887" t="str">
        <f t="shared" si="13"/>
        <v>1</v>
      </c>
      <c r="I887" s="5">
        <v>6.0000000000000001E-3</v>
      </c>
      <c r="J887" s="1" t="s">
        <v>518</v>
      </c>
      <c r="K887" s="1" t="s">
        <v>0</v>
      </c>
    </row>
    <row r="888" spans="1:11" x14ac:dyDescent="0.25">
      <c r="A888" s="1" t="s">
        <v>1824</v>
      </c>
      <c r="B888" s="1" t="s">
        <v>2746</v>
      </c>
      <c r="C888" s="2"/>
      <c r="D888" s="7">
        <v>10.968923869999999</v>
      </c>
      <c r="E888" s="7">
        <v>108.7489131</v>
      </c>
      <c r="F888" s="1" t="s">
        <v>2770</v>
      </c>
      <c r="G888" s="1" t="s">
        <v>2804</v>
      </c>
      <c r="H888" t="str">
        <f t="shared" si="13"/>
        <v>1</v>
      </c>
      <c r="I888" s="2">
        <v>3500</v>
      </c>
      <c r="J888" s="1" t="s">
        <v>1</v>
      </c>
      <c r="K888" s="1" t="s">
        <v>517</v>
      </c>
    </row>
    <row r="889" spans="1:11" x14ac:dyDescent="0.25">
      <c r="A889" s="4" t="s">
        <v>1825</v>
      </c>
      <c r="B889" s="4" t="s">
        <v>2746</v>
      </c>
      <c r="C889" s="3"/>
      <c r="D889" s="8">
        <v>57.324255139999998</v>
      </c>
      <c r="E889" s="8">
        <v>11.40334698</v>
      </c>
      <c r="F889" s="4" t="s">
        <v>2764</v>
      </c>
      <c r="G889" s="4" t="s">
        <v>2805</v>
      </c>
      <c r="H889" t="str">
        <f t="shared" si="13"/>
        <v>2</v>
      </c>
      <c r="I889" s="3">
        <v>540</v>
      </c>
      <c r="J889" s="4" t="s">
        <v>1</v>
      </c>
      <c r="K889" s="4" t="s">
        <v>0</v>
      </c>
    </row>
    <row r="890" spans="1:11" x14ac:dyDescent="0.25">
      <c r="A890" s="1" t="s">
        <v>1826</v>
      </c>
      <c r="B890" s="1" t="s">
        <v>2744</v>
      </c>
      <c r="C890" s="7">
        <v>1423.03516122</v>
      </c>
      <c r="D890" s="7">
        <v>53.226032740000001</v>
      </c>
      <c r="E890" s="7">
        <v>3.9646625499999999</v>
      </c>
      <c r="F890" s="1" t="s">
        <v>2760</v>
      </c>
      <c r="G890" s="1" t="s">
        <v>2805</v>
      </c>
      <c r="H890" t="str">
        <f t="shared" si="13"/>
        <v>2</v>
      </c>
      <c r="I890" s="2">
        <v>4000</v>
      </c>
      <c r="J890" s="1" t="s">
        <v>1</v>
      </c>
      <c r="K890" s="1" t="s">
        <v>0</v>
      </c>
    </row>
    <row r="891" spans="1:11" x14ac:dyDescent="0.25">
      <c r="A891" s="1" t="s">
        <v>1827</v>
      </c>
      <c r="B891" s="1" t="s">
        <v>2746</v>
      </c>
      <c r="C891" s="7">
        <v>117.58</v>
      </c>
      <c r="D891" s="7">
        <v>24.23054557</v>
      </c>
      <c r="E891" s="7">
        <v>119.85666012999999</v>
      </c>
      <c r="F891" s="1" t="s">
        <v>2782</v>
      </c>
      <c r="G891" s="1" t="s">
        <v>2804</v>
      </c>
      <c r="H891" t="str">
        <f t="shared" si="13"/>
        <v>1</v>
      </c>
      <c r="I891" s="5">
        <v>582.9</v>
      </c>
      <c r="J891" s="1" t="s">
        <v>1</v>
      </c>
      <c r="K891" s="1" t="s">
        <v>0</v>
      </c>
    </row>
    <row r="892" spans="1:11" x14ac:dyDescent="0.25">
      <c r="A892" s="1" t="s">
        <v>1828</v>
      </c>
      <c r="B892" s="1" t="s">
        <v>2746</v>
      </c>
      <c r="C892" s="7">
        <v>108.61</v>
      </c>
      <c r="D892" s="7">
        <v>24.22457576</v>
      </c>
      <c r="E892" s="7">
        <v>119.99737691</v>
      </c>
      <c r="F892" s="1" t="s">
        <v>2782</v>
      </c>
      <c r="G892" s="1" t="s">
        <v>2804</v>
      </c>
      <c r="H892" t="str">
        <f t="shared" si="13"/>
        <v>1</v>
      </c>
      <c r="I892" s="2">
        <v>570</v>
      </c>
      <c r="J892" s="1" t="s">
        <v>1</v>
      </c>
      <c r="K892" s="1" t="s">
        <v>0</v>
      </c>
    </row>
    <row r="893" spans="1:11" x14ac:dyDescent="0.25">
      <c r="A893" s="1" t="s">
        <v>1829</v>
      </c>
      <c r="B893" s="1" t="s">
        <v>2746</v>
      </c>
      <c r="C893" s="7">
        <v>460.95969250000002</v>
      </c>
      <c r="D893" s="7">
        <v>63.793885830000001</v>
      </c>
      <c r="E893" s="7">
        <v>21.843115690000001</v>
      </c>
      <c r="F893" s="1" t="s">
        <v>2767</v>
      </c>
      <c r="G893" s="1" t="s">
        <v>2805</v>
      </c>
      <c r="H893" t="str">
        <f t="shared" si="13"/>
        <v>2</v>
      </c>
      <c r="I893" s="2">
        <v>1800</v>
      </c>
      <c r="J893" s="1" t="s">
        <v>1</v>
      </c>
      <c r="K893" s="1" t="s">
        <v>0</v>
      </c>
    </row>
    <row r="894" spans="1:11" x14ac:dyDescent="0.25">
      <c r="A894" s="1" t="s">
        <v>1830</v>
      </c>
      <c r="B894" s="1" t="s">
        <v>2751</v>
      </c>
      <c r="C894" s="7">
        <v>61.42</v>
      </c>
      <c r="D894" s="7">
        <v>24.174977640000002</v>
      </c>
      <c r="E894" s="7">
        <v>119.83265797</v>
      </c>
      <c r="F894" s="1" t="s">
        <v>2782</v>
      </c>
      <c r="G894" s="1" t="s">
        <v>2804</v>
      </c>
      <c r="H894" t="str">
        <f t="shared" si="13"/>
        <v>1</v>
      </c>
      <c r="I894" s="5">
        <v>294.8</v>
      </c>
      <c r="J894" s="1" t="s">
        <v>474</v>
      </c>
      <c r="K894" s="1" t="s">
        <v>0</v>
      </c>
    </row>
    <row r="895" spans="1:11" x14ac:dyDescent="0.25">
      <c r="A895" s="1" t="s">
        <v>1831</v>
      </c>
      <c r="B895" s="1" t="s">
        <v>2746</v>
      </c>
      <c r="C895" s="7">
        <v>144.60079400000001</v>
      </c>
      <c r="D895" s="7">
        <v>58.640403990000003</v>
      </c>
      <c r="E895" s="7">
        <v>17.68284774</v>
      </c>
      <c r="F895" s="1" t="s">
        <v>2771</v>
      </c>
      <c r="G895" s="1" t="s">
        <v>2805</v>
      </c>
      <c r="H895" t="str">
        <f t="shared" si="13"/>
        <v>2</v>
      </c>
      <c r="I895" s="2">
        <v>2046</v>
      </c>
      <c r="J895" s="1" t="s">
        <v>516</v>
      </c>
      <c r="K895" s="1" t="s">
        <v>0</v>
      </c>
    </row>
    <row r="896" spans="1:11" x14ac:dyDescent="0.25">
      <c r="A896" s="1" t="s">
        <v>1832</v>
      </c>
      <c r="B896" s="1" t="s">
        <v>2746</v>
      </c>
      <c r="C896" s="7">
        <v>166.38952067</v>
      </c>
      <c r="D896" s="7">
        <v>58.504734720000002</v>
      </c>
      <c r="E896" s="7">
        <v>17.34606217</v>
      </c>
      <c r="F896" s="1" t="s">
        <v>2771</v>
      </c>
      <c r="G896" s="1" t="s">
        <v>2805</v>
      </c>
      <c r="H896" t="str">
        <f t="shared" si="13"/>
        <v>2</v>
      </c>
      <c r="I896" s="2">
        <v>2310</v>
      </c>
      <c r="J896" s="1" t="s">
        <v>516</v>
      </c>
      <c r="K896" s="1" t="s">
        <v>0</v>
      </c>
    </row>
    <row r="897" spans="1:11" x14ac:dyDescent="0.25">
      <c r="A897" s="1" t="s">
        <v>1833</v>
      </c>
      <c r="B897" s="1" t="s">
        <v>2746</v>
      </c>
      <c r="C897" s="7">
        <v>21.890333330000001</v>
      </c>
      <c r="D897" s="7">
        <v>28.939402780000002</v>
      </c>
      <c r="E897" s="7">
        <v>-13.50169518</v>
      </c>
      <c r="F897" s="1" t="s">
        <v>2769</v>
      </c>
      <c r="G897" s="1" t="s">
        <v>2805</v>
      </c>
      <c r="H897" t="str">
        <f t="shared" ref="H897:H960" si="14">_xlfn.SWITCH(G897,"Asia","1","Europe","2","South America","3","Australasia","4","North America","5","Africa","6")</f>
        <v>2</v>
      </c>
      <c r="I897" s="2">
        <v>50</v>
      </c>
      <c r="J897" s="1" t="s">
        <v>515</v>
      </c>
      <c r="K897" s="1" t="s">
        <v>0</v>
      </c>
    </row>
    <row r="898" spans="1:11" x14ac:dyDescent="0.25">
      <c r="A898" s="1" t="s">
        <v>1834</v>
      </c>
      <c r="B898" s="1" t="s">
        <v>2744</v>
      </c>
      <c r="C898" s="2"/>
      <c r="D898" s="7">
        <v>36.073259550000003</v>
      </c>
      <c r="E898" s="7">
        <v>120.5615524</v>
      </c>
      <c r="F898" s="1" t="s">
        <v>2786</v>
      </c>
      <c r="G898" s="1" t="s">
        <v>2804</v>
      </c>
      <c r="H898" t="str">
        <f t="shared" si="14"/>
        <v>1</v>
      </c>
      <c r="I898" s="2">
        <v>600</v>
      </c>
      <c r="J898" s="1" t="s">
        <v>1</v>
      </c>
      <c r="K898" s="1" t="s">
        <v>514</v>
      </c>
    </row>
    <row r="899" spans="1:11" x14ac:dyDescent="0.25">
      <c r="A899" s="1" t="s">
        <v>1835</v>
      </c>
      <c r="B899" s="1" t="s">
        <v>2745</v>
      </c>
      <c r="C899" s="7">
        <v>70.537785130000003</v>
      </c>
      <c r="D899" s="7">
        <v>38.99943932</v>
      </c>
      <c r="E899" s="7">
        <v>118.80533355999999</v>
      </c>
      <c r="F899" s="1" t="s">
        <v>2786</v>
      </c>
      <c r="G899" s="1" t="s">
        <v>2804</v>
      </c>
      <c r="H899" t="str">
        <f t="shared" si="14"/>
        <v>1</v>
      </c>
      <c r="I899" s="2">
        <v>300</v>
      </c>
      <c r="J899" s="1" t="s">
        <v>206</v>
      </c>
      <c r="K899" s="1" t="s">
        <v>513</v>
      </c>
    </row>
    <row r="900" spans="1:11" x14ac:dyDescent="0.25">
      <c r="A900" s="1" t="s">
        <v>1836</v>
      </c>
      <c r="B900" s="1" t="s">
        <v>2752</v>
      </c>
      <c r="C900" s="7">
        <v>85.52</v>
      </c>
      <c r="D900" s="7">
        <v>39.005975630000002</v>
      </c>
      <c r="E900" s="7">
        <v>118.94358681999999</v>
      </c>
      <c r="F900" s="1" t="s">
        <v>2786</v>
      </c>
      <c r="G900" s="1" t="s">
        <v>2804</v>
      </c>
      <c r="H900" t="str">
        <f t="shared" si="14"/>
        <v>1</v>
      </c>
      <c r="I900" s="2">
        <v>300</v>
      </c>
      <c r="J900" s="1" t="s">
        <v>1</v>
      </c>
      <c r="K900" s="1" t="s">
        <v>512</v>
      </c>
    </row>
    <row r="901" spans="1:11" x14ac:dyDescent="0.25">
      <c r="A901" s="1" t="s">
        <v>1837</v>
      </c>
      <c r="B901" s="1" t="s">
        <v>2744</v>
      </c>
      <c r="C901" s="2"/>
      <c r="D901" s="7">
        <v>12.989973969999999</v>
      </c>
      <c r="E901" s="7">
        <v>-59.489015770000002</v>
      </c>
      <c r="F901" s="1" t="s">
        <v>2795</v>
      </c>
      <c r="G901" s="1" t="s">
        <v>2809</v>
      </c>
      <c r="H901" t="e">
        <f t="shared" si="14"/>
        <v>#N/A</v>
      </c>
      <c r="I901" s="2"/>
      <c r="J901" s="1" t="s">
        <v>1</v>
      </c>
      <c r="K901" s="1" t="s">
        <v>0</v>
      </c>
    </row>
    <row r="902" spans="1:11" x14ac:dyDescent="0.25">
      <c r="A902" s="1" t="s">
        <v>1838</v>
      </c>
      <c r="B902" s="1" t="s">
        <v>2746</v>
      </c>
      <c r="C902" s="7">
        <v>497.71661624000001</v>
      </c>
      <c r="D902" s="7">
        <v>52.807521370000003</v>
      </c>
      <c r="E902" s="7">
        <v>-5.77763486</v>
      </c>
      <c r="F902" s="1" t="s">
        <v>2772</v>
      </c>
      <c r="G902" s="1" t="s">
        <v>2805</v>
      </c>
      <c r="H902" t="str">
        <f t="shared" si="14"/>
        <v>2</v>
      </c>
      <c r="I902" s="2">
        <v>1000</v>
      </c>
      <c r="J902" s="1" t="s">
        <v>1</v>
      </c>
      <c r="K902" s="1" t="s">
        <v>0</v>
      </c>
    </row>
    <row r="903" spans="1:11" x14ac:dyDescent="0.25">
      <c r="A903" s="1" t="s">
        <v>1839</v>
      </c>
      <c r="B903" s="1" t="s">
        <v>2746</v>
      </c>
      <c r="C903" s="7">
        <v>346.36573384000002</v>
      </c>
      <c r="D903" s="7">
        <v>39.303109040000002</v>
      </c>
      <c r="E903" s="7">
        <v>-73.462260330000007</v>
      </c>
      <c r="F903" s="1" t="s">
        <v>2778</v>
      </c>
      <c r="G903" s="1" t="s">
        <v>2807</v>
      </c>
      <c r="H903" t="str">
        <f t="shared" si="14"/>
        <v>5</v>
      </c>
      <c r="I903" s="2">
        <v>1725</v>
      </c>
      <c r="J903" s="1" t="s">
        <v>1</v>
      </c>
      <c r="K903" s="1" t="s">
        <v>0</v>
      </c>
    </row>
    <row r="904" spans="1:11" x14ac:dyDescent="0.25">
      <c r="A904" s="1" t="s">
        <v>1840</v>
      </c>
      <c r="B904" s="4" t="s">
        <v>2752</v>
      </c>
      <c r="C904" s="3">
        <v>96</v>
      </c>
      <c r="D904" s="7">
        <v>18.450570030000002</v>
      </c>
      <c r="E904" s="7">
        <v>108.62974</v>
      </c>
      <c r="F904" s="1" t="s">
        <v>2786</v>
      </c>
      <c r="G904" s="1" t="s">
        <v>2804</v>
      </c>
      <c r="H904" t="str">
        <f t="shared" si="14"/>
        <v>1</v>
      </c>
      <c r="I904" s="3">
        <v>600</v>
      </c>
      <c r="J904" s="1" t="s">
        <v>1</v>
      </c>
      <c r="K904" s="1" t="s">
        <v>0</v>
      </c>
    </row>
    <row r="905" spans="1:11" x14ac:dyDescent="0.25">
      <c r="A905" s="1" t="s">
        <v>1841</v>
      </c>
      <c r="B905" s="1" t="s">
        <v>2746</v>
      </c>
      <c r="C905" s="7">
        <v>4126.4141589499995</v>
      </c>
      <c r="D905" s="7">
        <v>-33.019620789999998</v>
      </c>
      <c r="E905" s="7">
        <v>115.28414033999999</v>
      </c>
      <c r="F905" s="1" t="s">
        <v>2779</v>
      </c>
      <c r="G905" s="1" t="s">
        <v>2808</v>
      </c>
      <c r="H905" t="str">
        <f t="shared" si="14"/>
        <v>4</v>
      </c>
      <c r="I905" s="2">
        <v>3000</v>
      </c>
      <c r="J905" s="1" t="s">
        <v>1</v>
      </c>
      <c r="K905" s="1" t="s">
        <v>0</v>
      </c>
    </row>
    <row r="906" spans="1:11" x14ac:dyDescent="0.25">
      <c r="A906" s="1" t="s">
        <v>1842</v>
      </c>
      <c r="B906" s="1" t="s">
        <v>2750</v>
      </c>
      <c r="C906" s="7">
        <v>0.04</v>
      </c>
      <c r="D906" s="7">
        <v>52.79686925</v>
      </c>
      <c r="E906" s="7">
        <v>5.11888656</v>
      </c>
      <c r="F906" s="1" t="s">
        <v>2760</v>
      </c>
      <c r="G906" s="1" t="s">
        <v>2805</v>
      </c>
      <c r="H906" t="str">
        <f t="shared" si="14"/>
        <v>2</v>
      </c>
      <c r="I906" s="2">
        <v>2</v>
      </c>
      <c r="J906" s="1" t="s">
        <v>511</v>
      </c>
      <c r="K906" s="1" t="s">
        <v>510</v>
      </c>
    </row>
    <row r="907" spans="1:11" x14ac:dyDescent="0.25">
      <c r="A907" s="1" t="s">
        <v>1843</v>
      </c>
      <c r="B907" s="1" t="s">
        <v>2745</v>
      </c>
      <c r="C907" s="2"/>
      <c r="D907" s="7">
        <v>56.173698999999999</v>
      </c>
      <c r="E907" s="7">
        <v>-3.0192809999999999</v>
      </c>
      <c r="F907" s="1" t="s">
        <v>2761</v>
      </c>
      <c r="G907" s="1" t="s">
        <v>2805</v>
      </c>
      <c r="H907" t="str">
        <f t="shared" si="14"/>
        <v>2</v>
      </c>
      <c r="I907" s="2">
        <v>7</v>
      </c>
      <c r="J907" s="1" t="s">
        <v>509</v>
      </c>
      <c r="K907" s="1" t="s">
        <v>508</v>
      </c>
    </row>
    <row r="908" spans="1:11" x14ac:dyDescent="0.25">
      <c r="A908" s="4" t="s">
        <v>1844</v>
      </c>
      <c r="B908" s="4" t="s">
        <v>2752</v>
      </c>
      <c r="C908" s="3"/>
      <c r="D908" s="8">
        <v>26.03054577</v>
      </c>
      <c r="E908" s="8">
        <v>119.97510079</v>
      </c>
      <c r="F908" s="4" t="s">
        <v>2786</v>
      </c>
      <c r="G908" s="4" t="s">
        <v>2804</v>
      </c>
      <c r="H908" t="str">
        <f t="shared" si="14"/>
        <v>1</v>
      </c>
      <c r="I908" s="3">
        <v>700</v>
      </c>
      <c r="J908" s="4" t="s">
        <v>1</v>
      </c>
      <c r="K908" s="4" t="s">
        <v>0</v>
      </c>
    </row>
    <row r="909" spans="1:11" x14ac:dyDescent="0.25">
      <c r="A909" s="1" t="s">
        <v>1845</v>
      </c>
      <c r="B909" s="1" t="s">
        <v>2746</v>
      </c>
      <c r="C909" s="7">
        <v>78.400000000000006</v>
      </c>
      <c r="D909" s="7">
        <v>55.053623139999999</v>
      </c>
      <c r="E909" s="7">
        <v>16.63193622</v>
      </c>
      <c r="F909" s="1" t="s">
        <v>2781</v>
      </c>
      <c r="G909" s="1" t="s">
        <v>2805</v>
      </c>
      <c r="H909" t="str">
        <f t="shared" si="14"/>
        <v>2</v>
      </c>
      <c r="I909" s="2">
        <v>383</v>
      </c>
      <c r="J909" s="1" t="s">
        <v>1</v>
      </c>
      <c r="K909" s="1" t="s">
        <v>0</v>
      </c>
    </row>
    <row r="910" spans="1:11" x14ac:dyDescent="0.25">
      <c r="A910" s="1" t="s">
        <v>1846</v>
      </c>
      <c r="B910" s="1" t="s">
        <v>2746</v>
      </c>
      <c r="C910" s="7">
        <v>329.61</v>
      </c>
      <c r="D910" s="7">
        <v>55.364904940000002</v>
      </c>
      <c r="E910" s="7">
        <v>16.902474720000001</v>
      </c>
      <c r="F910" s="1" t="s">
        <v>2781</v>
      </c>
      <c r="G910" s="1" t="s">
        <v>2805</v>
      </c>
      <c r="H910" t="str">
        <f t="shared" si="14"/>
        <v>2</v>
      </c>
      <c r="I910" s="5">
        <v>1648.05</v>
      </c>
      <c r="J910" s="1" t="s">
        <v>1</v>
      </c>
      <c r="K910" s="1" t="s">
        <v>0</v>
      </c>
    </row>
    <row r="911" spans="1:11" x14ac:dyDescent="0.25">
      <c r="A911" s="1" t="s">
        <v>1847</v>
      </c>
      <c r="B911" s="1" t="s">
        <v>2746</v>
      </c>
      <c r="C911" s="7">
        <v>135.36000000000001</v>
      </c>
      <c r="D911" s="7">
        <v>54.429543690000003</v>
      </c>
      <c r="E911" s="7">
        <v>15.11234251</v>
      </c>
      <c r="F911" s="1" t="s">
        <v>2781</v>
      </c>
      <c r="G911" s="1" t="s">
        <v>2805</v>
      </c>
      <c r="H911" t="str">
        <f t="shared" si="14"/>
        <v>2</v>
      </c>
      <c r="I911" s="5">
        <v>676.8</v>
      </c>
      <c r="J911" s="1" t="s">
        <v>1</v>
      </c>
      <c r="K911" s="1" t="s">
        <v>0</v>
      </c>
    </row>
    <row r="912" spans="1:11" x14ac:dyDescent="0.25">
      <c r="A912" s="1" t="s">
        <v>1848</v>
      </c>
      <c r="B912" s="1" t="s">
        <v>2746</v>
      </c>
      <c r="C912" s="7">
        <v>73.569999999999993</v>
      </c>
      <c r="D912" s="7">
        <v>55.655166059999999</v>
      </c>
      <c r="E912" s="7">
        <v>17.785162969999998</v>
      </c>
      <c r="F912" s="1" t="s">
        <v>2781</v>
      </c>
      <c r="G912" s="1" t="s">
        <v>2805</v>
      </c>
      <c r="H912" t="str">
        <f t="shared" si="14"/>
        <v>2</v>
      </c>
      <c r="I912" s="2">
        <v>800</v>
      </c>
      <c r="J912" s="1" t="s">
        <v>1</v>
      </c>
      <c r="K912" s="1" t="s">
        <v>0</v>
      </c>
    </row>
    <row r="913" spans="1:11" x14ac:dyDescent="0.25">
      <c r="A913" s="1" t="s">
        <v>1849</v>
      </c>
      <c r="B913" s="1" t="s">
        <v>2746</v>
      </c>
      <c r="C913" s="7">
        <v>145.84</v>
      </c>
      <c r="D913" s="7">
        <v>54.481182169999997</v>
      </c>
      <c r="E913" s="7">
        <v>15.87704572</v>
      </c>
      <c r="F913" s="1" t="s">
        <v>2781</v>
      </c>
      <c r="G913" s="1" t="s">
        <v>2805</v>
      </c>
      <c r="H913" t="str">
        <f t="shared" si="14"/>
        <v>2</v>
      </c>
      <c r="I913" s="5">
        <v>729.2</v>
      </c>
      <c r="J913" s="1" t="s">
        <v>1</v>
      </c>
      <c r="K913" s="1" t="s">
        <v>0</v>
      </c>
    </row>
    <row r="914" spans="1:11" x14ac:dyDescent="0.25">
      <c r="A914" s="1" t="s">
        <v>1850</v>
      </c>
      <c r="B914" s="1" t="s">
        <v>2746</v>
      </c>
      <c r="C914" s="7">
        <v>0.24</v>
      </c>
      <c r="D914" s="7">
        <v>54.45281301</v>
      </c>
      <c r="E914" s="7">
        <v>15.93093955</v>
      </c>
      <c r="F914" s="1" t="s">
        <v>2781</v>
      </c>
      <c r="G914" s="1" t="s">
        <v>2805</v>
      </c>
      <c r="H914" t="str">
        <f t="shared" si="14"/>
        <v>2</v>
      </c>
      <c r="I914" s="2"/>
      <c r="J914" s="1" t="s">
        <v>1</v>
      </c>
      <c r="K914" s="1" t="s">
        <v>0</v>
      </c>
    </row>
    <row r="915" spans="1:11" x14ac:dyDescent="0.25">
      <c r="A915" s="1" t="s">
        <v>1851</v>
      </c>
      <c r="B915" s="1" t="s">
        <v>2746</v>
      </c>
      <c r="C915" s="7">
        <v>0.24</v>
      </c>
      <c r="D915" s="7">
        <v>54.3712722</v>
      </c>
      <c r="E915" s="7">
        <v>15.15617428</v>
      </c>
      <c r="F915" s="1" t="s">
        <v>2781</v>
      </c>
      <c r="G915" s="1" t="s">
        <v>2805</v>
      </c>
      <c r="H915" t="str">
        <f t="shared" si="14"/>
        <v>2</v>
      </c>
      <c r="I915" s="2">
        <v>14</v>
      </c>
      <c r="J915" s="1" t="s">
        <v>1</v>
      </c>
      <c r="K915" s="1" t="s">
        <v>0</v>
      </c>
    </row>
    <row r="916" spans="1:11" x14ac:dyDescent="0.25">
      <c r="A916" s="1" t="s">
        <v>1852</v>
      </c>
      <c r="B916" s="1" t="s">
        <v>2746</v>
      </c>
      <c r="C916" s="7">
        <v>5.48</v>
      </c>
      <c r="D916" s="7">
        <v>54.398692689999997</v>
      </c>
      <c r="E916" s="7">
        <v>15.214973219999999</v>
      </c>
      <c r="F916" s="1" t="s">
        <v>2781</v>
      </c>
      <c r="G916" s="1" t="s">
        <v>2805</v>
      </c>
      <c r="H916" t="str">
        <f t="shared" si="14"/>
        <v>2</v>
      </c>
      <c r="I916" s="5">
        <v>27.4</v>
      </c>
      <c r="J916" s="1" t="s">
        <v>1</v>
      </c>
      <c r="K916" s="1" t="s">
        <v>0</v>
      </c>
    </row>
    <row r="917" spans="1:11" x14ac:dyDescent="0.25">
      <c r="A917" s="1" t="s">
        <v>1853</v>
      </c>
      <c r="B917" s="1" t="s">
        <v>2746</v>
      </c>
      <c r="C917" s="7">
        <v>34.69</v>
      </c>
      <c r="D917" s="7">
        <v>54.486732340000003</v>
      </c>
      <c r="E917" s="7">
        <v>15.35284107</v>
      </c>
      <c r="F917" s="1" t="s">
        <v>2781</v>
      </c>
      <c r="G917" s="1" t="s">
        <v>2805</v>
      </c>
      <c r="H917" t="str">
        <f t="shared" si="14"/>
        <v>2</v>
      </c>
      <c r="I917" s="5">
        <v>173.45</v>
      </c>
      <c r="J917" s="1" t="s">
        <v>1</v>
      </c>
      <c r="K917" s="1" t="s">
        <v>0</v>
      </c>
    </row>
    <row r="918" spans="1:11" x14ac:dyDescent="0.25">
      <c r="A918" s="1" t="s">
        <v>1854</v>
      </c>
      <c r="B918" s="1" t="s">
        <v>2746</v>
      </c>
      <c r="C918" s="7">
        <v>38.729999999999997</v>
      </c>
      <c r="D918" s="7">
        <v>54.47138262</v>
      </c>
      <c r="E918" s="7">
        <v>15.43023554</v>
      </c>
      <c r="F918" s="1" t="s">
        <v>2781</v>
      </c>
      <c r="G918" s="1" t="s">
        <v>2805</v>
      </c>
      <c r="H918" t="str">
        <f t="shared" si="14"/>
        <v>2</v>
      </c>
      <c r="I918" s="5">
        <v>193.65</v>
      </c>
      <c r="J918" s="1" t="s">
        <v>1</v>
      </c>
      <c r="K918" s="1" t="s">
        <v>0</v>
      </c>
    </row>
    <row r="919" spans="1:11" x14ac:dyDescent="0.25">
      <c r="A919" s="1" t="s">
        <v>1855</v>
      </c>
      <c r="B919" s="1" t="s">
        <v>2746</v>
      </c>
      <c r="C919" s="7">
        <v>172.56585939999999</v>
      </c>
      <c r="D919" s="7">
        <v>57.963192399999997</v>
      </c>
      <c r="E919" s="7">
        <v>23.98799387</v>
      </c>
      <c r="F919" s="1" t="s">
        <v>2775</v>
      </c>
      <c r="G919" s="1" t="s">
        <v>2805</v>
      </c>
      <c r="H919" t="str">
        <f t="shared" si="14"/>
        <v>2</v>
      </c>
      <c r="I919" s="2">
        <v>960</v>
      </c>
      <c r="J919" s="1" t="s">
        <v>1</v>
      </c>
      <c r="K919" s="1" t="s">
        <v>0</v>
      </c>
    </row>
    <row r="920" spans="1:11" x14ac:dyDescent="0.25">
      <c r="A920" s="1" t="s">
        <v>1856</v>
      </c>
      <c r="B920" s="1" t="s">
        <v>2746</v>
      </c>
      <c r="C920" s="7">
        <v>91.87</v>
      </c>
      <c r="D920" s="8">
        <v>55.11871558</v>
      </c>
      <c r="E920" s="7">
        <v>9.8182601799999993</v>
      </c>
      <c r="F920" s="1" t="s">
        <v>2764</v>
      </c>
      <c r="G920" s="1" t="s">
        <v>2805</v>
      </c>
      <c r="H920" t="str">
        <f t="shared" si="14"/>
        <v>2</v>
      </c>
      <c r="I920" s="2">
        <v>160</v>
      </c>
      <c r="J920" s="1" t="s">
        <v>507</v>
      </c>
      <c r="K920" s="1" t="s">
        <v>506</v>
      </c>
    </row>
    <row r="921" spans="1:11" x14ac:dyDescent="0.25">
      <c r="A921" s="1" t="s">
        <v>1857</v>
      </c>
      <c r="B921" s="1" t="s">
        <v>2745</v>
      </c>
      <c r="C921" s="7">
        <v>6.88</v>
      </c>
      <c r="D921" s="7">
        <v>55.512899019999999</v>
      </c>
      <c r="E921" s="7">
        <v>12.781998659999999</v>
      </c>
      <c r="F921" s="1" t="s">
        <v>2771</v>
      </c>
      <c r="G921" s="1" t="s">
        <v>2805</v>
      </c>
      <c r="H921" t="str">
        <f t="shared" si="14"/>
        <v>2</v>
      </c>
      <c r="I921" s="5">
        <v>110.4</v>
      </c>
      <c r="J921" s="1" t="s">
        <v>187</v>
      </c>
      <c r="K921" s="1" t="s">
        <v>505</v>
      </c>
    </row>
    <row r="922" spans="1:11" x14ac:dyDescent="0.25">
      <c r="A922" s="1" t="s">
        <v>1858</v>
      </c>
      <c r="B922" s="1" t="s">
        <v>2745</v>
      </c>
      <c r="C922" s="7">
        <v>38.31</v>
      </c>
      <c r="D922" s="7">
        <v>53.190474170000002</v>
      </c>
      <c r="E922" s="7">
        <v>0.49160337999999998</v>
      </c>
      <c r="F922" s="1" t="s">
        <v>2761</v>
      </c>
      <c r="G922" s="1" t="s">
        <v>2805</v>
      </c>
      <c r="H922" t="str">
        <f t="shared" si="14"/>
        <v>2</v>
      </c>
      <c r="I922" s="2">
        <v>270</v>
      </c>
      <c r="J922" s="1" t="s">
        <v>76</v>
      </c>
      <c r="K922" s="1" t="s">
        <v>504</v>
      </c>
    </row>
    <row r="923" spans="1:11" x14ac:dyDescent="0.25">
      <c r="A923" s="1" t="s">
        <v>1859</v>
      </c>
      <c r="B923" s="1" t="s">
        <v>2746</v>
      </c>
      <c r="C923" s="2"/>
      <c r="D923" s="7">
        <v>36.007262050000001</v>
      </c>
      <c r="E923" s="7">
        <v>13.92898095</v>
      </c>
      <c r="F923" s="1" t="s">
        <v>2762</v>
      </c>
      <c r="G923" s="1" t="s">
        <v>2805</v>
      </c>
      <c r="H923" t="str">
        <f t="shared" si="14"/>
        <v>2</v>
      </c>
      <c r="I923" s="2">
        <v>1020</v>
      </c>
      <c r="J923" s="1" t="s">
        <v>1</v>
      </c>
      <c r="K923" s="1" t="s">
        <v>0</v>
      </c>
    </row>
    <row r="924" spans="1:11" x14ac:dyDescent="0.25">
      <c r="A924" s="4" t="s">
        <v>1860</v>
      </c>
      <c r="B924" s="4" t="s">
        <v>2746</v>
      </c>
      <c r="C924" s="3"/>
      <c r="D924" s="8">
        <v>53.631570150000002</v>
      </c>
      <c r="E924" s="8">
        <v>-5.79745066</v>
      </c>
      <c r="F924" s="4" t="s">
        <v>2772</v>
      </c>
      <c r="G924" s="4" t="s">
        <v>2805</v>
      </c>
      <c r="H924" t="str">
        <f t="shared" si="14"/>
        <v>2</v>
      </c>
      <c r="I924" s="3"/>
      <c r="J924" s="4" t="s">
        <v>1</v>
      </c>
      <c r="K924" s="4" t="s">
        <v>0</v>
      </c>
    </row>
    <row r="925" spans="1:11" x14ac:dyDescent="0.25">
      <c r="A925" s="1" t="s">
        <v>1861</v>
      </c>
      <c r="B925" s="1" t="s">
        <v>2744</v>
      </c>
      <c r="C925" s="7">
        <v>74.760000000000005</v>
      </c>
      <c r="D925" s="7">
        <v>56.00466934</v>
      </c>
      <c r="E925" s="7">
        <v>19.54519384</v>
      </c>
      <c r="F925" s="1" t="s">
        <v>2796</v>
      </c>
      <c r="G925" s="1" t="s">
        <v>2805</v>
      </c>
      <c r="H925" t="str">
        <f t="shared" si="14"/>
        <v>2</v>
      </c>
      <c r="I925" s="2"/>
      <c r="J925" s="1" t="s">
        <v>1</v>
      </c>
      <c r="K925" s="1" t="s">
        <v>0</v>
      </c>
    </row>
    <row r="926" spans="1:11" x14ac:dyDescent="0.25">
      <c r="A926" s="1" t="s">
        <v>1862</v>
      </c>
      <c r="B926" s="1" t="s">
        <v>2744</v>
      </c>
      <c r="C926" s="7">
        <v>602.14</v>
      </c>
      <c r="D926" s="7">
        <v>55.897739710000003</v>
      </c>
      <c r="E926" s="7">
        <v>20.394171530000001</v>
      </c>
      <c r="F926" s="1" t="s">
        <v>2796</v>
      </c>
      <c r="G926" s="1" t="s">
        <v>2805</v>
      </c>
      <c r="H926" t="str">
        <f t="shared" si="14"/>
        <v>2</v>
      </c>
      <c r="I926" s="2"/>
      <c r="J926" s="1" t="s">
        <v>1</v>
      </c>
      <c r="K926" s="1" t="s">
        <v>0</v>
      </c>
    </row>
    <row r="927" spans="1:11" x14ac:dyDescent="0.25">
      <c r="A927" s="1" t="s">
        <v>1863</v>
      </c>
      <c r="B927" s="1" t="s">
        <v>2744</v>
      </c>
      <c r="C927" s="7">
        <v>114.85</v>
      </c>
      <c r="D927" s="7">
        <v>55.893220139999997</v>
      </c>
      <c r="E927" s="7">
        <v>20.884743069999999</v>
      </c>
      <c r="F927" s="1" t="s">
        <v>2796</v>
      </c>
      <c r="G927" s="1" t="s">
        <v>2805</v>
      </c>
      <c r="H927" t="str">
        <f t="shared" si="14"/>
        <v>2</v>
      </c>
      <c r="I927" s="2"/>
      <c r="J927" s="1" t="s">
        <v>1</v>
      </c>
      <c r="K927" s="1" t="s">
        <v>0</v>
      </c>
    </row>
    <row r="928" spans="1:11" x14ac:dyDescent="0.25">
      <c r="A928" s="1" t="s">
        <v>1864</v>
      </c>
      <c r="B928" s="1" t="s">
        <v>2746</v>
      </c>
      <c r="C928" s="7">
        <v>136.15</v>
      </c>
      <c r="D928" s="7">
        <v>55.935440829999997</v>
      </c>
      <c r="E928" s="7">
        <v>20.47208015</v>
      </c>
      <c r="F928" s="1" t="s">
        <v>2796</v>
      </c>
      <c r="G928" s="1" t="s">
        <v>2805</v>
      </c>
      <c r="H928" t="str">
        <f t="shared" si="14"/>
        <v>2</v>
      </c>
      <c r="I928" s="2">
        <v>700</v>
      </c>
      <c r="J928" s="1" t="s">
        <v>1</v>
      </c>
      <c r="K928" s="1" t="s">
        <v>503</v>
      </c>
    </row>
    <row r="929" spans="1:11" x14ac:dyDescent="0.25">
      <c r="A929" s="1" t="s">
        <v>1865</v>
      </c>
      <c r="B929" s="1" t="s">
        <v>2746</v>
      </c>
      <c r="C929" s="2"/>
      <c r="D929" s="7">
        <v>55.868780299999997</v>
      </c>
      <c r="E929" s="7">
        <v>20.27264632</v>
      </c>
      <c r="F929" s="1" t="s">
        <v>2796</v>
      </c>
      <c r="G929" s="1" t="s">
        <v>2805</v>
      </c>
      <c r="H929" t="str">
        <f t="shared" si="14"/>
        <v>2</v>
      </c>
      <c r="I929" s="2">
        <v>700</v>
      </c>
      <c r="J929" s="1" t="s">
        <v>1</v>
      </c>
      <c r="K929" s="1" t="s">
        <v>0</v>
      </c>
    </row>
    <row r="930" spans="1:11" x14ac:dyDescent="0.25">
      <c r="A930" s="1" t="s">
        <v>1866</v>
      </c>
      <c r="B930" s="1" t="s">
        <v>2746</v>
      </c>
      <c r="C930" s="2"/>
      <c r="D930" s="7">
        <v>23.703212610000001</v>
      </c>
      <c r="E930" s="7">
        <v>117.98111852</v>
      </c>
      <c r="F930" s="1" t="s">
        <v>2786</v>
      </c>
      <c r="G930" s="1" t="s">
        <v>2804</v>
      </c>
      <c r="H930" t="str">
        <f t="shared" si="14"/>
        <v>1</v>
      </c>
      <c r="I930" s="2">
        <v>400</v>
      </c>
      <c r="J930" s="1" t="s">
        <v>1</v>
      </c>
      <c r="K930" s="1" t="s">
        <v>0</v>
      </c>
    </row>
    <row r="931" spans="1:11" x14ac:dyDescent="0.25">
      <c r="A931" s="1" t="s">
        <v>1867</v>
      </c>
      <c r="B931" s="1" t="s">
        <v>2746</v>
      </c>
      <c r="C931" s="2"/>
      <c r="D931" s="7">
        <v>23.685961519999999</v>
      </c>
      <c r="E931" s="7">
        <v>117.98171339</v>
      </c>
      <c r="F931" s="1" t="s">
        <v>2786</v>
      </c>
      <c r="G931" s="1" t="s">
        <v>2804</v>
      </c>
      <c r="H931" t="str">
        <f t="shared" si="14"/>
        <v>1</v>
      </c>
      <c r="I931" s="2">
        <v>400</v>
      </c>
      <c r="J931" s="1" t="s">
        <v>1</v>
      </c>
      <c r="K931" s="1" t="s">
        <v>0</v>
      </c>
    </row>
    <row r="932" spans="1:11" x14ac:dyDescent="0.25">
      <c r="A932" s="1" t="s">
        <v>1868</v>
      </c>
      <c r="B932" s="1" t="s">
        <v>2752</v>
      </c>
      <c r="C932" s="2"/>
      <c r="D932" s="7">
        <v>23.668710430000001</v>
      </c>
      <c r="E932" s="7">
        <v>117.98171339</v>
      </c>
      <c r="F932" s="1" t="s">
        <v>2786</v>
      </c>
      <c r="G932" s="1" t="s">
        <v>2804</v>
      </c>
      <c r="H932" t="str">
        <f t="shared" si="14"/>
        <v>1</v>
      </c>
      <c r="I932" s="2">
        <v>402</v>
      </c>
      <c r="J932" s="1" t="s">
        <v>502</v>
      </c>
      <c r="K932" s="1" t="s">
        <v>501</v>
      </c>
    </row>
    <row r="933" spans="1:11" x14ac:dyDescent="0.25">
      <c r="A933" s="1" t="s">
        <v>1869</v>
      </c>
      <c r="B933" s="1" t="s">
        <v>2746</v>
      </c>
      <c r="C933" s="2"/>
      <c r="D933" s="7">
        <v>23.652768040000002</v>
      </c>
      <c r="E933" s="7">
        <v>117.98207031</v>
      </c>
      <c r="F933" s="1" t="s">
        <v>2786</v>
      </c>
      <c r="G933" s="1" t="s">
        <v>2804</v>
      </c>
      <c r="H933" t="str">
        <f t="shared" si="14"/>
        <v>1</v>
      </c>
      <c r="I933" s="2">
        <v>400</v>
      </c>
      <c r="J933" s="1" t="s">
        <v>1</v>
      </c>
      <c r="K933" s="1" t="s">
        <v>0</v>
      </c>
    </row>
    <row r="934" spans="1:11" x14ac:dyDescent="0.25">
      <c r="A934" s="1" t="s">
        <v>1870</v>
      </c>
      <c r="B934" s="1" t="s">
        <v>2746</v>
      </c>
      <c r="C934" s="2"/>
      <c r="D934" s="7">
        <v>23.635516939999999</v>
      </c>
      <c r="E934" s="7">
        <v>117.98266517</v>
      </c>
      <c r="F934" s="1" t="s">
        <v>2786</v>
      </c>
      <c r="G934" s="1" t="s">
        <v>2804</v>
      </c>
      <c r="H934" t="str">
        <f t="shared" si="14"/>
        <v>1</v>
      </c>
      <c r="I934" s="2">
        <v>400</v>
      </c>
      <c r="J934" s="1" t="s">
        <v>1</v>
      </c>
      <c r="K934" s="1" t="s">
        <v>0</v>
      </c>
    </row>
    <row r="935" spans="1:11" x14ac:dyDescent="0.25">
      <c r="A935" s="1" t="s">
        <v>1871</v>
      </c>
      <c r="B935" s="1" t="s">
        <v>2746</v>
      </c>
      <c r="C935" s="2"/>
      <c r="D935" s="7">
        <v>23.61826585</v>
      </c>
      <c r="E935" s="7">
        <v>117.98266517</v>
      </c>
      <c r="F935" s="1" t="s">
        <v>2786</v>
      </c>
      <c r="G935" s="1" t="s">
        <v>2804</v>
      </c>
      <c r="H935" t="str">
        <f t="shared" si="14"/>
        <v>1</v>
      </c>
      <c r="I935" s="2">
        <v>400</v>
      </c>
      <c r="J935" s="1" t="s">
        <v>1</v>
      </c>
      <c r="K935" s="1" t="s">
        <v>0</v>
      </c>
    </row>
    <row r="936" spans="1:11" x14ac:dyDescent="0.25">
      <c r="A936" s="1" t="s">
        <v>1872</v>
      </c>
      <c r="B936" s="1" t="s">
        <v>2746</v>
      </c>
      <c r="C936" s="7">
        <v>48.638598500000001</v>
      </c>
      <c r="D936" s="7">
        <v>51.33696046</v>
      </c>
      <c r="E936" s="7">
        <v>-5.4472078499999999</v>
      </c>
      <c r="F936" s="1" t="s">
        <v>2761</v>
      </c>
      <c r="G936" s="1" t="s">
        <v>2805</v>
      </c>
      <c r="H936" t="str">
        <f t="shared" si="14"/>
        <v>2</v>
      </c>
      <c r="I936" s="2">
        <v>100</v>
      </c>
      <c r="J936" s="1" t="s">
        <v>1</v>
      </c>
      <c r="K936" s="1" t="s">
        <v>0</v>
      </c>
    </row>
    <row r="937" spans="1:11" x14ac:dyDescent="0.25">
      <c r="A937" s="1" t="s">
        <v>1873</v>
      </c>
      <c r="B937" s="1" t="s">
        <v>2746</v>
      </c>
      <c r="C937" s="7">
        <v>48.56749439</v>
      </c>
      <c r="D937" s="7">
        <v>51.334706679999996</v>
      </c>
      <c r="E937" s="7">
        <v>-5.2657335700000001</v>
      </c>
      <c r="F937" s="1" t="s">
        <v>2761</v>
      </c>
      <c r="G937" s="1" t="s">
        <v>2805</v>
      </c>
      <c r="H937" t="str">
        <f t="shared" si="14"/>
        <v>2</v>
      </c>
      <c r="I937" s="2">
        <v>100</v>
      </c>
      <c r="J937" s="1" t="s">
        <v>1</v>
      </c>
      <c r="K937" s="1" t="s">
        <v>0</v>
      </c>
    </row>
    <row r="938" spans="1:11" x14ac:dyDescent="0.25">
      <c r="A938" s="1" t="s">
        <v>1874</v>
      </c>
      <c r="B938" s="1" t="s">
        <v>2746</v>
      </c>
      <c r="C938" s="7">
        <v>413.52647130999998</v>
      </c>
      <c r="D938" s="7">
        <v>51.113075180000003</v>
      </c>
      <c r="E938" s="7">
        <v>-5.8017715799999996</v>
      </c>
      <c r="F938" s="1" t="s">
        <v>2761</v>
      </c>
      <c r="G938" s="1" t="s">
        <v>2805</v>
      </c>
      <c r="H938" t="str">
        <f t="shared" si="14"/>
        <v>2</v>
      </c>
      <c r="I938" s="2">
        <v>300</v>
      </c>
      <c r="J938" s="1" t="s">
        <v>1</v>
      </c>
      <c r="K938" s="1" t="s">
        <v>0</v>
      </c>
    </row>
    <row r="939" spans="1:11" x14ac:dyDescent="0.25">
      <c r="A939" s="4" t="s">
        <v>1875</v>
      </c>
      <c r="B939" s="4" t="s">
        <v>2746</v>
      </c>
      <c r="C939" s="8">
        <v>465.58392579000002</v>
      </c>
      <c r="D939" s="8">
        <v>52.53670039</v>
      </c>
      <c r="E939" s="8">
        <v>-6.0848437300000002</v>
      </c>
      <c r="F939" s="4" t="s">
        <v>2772</v>
      </c>
      <c r="G939" s="4" t="s">
        <v>2805</v>
      </c>
      <c r="H939" t="str">
        <f t="shared" si="14"/>
        <v>2</v>
      </c>
      <c r="I939" s="3">
        <v>750</v>
      </c>
      <c r="J939" s="4" t="s">
        <v>1</v>
      </c>
      <c r="K939" s="4" t="s">
        <v>0</v>
      </c>
    </row>
    <row r="940" spans="1:11" x14ac:dyDescent="0.25">
      <c r="A940" s="4" t="s">
        <v>1876</v>
      </c>
      <c r="B940" s="4" t="s">
        <v>2746</v>
      </c>
      <c r="C940" s="3"/>
      <c r="D940" s="8">
        <v>54.420574360000003</v>
      </c>
      <c r="E940" s="8">
        <v>11.653061640000001</v>
      </c>
      <c r="F940" s="4" t="s">
        <v>2764</v>
      </c>
      <c r="G940" s="4" t="s">
        <v>2805</v>
      </c>
      <c r="H940" t="str">
        <f t="shared" si="14"/>
        <v>2</v>
      </c>
      <c r="I940" s="3">
        <v>253</v>
      </c>
      <c r="J940" s="4" t="s">
        <v>1</v>
      </c>
      <c r="K940" s="4" t="s">
        <v>0</v>
      </c>
    </row>
    <row r="941" spans="1:11" x14ac:dyDescent="0.25">
      <c r="A941" s="1" t="s">
        <v>1877</v>
      </c>
      <c r="B941" s="1" t="s">
        <v>2746</v>
      </c>
      <c r="C941" s="7">
        <v>48.51625507</v>
      </c>
      <c r="D941" s="7">
        <v>54.656445560000002</v>
      </c>
      <c r="E941" s="7">
        <v>11.199975159999999</v>
      </c>
      <c r="F941" s="1" t="s">
        <v>2764</v>
      </c>
      <c r="G941" s="1" t="s">
        <v>2805</v>
      </c>
      <c r="H941" t="str">
        <f t="shared" si="14"/>
        <v>2</v>
      </c>
      <c r="I941" s="2">
        <v>260</v>
      </c>
      <c r="J941" s="1" t="s">
        <v>500</v>
      </c>
      <c r="K941" s="1" t="s">
        <v>0</v>
      </c>
    </row>
    <row r="942" spans="1:11" x14ac:dyDescent="0.25">
      <c r="A942" s="1" t="s">
        <v>1878</v>
      </c>
      <c r="B942" s="1" t="s">
        <v>2745</v>
      </c>
      <c r="C942" s="7">
        <v>106.9</v>
      </c>
      <c r="D942" s="7">
        <v>51.626808830000002</v>
      </c>
      <c r="E942" s="7">
        <v>1.4951600899999999</v>
      </c>
      <c r="F942" s="1" t="s">
        <v>2761</v>
      </c>
      <c r="G942" s="1" t="s">
        <v>2805</v>
      </c>
      <c r="H942" t="str">
        <f t="shared" si="14"/>
        <v>2</v>
      </c>
      <c r="I942" s="2">
        <v>630</v>
      </c>
      <c r="J942" s="1" t="s">
        <v>76</v>
      </c>
      <c r="K942" s="1" t="s">
        <v>499</v>
      </c>
    </row>
    <row r="943" spans="1:11" x14ac:dyDescent="0.25">
      <c r="A943" s="1" t="s">
        <v>1879</v>
      </c>
      <c r="B943" s="1" t="s">
        <v>2746</v>
      </c>
      <c r="C943" s="7">
        <v>175.56539520999999</v>
      </c>
      <c r="D943" s="7">
        <v>37.932855109999998</v>
      </c>
      <c r="E943" s="7">
        <v>120.53085326</v>
      </c>
      <c r="F943" s="1" t="s">
        <v>2786</v>
      </c>
      <c r="G943" s="1" t="s">
        <v>2804</v>
      </c>
      <c r="H943" t="str">
        <f t="shared" si="14"/>
        <v>1</v>
      </c>
      <c r="I943" s="2">
        <v>300</v>
      </c>
      <c r="J943" s="1" t="s">
        <v>1</v>
      </c>
      <c r="K943" s="1" t="s">
        <v>0</v>
      </c>
    </row>
    <row r="944" spans="1:11" x14ac:dyDescent="0.25">
      <c r="A944" s="1" t="s">
        <v>1880</v>
      </c>
      <c r="B944" s="1" t="s">
        <v>2745</v>
      </c>
      <c r="C944" s="7">
        <v>63.301095320000002</v>
      </c>
      <c r="D944" s="7">
        <v>33.308660699999997</v>
      </c>
      <c r="E944" s="7">
        <v>121.13157393</v>
      </c>
      <c r="F944" s="1" t="s">
        <v>2786</v>
      </c>
      <c r="G944" s="1" t="s">
        <v>2804</v>
      </c>
      <c r="H944" t="str">
        <f t="shared" si="14"/>
        <v>1</v>
      </c>
      <c r="I944" s="2">
        <v>200</v>
      </c>
      <c r="J944" s="1" t="s">
        <v>52</v>
      </c>
      <c r="K944" s="1" t="s">
        <v>498</v>
      </c>
    </row>
    <row r="945" spans="1:11" x14ac:dyDescent="0.25">
      <c r="A945" s="1" t="s">
        <v>1881</v>
      </c>
      <c r="B945" s="1" t="s">
        <v>2745</v>
      </c>
      <c r="C945" s="7">
        <v>52.14</v>
      </c>
      <c r="D945" s="7">
        <v>33.501528980000003</v>
      </c>
      <c r="E945" s="7">
        <v>121.23629006</v>
      </c>
      <c r="F945" s="1" t="s">
        <v>2786</v>
      </c>
      <c r="G945" s="1" t="s">
        <v>2804</v>
      </c>
      <c r="H945" t="str">
        <f t="shared" si="14"/>
        <v>1</v>
      </c>
      <c r="I945" s="5">
        <v>302.39999999999998</v>
      </c>
      <c r="J945" s="1" t="s">
        <v>497</v>
      </c>
      <c r="K945" s="1" t="s">
        <v>496</v>
      </c>
    </row>
    <row r="946" spans="1:11" x14ac:dyDescent="0.25">
      <c r="A946" s="1" t="s">
        <v>1882</v>
      </c>
      <c r="B946" s="1" t="s">
        <v>2745</v>
      </c>
      <c r="C946" s="7">
        <v>63.084707950000002</v>
      </c>
      <c r="D946" s="7">
        <v>33.282586250000001</v>
      </c>
      <c r="E946" s="7">
        <v>121.26256837</v>
      </c>
      <c r="F946" s="1" t="s">
        <v>2786</v>
      </c>
      <c r="G946" s="1" t="s">
        <v>2804</v>
      </c>
      <c r="H946" t="str">
        <f t="shared" si="14"/>
        <v>1</v>
      </c>
      <c r="I946" s="2">
        <v>200</v>
      </c>
      <c r="J946" s="1" t="s">
        <v>495</v>
      </c>
      <c r="K946" s="1" t="s">
        <v>494</v>
      </c>
    </row>
    <row r="947" spans="1:11" x14ac:dyDescent="0.25">
      <c r="A947" s="1" t="s">
        <v>1883</v>
      </c>
      <c r="B947" s="1" t="s">
        <v>2746</v>
      </c>
      <c r="C947" s="2"/>
      <c r="D947" s="7">
        <v>25.188460190000001</v>
      </c>
      <c r="E947" s="7">
        <v>119.61967072</v>
      </c>
      <c r="F947" s="1" t="s">
        <v>2786</v>
      </c>
      <c r="G947" s="1" t="s">
        <v>2804</v>
      </c>
      <c r="H947" t="str">
        <f t="shared" si="14"/>
        <v>1</v>
      </c>
      <c r="I947" s="2">
        <v>4</v>
      </c>
      <c r="J947" s="1" t="s">
        <v>1</v>
      </c>
      <c r="K947" s="1" t="s">
        <v>0</v>
      </c>
    </row>
    <row r="948" spans="1:11" x14ac:dyDescent="0.25">
      <c r="A948" s="1" t="s">
        <v>1884</v>
      </c>
      <c r="B948" s="1" t="s">
        <v>2745</v>
      </c>
      <c r="C948" s="7">
        <v>0.85</v>
      </c>
      <c r="D948" s="7">
        <v>25.234579719999999</v>
      </c>
      <c r="E948" s="7">
        <v>119.53572</v>
      </c>
      <c r="F948" s="1" t="s">
        <v>2786</v>
      </c>
      <c r="G948" s="1" t="s">
        <v>2804</v>
      </c>
      <c r="H948" t="str">
        <f t="shared" si="14"/>
        <v>1</v>
      </c>
      <c r="I948" s="2">
        <v>16</v>
      </c>
      <c r="J948" s="1" t="s">
        <v>206</v>
      </c>
      <c r="K948" s="1" t="s">
        <v>493</v>
      </c>
    </row>
    <row r="949" spans="1:11" x14ac:dyDescent="0.25">
      <c r="A949" s="1" t="s">
        <v>1885</v>
      </c>
      <c r="B949" s="4" t="s">
        <v>2748</v>
      </c>
      <c r="C949" s="7">
        <v>23.536312070000001</v>
      </c>
      <c r="D949" s="7">
        <v>25.245000520000001</v>
      </c>
      <c r="E949" s="7">
        <v>119.51595009</v>
      </c>
      <c r="F949" s="1" t="s">
        <v>2786</v>
      </c>
      <c r="G949" s="1" t="s">
        <v>2804</v>
      </c>
      <c r="H949" t="str">
        <f t="shared" si="14"/>
        <v>1</v>
      </c>
      <c r="I949" s="3">
        <v>220</v>
      </c>
      <c r="J949" s="1" t="s">
        <v>206</v>
      </c>
      <c r="K949" s="1" t="s">
        <v>492</v>
      </c>
    </row>
    <row r="950" spans="1:11" x14ac:dyDescent="0.25">
      <c r="A950" s="1" t="s">
        <v>1886</v>
      </c>
      <c r="B950" s="1" t="s">
        <v>2748</v>
      </c>
      <c r="C950" s="7">
        <v>27.48</v>
      </c>
      <c r="D950" s="7">
        <v>25.26174589</v>
      </c>
      <c r="E950" s="7">
        <v>119.58292845</v>
      </c>
      <c r="F950" s="1" t="s">
        <v>2786</v>
      </c>
      <c r="G950" s="1" t="s">
        <v>2804</v>
      </c>
      <c r="H950" t="str">
        <f t="shared" si="14"/>
        <v>1</v>
      </c>
      <c r="I950" s="2">
        <v>180</v>
      </c>
      <c r="J950" s="1" t="s">
        <v>206</v>
      </c>
      <c r="K950" s="1" t="s">
        <v>491</v>
      </c>
    </row>
    <row r="951" spans="1:11" x14ac:dyDescent="0.25">
      <c r="A951" s="1" t="s">
        <v>1887</v>
      </c>
      <c r="B951" s="1" t="s">
        <v>2745</v>
      </c>
      <c r="C951" s="7">
        <v>8.31</v>
      </c>
      <c r="D951" s="7">
        <v>32.534842079999997</v>
      </c>
      <c r="E951" s="7">
        <v>121.20526203</v>
      </c>
      <c r="F951" s="1" t="s">
        <v>2786</v>
      </c>
      <c r="G951" s="1" t="s">
        <v>2804</v>
      </c>
      <c r="H951" t="str">
        <f t="shared" si="14"/>
        <v>1</v>
      </c>
      <c r="I951" s="2">
        <v>32</v>
      </c>
      <c r="J951" s="1" t="s">
        <v>490</v>
      </c>
      <c r="K951" s="1" t="s">
        <v>489</v>
      </c>
    </row>
    <row r="952" spans="1:11" x14ac:dyDescent="0.25">
      <c r="A952" s="1" t="s">
        <v>1888</v>
      </c>
      <c r="B952" s="1" t="s">
        <v>2745</v>
      </c>
      <c r="C952" s="7">
        <v>4.01</v>
      </c>
      <c r="D952" s="7">
        <v>32.529854589999999</v>
      </c>
      <c r="E952" s="7">
        <v>121.22758349999999</v>
      </c>
      <c r="F952" s="1" t="s">
        <v>2786</v>
      </c>
      <c r="G952" s="1" t="s">
        <v>2804</v>
      </c>
      <c r="H952" t="str">
        <f t="shared" si="14"/>
        <v>1</v>
      </c>
      <c r="I952" s="5">
        <v>49.2</v>
      </c>
      <c r="J952" s="1" t="s">
        <v>488</v>
      </c>
      <c r="K952" s="1" t="s">
        <v>487</v>
      </c>
    </row>
    <row r="953" spans="1:11" x14ac:dyDescent="0.25">
      <c r="A953" s="1" t="s">
        <v>1889</v>
      </c>
      <c r="B953" s="1" t="s">
        <v>2745</v>
      </c>
      <c r="C953" s="7">
        <v>47.94349974</v>
      </c>
      <c r="D953" s="7">
        <v>33.600557119999998</v>
      </c>
      <c r="E953" s="7">
        <v>121.04954616000001</v>
      </c>
      <c r="F953" s="1" t="s">
        <v>2786</v>
      </c>
      <c r="G953" s="1" t="s">
        <v>2804</v>
      </c>
      <c r="H953" t="str">
        <f t="shared" si="14"/>
        <v>1</v>
      </c>
      <c r="I953" s="5">
        <v>301.5</v>
      </c>
      <c r="J953" s="1" t="s">
        <v>285</v>
      </c>
      <c r="K953" s="1" t="s">
        <v>486</v>
      </c>
    </row>
    <row r="954" spans="1:11" x14ac:dyDescent="0.25">
      <c r="A954" s="1" t="s">
        <v>1890</v>
      </c>
      <c r="B954" s="1" t="s">
        <v>2746</v>
      </c>
      <c r="C954" s="2"/>
      <c r="D954" s="7">
        <v>13.535712480000001</v>
      </c>
      <c r="E954" s="7">
        <v>120.58002567</v>
      </c>
      <c r="F954" s="1" t="s">
        <v>2774</v>
      </c>
      <c r="G954" s="1" t="s">
        <v>2804</v>
      </c>
      <c r="H954" t="str">
        <f t="shared" si="14"/>
        <v>1</v>
      </c>
      <c r="I954" s="2">
        <v>600</v>
      </c>
      <c r="J954" s="1" t="s">
        <v>1</v>
      </c>
      <c r="K954" s="1" t="s">
        <v>0</v>
      </c>
    </row>
    <row r="955" spans="1:11" x14ac:dyDescent="0.25">
      <c r="A955" s="1" t="s">
        <v>1891</v>
      </c>
      <c r="B955" s="1" t="s">
        <v>2746</v>
      </c>
      <c r="C955" s="2"/>
      <c r="D955" s="7">
        <v>14.184545330000001</v>
      </c>
      <c r="E955" s="7">
        <v>121.76088534</v>
      </c>
      <c r="F955" s="1" t="s">
        <v>2774</v>
      </c>
      <c r="G955" s="1" t="s">
        <v>2804</v>
      </c>
      <c r="H955" t="str">
        <f t="shared" si="14"/>
        <v>1</v>
      </c>
      <c r="I955" s="2">
        <v>475</v>
      </c>
      <c r="J955" s="1" t="s">
        <v>1</v>
      </c>
      <c r="K955" s="1" t="s">
        <v>0</v>
      </c>
    </row>
    <row r="956" spans="1:11" x14ac:dyDescent="0.25">
      <c r="A956" s="1" t="s">
        <v>1892</v>
      </c>
      <c r="B956" s="1" t="s">
        <v>2745</v>
      </c>
      <c r="C956" s="7">
        <v>7.88</v>
      </c>
      <c r="D956" s="7">
        <v>53.136668620000002</v>
      </c>
      <c r="E956" s="7">
        <v>0.45216279999999998</v>
      </c>
      <c r="F956" s="1" t="s">
        <v>2761</v>
      </c>
      <c r="G956" s="1" t="s">
        <v>2805</v>
      </c>
      <c r="H956" t="str">
        <f t="shared" si="14"/>
        <v>2</v>
      </c>
      <c r="I956" s="5">
        <v>97.2</v>
      </c>
      <c r="J956" s="1" t="s">
        <v>86</v>
      </c>
      <c r="K956" s="1" t="s">
        <v>485</v>
      </c>
    </row>
    <row r="957" spans="1:11" x14ac:dyDescent="0.25">
      <c r="A957" s="4" t="s">
        <v>1893</v>
      </c>
      <c r="B957" s="4" t="s">
        <v>2746</v>
      </c>
      <c r="C957" s="8">
        <v>18.181872540000001</v>
      </c>
      <c r="D957" s="8">
        <v>56.206457190000002</v>
      </c>
      <c r="E957" s="8">
        <v>12.192355279999999</v>
      </c>
      <c r="F957" s="4" t="s">
        <v>2764</v>
      </c>
      <c r="G957" s="4" t="s">
        <v>2805</v>
      </c>
      <c r="H957" t="str">
        <f t="shared" si="14"/>
        <v>2</v>
      </c>
      <c r="I957" s="3">
        <v>550</v>
      </c>
      <c r="J957" s="4" t="s">
        <v>1</v>
      </c>
      <c r="K957" s="4" t="s">
        <v>0</v>
      </c>
    </row>
    <row r="958" spans="1:11" x14ac:dyDescent="0.25">
      <c r="A958" s="1" t="s">
        <v>1894</v>
      </c>
      <c r="B958" s="1" t="s">
        <v>2746</v>
      </c>
      <c r="C958" s="7">
        <v>753.53922559</v>
      </c>
      <c r="D958" s="7">
        <v>56.014135179999997</v>
      </c>
      <c r="E958" s="7">
        <v>-6.67397347</v>
      </c>
      <c r="F958" s="1" t="s">
        <v>2761</v>
      </c>
      <c r="G958" s="1" t="s">
        <v>2805</v>
      </c>
      <c r="H958" t="str">
        <f t="shared" si="14"/>
        <v>2</v>
      </c>
      <c r="I958" s="2">
        <v>2000</v>
      </c>
      <c r="J958" s="1" t="s">
        <v>1</v>
      </c>
      <c r="K958" s="1" t="s">
        <v>484</v>
      </c>
    </row>
    <row r="959" spans="1:11" x14ac:dyDescent="0.25">
      <c r="A959" s="1" t="s">
        <v>1895</v>
      </c>
      <c r="B959" s="1" t="s">
        <v>2746</v>
      </c>
      <c r="C959" s="7">
        <v>4.8600970200000004</v>
      </c>
      <c r="D959" s="7">
        <v>34.732844790000001</v>
      </c>
      <c r="E959" s="7">
        <v>126.26512099</v>
      </c>
      <c r="F959" s="1" t="s">
        <v>2773</v>
      </c>
      <c r="G959" s="1" t="s">
        <v>2804</v>
      </c>
      <c r="H959" t="str">
        <f t="shared" si="14"/>
        <v>1</v>
      </c>
      <c r="I959" s="2">
        <v>96</v>
      </c>
      <c r="J959" s="1" t="s">
        <v>36</v>
      </c>
      <c r="K959" s="1" t="s">
        <v>273</v>
      </c>
    </row>
    <row r="960" spans="1:11" x14ac:dyDescent="0.25">
      <c r="A960" s="1" t="s">
        <v>1896</v>
      </c>
      <c r="B960" s="1" t="s">
        <v>2746</v>
      </c>
      <c r="C960" s="7">
        <v>100.4113919</v>
      </c>
      <c r="D960" s="7">
        <v>58.794827189999999</v>
      </c>
      <c r="E960" s="7">
        <v>-6.3634487699999998</v>
      </c>
      <c r="F960" s="1" t="s">
        <v>2761</v>
      </c>
      <c r="G960" s="1" t="s">
        <v>2805</v>
      </c>
      <c r="H960" t="str">
        <f t="shared" si="14"/>
        <v>2</v>
      </c>
      <c r="I960" s="2">
        <v>495</v>
      </c>
      <c r="J960" s="1" t="s">
        <v>1</v>
      </c>
      <c r="K960" s="1" t="s">
        <v>0</v>
      </c>
    </row>
    <row r="961" spans="1:11" x14ac:dyDescent="0.25">
      <c r="A961" s="1" t="s">
        <v>1897</v>
      </c>
      <c r="B961" s="1" t="s">
        <v>2746</v>
      </c>
      <c r="C961" s="7">
        <v>39.311557630000003</v>
      </c>
      <c r="D961" s="7">
        <v>43.387461520000002</v>
      </c>
      <c r="E961" s="7">
        <v>-69.36384683</v>
      </c>
      <c r="F961" s="1" t="s">
        <v>2778</v>
      </c>
      <c r="G961" s="1" t="s">
        <v>2807</v>
      </c>
      <c r="H961" t="str">
        <f t="shared" ref="H961:H1024" si="15">_xlfn.SWITCH(G961,"Asia","1","Europe","2","South America","3","Australasia","4","North America","5","Africa","6")</f>
        <v>5</v>
      </c>
      <c r="I961" s="2">
        <v>144</v>
      </c>
      <c r="J961" s="1" t="s">
        <v>1</v>
      </c>
      <c r="K961" s="1" t="s">
        <v>0</v>
      </c>
    </row>
    <row r="962" spans="1:11" x14ac:dyDescent="0.25">
      <c r="A962" s="1" t="s">
        <v>1898</v>
      </c>
      <c r="B962" s="1" t="s">
        <v>2746</v>
      </c>
      <c r="C962" s="8">
        <v>526.02868285</v>
      </c>
      <c r="D962" s="8">
        <v>-2.5103597400000002</v>
      </c>
      <c r="E962" s="8">
        <v>-41.522513099999998</v>
      </c>
      <c r="F962" s="1" t="s">
        <v>2763</v>
      </c>
      <c r="G962" s="1" t="s">
        <v>2806</v>
      </c>
      <c r="H962" t="str">
        <f t="shared" si="15"/>
        <v>3</v>
      </c>
      <c r="I962" s="2">
        <v>2010</v>
      </c>
      <c r="J962" s="1" t="s">
        <v>1</v>
      </c>
      <c r="K962" s="1" t="s">
        <v>0</v>
      </c>
    </row>
    <row r="963" spans="1:11" x14ac:dyDescent="0.25">
      <c r="A963" s="1" t="s">
        <v>1899</v>
      </c>
      <c r="B963" s="1" t="s">
        <v>2746</v>
      </c>
      <c r="C963" s="2"/>
      <c r="D963" s="7">
        <v>14.5302931</v>
      </c>
      <c r="E963" s="7">
        <v>120.83271682</v>
      </c>
      <c r="F963" s="1" t="s">
        <v>2774</v>
      </c>
      <c r="G963" s="1" t="s">
        <v>2804</v>
      </c>
      <c r="H963" t="str">
        <f t="shared" si="15"/>
        <v>1</v>
      </c>
      <c r="I963" s="2">
        <v>1248</v>
      </c>
      <c r="J963" s="1" t="s">
        <v>1</v>
      </c>
      <c r="K963" s="1" t="s">
        <v>0</v>
      </c>
    </row>
    <row r="964" spans="1:11" x14ac:dyDescent="0.25">
      <c r="A964" s="1" t="s">
        <v>1900</v>
      </c>
      <c r="B964" s="1" t="s">
        <v>2744</v>
      </c>
      <c r="C964" s="2"/>
      <c r="D964" s="7">
        <v>8.7854174900000004</v>
      </c>
      <c r="E964" s="7">
        <v>79.658780899999996</v>
      </c>
      <c r="F964" s="1" t="s">
        <v>2776</v>
      </c>
      <c r="G964" s="1" t="s">
        <v>2804</v>
      </c>
      <c r="H964" t="str">
        <f t="shared" si="15"/>
        <v>1</v>
      </c>
      <c r="I964" s="2"/>
      <c r="J964" s="1" t="s">
        <v>1</v>
      </c>
      <c r="K964" s="1" t="s">
        <v>0</v>
      </c>
    </row>
    <row r="965" spans="1:11" x14ac:dyDescent="0.25">
      <c r="A965" s="1" t="s">
        <v>1901</v>
      </c>
      <c r="B965" s="1" t="s">
        <v>2746</v>
      </c>
      <c r="C965" s="7">
        <v>78.483500860000007</v>
      </c>
      <c r="D965" s="7">
        <v>36.872177059999999</v>
      </c>
      <c r="E965" s="7">
        <v>-1.83966425</v>
      </c>
      <c r="F965" s="1" t="s">
        <v>2769</v>
      </c>
      <c r="G965" s="1" t="s">
        <v>2805</v>
      </c>
      <c r="H965" t="str">
        <f t="shared" si="15"/>
        <v>2</v>
      </c>
      <c r="I965" s="2">
        <v>300</v>
      </c>
      <c r="J965" s="1" t="s">
        <v>1</v>
      </c>
      <c r="K965" s="1" t="s">
        <v>0</v>
      </c>
    </row>
    <row r="966" spans="1:11" x14ac:dyDescent="0.25">
      <c r="A966" s="1" t="s">
        <v>1902</v>
      </c>
      <c r="B966" s="1" t="s">
        <v>2746</v>
      </c>
      <c r="C966" s="7">
        <v>614.70575727999994</v>
      </c>
      <c r="D966" s="7">
        <v>-4.89280954</v>
      </c>
      <c r="E966" s="7">
        <v>-36.028106710000003</v>
      </c>
      <c r="F966" s="1" t="s">
        <v>2763</v>
      </c>
      <c r="G966" s="1" t="s">
        <v>2806</v>
      </c>
      <c r="H966" t="str">
        <f t="shared" si="15"/>
        <v>3</v>
      </c>
      <c r="I966" s="5">
        <v>2011.5</v>
      </c>
      <c r="J966" s="1" t="s">
        <v>1</v>
      </c>
      <c r="K966" s="1" t="s">
        <v>0</v>
      </c>
    </row>
    <row r="967" spans="1:11" x14ac:dyDescent="0.25">
      <c r="A967" s="1" t="s">
        <v>1903</v>
      </c>
      <c r="B967" s="1" t="s">
        <v>2746</v>
      </c>
      <c r="C967" s="7">
        <v>920.75858220999999</v>
      </c>
      <c r="D967" s="7">
        <v>-21.88390845</v>
      </c>
      <c r="E967" s="7">
        <v>-40.58703525</v>
      </c>
      <c r="F967" s="1" t="s">
        <v>2763</v>
      </c>
      <c r="G967" s="1" t="s">
        <v>2806</v>
      </c>
      <c r="H967" t="str">
        <f t="shared" si="15"/>
        <v>3</v>
      </c>
      <c r="I967" s="2">
        <v>3000</v>
      </c>
      <c r="J967" s="1" t="s">
        <v>1</v>
      </c>
      <c r="K967" s="1" t="s">
        <v>0</v>
      </c>
    </row>
    <row r="968" spans="1:11" x14ac:dyDescent="0.25">
      <c r="A968" s="1" t="s">
        <v>1904</v>
      </c>
      <c r="B968" s="1" t="s">
        <v>2746</v>
      </c>
      <c r="C968" s="7">
        <v>273.11197219000002</v>
      </c>
      <c r="D968" s="7">
        <v>44.073012669999997</v>
      </c>
      <c r="E968" s="7">
        <v>13.252789959999999</v>
      </c>
      <c r="F968" s="1" t="s">
        <v>2762</v>
      </c>
      <c r="G968" s="1" t="s">
        <v>2805</v>
      </c>
      <c r="H968" t="str">
        <f t="shared" si="15"/>
        <v>2</v>
      </c>
      <c r="I968" s="3">
        <v>840</v>
      </c>
      <c r="J968" s="1" t="s">
        <v>1</v>
      </c>
      <c r="K968" s="1" t="s">
        <v>0</v>
      </c>
    </row>
    <row r="969" spans="1:11" x14ac:dyDescent="0.25">
      <c r="A969" s="1" t="s">
        <v>1905</v>
      </c>
      <c r="B969" s="1" t="s">
        <v>2746</v>
      </c>
      <c r="C969" s="7">
        <v>517.73420448000002</v>
      </c>
      <c r="D969" s="7">
        <v>58.161680830000002</v>
      </c>
      <c r="E969" s="7">
        <v>10.575511300000001</v>
      </c>
      <c r="F969" s="1" t="s">
        <v>2771</v>
      </c>
      <c r="G969" s="1" t="s">
        <v>2805</v>
      </c>
      <c r="H969" t="str">
        <f t="shared" si="15"/>
        <v>2</v>
      </c>
      <c r="I969" s="2">
        <v>2300</v>
      </c>
      <c r="J969" s="1" t="s">
        <v>483</v>
      </c>
      <c r="K969" s="1" t="s">
        <v>0</v>
      </c>
    </row>
    <row r="970" spans="1:11" x14ac:dyDescent="0.25">
      <c r="A970" s="1" t="s">
        <v>1906</v>
      </c>
      <c r="B970" s="1" t="s">
        <v>2744</v>
      </c>
      <c r="C970" s="7">
        <v>417.67</v>
      </c>
      <c r="D970" s="7">
        <v>56.103858410000001</v>
      </c>
      <c r="E970" s="7">
        <v>20.137667870000001</v>
      </c>
      <c r="F970" s="1" t="s">
        <v>2797</v>
      </c>
      <c r="G970" s="1" t="s">
        <v>2805</v>
      </c>
      <c r="H970" t="str">
        <f t="shared" si="15"/>
        <v>2</v>
      </c>
      <c r="I970" s="2"/>
      <c r="J970" s="1" t="s">
        <v>1</v>
      </c>
      <c r="K970" s="1" t="s">
        <v>0</v>
      </c>
    </row>
    <row r="971" spans="1:11" x14ac:dyDescent="0.25">
      <c r="A971" s="1" t="s">
        <v>1907</v>
      </c>
      <c r="B971" s="1" t="s">
        <v>2744</v>
      </c>
      <c r="C971" s="7">
        <v>113.46</v>
      </c>
      <c r="D971" s="7">
        <v>56.119296169999998</v>
      </c>
      <c r="E971" s="7">
        <v>20.64161494</v>
      </c>
      <c r="F971" s="1" t="s">
        <v>2797</v>
      </c>
      <c r="G971" s="1" t="s">
        <v>2805</v>
      </c>
      <c r="H971" t="str">
        <f t="shared" si="15"/>
        <v>2</v>
      </c>
      <c r="I971" s="2"/>
      <c r="J971" s="1" t="s">
        <v>1</v>
      </c>
      <c r="K971" s="1" t="s">
        <v>0</v>
      </c>
    </row>
    <row r="972" spans="1:11" x14ac:dyDescent="0.25">
      <c r="A972" s="1" t="s">
        <v>1908</v>
      </c>
      <c r="B972" s="1" t="s">
        <v>2744</v>
      </c>
      <c r="C972" s="7">
        <v>381.48</v>
      </c>
      <c r="D972" s="7">
        <v>56.88014356</v>
      </c>
      <c r="E972" s="7">
        <v>20.722590189999998</v>
      </c>
      <c r="F972" s="1" t="s">
        <v>2797</v>
      </c>
      <c r="G972" s="1" t="s">
        <v>2805</v>
      </c>
      <c r="H972" t="str">
        <f t="shared" si="15"/>
        <v>2</v>
      </c>
      <c r="I972" s="2"/>
      <c r="J972" s="1" t="s">
        <v>1</v>
      </c>
      <c r="K972" s="1" t="s">
        <v>0</v>
      </c>
    </row>
    <row r="973" spans="1:11" x14ac:dyDescent="0.25">
      <c r="A973" s="1" t="s">
        <v>1909</v>
      </c>
      <c r="B973" s="1" t="s">
        <v>2744</v>
      </c>
      <c r="C973" s="7">
        <v>655.35</v>
      </c>
      <c r="D973" s="7">
        <v>57.123844040000002</v>
      </c>
      <c r="E973" s="7">
        <v>20.94363182</v>
      </c>
      <c r="F973" s="1" t="s">
        <v>2797</v>
      </c>
      <c r="G973" s="1" t="s">
        <v>2805</v>
      </c>
      <c r="H973" t="str">
        <f t="shared" si="15"/>
        <v>2</v>
      </c>
      <c r="I973" s="2"/>
      <c r="J973" s="1" t="s">
        <v>1</v>
      </c>
      <c r="K973" s="1" t="s">
        <v>0</v>
      </c>
    </row>
    <row r="974" spans="1:11" x14ac:dyDescent="0.25">
      <c r="A974" s="1" t="s">
        <v>1910</v>
      </c>
      <c r="B974" s="1" t="s">
        <v>2744</v>
      </c>
      <c r="C974" s="7">
        <v>201.95</v>
      </c>
      <c r="D974" s="7">
        <v>57.853369979999997</v>
      </c>
      <c r="E974" s="7">
        <v>23.975595240000001</v>
      </c>
      <c r="F974" s="1" t="s">
        <v>2797</v>
      </c>
      <c r="G974" s="1" t="s">
        <v>2805</v>
      </c>
      <c r="H974" t="str">
        <f t="shared" si="15"/>
        <v>2</v>
      </c>
      <c r="I974" s="2"/>
      <c r="J974" s="1" t="s">
        <v>1</v>
      </c>
      <c r="K974" s="1" t="s">
        <v>0</v>
      </c>
    </row>
    <row r="975" spans="1:11" x14ac:dyDescent="0.25">
      <c r="A975" s="1" t="s">
        <v>1911</v>
      </c>
      <c r="B975" s="1" t="s">
        <v>2746</v>
      </c>
      <c r="C975" s="7">
        <v>681.54207427999995</v>
      </c>
      <c r="D975" s="7">
        <v>-33.19160282</v>
      </c>
      <c r="E975" s="7">
        <v>-52.352264849999997</v>
      </c>
      <c r="F975" s="1" t="s">
        <v>2763</v>
      </c>
      <c r="G975" s="1" t="s">
        <v>2806</v>
      </c>
      <c r="H975" t="str">
        <f t="shared" si="15"/>
        <v>3</v>
      </c>
      <c r="I975" s="2">
        <v>5220</v>
      </c>
      <c r="J975" s="1" t="s">
        <v>482</v>
      </c>
      <c r="K975" s="1" t="s">
        <v>0</v>
      </c>
    </row>
    <row r="976" spans="1:11" x14ac:dyDescent="0.25">
      <c r="A976" s="4" t="s">
        <v>1912</v>
      </c>
      <c r="B976" s="4" t="s">
        <v>2746</v>
      </c>
      <c r="C976" s="3"/>
      <c r="D976" s="8">
        <v>27.908942069999998</v>
      </c>
      <c r="E976" s="8">
        <v>-15.92089509</v>
      </c>
      <c r="F976" s="4" t="s">
        <v>2769</v>
      </c>
      <c r="G976" s="4" t="s">
        <v>2805</v>
      </c>
      <c r="H976" t="str">
        <f t="shared" si="15"/>
        <v>2</v>
      </c>
      <c r="I976" s="3">
        <v>254</v>
      </c>
      <c r="J976" s="4" t="s">
        <v>1</v>
      </c>
      <c r="K976" s="4" t="s">
        <v>0</v>
      </c>
    </row>
    <row r="977" spans="1:11" x14ac:dyDescent="0.25">
      <c r="A977" s="1" t="s">
        <v>1913</v>
      </c>
      <c r="B977" s="1" t="s">
        <v>2747</v>
      </c>
      <c r="C977" s="7">
        <v>21.48</v>
      </c>
      <c r="D977" s="7">
        <v>35.251336240000001</v>
      </c>
      <c r="E977" s="7">
        <v>129.27376325</v>
      </c>
      <c r="F977" s="1" t="s">
        <v>2773</v>
      </c>
      <c r="G977" s="1" t="s">
        <v>2804</v>
      </c>
      <c r="H977" t="str">
        <f t="shared" si="15"/>
        <v>1</v>
      </c>
      <c r="I977" s="2">
        <v>540</v>
      </c>
      <c r="J977" s="1" t="s">
        <v>1</v>
      </c>
      <c r="K977" s="1" t="s">
        <v>481</v>
      </c>
    </row>
    <row r="978" spans="1:11" x14ac:dyDescent="0.25">
      <c r="A978" s="1" t="s">
        <v>1914</v>
      </c>
      <c r="B978" s="1" t="s">
        <v>2746</v>
      </c>
      <c r="C978" s="7">
        <v>683.77185182999995</v>
      </c>
      <c r="D978" s="7">
        <v>58.162110009999999</v>
      </c>
      <c r="E978" s="7">
        <v>-0.62257397999999997</v>
      </c>
      <c r="F978" s="1" t="s">
        <v>2761</v>
      </c>
      <c r="G978" s="1" t="s">
        <v>2805</v>
      </c>
      <c r="H978" t="str">
        <f t="shared" si="15"/>
        <v>2</v>
      </c>
      <c r="I978" s="2">
        <v>3000</v>
      </c>
      <c r="J978" s="1" t="s">
        <v>1</v>
      </c>
      <c r="K978" s="1" t="s">
        <v>480</v>
      </c>
    </row>
    <row r="979" spans="1:11" x14ac:dyDescent="0.25">
      <c r="A979" s="1" t="s">
        <v>1915</v>
      </c>
      <c r="B979" s="1" t="s">
        <v>2746</v>
      </c>
      <c r="C979" s="7">
        <v>31.13</v>
      </c>
      <c r="D979" s="7">
        <v>9.7813265200000004</v>
      </c>
      <c r="E979" s="7">
        <v>106.66141125999999</v>
      </c>
      <c r="F979" s="1" t="s">
        <v>2770</v>
      </c>
      <c r="G979" s="1" t="s">
        <v>2804</v>
      </c>
      <c r="H979" t="str">
        <f t="shared" si="15"/>
        <v>1</v>
      </c>
      <c r="I979" s="5">
        <v>29.7</v>
      </c>
      <c r="J979" s="1" t="s">
        <v>265</v>
      </c>
      <c r="K979" s="1" t="s">
        <v>479</v>
      </c>
    </row>
    <row r="980" spans="1:11" x14ac:dyDescent="0.25">
      <c r="A980" s="1" t="s">
        <v>1916</v>
      </c>
      <c r="B980" s="1" t="s">
        <v>2746</v>
      </c>
      <c r="C980" s="7">
        <v>31.13</v>
      </c>
      <c r="D980" s="7">
        <v>9.7813265200000004</v>
      </c>
      <c r="E980" s="7">
        <v>106.66141125999999</v>
      </c>
      <c r="F980" s="1" t="s">
        <v>2770</v>
      </c>
      <c r="G980" s="1" t="s">
        <v>2804</v>
      </c>
      <c r="H980" t="str">
        <f t="shared" si="15"/>
        <v>1</v>
      </c>
      <c r="I980" s="2">
        <v>95</v>
      </c>
      <c r="J980" s="1" t="s">
        <v>1</v>
      </c>
      <c r="K980" s="1" t="s">
        <v>478</v>
      </c>
    </row>
    <row r="981" spans="1:11" x14ac:dyDescent="0.25">
      <c r="A981" s="1" t="s">
        <v>1917</v>
      </c>
      <c r="B981" s="1" t="s">
        <v>2744</v>
      </c>
      <c r="C981" s="2"/>
      <c r="D981" s="7">
        <v>41.01921084</v>
      </c>
      <c r="E981" s="7">
        <v>-71.403033399999998</v>
      </c>
      <c r="F981" s="1" t="s">
        <v>2778</v>
      </c>
      <c r="G981" s="1" t="s">
        <v>2807</v>
      </c>
      <c r="H981" t="str">
        <f t="shared" si="15"/>
        <v>5</v>
      </c>
      <c r="I981" s="2"/>
      <c r="J981" s="1" t="s">
        <v>1</v>
      </c>
      <c r="K981" s="1" t="s">
        <v>0</v>
      </c>
    </row>
    <row r="982" spans="1:11" x14ac:dyDescent="0.25">
      <c r="A982" s="1" t="s">
        <v>1918</v>
      </c>
      <c r="B982" s="1" t="s">
        <v>2747</v>
      </c>
      <c r="C982" s="7">
        <v>318.24013210999999</v>
      </c>
      <c r="D982" s="7">
        <v>40.797153039999998</v>
      </c>
      <c r="E982" s="7">
        <v>-70.350832879999999</v>
      </c>
      <c r="F982" s="1" t="s">
        <v>2778</v>
      </c>
      <c r="G982" s="1" t="s">
        <v>2807</v>
      </c>
      <c r="H982" t="str">
        <f t="shared" si="15"/>
        <v>5</v>
      </c>
      <c r="I982" s="2">
        <v>1209</v>
      </c>
      <c r="J982" s="1" t="s">
        <v>1</v>
      </c>
      <c r="K982" s="1" t="s">
        <v>0</v>
      </c>
    </row>
    <row r="983" spans="1:11" x14ac:dyDescent="0.25">
      <c r="A983" s="1" t="s">
        <v>1919</v>
      </c>
      <c r="B983" s="1" t="s">
        <v>2747</v>
      </c>
      <c r="C983" s="7">
        <v>197.28008036</v>
      </c>
      <c r="D983" s="7">
        <v>40.666412229999999</v>
      </c>
      <c r="E983" s="7">
        <v>-70.521773629999998</v>
      </c>
      <c r="F983" s="1" t="s">
        <v>2778</v>
      </c>
      <c r="G983" s="1" t="s">
        <v>2807</v>
      </c>
      <c r="H983" t="str">
        <f t="shared" si="15"/>
        <v>5</v>
      </c>
      <c r="I983" s="2">
        <v>1200</v>
      </c>
      <c r="J983" s="1" t="s">
        <v>1</v>
      </c>
      <c r="K983" s="1" t="s">
        <v>0</v>
      </c>
    </row>
    <row r="984" spans="1:11" x14ac:dyDescent="0.25">
      <c r="A984" s="4" t="s">
        <v>1920</v>
      </c>
      <c r="B984" s="4" t="s">
        <v>2752</v>
      </c>
      <c r="C984" s="3"/>
      <c r="D984" s="8">
        <v>26.059215139999999</v>
      </c>
      <c r="E984" s="8">
        <v>119.87039525</v>
      </c>
      <c r="F984" s="4" t="s">
        <v>2786</v>
      </c>
      <c r="G984" s="4" t="s">
        <v>2804</v>
      </c>
      <c r="H984" t="str">
        <f t="shared" si="15"/>
        <v>1</v>
      </c>
      <c r="I984" s="3">
        <v>300</v>
      </c>
      <c r="J984" s="4" t="s">
        <v>1</v>
      </c>
      <c r="K984" s="4" t="s">
        <v>0</v>
      </c>
    </row>
    <row r="985" spans="1:11" x14ac:dyDescent="0.25">
      <c r="A985" s="1" t="s">
        <v>1921</v>
      </c>
      <c r="B985" s="1" t="s">
        <v>2746</v>
      </c>
      <c r="C985" s="2"/>
      <c r="D985" s="7">
        <v>42.282596120000001</v>
      </c>
      <c r="E985" s="7">
        <v>3.4266012099999998</v>
      </c>
      <c r="F985" s="1" t="s">
        <v>2769</v>
      </c>
      <c r="G985" s="1" t="s">
        <v>2805</v>
      </c>
      <c r="H985" t="str">
        <f t="shared" si="15"/>
        <v>2</v>
      </c>
      <c r="I985" s="2">
        <v>50</v>
      </c>
      <c r="J985" s="4" t="s">
        <v>477</v>
      </c>
      <c r="K985" s="1" t="s">
        <v>0</v>
      </c>
    </row>
    <row r="986" spans="1:11" x14ac:dyDescent="0.25">
      <c r="A986" s="1" t="s">
        <v>1922</v>
      </c>
      <c r="B986" s="1" t="s">
        <v>2744</v>
      </c>
      <c r="C986" s="8">
        <v>295.56943666000001</v>
      </c>
      <c r="D986" s="8">
        <v>43.004596489999997</v>
      </c>
      <c r="E986" s="8">
        <v>3.5447412100000002</v>
      </c>
      <c r="F986" s="1" t="s">
        <v>2765</v>
      </c>
      <c r="G986" s="1" t="s">
        <v>2805</v>
      </c>
      <c r="H986" t="str">
        <f t="shared" si="15"/>
        <v>2</v>
      </c>
      <c r="I986" s="3">
        <v>280</v>
      </c>
      <c r="J986" s="1" t="s">
        <v>1</v>
      </c>
      <c r="K986" s="1" t="s">
        <v>476</v>
      </c>
    </row>
    <row r="987" spans="1:11" x14ac:dyDescent="0.25">
      <c r="A987" s="1" t="s">
        <v>1923</v>
      </c>
      <c r="B987" s="1" t="s">
        <v>2744</v>
      </c>
      <c r="C987" s="8">
        <v>674.85374537999996</v>
      </c>
      <c r="D987" s="8">
        <v>42.901291579999999</v>
      </c>
      <c r="E987" s="8">
        <v>3.9757298900000002</v>
      </c>
      <c r="F987" s="1" t="s">
        <v>2765</v>
      </c>
      <c r="G987" s="1" t="s">
        <v>2805</v>
      </c>
      <c r="H987" t="str">
        <f t="shared" si="15"/>
        <v>2</v>
      </c>
      <c r="I987" s="3">
        <v>280</v>
      </c>
      <c r="J987" s="1" t="s">
        <v>1</v>
      </c>
      <c r="K987" s="1" t="s">
        <v>476</v>
      </c>
    </row>
    <row r="988" spans="1:11" x14ac:dyDescent="0.25">
      <c r="A988" s="1" t="s">
        <v>1924</v>
      </c>
      <c r="B988" s="1" t="s">
        <v>2744</v>
      </c>
      <c r="C988" s="8">
        <v>295.57015294000001</v>
      </c>
      <c r="D988" s="8">
        <v>43.004596640000003</v>
      </c>
      <c r="E988" s="8">
        <v>3.5447412300000001</v>
      </c>
      <c r="F988" s="1" t="s">
        <v>2765</v>
      </c>
      <c r="G988" s="1" t="s">
        <v>2805</v>
      </c>
      <c r="H988" t="str">
        <f t="shared" si="15"/>
        <v>2</v>
      </c>
      <c r="I988" s="2">
        <v>500</v>
      </c>
      <c r="J988" s="1" t="s">
        <v>1</v>
      </c>
      <c r="K988" s="1" t="s">
        <v>68</v>
      </c>
    </row>
    <row r="989" spans="1:11" x14ac:dyDescent="0.25">
      <c r="A989" s="1" t="s">
        <v>1925</v>
      </c>
      <c r="B989" s="1" t="s">
        <v>2744</v>
      </c>
      <c r="C989" s="8">
        <v>674.85313073999998</v>
      </c>
      <c r="D989" s="8">
        <v>42.90129134</v>
      </c>
      <c r="E989" s="8">
        <v>3.9757293900000001</v>
      </c>
      <c r="F989" s="1" t="s">
        <v>2765</v>
      </c>
      <c r="G989" s="1" t="s">
        <v>2805</v>
      </c>
      <c r="H989" t="str">
        <f t="shared" si="15"/>
        <v>2</v>
      </c>
      <c r="I989" s="2">
        <v>500</v>
      </c>
      <c r="J989" s="1" t="s">
        <v>1</v>
      </c>
      <c r="K989" s="1" t="s">
        <v>68</v>
      </c>
    </row>
    <row r="990" spans="1:11" x14ac:dyDescent="0.25">
      <c r="A990" s="1" t="s">
        <v>1926</v>
      </c>
      <c r="B990" s="1" t="s">
        <v>2746</v>
      </c>
      <c r="C990" s="7">
        <v>2423.17248475</v>
      </c>
      <c r="D990" s="7">
        <v>37.932124469999998</v>
      </c>
      <c r="E990" s="7">
        <v>11.431441420000001</v>
      </c>
      <c r="F990" s="1" t="s">
        <v>2762</v>
      </c>
      <c r="G990" s="1" t="s">
        <v>2805</v>
      </c>
      <c r="H990" t="str">
        <f t="shared" si="15"/>
        <v>2</v>
      </c>
      <c r="I990" s="2">
        <v>2793</v>
      </c>
      <c r="J990" s="1" t="s">
        <v>1</v>
      </c>
      <c r="K990" s="1" t="s">
        <v>475</v>
      </c>
    </row>
    <row r="991" spans="1:11" x14ac:dyDescent="0.25">
      <c r="A991" s="1" t="s">
        <v>1927</v>
      </c>
      <c r="B991" s="1" t="s">
        <v>2745</v>
      </c>
      <c r="C991" s="7">
        <v>39.800789989999998</v>
      </c>
      <c r="D991" s="7">
        <v>54.392162589999998</v>
      </c>
      <c r="E991" s="7">
        <v>7.7041350900000003</v>
      </c>
      <c r="F991" s="1" t="s">
        <v>2768</v>
      </c>
      <c r="G991" s="1" t="s">
        <v>2805</v>
      </c>
      <c r="H991" t="str">
        <f t="shared" si="15"/>
        <v>2</v>
      </c>
      <c r="I991" s="2">
        <v>288</v>
      </c>
      <c r="J991" s="1" t="s">
        <v>76</v>
      </c>
      <c r="K991" s="1" t="s">
        <v>326</v>
      </c>
    </row>
    <row r="992" spans="1:11" x14ac:dyDescent="0.25">
      <c r="A992" s="1" t="s">
        <v>1928</v>
      </c>
      <c r="B992" s="1" t="s">
        <v>2751</v>
      </c>
      <c r="C992" s="7">
        <v>107.02</v>
      </c>
      <c r="D992" s="7">
        <v>24.154434569999999</v>
      </c>
      <c r="E992" s="7">
        <v>119.94570842</v>
      </c>
      <c r="F992" s="1" t="s">
        <v>2782</v>
      </c>
      <c r="G992" s="1" t="s">
        <v>2804</v>
      </c>
      <c r="H992" t="str">
        <f t="shared" si="15"/>
        <v>1</v>
      </c>
      <c r="I992" s="5">
        <v>605.20000000000005</v>
      </c>
      <c r="J992" s="1" t="s">
        <v>474</v>
      </c>
      <c r="K992" s="1" t="s">
        <v>473</v>
      </c>
    </row>
    <row r="993" spans="1:11" x14ac:dyDescent="0.25">
      <c r="A993" s="1" t="s">
        <v>1929</v>
      </c>
      <c r="B993" s="1" t="s">
        <v>2746</v>
      </c>
      <c r="C993" s="7">
        <v>81.25</v>
      </c>
      <c r="D993" s="7">
        <v>54.952823029999998</v>
      </c>
      <c r="E993" s="7">
        <v>16.312474609999999</v>
      </c>
      <c r="F993" s="1" t="s">
        <v>2781</v>
      </c>
      <c r="G993" s="1" t="s">
        <v>2805</v>
      </c>
      <c r="H993" t="str">
        <f t="shared" si="15"/>
        <v>2</v>
      </c>
      <c r="I993" s="5">
        <v>406.25</v>
      </c>
      <c r="J993" s="1" t="s">
        <v>1</v>
      </c>
      <c r="K993" s="1" t="s">
        <v>0</v>
      </c>
    </row>
    <row r="994" spans="1:11" x14ac:dyDescent="0.25">
      <c r="A994" s="1" t="s">
        <v>1930</v>
      </c>
      <c r="B994" s="1" t="s">
        <v>2745</v>
      </c>
      <c r="C994" s="7">
        <v>39.325951770000003</v>
      </c>
      <c r="D994" s="7">
        <v>54.043060920000002</v>
      </c>
      <c r="E994" s="7">
        <v>6.5537056700000003</v>
      </c>
      <c r="F994" s="1" t="s">
        <v>2768</v>
      </c>
      <c r="G994" s="1" t="s">
        <v>2805</v>
      </c>
      <c r="H994" t="str">
        <f t="shared" si="15"/>
        <v>2</v>
      </c>
      <c r="I994" s="2">
        <v>396</v>
      </c>
      <c r="J994" s="1" t="s">
        <v>333</v>
      </c>
      <c r="K994" s="1" t="s">
        <v>424</v>
      </c>
    </row>
    <row r="995" spans="1:11" x14ac:dyDescent="0.25">
      <c r="A995" s="1" t="s">
        <v>1931</v>
      </c>
      <c r="B995" s="1" t="s">
        <v>2746</v>
      </c>
      <c r="C995" s="2"/>
      <c r="D995" s="7">
        <v>50.630941059999998</v>
      </c>
      <c r="E995" s="7">
        <v>-5.3063293500000004</v>
      </c>
      <c r="F995" s="1" t="s">
        <v>2761</v>
      </c>
      <c r="G995" s="1" t="s">
        <v>2805</v>
      </c>
      <c r="H995" t="str">
        <f t="shared" si="15"/>
        <v>2</v>
      </c>
      <c r="I995" s="2">
        <v>300</v>
      </c>
      <c r="J995" s="1" t="s">
        <v>1</v>
      </c>
      <c r="K995" s="1" t="s">
        <v>0</v>
      </c>
    </row>
    <row r="996" spans="1:11" x14ac:dyDescent="0.25">
      <c r="A996" s="1" t="s">
        <v>1932</v>
      </c>
      <c r="B996" s="1" t="s">
        <v>2746</v>
      </c>
      <c r="C996" s="7">
        <v>131.71</v>
      </c>
      <c r="D996" s="7">
        <v>24.08291504</v>
      </c>
      <c r="E996" s="7">
        <v>119.75613751</v>
      </c>
      <c r="F996" s="1" t="s">
        <v>2782</v>
      </c>
      <c r="G996" s="1" t="s">
        <v>2804</v>
      </c>
      <c r="H996" t="str">
        <f t="shared" si="15"/>
        <v>1</v>
      </c>
      <c r="I996" s="2">
        <v>760</v>
      </c>
      <c r="J996" s="1" t="s">
        <v>1</v>
      </c>
      <c r="K996" s="1" t="s">
        <v>0</v>
      </c>
    </row>
    <row r="997" spans="1:11" x14ac:dyDescent="0.25">
      <c r="A997" s="1" t="s">
        <v>1933</v>
      </c>
      <c r="B997" s="1" t="s">
        <v>2746</v>
      </c>
      <c r="C997" s="7">
        <v>106.67</v>
      </c>
      <c r="D997" s="7">
        <v>24.08112491</v>
      </c>
      <c r="E997" s="7">
        <v>119.89387601999999</v>
      </c>
      <c r="F997" s="1" t="s">
        <v>2782</v>
      </c>
      <c r="G997" s="1" t="s">
        <v>2804</v>
      </c>
      <c r="H997" t="str">
        <f t="shared" si="15"/>
        <v>1</v>
      </c>
      <c r="I997" s="2">
        <v>760</v>
      </c>
      <c r="J997" s="1" t="s">
        <v>1</v>
      </c>
      <c r="K997" s="1" t="s">
        <v>0</v>
      </c>
    </row>
    <row r="998" spans="1:11" x14ac:dyDescent="0.25">
      <c r="A998" s="1" t="s">
        <v>1934</v>
      </c>
      <c r="B998" s="1" t="s">
        <v>2746</v>
      </c>
      <c r="C998" s="7">
        <v>8428.4599999999991</v>
      </c>
      <c r="D998" s="7">
        <v>-29.538581650000001</v>
      </c>
      <c r="E998" s="7">
        <v>114.59886095</v>
      </c>
      <c r="F998" s="1" t="s">
        <v>2779</v>
      </c>
      <c r="G998" s="1" t="s">
        <v>2808</v>
      </c>
      <c r="H998" t="str">
        <f t="shared" si="15"/>
        <v>4</v>
      </c>
      <c r="I998" s="2">
        <v>1100</v>
      </c>
      <c r="J998" s="1" t="s">
        <v>1</v>
      </c>
      <c r="K998" s="1" t="s">
        <v>0</v>
      </c>
    </row>
    <row r="999" spans="1:11" x14ac:dyDescent="0.25">
      <c r="A999" s="1" t="s">
        <v>1935</v>
      </c>
      <c r="B999" s="1" t="s">
        <v>2745</v>
      </c>
      <c r="C999" s="7">
        <v>0.36284002999999998</v>
      </c>
      <c r="D999" s="7">
        <v>55.689897010000003</v>
      </c>
      <c r="E999" s="7">
        <v>12.66996975</v>
      </c>
      <c r="F999" s="1" t="s">
        <v>2764</v>
      </c>
      <c r="G999" s="1" t="s">
        <v>2805</v>
      </c>
      <c r="H999" t="str">
        <f t="shared" si="15"/>
        <v>2</v>
      </c>
      <c r="I999" s="2">
        <v>40</v>
      </c>
      <c r="J999" s="1" t="s">
        <v>472</v>
      </c>
      <c r="K999" s="1" t="s">
        <v>471</v>
      </c>
    </row>
    <row r="1000" spans="1:11" x14ac:dyDescent="0.25">
      <c r="A1000" s="1" t="s">
        <v>1936</v>
      </c>
      <c r="B1000" s="1" t="s">
        <v>2746</v>
      </c>
      <c r="C1000" s="2"/>
      <c r="D1000" s="7">
        <v>43.010002929999999</v>
      </c>
      <c r="E1000" s="7">
        <v>140.29766731000001</v>
      </c>
      <c r="F1000" s="1" t="s">
        <v>2766</v>
      </c>
      <c r="G1000" s="1" t="s">
        <v>2804</v>
      </c>
      <c r="H1000" t="str">
        <f t="shared" si="15"/>
        <v>1</v>
      </c>
      <c r="I1000" s="2">
        <v>931</v>
      </c>
      <c r="J1000" s="1" t="s">
        <v>1</v>
      </c>
      <c r="K1000" s="1" t="s">
        <v>0</v>
      </c>
    </row>
    <row r="1001" spans="1:11" x14ac:dyDescent="0.25">
      <c r="A1001" s="1" t="s">
        <v>1937</v>
      </c>
      <c r="B1001" s="1" t="s">
        <v>2746</v>
      </c>
      <c r="C1001" s="7">
        <v>102.16608917000001</v>
      </c>
      <c r="D1001" s="7">
        <v>38.758006680000001</v>
      </c>
      <c r="E1001" s="7">
        <v>16.9587994</v>
      </c>
      <c r="F1001" s="1" t="s">
        <v>2762</v>
      </c>
      <c r="G1001" s="1" t="s">
        <v>2805</v>
      </c>
      <c r="H1001" t="str">
        <f t="shared" si="15"/>
        <v>2</v>
      </c>
      <c r="I1001" s="2">
        <v>675</v>
      </c>
      <c r="J1001" s="1" t="s">
        <v>1</v>
      </c>
      <c r="K1001" s="1" t="s">
        <v>0</v>
      </c>
    </row>
    <row r="1002" spans="1:11" x14ac:dyDescent="0.25">
      <c r="A1002" s="1" t="s">
        <v>1938</v>
      </c>
      <c r="B1002" s="1" t="s">
        <v>2745</v>
      </c>
      <c r="C1002" s="2"/>
      <c r="D1002" s="7">
        <v>23.04227337</v>
      </c>
      <c r="E1002" s="7">
        <v>116.54107146</v>
      </c>
      <c r="F1002" s="1" t="s">
        <v>2786</v>
      </c>
      <c r="G1002" s="1" t="s">
        <v>2804</v>
      </c>
      <c r="H1002" t="str">
        <f t="shared" si="15"/>
        <v>1</v>
      </c>
      <c r="I1002" s="5">
        <v>7.25</v>
      </c>
      <c r="J1002" s="1" t="s">
        <v>1</v>
      </c>
      <c r="K1002" s="1" t="s">
        <v>0</v>
      </c>
    </row>
    <row r="1003" spans="1:11" x14ac:dyDescent="0.25">
      <c r="A1003" s="1" t="s">
        <v>1939</v>
      </c>
      <c r="B1003" s="1" t="s">
        <v>2752</v>
      </c>
      <c r="C1003" s="2"/>
      <c r="D1003" s="7">
        <v>22.406352099999999</v>
      </c>
      <c r="E1003" s="7">
        <v>116.54898179</v>
      </c>
      <c r="F1003" s="1" t="s">
        <v>2786</v>
      </c>
      <c r="G1003" s="1" t="s">
        <v>2804</v>
      </c>
      <c r="H1003" t="str">
        <f t="shared" si="15"/>
        <v>1</v>
      </c>
      <c r="I1003" s="2">
        <v>500</v>
      </c>
      <c r="J1003" s="1" t="s">
        <v>1</v>
      </c>
      <c r="K1003" s="1" t="s">
        <v>470</v>
      </c>
    </row>
    <row r="1004" spans="1:11" x14ac:dyDescent="0.25">
      <c r="A1004" s="1" t="s">
        <v>1940</v>
      </c>
      <c r="B1004" s="1" t="s">
        <v>2752</v>
      </c>
      <c r="C1004" s="2"/>
      <c r="D1004" s="7">
        <v>22.63687032</v>
      </c>
      <c r="E1004" s="7">
        <v>116.45124093</v>
      </c>
      <c r="F1004" s="1" t="s">
        <v>2786</v>
      </c>
      <c r="G1004" s="1" t="s">
        <v>2804</v>
      </c>
      <c r="H1004" t="str">
        <f t="shared" si="15"/>
        <v>1</v>
      </c>
      <c r="I1004" s="2">
        <v>500</v>
      </c>
      <c r="J1004" s="1" t="s">
        <v>1</v>
      </c>
      <c r="K1004" s="1" t="s">
        <v>470</v>
      </c>
    </row>
    <row r="1005" spans="1:11" x14ac:dyDescent="0.25">
      <c r="A1005" s="1" t="s">
        <v>1941</v>
      </c>
      <c r="B1005" s="4" t="s">
        <v>2748</v>
      </c>
      <c r="C1005" s="7">
        <v>80.98</v>
      </c>
      <c r="D1005" s="7">
        <v>20.912053780000001</v>
      </c>
      <c r="E1005" s="7">
        <v>111.60079742000001</v>
      </c>
      <c r="F1005" s="1" t="s">
        <v>2786</v>
      </c>
      <c r="G1005" s="1" t="s">
        <v>2804</v>
      </c>
      <c r="H1005" t="str">
        <f t="shared" si="15"/>
        <v>1</v>
      </c>
      <c r="I1005" s="5">
        <v>505.2</v>
      </c>
      <c r="J1005" s="4" t="s">
        <v>469</v>
      </c>
      <c r="K1005" s="1" t="s">
        <v>468</v>
      </c>
    </row>
    <row r="1006" spans="1:11" x14ac:dyDescent="0.25">
      <c r="A1006" s="1" t="s">
        <v>1942</v>
      </c>
      <c r="B1006" s="1" t="s">
        <v>2748</v>
      </c>
      <c r="C1006" s="7">
        <v>53.21</v>
      </c>
      <c r="D1006" s="7">
        <v>21.240500000000001</v>
      </c>
      <c r="E1006" s="7">
        <v>111.60850000000001</v>
      </c>
      <c r="F1006" s="1" t="s">
        <v>2786</v>
      </c>
      <c r="G1006" s="1" t="s">
        <v>2804</v>
      </c>
      <c r="H1006" t="str">
        <f t="shared" si="15"/>
        <v>1</v>
      </c>
      <c r="I1006" s="5">
        <v>300.39999999999998</v>
      </c>
      <c r="J1006" s="1" t="s">
        <v>467</v>
      </c>
      <c r="K1006" s="1" t="s">
        <v>466</v>
      </c>
    </row>
    <row r="1007" spans="1:11" x14ac:dyDescent="0.25">
      <c r="A1007" s="1" t="s">
        <v>1943</v>
      </c>
      <c r="B1007" s="1" t="s">
        <v>2746</v>
      </c>
      <c r="C1007" s="2"/>
      <c r="D1007" s="7">
        <v>9.1831498200000006</v>
      </c>
      <c r="E1007" s="7">
        <v>79.411664119999998</v>
      </c>
      <c r="F1007" s="1" t="s">
        <v>2758</v>
      </c>
      <c r="G1007" s="1" t="s">
        <v>2804</v>
      </c>
      <c r="H1007" t="str">
        <f t="shared" si="15"/>
        <v>1</v>
      </c>
      <c r="I1007" s="2">
        <v>24</v>
      </c>
      <c r="J1007" s="1" t="s">
        <v>1</v>
      </c>
      <c r="K1007" s="1" t="s">
        <v>0</v>
      </c>
    </row>
    <row r="1008" spans="1:11" x14ac:dyDescent="0.25">
      <c r="A1008" s="1" t="s">
        <v>1944</v>
      </c>
      <c r="B1008" s="1" t="s">
        <v>2746</v>
      </c>
      <c r="C1008" s="2"/>
      <c r="D1008" s="7">
        <v>27.799233210000001</v>
      </c>
      <c r="E1008" s="7">
        <v>-15.322060540000001</v>
      </c>
      <c r="F1008" s="1" t="s">
        <v>2769</v>
      </c>
      <c r="G1008" s="1" t="s">
        <v>2805</v>
      </c>
      <c r="H1008" t="str">
        <f t="shared" si="15"/>
        <v>2</v>
      </c>
      <c r="I1008" s="2">
        <v>50</v>
      </c>
      <c r="J1008" s="1" t="s">
        <v>465</v>
      </c>
      <c r="K1008" s="1" t="s">
        <v>464</v>
      </c>
    </row>
    <row r="1009" spans="1:11" x14ac:dyDescent="0.25">
      <c r="A1009" s="1" t="s">
        <v>1945</v>
      </c>
      <c r="B1009" s="1" t="s">
        <v>2747</v>
      </c>
      <c r="C1009" s="7">
        <v>162.54716175999999</v>
      </c>
      <c r="D1009" s="7">
        <v>38.348759780000002</v>
      </c>
      <c r="E1009" s="7">
        <v>-74.761119260000001</v>
      </c>
      <c r="F1009" s="1" t="s">
        <v>2778</v>
      </c>
      <c r="G1009" s="1" t="s">
        <v>2807</v>
      </c>
      <c r="H1009" t="str">
        <f t="shared" si="15"/>
        <v>5</v>
      </c>
      <c r="I1009" s="5">
        <v>808.5</v>
      </c>
      <c r="J1009" s="1" t="s">
        <v>463</v>
      </c>
      <c r="K1009" s="1" t="s">
        <v>462</v>
      </c>
    </row>
    <row r="1010" spans="1:11" x14ac:dyDescent="0.25">
      <c r="A1010" s="1" t="s">
        <v>1946</v>
      </c>
      <c r="B1010" s="1" t="s">
        <v>2746</v>
      </c>
      <c r="C1010" s="7">
        <v>497.47760792000003</v>
      </c>
      <c r="D1010" s="7">
        <v>53.720961760000002</v>
      </c>
      <c r="E1010" s="7">
        <v>-3.92317399</v>
      </c>
      <c r="F1010" s="1" t="s">
        <v>2761</v>
      </c>
      <c r="G1010" s="1" t="s">
        <v>2805</v>
      </c>
      <c r="H1010" t="str">
        <f t="shared" si="15"/>
        <v>2</v>
      </c>
      <c r="I1010" s="2">
        <v>1500</v>
      </c>
      <c r="J1010" s="1" t="s">
        <v>1</v>
      </c>
      <c r="K1010" s="1" t="s">
        <v>0</v>
      </c>
    </row>
    <row r="1011" spans="1:11" x14ac:dyDescent="0.25">
      <c r="A1011" s="1" t="s">
        <v>1947</v>
      </c>
      <c r="B1011" s="1" t="s">
        <v>2746</v>
      </c>
      <c r="C1011" s="8">
        <v>51.549429940000003</v>
      </c>
      <c r="D1011" s="8">
        <v>52.518974180000001</v>
      </c>
      <c r="E1011" s="8">
        <v>-10.27598892</v>
      </c>
      <c r="F1011" s="1" t="s">
        <v>2772</v>
      </c>
      <c r="G1011" s="1" t="s">
        <v>2805</v>
      </c>
      <c r="H1011" t="str">
        <f t="shared" si="15"/>
        <v>2</v>
      </c>
      <c r="I1011" s="2">
        <v>400</v>
      </c>
      <c r="J1011" s="4" t="s">
        <v>461</v>
      </c>
      <c r="K1011" s="1" t="s">
        <v>0</v>
      </c>
    </row>
    <row r="1012" spans="1:11" x14ac:dyDescent="0.25">
      <c r="A1012" s="1" t="s">
        <v>1948</v>
      </c>
      <c r="B1012" s="1" t="s">
        <v>2746</v>
      </c>
      <c r="C1012" s="2"/>
      <c r="D1012" s="7">
        <v>52.554574850000002</v>
      </c>
      <c r="E1012" s="7">
        <v>-10.58062357</v>
      </c>
      <c r="F1012" s="1" t="s">
        <v>2772</v>
      </c>
      <c r="G1012" s="1" t="s">
        <v>2805</v>
      </c>
      <c r="H1012" t="str">
        <f t="shared" si="15"/>
        <v>2</v>
      </c>
      <c r="I1012" s="2">
        <v>1100</v>
      </c>
      <c r="J1012" s="4" t="s">
        <v>461</v>
      </c>
      <c r="K1012" s="1" t="s">
        <v>0</v>
      </c>
    </row>
    <row r="1013" spans="1:11" x14ac:dyDescent="0.25">
      <c r="A1013" s="1" t="s">
        <v>1949</v>
      </c>
      <c r="B1013" s="1" t="s">
        <v>2745</v>
      </c>
      <c r="C1013" s="7">
        <v>295.62</v>
      </c>
      <c r="D1013" s="7">
        <v>58.188269400000003</v>
      </c>
      <c r="E1013" s="7">
        <v>-2.7203668599999999</v>
      </c>
      <c r="F1013" s="1" t="s">
        <v>2761</v>
      </c>
      <c r="G1013" s="1" t="s">
        <v>2805</v>
      </c>
      <c r="H1013" t="str">
        <f t="shared" si="15"/>
        <v>2</v>
      </c>
      <c r="I1013" s="2">
        <v>950</v>
      </c>
      <c r="J1013" s="1" t="s">
        <v>127</v>
      </c>
      <c r="K1013" s="1" t="s">
        <v>460</v>
      </c>
    </row>
    <row r="1014" spans="1:11" x14ac:dyDescent="0.25">
      <c r="A1014" s="1" t="s">
        <v>1950</v>
      </c>
      <c r="B1014" s="1" t="s">
        <v>2752</v>
      </c>
      <c r="C1014" s="7">
        <v>226.05</v>
      </c>
      <c r="D1014" s="7">
        <v>58.097248020000002</v>
      </c>
      <c r="E1014" s="7">
        <v>-3.0071474399999998</v>
      </c>
      <c r="F1014" s="1" t="s">
        <v>2761</v>
      </c>
      <c r="G1014" s="1" t="s">
        <v>2805</v>
      </c>
      <c r="H1014" t="str">
        <f t="shared" si="15"/>
        <v>2</v>
      </c>
      <c r="I1014" s="2">
        <v>882</v>
      </c>
      <c r="J1014" s="1" t="s">
        <v>459</v>
      </c>
      <c r="K1014" s="1" t="s">
        <v>158</v>
      </c>
    </row>
    <row r="1015" spans="1:11" x14ac:dyDescent="0.25">
      <c r="A1015" s="1" t="s">
        <v>1951</v>
      </c>
      <c r="B1015" s="1" t="s">
        <v>2746</v>
      </c>
      <c r="C1015" s="7">
        <v>125.63851997</v>
      </c>
      <c r="D1015" s="7">
        <v>53.799549910000003</v>
      </c>
      <c r="E1015" s="7">
        <v>-3.6065157499999998</v>
      </c>
      <c r="F1015" s="1" t="s">
        <v>2761</v>
      </c>
      <c r="G1015" s="1" t="s">
        <v>2805</v>
      </c>
      <c r="H1015" t="str">
        <f t="shared" si="15"/>
        <v>2</v>
      </c>
      <c r="I1015" s="2">
        <v>480</v>
      </c>
      <c r="J1015" s="1" t="s">
        <v>1</v>
      </c>
      <c r="K1015" s="1" t="s">
        <v>458</v>
      </c>
    </row>
    <row r="1016" spans="1:11" x14ac:dyDescent="0.25">
      <c r="A1016" s="1" t="s">
        <v>1952</v>
      </c>
      <c r="B1016" s="1" t="s">
        <v>2746</v>
      </c>
      <c r="C1016" s="7">
        <v>322.20734565999999</v>
      </c>
      <c r="D1016" s="7">
        <v>53.996318789999997</v>
      </c>
      <c r="E1016" s="7">
        <v>-3.9937029900000001</v>
      </c>
      <c r="F1016" s="1" t="s">
        <v>2761</v>
      </c>
      <c r="G1016" s="1" t="s">
        <v>2805</v>
      </c>
      <c r="H1016" t="str">
        <f t="shared" si="15"/>
        <v>2</v>
      </c>
      <c r="I1016" s="2">
        <v>1500</v>
      </c>
      <c r="J1016" s="1" t="s">
        <v>1</v>
      </c>
      <c r="K1016" s="1" t="s">
        <v>0</v>
      </c>
    </row>
    <row r="1017" spans="1:11" x14ac:dyDescent="0.25">
      <c r="A1017" s="1" t="s">
        <v>1953</v>
      </c>
      <c r="B1017" s="1" t="s">
        <v>2744</v>
      </c>
      <c r="C1017" s="7">
        <v>325.41186730999999</v>
      </c>
      <c r="D1017" s="7">
        <v>35.56938744</v>
      </c>
      <c r="E1017" s="7">
        <v>-121.84529203</v>
      </c>
      <c r="F1017" s="1" t="s">
        <v>2778</v>
      </c>
      <c r="G1017" s="1" t="s">
        <v>2807</v>
      </c>
      <c r="H1017" t="str">
        <f t="shared" si="15"/>
        <v>5</v>
      </c>
      <c r="I1017" s="2">
        <v>1000</v>
      </c>
      <c r="J1017" s="1" t="s">
        <v>1</v>
      </c>
      <c r="K1017" s="1" t="s">
        <v>0</v>
      </c>
    </row>
    <row r="1018" spans="1:11" x14ac:dyDescent="0.25">
      <c r="A1018" s="1" t="s">
        <v>1954</v>
      </c>
      <c r="B1018" s="1" t="s">
        <v>2744</v>
      </c>
      <c r="C1018" s="7">
        <v>324.60226863000003</v>
      </c>
      <c r="D1018" s="7">
        <v>35.527564290000001</v>
      </c>
      <c r="E1018" s="7">
        <v>-121.69277862</v>
      </c>
      <c r="F1018" s="1" t="s">
        <v>2778</v>
      </c>
      <c r="G1018" s="1" t="s">
        <v>2807</v>
      </c>
      <c r="H1018" t="str">
        <f t="shared" si="15"/>
        <v>5</v>
      </c>
      <c r="I1018" s="2">
        <v>1000</v>
      </c>
      <c r="J1018" s="1" t="s">
        <v>1</v>
      </c>
      <c r="K1018" s="1" t="s">
        <v>0</v>
      </c>
    </row>
    <row r="1019" spans="1:11" x14ac:dyDescent="0.25">
      <c r="A1019" s="1" t="s">
        <v>1955</v>
      </c>
      <c r="B1019" s="1" t="s">
        <v>2744</v>
      </c>
      <c r="C1019" s="7">
        <v>323.98270280999998</v>
      </c>
      <c r="D1019" s="7">
        <v>35.654631649999999</v>
      </c>
      <c r="E1019" s="7">
        <v>-121.97906415</v>
      </c>
      <c r="F1019" s="1" t="s">
        <v>2778</v>
      </c>
      <c r="G1019" s="1" t="s">
        <v>2807</v>
      </c>
      <c r="H1019" t="str">
        <f t="shared" si="15"/>
        <v>5</v>
      </c>
      <c r="I1019" s="2">
        <v>1000</v>
      </c>
      <c r="J1019" s="1" t="s">
        <v>1</v>
      </c>
      <c r="K1019" s="1" t="s">
        <v>0</v>
      </c>
    </row>
    <row r="1020" spans="1:11" x14ac:dyDescent="0.25">
      <c r="A1020" s="1" t="s">
        <v>1956</v>
      </c>
      <c r="B1020" s="1" t="s">
        <v>2746</v>
      </c>
      <c r="C1020" s="7">
        <v>869.63184887</v>
      </c>
      <c r="D1020" s="7">
        <v>56.656680610000002</v>
      </c>
      <c r="E1020" s="7">
        <v>-0.87353970000000003</v>
      </c>
      <c r="F1020" s="1" t="s">
        <v>2761</v>
      </c>
      <c r="G1020" s="1" t="s">
        <v>2805</v>
      </c>
      <c r="H1020" t="str">
        <f t="shared" si="15"/>
        <v>2</v>
      </c>
      <c r="I1020" s="2">
        <v>2907</v>
      </c>
      <c r="J1020" s="1" t="s">
        <v>1</v>
      </c>
      <c r="K1020" s="1" t="s">
        <v>457</v>
      </c>
    </row>
    <row r="1021" spans="1:11" x14ac:dyDescent="0.25">
      <c r="A1021" s="1" t="s">
        <v>1957</v>
      </c>
      <c r="B1021" s="1" t="s">
        <v>2746</v>
      </c>
      <c r="C1021" s="2"/>
      <c r="D1021" s="7">
        <v>50.757338580000003</v>
      </c>
      <c r="E1021" s="7">
        <v>-5.0721397799999997</v>
      </c>
      <c r="F1021" s="1" t="s">
        <v>2761</v>
      </c>
      <c r="G1021" s="1" t="s">
        <v>2805</v>
      </c>
      <c r="H1021" t="str">
        <f t="shared" si="15"/>
        <v>2</v>
      </c>
      <c r="I1021" s="2">
        <v>300</v>
      </c>
      <c r="J1021" s="1" t="s">
        <v>1</v>
      </c>
      <c r="K1021" s="1" t="s">
        <v>0</v>
      </c>
    </row>
    <row r="1022" spans="1:11" x14ac:dyDescent="0.25">
      <c r="A1022" s="1" t="s">
        <v>1958</v>
      </c>
      <c r="B1022" s="1" t="s">
        <v>2746</v>
      </c>
      <c r="C1022" s="8">
        <v>0.48828034999999997</v>
      </c>
      <c r="D1022" s="8">
        <v>43.457350640000001</v>
      </c>
      <c r="E1022" s="8">
        <v>-2.88271335</v>
      </c>
      <c r="F1022" s="1" t="s">
        <v>2769</v>
      </c>
      <c r="G1022" s="1" t="s">
        <v>2805</v>
      </c>
      <c r="H1022" t="str">
        <f t="shared" si="15"/>
        <v>2</v>
      </c>
      <c r="I1022" s="5">
        <v>2.5</v>
      </c>
      <c r="J1022" s="1" t="s">
        <v>1</v>
      </c>
      <c r="K1022" s="1" t="s">
        <v>0</v>
      </c>
    </row>
    <row r="1023" spans="1:11" x14ac:dyDescent="0.25">
      <c r="A1023" s="1" t="s">
        <v>1959</v>
      </c>
      <c r="B1023" s="1" t="s">
        <v>2746</v>
      </c>
      <c r="C1023" s="7">
        <v>204.85691367999999</v>
      </c>
      <c r="D1023" s="7">
        <v>57.418880160000001</v>
      </c>
      <c r="E1023" s="7">
        <v>-0.56831368999999998</v>
      </c>
      <c r="F1023" s="1" t="s">
        <v>2761</v>
      </c>
      <c r="G1023" s="1" t="s">
        <v>2805</v>
      </c>
      <c r="H1023" t="str">
        <f t="shared" si="15"/>
        <v>2</v>
      </c>
      <c r="I1023" s="2">
        <v>798</v>
      </c>
      <c r="J1023" s="1" t="s">
        <v>1</v>
      </c>
      <c r="K1023" s="1" t="s">
        <v>456</v>
      </c>
    </row>
    <row r="1024" spans="1:11" x14ac:dyDescent="0.25">
      <c r="A1024" s="1" t="s">
        <v>1960</v>
      </c>
      <c r="B1024" s="1" t="s">
        <v>2747</v>
      </c>
      <c r="C1024" s="2"/>
      <c r="D1024" s="7">
        <v>33.489260950000002</v>
      </c>
      <c r="E1024" s="7">
        <v>129.77571416999999</v>
      </c>
      <c r="F1024" s="1" t="s">
        <v>2766</v>
      </c>
      <c r="G1024" s="1" t="s">
        <v>2804</v>
      </c>
      <c r="H1024" t="str">
        <f t="shared" si="15"/>
        <v>1</v>
      </c>
      <c r="I1024" s="5">
        <v>7.5</v>
      </c>
      <c r="J1024" s="1" t="s">
        <v>1</v>
      </c>
      <c r="K1024" s="1" t="s">
        <v>0</v>
      </c>
    </row>
    <row r="1025" spans="1:11" x14ac:dyDescent="0.25">
      <c r="A1025" s="1" t="s">
        <v>1961</v>
      </c>
      <c r="B1025" s="1" t="s">
        <v>2746</v>
      </c>
      <c r="C1025" s="2"/>
      <c r="D1025" s="7">
        <v>28.04827143</v>
      </c>
      <c r="E1025" s="7">
        <v>-15.35005348</v>
      </c>
      <c r="F1025" s="1" t="s">
        <v>2769</v>
      </c>
      <c r="G1025" s="1" t="s">
        <v>2805</v>
      </c>
      <c r="H1025" t="str">
        <f t="shared" ref="H1025:H1088" si="16">_xlfn.SWITCH(G1025,"Asia","1","Europe","2","South America","3","Australasia","4","North America","5","Africa","6")</f>
        <v>2</v>
      </c>
      <c r="I1025" s="2">
        <v>10</v>
      </c>
      <c r="J1025" s="1" t="s">
        <v>1</v>
      </c>
      <c r="K1025" s="1" t="s">
        <v>0</v>
      </c>
    </row>
    <row r="1026" spans="1:11" x14ac:dyDescent="0.25">
      <c r="A1026" s="1" t="s">
        <v>1962</v>
      </c>
      <c r="B1026" s="1" t="s">
        <v>2746</v>
      </c>
      <c r="C1026" s="2"/>
      <c r="D1026" s="7">
        <v>35.293100080000002</v>
      </c>
      <c r="E1026" s="7">
        <v>129.98852889</v>
      </c>
      <c r="F1026" s="1" t="s">
        <v>2773</v>
      </c>
      <c r="G1026" s="1" t="s">
        <v>2804</v>
      </c>
      <c r="H1026" t="str">
        <f t="shared" si="16"/>
        <v>1</v>
      </c>
      <c r="I1026" s="2">
        <v>420</v>
      </c>
      <c r="J1026" s="1" t="s">
        <v>1</v>
      </c>
      <c r="K1026" s="1" t="s">
        <v>455</v>
      </c>
    </row>
    <row r="1027" spans="1:11" x14ac:dyDescent="0.25">
      <c r="A1027" s="1" t="s">
        <v>1963</v>
      </c>
      <c r="B1027" s="1" t="s">
        <v>2746</v>
      </c>
      <c r="C1027" s="2"/>
      <c r="D1027" s="7">
        <v>35.323735640000002</v>
      </c>
      <c r="E1027" s="7">
        <v>130.07865097999999</v>
      </c>
      <c r="F1027" s="1" t="s">
        <v>2773</v>
      </c>
      <c r="G1027" s="1" t="s">
        <v>2804</v>
      </c>
      <c r="H1027" t="str">
        <f t="shared" si="16"/>
        <v>1</v>
      </c>
      <c r="I1027" s="2">
        <v>440</v>
      </c>
      <c r="J1027" s="1" t="s">
        <v>1</v>
      </c>
      <c r="K1027" s="1" t="s">
        <v>454</v>
      </c>
    </row>
    <row r="1028" spans="1:11" x14ac:dyDescent="0.25">
      <c r="A1028" s="1" t="s">
        <v>1964</v>
      </c>
      <c r="B1028" s="1" t="s">
        <v>2746</v>
      </c>
      <c r="C1028" s="2"/>
      <c r="D1028" s="7">
        <v>35.245510860000003</v>
      </c>
      <c r="E1028" s="7">
        <v>130.06496908</v>
      </c>
      <c r="F1028" s="1" t="s">
        <v>2773</v>
      </c>
      <c r="G1028" s="1" t="s">
        <v>2804</v>
      </c>
      <c r="H1028" t="str">
        <f t="shared" si="16"/>
        <v>1</v>
      </c>
      <c r="I1028" s="2">
        <v>440</v>
      </c>
      <c r="J1028" s="1" t="s">
        <v>1</v>
      </c>
      <c r="K1028" s="1" t="s">
        <v>454</v>
      </c>
    </row>
    <row r="1029" spans="1:11" x14ac:dyDescent="0.25">
      <c r="A1029" s="1" t="s">
        <v>1965</v>
      </c>
      <c r="B1029" s="1" t="s">
        <v>2746</v>
      </c>
      <c r="C1029" s="7">
        <v>73.757165900000004</v>
      </c>
      <c r="D1029" s="7">
        <v>38.135586029999999</v>
      </c>
      <c r="E1029" s="7">
        <v>139.34797143</v>
      </c>
      <c r="F1029" s="1" t="s">
        <v>2766</v>
      </c>
      <c r="G1029" s="1" t="s">
        <v>2804</v>
      </c>
      <c r="H1029" t="str">
        <f t="shared" si="16"/>
        <v>1</v>
      </c>
      <c r="I1029" s="2">
        <v>475</v>
      </c>
      <c r="J1029" s="1" t="s">
        <v>1</v>
      </c>
      <c r="K1029" s="1" t="s">
        <v>0</v>
      </c>
    </row>
    <row r="1030" spans="1:11" x14ac:dyDescent="0.25">
      <c r="A1030" s="1" t="s">
        <v>1966</v>
      </c>
      <c r="B1030" s="1" t="s">
        <v>2746</v>
      </c>
      <c r="C1030" s="2"/>
      <c r="D1030" s="7">
        <v>38.166316940000002</v>
      </c>
      <c r="E1030" s="7">
        <v>139.30625087999999</v>
      </c>
      <c r="F1030" s="1" t="s">
        <v>2766</v>
      </c>
      <c r="G1030" s="1" t="s">
        <v>2804</v>
      </c>
      <c r="H1030" t="str">
        <f t="shared" si="16"/>
        <v>1</v>
      </c>
      <c r="I1030" s="2">
        <v>600</v>
      </c>
      <c r="J1030" s="1" t="s">
        <v>1</v>
      </c>
      <c r="K1030" s="1" t="s">
        <v>0</v>
      </c>
    </row>
    <row r="1031" spans="1:11" x14ac:dyDescent="0.25">
      <c r="A1031" s="1" t="s">
        <v>1967</v>
      </c>
      <c r="B1031" s="1" t="s">
        <v>2746</v>
      </c>
      <c r="C1031" s="7">
        <v>73.836267070000005</v>
      </c>
      <c r="D1031" s="7">
        <v>38.135567199999997</v>
      </c>
      <c r="E1031" s="7">
        <v>139.34801181</v>
      </c>
      <c r="F1031" s="1" t="s">
        <v>2766</v>
      </c>
      <c r="G1031" s="1" t="s">
        <v>2804</v>
      </c>
      <c r="H1031" t="str">
        <f t="shared" si="16"/>
        <v>1</v>
      </c>
      <c r="I1031" s="2">
        <v>720</v>
      </c>
      <c r="J1031" s="1" t="s">
        <v>1</v>
      </c>
      <c r="K1031" s="1" t="s">
        <v>0</v>
      </c>
    </row>
    <row r="1032" spans="1:11" x14ac:dyDescent="0.25">
      <c r="A1032" s="4" t="s">
        <v>1968</v>
      </c>
      <c r="B1032" s="4" t="s">
        <v>2746</v>
      </c>
      <c r="C1032" s="8">
        <v>48.628790799999997</v>
      </c>
      <c r="D1032" s="8">
        <v>38.142372479999999</v>
      </c>
      <c r="E1032" s="8">
        <v>139.35070594999999</v>
      </c>
      <c r="F1032" s="4" t="s">
        <v>2766</v>
      </c>
      <c r="G1032" s="4" t="s">
        <v>2804</v>
      </c>
      <c r="H1032" t="str">
        <f t="shared" si="16"/>
        <v>1</v>
      </c>
      <c r="I1032" s="3">
        <v>700</v>
      </c>
      <c r="J1032" s="4" t="s">
        <v>453</v>
      </c>
      <c r="K1032" s="4" t="s">
        <v>0</v>
      </c>
    </row>
    <row r="1033" spans="1:11" x14ac:dyDescent="0.25">
      <c r="A1033" s="1" t="s">
        <v>1969</v>
      </c>
      <c r="B1033" s="1" t="s">
        <v>2746</v>
      </c>
      <c r="C1033" s="7">
        <v>69.39</v>
      </c>
      <c r="D1033" s="7">
        <v>38.148188320000003</v>
      </c>
      <c r="E1033" s="7">
        <v>139.35848415000001</v>
      </c>
      <c r="F1033" s="1" t="s">
        <v>2766</v>
      </c>
      <c r="G1033" s="1" t="s">
        <v>2804</v>
      </c>
      <c r="H1033" t="str">
        <f t="shared" si="16"/>
        <v>1</v>
      </c>
      <c r="I1033" s="2">
        <v>400</v>
      </c>
      <c r="J1033" s="1" t="s">
        <v>1</v>
      </c>
      <c r="K1033" s="1" t="s">
        <v>0</v>
      </c>
    </row>
    <row r="1034" spans="1:11" x14ac:dyDescent="0.25">
      <c r="A1034" s="4" t="s">
        <v>1970</v>
      </c>
      <c r="B1034" s="4" t="s">
        <v>2746</v>
      </c>
      <c r="C1034" s="8">
        <v>73.46413459</v>
      </c>
      <c r="D1034" s="8">
        <v>38.135653410000003</v>
      </c>
      <c r="E1034" s="8">
        <v>139.34792057999999</v>
      </c>
      <c r="F1034" s="4" t="s">
        <v>2766</v>
      </c>
      <c r="G1034" s="4" t="s">
        <v>2804</v>
      </c>
      <c r="H1034" t="str">
        <f t="shared" si="16"/>
        <v>1</v>
      </c>
      <c r="I1034" s="3">
        <v>600</v>
      </c>
      <c r="J1034" s="4" t="s">
        <v>452</v>
      </c>
      <c r="K1034" s="4" t="s">
        <v>0</v>
      </c>
    </row>
    <row r="1035" spans="1:11" x14ac:dyDescent="0.25">
      <c r="A1035" s="1" t="s">
        <v>1971</v>
      </c>
      <c r="B1035" s="1" t="s">
        <v>2746</v>
      </c>
      <c r="C1035" s="2"/>
      <c r="D1035" s="7">
        <v>38.547955109999997</v>
      </c>
      <c r="E1035" s="7">
        <v>26.26232512</v>
      </c>
      <c r="F1035" s="1" t="s">
        <v>2759</v>
      </c>
      <c r="G1035" s="1" t="s">
        <v>2805</v>
      </c>
      <c r="H1035" t="str">
        <f t="shared" si="16"/>
        <v>2</v>
      </c>
      <c r="I1035" s="2"/>
      <c r="J1035" s="1" t="s">
        <v>1</v>
      </c>
      <c r="K1035" s="1" t="s">
        <v>451</v>
      </c>
    </row>
    <row r="1036" spans="1:11" x14ac:dyDescent="0.25">
      <c r="A1036" s="1" t="s">
        <v>1972</v>
      </c>
      <c r="B1036" s="1" t="s">
        <v>2746</v>
      </c>
      <c r="C1036" s="2"/>
      <c r="D1036" s="7">
        <v>38.407555360000003</v>
      </c>
      <c r="E1036" s="7">
        <v>25.912515559999999</v>
      </c>
      <c r="F1036" s="1" t="s">
        <v>2759</v>
      </c>
      <c r="G1036" s="1" t="s">
        <v>2805</v>
      </c>
      <c r="H1036" t="str">
        <f t="shared" si="16"/>
        <v>2</v>
      </c>
      <c r="I1036" s="2"/>
      <c r="J1036" s="1" t="s">
        <v>1</v>
      </c>
      <c r="K1036" s="1" t="s">
        <v>451</v>
      </c>
    </row>
    <row r="1037" spans="1:11" x14ac:dyDescent="0.25">
      <c r="A1037" s="1" t="s">
        <v>1973</v>
      </c>
      <c r="B1037" s="1" t="s">
        <v>2746</v>
      </c>
      <c r="C1037" s="2"/>
      <c r="D1037" s="7">
        <v>36.054728130000001</v>
      </c>
      <c r="E1037" s="7">
        <v>14.158121899999999</v>
      </c>
      <c r="F1037" s="1" t="s">
        <v>2798</v>
      </c>
      <c r="G1037" s="1" t="s">
        <v>2805</v>
      </c>
      <c r="H1037" t="str">
        <f t="shared" si="16"/>
        <v>2</v>
      </c>
      <c r="I1037" s="2"/>
      <c r="J1037" s="1" t="s">
        <v>1</v>
      </c>
      <c r="K1037" s="1" t="s">
        <v>451</v>
      </c>
    </row>
    <row r="1038" spans="1:11" x14ac:dyDescent="0.25">
      <c r="A1038" s="1" t="s">
        <v>1974</v>
      </c>
      <c r="B1038" s="1" t="s">
        <v>2746</v>
      </c>
      <c r="C1038" s="2"/>
      <c r="D1038" s="7">
        <v>27.65449795</v>
      </c>
      <c r="E1038" s="7">
        <v>-18.07902941</v>
      </c>
      <c r="F1038" s="1" t="s">
        <v>2769</v>
      </c>
      <c r="G1038" s="1" t="s">
        <v>2805</v>
      </c>
      <c r="H1038" t="str">
        <f t="shared" si="16"/>
        <v>2</v>
      </c>
      <c r="I1038" s="2"/>
      <c r="J1038" s="1" t="s">
        <v>1</v>
      </c>
      <c r="K1038" s="1" t="s">
        <v>451</v>
      </c>
    </row>
    <row r="1039" spans="1:11" x14ac:dyDescent="0.25">
      <c r="A1039" s="1" t="s">
        <v>1975</v>
      </c>
      <c r="B1039" s="1" t="s">
        <v>2746</v>
      </c>
      <c r="C1039" s="7">
        <v>140.84</v>
      </c>
      <c r="D1039" s="7">
        <v>41.015948139999999</v>
      </c>
      <c r="E1039" s="7">
        <v>141.18363633000001</v>
      </c>
      <c r="F1039" s="1" t="s">
        <v>2766</v>
      </c>
      <c r="G1039" s="1" t="s">
        <v>2804</v>
      </c>
      <c r="H1039" t="str">
        <f t="shared" si="16"/>
        <v>1</v>
      </c>
      <c r="I1039" s="2">
        <v>800</v>
      </c>
      <c r="J1039" s="1" t="s">
        <v>450</v>
      </c>
      <c r="K1039" s="1" t="s">
        <v>449</v>
      </c>
    </row>
    <row r="1040" spans="1:11" x14ac:dyDescent="0.25">
      <c r="A1040" s="1" t="s">
        <v>1976</v>
      </c>
      <c r="B1040" s="1" t="s">
        <v>2744</v>
      </c>
      <c r="C1040" s="2"/>
      <c r="D1040" s="7">
        <v>14.165842270000001</v>
      </c>
      <c r="E1040" s="7">
        <v>109.24519327</v>
      </c>
      <c r="F1040" s="1" t="s">
        <v>2770</v>
      </c>
      <c r="G1040" s="1" t="s">
        <v>2804</v>
      </c>
      <c r="H1040" t="str">
        <f t="shared" si="16"/>
        <v>1</v>
      </c>
      <c r="I1040" s="2">
        <v>1000</v>
      </c>
      <c r="J1040" s="1" t="s">
        <v>1</v>
      </c>
      <c r="K1040" s="1" t="s">
        <v>0</v>
      </c>
    </row>
    <row r="1041" spans="1:11" x14ac:dyDescent="0.25">
      <c r="A1041" s="1" t="s">
        <v>1977</v>
      </c>
      <c r="B1041" s="1" t="s">
        <v>2744</v>
      </c>
      <c r="C1041" s="7">
        <v>148.97710522</v>
      </c>
      <c r="D1041" s="7">
        <v>54.650490300000001</v>
      </c>
      <c r="E1041" s="7">
        <v>6.0617234</v>
      </c>
      <c r="F1041" s="1" t="s">
        <v>2768</v>
      </c>
      <c r="G1041" s="1" t="s">
        <v>2805</v>
      </c>
      <c r="H1041" t="str">
        <f t="shared" si="16"/>
        <v>2</v>
      </c>
      <c r="I1041" s="2">
        <v>2000</v>
      </c>
      <c r="J1041" s="1" t="s">
        <v>1</v>
      </c>
      <c r="K1041" s="1" t="s">
        <v>0</v>
      </c>
    </row>
    <row r="1042" spans="1:11" x14ac:dyDescent="0.25">
      <c r="A1042" s="1" t="s">
        <v>1978</v>
      </c>
      <c r="B1042" s="1" t="s">
        <v>2744</v>
      </c>
      <c r="C1042" s="7">
        <v>31.041285080000002</v>
      </c>
      <c r="D1042" s="7">
        <v>54.592277230000001</v>
      </c>
      <c r="E1042" s="7">
        <v>6.0777481499999997</v>
      </c>
      <c r="F1042" s="1" t="s">
        <v>2768</v>
      </c>
      <c r="G1042" s="1" t="s">
        <v>2805</v>
      </c>
      <c r="H1042" t="str">
        <f t="shared" si="16"/>
        <v>2</v>
      </c>
      <c r="I1042" s="2">
        <v>500</v>
      </c>
      <c r="J1042" s="1" t="s">
        <v>1</v>
      </c>
      <c r="K1042" s="1" t="s">
        <v>0</v>
      </c>
    </row>
    <row r="1043" spans="1:11" x14ac:dyDescent="0.25">
      <c r="A1043" s="1" t="s">
        <v>1979</v>
      </c>
      <c r="B1043" s="1" t="s">
        <v>2744</v>
      </c>
      <c r="C1043" s="7">
        <v>192.10657728000001</v>
      </c>
      <c r="D1043" s="7">
        <v>54.733317980000002</v>
      </c>
      <c r="E1043" s="7">
        <v>6.3739963599999996</v>
      </c>
      <c r="F1043" s="1" t="s">
        <v>2768</v>
      </c>
      <c r="G1043" s="1" t="s">
        <v>2805</v>
      </c>
      <c r="H1043" t="str">
        <f t="shared" si="16"/>
        <v>2</v>
      </c>
      <c r="I1043" s="2">
        <v>2000</v>
      </c>
      <c r="J1043" s="1" t="s">
        <v>1</v>
      </c>
      <c r="K1043" s="1" t="s">
        <v>0</v>
      </c>
    </row>
    <row r="1044" spans="1:11" x14ac:dyDescent="0.25">
      <c r="A1044" s="1" t="s">
        <v>1980</v>
      </c>
      <c r="B1044" s="1" t="s">
        <v>2744</v>
      </c>
      <c r="C1044" s="7">
        <v>147.94156093999999</v>
      </c>
      <c r="D1044" s="7">
        <v>54.860997640000001</v>
      </c>
      <c r="E1044" s="7">
        <v>6.3695970600000003</v>
      </c>
      <c r="F1044" s="1" t="s">
        <v>2768</v>
      </c>
      <c r="G1044" s="1" t="s">
        <v>2805</v>
      </c>
      <c r="H1044" t="str">
        <f t="shared" si="16"/>
        <v>2</v>
      </c>
      <c r="I1044" s="2">
        <v>1500</v>
      </c>
      <c r="J1044" s="1" t="s">
        <v>1</v>
      </c>
      <c r="K1044" s="1" t="s">
        <v>0</v>
      </c>
    </row>
    <row r="1045" spans="1:11" x14ac:dyDescent="0.25">
      <c r="A1045" s="1" t="s">
        <v>1981</v>
      </c>
      <c r="B1045" s="1" t="s">
        <v>2744</v>
      </c>
      <c r="C1045" s="7">
        <v>193.29257172000001</v>
      </c>
      <c r="D1045" s="7">
        <v>54.767677020000001</v>
      </c>
      <c r="E1045" s="7">
        <v>6.1618357399999999</v>
      </c>
      <c r="F1045" s="1" t="s">
        <v>2768</v>
      </c>
      <c r="G1045" s="1" t="s">
        <v>2805</v>
      </c>
      <c r="H1045" t="str">
        <f t="shared" si="16"/>
        <v>2</v>
      </c>
      <c r="I1045" s="2">
        <v>2000</v>
      </c>
      <c r="J1045" s="1" t="s">
        <v>1</v>
      </c>
      <c r="K1045" s="1" t="s">
        <v>0</v>
      </c>
    </row>
    <row r="1046" spans="1:11" x14ac:dyDescent="0.25">
      <c r="A1046" s="1" t="s">
        <v>1982</v>
      </c>
      <c r="B1046" s="1" t="s">
        <v>2744</v>
      </c>
      <c r="C1046" s="7">
        <v>187.07203353</v>
      </c>
      <c r="D1046" s="7">
        <v>54.873139250000001</v>
      </c>
      <c r="E1046" s="7">
        <v>6.1208118799999998</v>
      </c>
      <c r="F1046" s="1" t="s">
        <v>2768</v>
      </c>
      <c r="G1046" s="1" t="s">
        <v>2805</v>
      </c>
      <c r="H1046" t="str">
        <f t="shared" si="16"/>
        <v>2</v>
      </c>
      <c r="I1046" s="2">
        <v>2000</v>
      </c>
      <c r="J1046" s="1" t="s">
        <v>1</v>
      </c>
      <c r="K1046" s="1" t="s">
        <v>0</v>
      </c>
    </row>
    <row r="1047" spans="1:11" x14ac:dyDescent="0.25">
      <c r="A1047" s="1" t="s">
        <v>1983</v>
      </c>
      <c r="B1047" s="1" t="s">
        <v>2744</v>
      </c>
      <c r="C1047" s="7">
        <v>79.650826159999994</v>
      </c>
      <c r="D1047" s="7">
        <v>54.991552910000003</v>
      </c>
      <c r="E1047" s="7">
        <v>6.1841916100000001</v>
      </c>
      <c r="F1047" s="1" t="s">
        <v>2768</v>
      </c>
      <c r="G1047" s="1" t="s">
        <v>2805</v>
      </c>
      <c r="H1047" t="str">
        <f t="shared" si="16"/>
        <v>2</v>
      </c>
      <c r="I1047" s="2">
        <v>1000</v>
      </c>
      <c r="J1047" s="1" t="s">
        <v>1</v>
      </c>
      <c r="K1047" s="1" t="s">
        <v>0</v>
      </c>
    </row>
    <row r="1048" spans="1:11" x14ac:dyDescent="0.25">
      <c r="A1048" s="1" t="s">
        <v>1984</v>
      </c>
      <c r="B1048" s="1" t="s">
        <v>2744</v>
      </c>
      <c r="C1048" s="7">
        <v>50.264501549999999</v>
      </c>
      <c r="D1048" s="7">
        <v>54.994318130000003</v>
      </c>
      <c r="E1048" s="7">
        <v>6.3157453400000003</v>
      </c>
      <c r="F1048" s="1" t="s">
        <v>2768</v>
      </c>
      <c r="G1048" s="1" t="s">
        <v>2805</v>
      </c>
      <c r="H1048" t="str">
        <f t="shared" si="16"/>
        <v>2</v>
      </c>
      <c r="I1048" s="2">
        <v>500</v>
      </c>
      <c r="J1048" s="1" t="s">
        <v>1</v>
      </c>
      <c r="K1048" s="1" t="s">
        <v>0</v>
      </c>
    </row>
    <row r="1049" spans="1:11" x14ac:dyDescent="0.25">
      <c r="A1049" s="1" t="s">
        <v>1985</v>
      </c>
      <c r="B1049" s="1" t="s">
        <v>2744</v>
      </c>
      <c r="C1049" s="7">
        <v>91.504209489999994</v>
      </c>
      <c r="D1049" s="7">
        <v>55.070098639999998</v>
      </c>
      <c r="E1049" s="7">
        <v>6.3262199299999997</v>
      </c>
      <c r="F1049" s="1" t="s">
        <v>2768</v>
      </c>
      <c r="G1049" s="1" t="s">
        <v>2805</v>
      </c>
      <c r="H1049" t="str">
        <f t="shared" si="16"/>
        <v>2</v>
      </c>
      <c r="I1049" s="2">
        <v>1000</v>
      </c>
      <c r="J1049" s="1" t="s">
        <v>1</v>
      </c>
      <c r="K1049" s="1" t="s">
        <v>0</v>
      </c>
    </row>
    <row r="1050" spans="1:11" x14ac:dyDescent="0.25">
      <c r="A1050" s="1" t="s">
        <v>1986</v>
      </c>
      <c r="B1050" s="1" t="s">
        <v>2744</v>
      </c>
      <c r="C1050" s="7">
        <v>194.87466810999999</v>
      </c>
      <c r="D1050" s="7">
        <v>55.111454790000003</v>
      </c>
      <c r="E1050" s="7">
        <v>6.4535003199999998</v>
      </c>
      <c r="F1050" s="1" t="s">
        <v>2768</v>
      </c>
      <c r="G1050" s="1" t="s">
        <v>2805</v>
      </c>
      <c r="H1050" t="str">
        <f t="shared" si="16"/>
        <v>2</v>
      </c>
      <c r="I1050" s="2">
        <v>2000</v>
      </c>
      <c r="J1050" s="1" t="s">
        <v>1</v>
      </c>
      <c r="K1050" s="1" t="s">
        <v>0</v>
      </c>
    </row>
    <row r="1051" spans="1:11" x14ac:dyDescent="0.25">
      <c r="A1051" s="1" t="s">
        <v>1987</v>
      </c>
      <c r="B1051" s="1" t="s">
        <v>2744</v>
      </c>
      <c r="C1051" s="7">
        <v>144.94598998000001</v>
      </c>
      <c r="D1051" s="7">
        <v>54.781471359999998</v>
      </c>
      <c r="E1051" s="7">
        <v>5.0772496699999996</v>
      </c>
      <c r="F1051" s="1" t="s">
        <v>2768</v>
      </c>
      <c r="G1051" s="1" t="s">
        <v>2805</v>
      </c>
      <c r="H1051" t="str">
        <f t="shared" si="16"/>
        <v>2</v>
      </c>
      <c r="I1051" s="2">
        <v>2000</v>
      </c>
      <c r="J1051" s="1" t="s">
        <v>1</v>
      </c>
      <c r="K1051" s="1" t="s">
        <v>0</v>
      </c>
    </row>
    <row r="1052" spans="1:11" x14ac:dyDescent="0.25">
      <c r="A1052" s="1" t="s">
        <v>1988</v>
      </c>
      <c r="B1052" s="1" t="s">
        <v>2744</v>
      </c>
      <c r="C1052" s="7">
        <v>138.13073080999999</v>
      </c>
      <c r="D1052" s="7">
        <v>54.97134209</v>
      </c>
      <c r="E1052" s="7">
        <v>5.0634310100000004</v>
      </c>
      <c r="F1052" s="1" t="s">
        <v>2768</v>
      </c>
      <c r="G1052" s="1" t="s">
        <v>2805</v>
      </c>
      <c r="H1052" t="str">
        <f t="shared" si="16"/>
        <v>2</v>
      </c>
      <c r="I1052" s="2">
        <v>2000</v>
      </c>
      <c r="J1052" s="1" t="s">
        <v>1</v>
      </c>
      <c r="K1052" s="1" t="s">
        <v>0</v>
      </c>
    </row>
    <row r="1053" spans="1:11" x14ac:dyDescent="0.25">
      <c r="A1053" s="1" t="s">
        <v>1989</v>
      </c>
      <c r="B1053" s="1" t="s">
        <v>2744</v>
      </c>
      <c r="C1053" s="7">
        <v>145.49674936</v>
      </c>
      <c r="D1053" s="7">
        <v>55.164997079999999</v>
      </c>
      <c r="E1053" s="7">
        <v>5.3999265000000003</v>
      </c>
      <c r="F1053" s="1" t="s">
        <v>2768</v>
      </c>
      <c r="G1053" s="1" t="s">
        <v>2805</v>
      </c>
      <c r="H1053" t="str">
        <f t="shared" si="16"/>
        <v>2</v>
      </c>
      <c r="I1053" s="2">
        <v>2000</v>
      </c>
      <c r="J1053" s="1" t="s">
        <v>1</v>
      </c>
      <c r="K1053" s="1" t="s">
        <v>0</v>
      </c>
    </row>
    <row r="1054" spans="1:11" x14ac:dyDescent="0.25">
      <c r="A1054" s="1" t="s">
        <v>1990</v>
      </c>
      <c r="B1054" s="1" t="s">
        <v>2744</v>
      </c>
      <c r="C1054" s="7">
        <v>140.27455074</v>
      </c>
      <c r="D1054" s="7">
        <v>55.340551670000004</v>
      </c>
      <c r="E1054" s="7">
        <v>5.5820697199999998</v>
      </c>
      <c r="F1054" s="1" t="s">
        <v>2768</v>
      </c>
      <c r="G1054" s="1" t="s">
        <v>2805</v>
      </c>
      <c r="H1054" t="str">
        <f t="shared" si="16"/>
        <v>2</v>
      </c>
      <c r="I1054" s="2">
        <v>2000</v>
      </c>
      <c r="J1054" s="1" t="s">
        <v>1</v>
      </c>
      <c r="K1054" s="1" t="s">
        <v>0</v>
      </c>
    </row>
    <row r="1055" spans="1:11" x14ac:dyDescent="0.25">
      <c r="A1055" s="1" t="s">
        <v>1991</v>
      </c>
      <c r="B1055" s="1" t="s">
        <v>2744</v>
      </c>
      <c r="C1055" s="7">
        <v>81.848411040000002</v>
      </c>
      <c r="D1055" s="7">
        <v>55.112424990000001</v>
      </c>
      <c r="E1055" s="7">
        <v>5.0401541400000003</v>
      </c>
      <c r="F1055" s="1" t="s">
        <v>2768</v>
      </c>
      <c r="G1055" s="1" t="s">
        <v>2805</v>
      </c>
      <c r="H1055" t="str">
        <f t="shared" si="16"/>
        <v>2</v>
      </c>
      <c r="I1055" s="2">
        <v>1000</v>
      </c>
      <c r="J1055" s="1" t="s">
        <v>1</v>
      </c>
      <c r="K1055" s="1" t="s">
        <v>0</v>
      </c>
    </row>
    <row r="1056" spans="1:11" x14ac:dyDescent="0.25">
      <c r="A1056" s="1" t="s">
        <v>1992</v>
      </c>
      <c r="B1056" s="1" t="s">
        <v>2744</v>
      </c>
      <c r="C1056" s="7">
        <v>152.40927257000001</v>
      </c>
      <c r="D1056" s="7">
        <v>55.313975489999997</v>
      </c>
      <c r="E1056" s="7">
        <v>4.5613039100000004</v>
      </c>
      <c r="F1056" s="1" t="s">
        <v>2768</v>
      </c>
      <c r="G1056" s="1" t="s">
        <v>2805</v>
      </c>
      <c r="H1056" t="str">
        <f t="shared" si="16"/>
        <v>2</v>
      </c>
      <c r="I1056" s="2">
        <v>2000</v>
      </c>
      <c r="J1056" s="1" t="s">
        <v>1</v>
      </c>
      <c r="K1056" s="1" t="s">
        <v>0</v>
      </c>
    </row>
    <row r="1057" spans="1:11" x14ac:dyDescent="0.25">
      <c r="A1057" s="1" t="s">
        <v>1993</v>
      </c>
      <c r="B1057" s="1" t="s">
        <v>2744</v>
      </c>
      <c r="C1057" s="7">
        <v>69.498604599999993</v>
      </c>
      <c r="D1057" s="7">
        <v>55.291309699999999</v>
      </c>
      <c r="E1057" s="7">
        <v>4.6839332999999996</v>
      </c>
      <c r="F1057" s="1" t="s">
        <v>2768</v>
      </c>
      <c r="G1057" s="1" t="s">
        <v>2805</v>
      </c>
      <c r="H1057" t="str">
        <f t="shared" si="16"/>
        <v>2</v>
      </c>
      <c r="I1057" s="2">
        <v>1000</v>
      </c>
      <c r="J1057" s="1" t="s">
        <v>1</v>
      </c>
      <c r="K1057" s="1" t="s">
        <v>0</v>
      </c>
    </row>
    <row r="1058" spans="1:11" x14ac:dyDescent="0.25">
      <c r="A1058" s="1" t="s">
        <v>1994</v>
      </c>
      <c r="B1058" s="1" t="s">
        <v>2744</v>
      </c>
      <c r="C1058" s="7">
        <v>57.919705550000003</v>
      </c>
      <c r="D1058" s="7">
        <v>55.178988420000003</v>
      </c>
      <c r="E1058" s="7">
        <v>5.1999247500000001</v>
      </c>
      <c r="F1058" s="1" t="s">
        <v>2768</v>
      </c>
      <c r="G1058" s="1" t="s">
        <v>2805</v>
      </c>
      <c r="H1058" t="str">
        <f t="shared" si="16"/>
        <v>2</v>
      </c>
      <c r="I1058" s="2">
        <v>1000</v>
      </c>
      <c r="J1058" s="1" t="s">
        <v>1</v>
      </c>
      <c r="K1058" s="1" t="s">
        <v>0</v>
      </c>
    </row>
    <row r="1059" spans="1:11" x14ac:dyDescent="0.25">
      <c r="A1059" s="1" t="s">
        <v>1995</v>
      </c>
      <c r="B1059" s="1" t="s">
        <v>2744</v>
      </c>
      <c r="C1059" s="7">
        <v>28.307882630000002</v>
      </c>
      <c r="D1059" s="7">
        <v>55.223596739999998</v>
      </c>
      <c r="E1059" s="7">
        <v>5.1382451800000002</v>
      </c>
      <c r="F1059" s="1" t="s">
        <v>2768</v>
      </c>
      <c r="G1059" s="1" t="s">
        <v>2805</v>
      </c>
      <c r="H1059" t="str">
        <f t="shared" si="16"/>
        <v>2</v>
      </c>
      <c r="I1059" s="2">
        <v>2000</v>
      </c>
      <c r="J1059" s="1" t="s">
        <v>1</v>
      </c>
      <c r="K1059" s="1" t="s">
        <v>0</v>
      </c>
    </row>
    <row r="1060" spans="1:11" x14ac:dyDescent="0.25">
      <c r="A1060" s="1" t="s">
        <v>1996</v>
      </c>
      <c r="B1060" s="1" t="s">
        <v>2744</v>
      </c>
      <c r="C1060" s="7">
        <v>169.75948033</v>
      </c>
      <c r="D1060" s="7">
        <v>55.725385760000002</v>
      </c>
      <c r="E1060" s="7">
        <v>3.6472208300000002</v>
      </c>
      <c r="F1060" s="1" t="s">
        <v>2768</v>
      </c>
      <c r="G1060" s="1" t="s">
        <v>2805</v>
      </c>
      <c r="H1060" t="str">
        <f t="shared" si="16"/>
        <v>2</v>
      </c>
      <c r="I1060" s="2">
        <v>2000</v>
      </c>
      <c r="J1060" s="1" t="s">
        <v>1</v>
      </c>
      <c r="K1060" s="1" t="s">
        <v>0</v>
      </c>
    </row>
    <row r="1061" spans="1:11" x14ac:dyDescent="0.25">
      <c r="A1061" s="1" t="s">
        <v>1997</v>
      </c>
      <c r="B1061" s="1" t="s">
        <v>2744</v>
      </c>
      <c r="C1061" s="7">
        <v>180.24867857000001</v>
      </c>
      <c r="D1061" s="7">
        <v>55.807079690000002</v>
      </c>
      <c r="E1061" s="7">
        <v>3.7676045299999998</v>
      </c>
      <c r="F1061" s="1" t="s">
        <v>2768</v>
      </c>
      <c r="G1061" s="1" t="s">
        <v>2805</v>
      </c>
      <c r="H1061" t="str">
        <f t="shared" si="16"/>
        <v>2</v>
      </c>
      <c r="I1061" s="2">
        <v>2000</v>
      </c>
      <c r="J1061" s="1" t="s">
        <v>1</v>
      </c>
      <c r="K1061" s="1" t="s">
        <v>0</v>
      </c>
    </row>
    <row r="1062" spans="1:11" x14ac:dyDescent="0.25">
      <c r="A1062" s="1" t="s">
        <v>1998</v>
      </c>
      <c r="B1062" s="1" t="s">
        <v>2744</v>
      </c>
      <c r="C1062" s="7">
        <v>167.69723857</v>
      </c>
      <c r="D1062" s="7">
        <v>55.820973770000002</v>
      </c>
      <c r="E1062" s="7">
        <v>3.4867279600000001</v>
      </c>
      <c r="F1062" s="1" t="s">
        <v>2768</v>
      </c>
      <c r="G1062" s="1" t="s">
        <v>2805</v>
      </c>
      <c r="H1062" t="str">
        <f t="shared" si="16"/>
        <v>2</v>
      </c>
      <c r="I1062" s="2">
        <v>2000</v>
      </c>
      <c r="J1062" s="1" t="s">
        <v>1</v>
      </c>
      <c r="K1062" s="1" t="s">
        <v>0</v>
      </c>
    </row>
    <row r="1063" spans="1:11" x14ac:dyDescent="0.25">
      <c r="A1063" s="1" t="s">
        <v>1999</v>
      </c>
      <c r="B1063" s="1" t="s">
        <v>2744</v>
      </c>
      <c r="C1063" s="7">
        <v>67.308629139999994</v>
      </c>
      <c r="D1063" s="7">
        <v>55.252024810000002</v>
      </c>
      <c r="E1063" s="7">
        <v>4.76497452</v>
      </c>
      <c r="F1063" s="1" t="s">
        <v>2768</v>
      </c>
      <c r="G1063" s="1" t="s">
        <v>2805</v>
      </c>
      <c r="H1063" t="str">
        <f t="shared" si="16"/>
        <v>2</v>
      </c>
      <c r="I1063" s="2">
        <v>1000</v>
      </c>
      <c r="J1063" s="1" t="s">
        <v>1</v>
      </c>
      <c r="K1063" s="1" t="s">
        <v>0</v>
      </c>
    </row>
    <row r="1064" spans="1:11" x14ac:dyDescent="0.25">
      <c r="A1064" s="4" t="s">
        <v>2000</v>
      </c>
      <c r="B1064" s="4" t="s">
        <v>2744</v>
      </c>
      <c r="C1064" s="8">
        <v>252.81559553</v>
      </c>
      <c r="D1064" s="8">
        <v>54.386699440000001</v>
      </c>
      <c r="E1064" s="8">
        <v>5.9635473599999997</v>
      </c>
      <c r="F1064" s="4" t="s">
        <v>2768</v>
      </c>
      <c r="G1064" s="4" t="s">
        <v>2805</v>
      </c>
      <c r="H1064" t="str">
        <f t="shared" si="16"/>
        <v>2</v>
      </c>
      <c r="I1064" s="3">
        <v>2000</v>
      </c>
      <c r="J1064" s="4" t="s">
        <v>1</v>
      </c>
      <c r="K1064" s="4" t="s">
        <v>0</v>
      </c>
    </row>
    <row r="1065" spans="1:11" x14ac:dyDescent="0.25">
      <c r="A1065" s="1" t="s">
        <v>2001</v>
      </c>
      <c r="B1065" s="1" t="s">
        <v>2744</v>
      </c>
      <c r="C1065" s="7">
        <v>29.053247679999998</v>
      </c>
      <c r="D1065" s="7">
        <v>54.025693099999998</v>
      </c>
      <c r="E1065" s="7">
        <v>6.8490422200000003</v>
      </c>
      <c r="F1065" s="1" t="s">
        <v>2768</v>
      </c>
      <c r="G1065" s="1" t="s">
        <v>2805</v>
      </c>
      <c r="H1065" t="str">
        <f t="shared" si="16"/>
        <v>2</v>
      </c>
      <c r="I1065" s="2">
        <v>420</v>
      </c>
      <c r="J1065" s="1" t="s">
        <v>1</v>
      </c>
      <c r="K1065" s="1" t="s">
        <v>0</v>
      </c>
    </row>
    <row r="1066" spans="1:11" x14ac:dyDescent="0.25">
      <c r="A1066" s="1" t="s">
        <v>2002</v>
      </c>
      <c r="B1066" s="1" t="s">
        <v>2744</v>
      </c>
      <c r="C1066" s="7">
        <v>32.857323409999999</v>
      </c>
      <c r="D1066" s="7">
        <v>54.045653569999999</v>
      </c>
      <c r="E1066" s="7">
        <v>6.7723110499999999</v>
      </c>
      <c r="F1066" s="1" t="s">
        <v>2768</v>
      </c>
      <c r="G1066" s="1" t="s">
        <v>2805</v>
      </c>
      <c r="H1066" t="str">
        <f t="shared" si="16"/>
        <v>2</v>
      </c>
      <c r="I1066" s="2">
        <v>480</v>
      </c>
      <c r="J1066" s="1" t="s">
        <v>1</v>
      </c>
      <c r="K1066" s="1" t="s">
        <v>0</v>
      </c>
    </row>
    <row r="1067" spans="1:11" x14ac:dyDescent="0.25">
      <c r="A1067" s="1" t="s">
        <v>2003</v>
      </c>
      <c r="B1067" s="1" t="s">
        <v>2744</v>
      </c>
      <c r="C1067" s="7">
        <v>55.55</v>
      </c>
      <c r="D1067" s="7">
        <v>55.064906229999998</v>
      </c>
      <c r="E1067" s="7">
        <v>6.92961706</v>
      </c>
      <c r="F1067" s="1" t="s">
        <v>2768</v>
      </c>
      <c r="G1067" s="1" t="s">
        <v>2805</v>
      </c>
      <c r="H1067" t="str">
        <f t="shared" si="16"/>
        <v>2</v>
      </c>
      <c r="I1067" s="2"/>
      <c r="J1067" s="1" t="s">
        <v>1</v>
      </c>
      <c r="K1067" s="1" t="s">
        <v>0</v>
      </c>
    </row>
    <row r="1068" spans="1:11" x14ac:dyDescent="0.25">
      <c r="A1068" s="1" t="s">
        <v>2004</v>
      </c>
      <c r="B1068" s="1" t="s">
        <v>2744</v>
      </c>
      <c r="C1068" s="7">
        <v>43.809763289999999</v>
      </c>
      <c r="D1068" s="7">
        <v>54.265918929999998</v>
      </c>
      <c r="E1068" s="7">
        <v>5.95355963</v>
      </c>
      <c r="F1068" s="1" t="s">
        <v>2768</v>
      </c>
      <c r="G1068" s="1" t="s">
        <v>2805</v>
      </c>
      <c r="H1068" t="str">
        <f t="shared" si="16"/>
        <v>2</v>
      </c>
      <c r="I1068" s="2">
        <v>630</v>
      </c>
      <c r="J1068" s="1" t="s">
        <v>1</v>
      </c>
      <c r="K1068" s="1" t="s">
        <v>0</v>
      </c>
    </row>
    <row r="1069" spans="1:11" x14ac:dyDescent="0.25">
      <c r="A1069" s="1" t="s">
        <v>2005</v>
      </c>
      <c r="B1069" s="1" t="s">
        <v>2744</v>
      </c>
      <c r="C1069" s="7">
        <v>15.8427145</v>
      </c>
      <c r="D1069" s="7">
        <v>54.36063549</v>
      </c>
      <c r="E1069" s="7">
        <v>5.8453979900000004</v>
      </c>
      <c r="F1069" s="1" t="s">
        <v>2768</v>
      </c>
      <c r="G1069" s="1" t="s">
        <v>2805</v>
      </c>
      <c r="H1069" t="str">
        <f t="shared" si="16"/>
        <v>2</v>
      </c>
      <c r="I1069" s="2">
        <v>270</v>
      </c>
      <c r="J1069" s="1" t="s">
        <v>1</v>
      </c>
      <c r="K1069" s="1" t="s">
        <v>0</v>
      </c>
    </row>
    <row r="1070" spans="1:11" x14ac:dyDescent="0.25">
      <c r="A1070" s="1" t="s">
        <v>2006</v>
      </c>
      <c r="B1070" s="1" t="s">
        <v>2744</v>
      </c>
      <c r="C1070" s="7">
        <v>58.401160609999998</v>
      </c>
      <c r="D1070" s="7">
        <v>54.288340220000002</v>
      </c>
      <c r="E1070" s="7">
        <v>6.2235821099999997</v>
      </c>
      <c r="F1070" s="1" t="s">
        <v>2768</v>
      </c>
      <c r="G1070" s="1" t="s">
        <v>2805</v>
      </c>
      <c r="H1070" t="str">
        <f t="shared" si="16"/>
        <v>2</v>
      </c>
      <c r="I1070" s="2">
        <v>930</v>
      </c>
      <c r="J1070" s="1" t="s">
        <v>448</v>
      </c>
      <c r="K1070" s="1" t="s">
        <v>0</v>
      </c>
    </row>
    <row r="1071" spans="1:11" x14ac:dyDescent="0.25">
      <c r="A1071" s="1" t="s">
        <v>2007</v>
      </c>
      <c r="B1071" s="1" t="s">
        <v>2744</v>
      </c>
      <c r="C1071" s="7">
        <v>157.45923429999999</v>
      </c>
      <c r="D1071" s="7">
        <v>54.445842169999999</v>
      </c>
      <c r="E1071" s="7">
        <v>5.7693266000000003</v>
      </c>
      <c r="F1071" s="1" t="s">
        <v>2768</v>
      </c>
      <c r="G1071" s="1" t="s">
        <v>2805</v>
      </c>
      <c r="H1071" t="str">
        <f t="shared" si="16"/>
        <v>2</v>
      </c>
      <c r="I1071" s="2">
        <v>2000</v>
      </c>
      <c r="J1071" s="1" t="s">
        <v>1</v>
      </c>
      <c r="K1071" s="1" t="s">
        <v>0</v>
      </c>
    </row>
    <row r="1072" spans="1:11" x14ac:dyDescent="0.25">
      <c r="A1072" s="1" t="s">
        <v>2008</v>
      </c>
      <c r="B1072" s="1" t="s">
        <v>2744</v>
      </c>
      <c r="C1072" s="7">
        <v>157.37047139000001</v>
      </c>
      <c r="D1072" s="7">
        <v>54.487409229999997</v>
      </c>
      <c r="E1072" s="7">
        <v>5.6763647700000002</v>
      </c>
      <c r="F1072" s="1" t="s">
        <v>2768</v>
      </c>
      <c r="G1072" s="1" t="s">
        <v>2805</v>
      </c>
      <c r="H1072" t="str">
        <f t="shared" si="16"/>
        <v>2</v>
      </c>
      <c r="I1072" s="2">
        <v>2000</v>
      </c>
      <c r="J1072" s="1" t="s">
        <v>1</v>
      </c>
      <c r="K1072" s="1" t="s">
        <v>0</v>
      </c>
    </row>
    <row r="1073" spans="1:11" x14ac:dyDescent="0.25">
      <c r="A1073" s="1" t="s">
        <v>2009</v>
      </c>
      <c r="B1073" s="1" t="s">
        <v>2744</v>
      </c>
      <c r="C1073" s="7">
        <v>106.70780842000001</v>
      </c>
      <c r="D1073" s="7">
        <v>54.55055608</v>
      </c>
      <c r="E1073" s="7">
        <v>5.8799529000000001</v>
      </c>
      <c r="F1073" s="1" t="s">
        <v>2768</v>
      </c>
      <c r="G1073" s="1" t="s">
        <v>2805</v>
      </c>
      <c r="H1073" t="str">
        <f t="shared" si="16"/>
        <v>2</v>
      </c>
      <c r="I1073" s="2">
        <v>1500</v>
      </c>
      <c r="J1073" s="1" t="s">
        <v>1</v>
      </c>
      <c r="K1073" s="1" t="s">
        <v>0</v>
      </c>
    </row>
    <row r="1074" spans="1:11" x14ac:dyDescent="0.25">
      <c r="A1074" s="1" t="s">
        <v>2010</v>
      </c>
      <c r="B1074" s="1" t="s">
        <v>2746</v>
      </c>
      <c r="C1074" s="7">
        <v>356.34053717</v>
      </c>
      <c r="D1074" s="7">
        <v>60.817532780000001</v>
      </c>
      <c r="E1074" s="7">
        <v>18.271849830000001</v>
      </c>
      <c r="F1074" s="1" t="s">
        <v>2771</v>
      </c>
      <c r="G1074" s="1" t="s">
        <v>2805</v>
      </c>
      <c r="H1074" t="str">
        <f t="shared" si="16"/>
        <v>2</v>
      </c>
      <c r="I1074" s="2">
        <v>1000</v>
      </c>
      <c r="J1074" s="1" t="s">
        <v>1</v>
      </c>
      <c r="K1074" s="1" t="s">
        <v>0</v>
      </c>
    </row>
    <row r="1075" spans="1:11" x14ac:dyDescent="0.25">
      <c r="A1075" s="1" t="s">
        <v>2011</v>
      </c>
      <c r="B1075" s="1" t="s">
        <v>2746</v>
      </c>
      <c r="C1075" s="2"/>
      <c r="D1075" s="7">
        <v>58.208031400000003</v>
      </c>
      <c r="E1075" s="7">
        <v>22.487129199999998</v>
      </c>
      <c r="F1075" s="1" t="s">
        <v>2775</v>
      </c>
      <c r="G1075" s="1" t="s">
        <v>2805</v>
      </c>
      <c r="H1075" t="str">
        <f t="shared" si="16"/>
        <v>2</v>
      </c>
      <c r="I1075" s="2"/>
      <c r="J1075" s="1" t="s">
        <v>447</v>
      </c>
      <c r="K1075" s="1" t="s">
        <v>0</v>
      </c>
    </row>
    <row r="1076" spans="1:11" x14ac:dyDescent="0.25">
      <c r="A1076" s="1" t="s">
        <v>2012</v>
      </c>
      <c r="B1076" s="1" t="s">
        <v>2746</v>
      </c>
      <c r="C1076" s="8">
        <v>0.43831523</v>
      </c>
      <c r="D1076" s="8">
        <v>43.465590329999998</v>
      </c>
      <c r="E1076" s="8">
        <v>-2.8818416</v>
      </c>
      <c r="F1076" s="1" t="s">
        <v>2769</v>
      </c>
      <c r="G1076" s="1" t="s">
        <v>2805</v>
      </c>
      <c r="H1076" t="str">
        <f t="shared" si="16"/>
        <v>2</v>
      </c>
      <c r="I1076" s="2">
        <v>2</v>
      </c>
      <c r="J1076" s="1" t="s">
        <v>1</v>
      </c>
      <c r="K1076" s="1" t="s">
        <v>0</v>
      </c>
    </row>
    <row r="1077" spans="1:11" x14ac:dyDescent="0.25">
      <c r="A1077" s="1" t="s">
        <v>2013</v>
      </c>
      <c r="B1077" s="1" t="s">
        <v>2748</v>
      </c>
      <c r="C1077" s="7">
        <v>105.11</v>
      </c>
      <c r="D1077" s="7">
        <v>56.267678949999997</v>
      </c>
      <c r="E1077" s="7">
        <v>-2.2500505099999999</v>
      </c>
      <c r="F1077" s="1" t="s">
        <v>2761</v>
      </c>
      <c r="G1077" s="1" t="s">
        <v>2805</v>
      </c>
      <c r="H1077" t="str">
        <f t="shared" si="16"/>
        <v>2</v>
      </c>
      <c r="I1077" s="2">
        <v>448</v>
      </c>
      <c r="J1077" s="1" t="s">
        <v>446</v>
      </c>
      <c r="K1077" s="1" t="s">
        <v>158</v>
      </c>
    </row>
    <row r="1078" spans="1:11" x14ac:dyDescent="0.25">
      <c r="A1078" s="1" t="s">
        <v>2014</v>
      </c>
      <c r="B1078" s="1" t="s">
        <v>2744</v>
      </c>
      <c r="C1078" s="7">
        <v>376.88917792000001</v>
      </c>
      <c r="D1078" s="7">
        <v>53.395831110000003</v>
      </c>
      <c r="E1078" s="7">
        <v>3.23012845</v>
      </c>
      <c r="F1078" s="1" t="s">
        <v>2760</v>
      </c>
      <c r="G1078" s="1" t="s">
        <v>2805</v>
      </c>
      <c r="H1078" t="str">
        <f t="shared" si="16"/>
        <v>2</v>
      </c>
      <c r="I1078" s="2">
        <v>2000</v>
      </c>
      <c r="J1078" s="1" t="s">
        <v>1</v>
      </c>
      <c r="K1078" s="1" t="s">
        <v>0</v>
      </c>
    </row>
    <row r="1079" spans="1:11" x14ac:dyDescent="0.25">
      <c r="A1079" s="1" t="s">
        <v>2015</v>
      </c>
      <c r="B1079" s="1" t="s">
        <v>2744</v>
      </c>
      <c r="C1079" s="7">
        <v>220.23391412000001</v>
      </c>
      <c r="D1079" s="7">
        <v>53.325747010000001</v>
      </c>
      <c r="E1079" s="7">
        <v>3.2162789900000002</v>
      </c>
      <c r="F1079" s="1" t="s">
        <v>2760</v>
      </c>
      <c r="G1079" s="1" t="s">
        <v>2805</v>
      </c>
      <c r="H1079" t="str">
        <f t="shared" si="16"/>
        <v>2</v>
      </c>
      <c r="I1079" s="2">
        <v>2000</v>
      </c>
      <c r="J1079" s="1" t="s">
        <v>1</v>
      </c>
      <c r="K1079" s="1" t="s">
        <v>0</v>
      </c>
    </row>
    <row r="1080" spans="1:11" x14ac:dyDescent="0.25">
      <c r="A1080" s="1" t="s">
        <v>2016</v>
      </c>
      <c r="B1080" s="1" t="s">
        <v>2744</v>
      </c>
      <c r="C1080" s="7">
        <v>249.31221561999999</v>
      </c>
      <c r="D1080" s="7">
        <v>53.135504060000002</v>
      </c>
      <c r="E1080" s="7">
        <v>3.1879362499999999</v>
      </c>
      <c r="F1080" s="1" t="s">
        <v>2760</v>
      </c>
      <c r="G1080" s="1" t="s">
        <v>2805</v>
      </c>
      <c r="H1080" t="str">
        <f t="shared" si="16"/>
        <v>2</v>
      </c>
      <c r="I1080" s="2">
        <v>2000</v>
      </c>
      <c r="J1080" s="1" t="s">
        <v>1</v>
      </c>
      <c r="K1080" s="1" t="s">
        <v>0</v>
      </c>
    </row>
    <row r="1081" spans="1:11" x14ac:dyDescent="0.25">
      <c r="A1081" s="1" t="s">
        <v>2017</v>
      </c>
      <c r="B1081" s="1" t="s">
        <v>2752</v>
      </c>
      <c r="C1081" s="2"/>
      <c r="D1081" s="7">
        <v>43.3123091</v>
      </c>
      <c r="E1081" s="7">
        <v>4.9170643700000003</v>
      </c>
      <c r="F1081" s="1" t="s">
        <v>2765</v>
      </c>
      <c r="G1081" s="1" t="s">
        <v>2805</v>
      </c>
      <c r="H1081" t="str">
        <f t="shared" si="16"/>
        <v>2</v>
      </c>
      <c r="I1081" s="2">
        <v>10</v>
      </c>
      <c r="J1081" s="1" t="s">
        <v>1</v>
      </c>
      <c r="K1081" s="1" t="s">
        <v>0</v>
      </c>
    </row>
    <row r="1082" spans="1:11" x14ac:dyDescent="0.25">
      <c r="A1082" s="1" t="s">
        <v>2018</v>
      </c>
      <c r="B1082" s="1" t="s">
        <v>2750</v>
      </c>
      <c r="C1082" s="2"/>
      <c r="D1082" s="7">
        <v>43.411447000000003</v>
      </c>
      <c r="E1082" s="7">
        <v>4.8695282999999998</v>
      </c>
      <c r="F1082" s="1" t="s">
        <v>2765</v>
      </c>
      <c r="G1082" s="1" t="s">
        <v>2805</v>
      </c>
      <c r="H1082" t="str">
        <f t="shared" si="16"/>
        <v>2</v>
      </c>
      <c r="I1082" s="5">
        <v>0.6</v>
      </c>
      <c r="J1082" s="1" t="s">
        <v>445</v>
      </c>
      <c r="K1082" s="1" t="s">
        <v>0</v>
      </c>
    </row>
    <row r="1083" spans="1:11" x14ac:dyDescent="0.25">
      <c r="A1083" s="1" t="s">
        <v>2019</v>
      </c>
      <c r="B1083" s="1" t="s">
        <v>2745</v>
      </c>
      <c r="C1083" s="2"/>
      <c r="D1083" s="7">
        <v>43.411409640000002</v>
      </c>
      <c r="E1083" s="7">
        <v>4.86945915</v>
      </c>
      <c r="F1083" s="1" t="s">
        <v>2765</v>
      </c>
      <c r="G1083" s="1" t="s">
        <v>2805</v>
      </c>
      <c r="H1083" t="str">
        <f t="shared" si="16"/>
        <v>2</v>
      </c>
      <c r="I1083" s="5">
        <v>0.6</v>
      </c>
      <c r="J1083" s="1" t="s">
        <v>444</v>
      </c>
      <c r="K1083" s="1" t="s">
        <v>443</v>
      </c>
    </row>
    <row r="1084" spans="1:11" x14ac:dyDescent="0.25">
      <c r="A1084" s="1" t="s">
        <v>2020</v>
      </c>
      <c r="B1084" s="1" t="s">
        <v>2746</v>
      </c>
      <c r="C1084" s="7">
        <v>3.4648871200000002</v>
      </c>
      <c r="D1084" s="7">
        <v>58.146642270000001</v>
      </c>
      <c r="E1084" s="7">
        <v>1.53210494</v>
      </c>
      <c r="F1084" s="1" t="s">
        <v>2761</v>
      </c>
      <c r="G1084" s="1" t="s">
        <v>2805</v>
      </c>
      <c r="H1084" t="str">
        <f t="shared" si="16"/>
        <v>2</v>
      </c>
      <c r="I1084" s="2">
        <v>25</v>
      </c>
      <c r="J1084" s="1" t="s">
        <v>1</v>
      </c>
      <c r="K1084" s="1" t="s">
        <v>0</v>
      </c>
    </row>
    <row r="1085" spans="1:11" x14ac:dyDescent="0.25">
      <c r="A1085" s="1" t="s">
        <v>2021</v>
      </c>
      <c r="B1085" s="1" t="s">
        <v>2746</v>
      </c>
      <c r="C1085" s="7">
        <v>106.54</v>
      </c>
      <c r="D1085" s="7">
        <v>54.993584230000003</v>
      </c>
      <c r="E1085" s="7">
        <v>17.182149559999999</v>
      </c>
      <c r="F1085" s="1" t="s">
        <v>2781</v>
      </c>
      <c r="G1085" s="1" t="s">
        <v>2805</v>
      </c>
      <c r="H1085" t="str">
        <f t="shared" si="16"/>
        <v>2</v>
      </c>
      <c r="I1085" s="5">
        <v>532.70000000000005</v>
      </c>
      <c r="J1085" s="1" t="s">
        <v>1</v>
      </c>
      <c r="K1085" s="1" t="s">
        <v>0</v>
      </c>
    </row>
    <row r="1086" spans="1:11" x14ac:dyDescent="0.25">
      <c r="A1086" s="1" t="s">
        <v>2022</v>
      </c>
      <c r="B1086" s="1" t="s">
        <v>2746</v>
      </c>
      <c r="C1086" s="2"/>
      <c r="D1086" s="7">
        <v>57.453137570000003</v>
      </c>
      <c r="E1086" s="7">
        <v>17.33982469</v>
      </c>
      <c r="F1086" s="1" t="s">
        <v>2771</v>
      </c>
      <c r="G1086" s="1" t="s">
        <v>2805</v>
      </c>
      <c r="H1086" t="str">
        <f t="shared" si="16"/>
        <v>2</v>
      </c>
      <c r="I1086" s="2">
        <v>2000</v>
      </c>
      <c r="J1086" s="1" t="s">
        <v>1</v>
      </c>
      <c r="K1086" s="1" t="s">
        <v>0</v>
      </c>
    </row>
    <row r="1087" spans="1:11" x14ac:dyDescent="0.25">
      <c r="A1087" s="1" t="s">
        <v>2023</v>
      </c>
      <c r="B1087" s="1" t="s">
        <v>2744</v>
      </c>
      <c r="C1087" s="2"/>
      <c r="D1087" s="7">
        <v>53.479731729999997</v>
      </c>
      <c r="E1087" s="7">
        <v>3.16570266</v>
      </c>
      <c r="F1087" s="1" t="s">
        <v>2760</v>
      </c>
      <c r="G1087" s="1" t="s">
        <v>2805</v>
      </c>
      <c r="H1087" t="str">
        <f t="shared" si="16"/>
        <v>2</v>
      </c>
      <c r="I1087" s="2">
        <v>1500</v>
      </c>
      <c r="J1087" s="1" t="s">
        <v>1</v>
      </c>
      <c r="K1087" s="1" t="s">
        <v>0</v>
      </c>
    </row>
    <row r="1088" spans="1:11" x14ac:dyDescent="0.25">
      <c r="A1088" s="1" t="s">
        <v>2024</v>
      </c>
      <c r="B1088" s="1" t="s">
        <v>2744</v>
      </c>
      <c r="C1088" s="2"/>
      <c r="D1088" s="7">
        <v>53.465062410000002</v>
      </c>
      <c r="E1088" s="7">
        <v>3.1656579300000001</v>
      </c>
      <c r="F1088" s="1" t="s">
        <v>2760</v>
      </c>
      <c r="G1088" s="1" t="s">
        <v>2805</v>
      </c>
      <c r="H1088" t="str">
        <f t="shared" si="16"/>
        <v>2</v>
      </c>
      <c r="I1088" s="2">
        <v>1500</v>
      </c>
      <c r="J1088" s="1" t="s">
        <v>1</v>
      </c>
      <c r="K1088" s="1" t="s">
        <v>0</v>
      </c>
    </row>
    <row r="1089" spans="1:11" x14ac:dyDescent="0.25">
      <c r="A1089" s="1" t="s">
        <v>2025</v>
      </c>
      <c r="B1089" s="1" t="s">
        <v>2744</v>
      </c>
      <c r="C1089" s="2"/>
      <c r="D1089" s="7">
        <v>53.45025562</v>
      </c>
      <c r="E1089" s="7">
        <v>3.16561279</v>
      </c>
      <c r="F1089" s="1" t="s">
        <v>2760</v>
      </c>
      <c r="G1089" s="1" t="s">
        <v>2805</v>
      </c>
      <c r="H1089" t="str">
        <f t="shared" ref="H1089:H1152" si="17">_xlfn.SWITCH(G1089,"Asia","1","Europe","2","South America","3","Australasia","4","North America","5","Africa","6")</f>
        <v>2</v>
      </c>
      <c r="I1089" s="2">
        <v>1500</v>
      </c>
      <c r="J1089" s="1" t="s">
        <v>1</v>
      </c>
      <c r="K1089" s="1" t="s">
        <v>0</v>
      </c>
    </row>
    <row r="1090" spans="1:11" x14ac:dyDescent="0.25">
      <c r="A1090" s="1" t="s">
        <v>2026</v>
      </c>
      <c r="B1090" s="1" t="s">
        <v>2744</v>
      </c>
      <c r="C1090" s="2"/>
      <c r="D1090" s="7">
        <v>53.435404630000001</v>
      </c>
      <c r="E1090" s="7">
        <v>3.1655675099999998</v>
      </c>
      <c r="F1090" s="1" t="s">
        <v>2760</v>
      </c>
      <c r="G1090" s="1" t="s">
        <v>2805</v>
      </c>
      <c r="H1090" t="str">
        <f t="shared" si="17"/>
        <v>2</v>
      </c>
      <c r="I1090" s="2">
        <v>1500</v>
      </c>
      <c r="J1090" s="1" t="s">
        <v>1</v>
      </c>
      <c r="K1090" s="1" t="s">
        <v>0</v>
      </c>
    </row>
    <row r="1091" spans="1:11" x14ac:dyDescent="0.25">
      <c r="A1091" s="1" t="s">
        <v>2027</v>
      </c>
      <c r="B1091" s="1" t="s">
        <v>2744</v>
      </c>
      <c r="C1091" s="2"/>
      <c r="D1091" s="7">
        <v>53.420618900000001</v>
      </c>
      <c r="E1091" s="7">
        <v>3.1655224300000002</v>
      </c>
      <c r="F1091" s="1" t="s">
        <v>2760</v>
      </c>
      <c r="G1091" s="1" t="s">
        <v>2805</v>
      </c>
      <c r="H1091" t="str">
        <f t="shared" si="17"/>
        <v>2</v>
      </c>
      <c r="I1091" s="2">
        <v>1500</v>
      </c>
      <c r="J1091" s="1" t="s">
        <v>1</v>
      </c>
      <c r="K1091" s="1" t="s">
        <v>0</v>
      </c>
    </row>
    <row r="1092" spans="1:11" x14ac:dyDescent="0.25">
      <c r="A1092" s="1" t="s">
        <v>2028</v>
      </c>
      <c r="B1092" s="1" t="s">
        <v>2744</v>
      </c>
      <c r="C1092" s="2"/>
      <c r="D1092" s="7">
        <v>53.405891859999997</v>
      </c>
      <c r="E1092" s="7">
        <v>3.16547753</v>
      </c>
      <c r="F1092" s="1" t="s">
        <v>2760</v>
      </c>
      <c r="G1092" s="1" t="s">
        <v>2805</v>
      </c>
      <c r="H1092" t="str">
        <f t="shared" si="17"/>
        <v>2</v>
      </c>
      <c r="I1092" s="2">
        <v>1500</v>
      </c>
      <c r="J1092" s="1" t="s">
        <v>1</v>
      </c>
      <c r="K1092" s="1" t="s">
        <v>0</v>
      </c>
    </row>
    <row r="1093" spans="1:11" x14ac:dyDescent="0.25">
      <c r="A1093" s="1" t="s">
        <v>2029</v>
      </c>
      <c r="B1093" s="1" t="s">
        <v>2747</v>
      </c>
      <c r="C1093" s="7">
        <v>12.61</v>
      </c>
      <c r="D1093" s="7">
        <v>59.320796420000001</v>
      </c>
      <c r="E1093" s="7">
        <v>23.54592705</v>
      </c>
      <c r="F1093" s="1" t="s">
        <v>2775</v>
      </c>
      <c r="G1093" s="1" t="s">
        <v>2805</v>
      </c>
      <c r="H1093" t="str">
        <f t="shared" si="17"/>
        <v>2</v>
      </c>
      <c r="I1093" s="2">
        <v>234</v>
      </c>
      <c r="J1093" s="1" t="s">
        <v>1</v>
      </c>
      <c r="K1093" s="1" t="s">
        <v>442</v>
      </c>
    </row>
    <row r="1094" spans="1:11" x14ac:dyDescent="0.25">
      <c r="A1094" s="1" t="s">
        <v>2030</v>
      </c>
      <c r="B1094" s="1" t="s">
        <v>2747</v>
      </c>
      <c r="C1094" s="7">
        <v>8.76</v>
      </c>
      <c r="D1094" s="7">
        <v>43.714811539999999</v>
      </c>
      <c r="E1094" s="7">
        <v>-69.316492510000003</v>
      </c>
      <c r="F1094" s="1" t="s">
        <v>2778</v>
      </c>
      <c r="G1094" s="1" t="s">
        <v>2807</v>
      </c>
      <c r="H1094" t="str">
        <f t="shared" si="17"/>
        <v>5</v>
      </c>
      <c r="I1094" s="2">
        <v>12</v>
      </c>
      <c r="J1094" s="4" t="s">
        <v>441</v>
      </c>
      <c r="K1094" s="1" t="s">
        <v>440</v>
      </c>
    </row>
    <row r="1095" spans="1:11" x14ac:dyDescent="0.25">
      <c r="A1095" s="1" t="s">
        <v>2031</v>
      </c>
      <c r="B1095" s="1" t="s">
        <v>2746</v>
      </c>
      <c r="C1095" s="2"/>
      <c r="D1095" s="7">
        <v>-32.970851099999997</v>
      </c>
      <c r="E1095" s="7">
        <v>151.99527939999999</v>
      </c>
      <c r="F1095" s="1" t="s">
        <v>2779</v>
      </c>
      <c r="G1095" s="1" t="s">
        <v>2808</v>
      </c>
      <c r="H1095" t="str">
        <f t="shared" si="17"/>
        <v>4</v>
      </c>
      <c r="I1095" s="2">
        <v>3000</v>
      </c>
      <c r="J1095" s="1" t="s">
        <v>1</v>
      </c>
      <c r="K1095" s="1" t="s">
        <v>0</v>
      </c>
    </row>
    <row r="1096" spans="1:11" x14ac:dyDescent="0.25">
      <c r="A1096" s="1" t="s">
        <v>2032</v>
      </c>
      <c r="B1096" s="1" t="s">
        <v>2746</v>
      </c>
      <c r="C1096" s="2"/>
      <c r="D1096" s="7">
        <v>43.307441150000002</v>
      </c>
      <c r="E1096" s="7">
        <v>4.9039261600000001</v>
      </c>
      <c r="F1096" s="1" t="s">
        <v>2765</v>
      </c>
      <c r="G1096" s="1" t="s">
        <v>2805</v>
      </c>
      <c r="H1096" t="str">
        <f t="shared" si="17"/>
        <v>2</v>
      </c>
      <c r="I1096" s="2">
        <v>6</v>
      </c>
      <c r="J1096" s="1" t="s">
        <v>1</v>
      </c>
      <c r="K1096" s="1" t="s">
        <v>0</v>
      </c>
    </row>
    <row r="1097" spans="1:11" x14ac:dyDescent="0.25">
      <c r="A1097" s="1" t="s">
        <v>2033</v>
      </c>
      <c r="B1097" s="1" t="s">
        <v>2746</v>
      </c>
      <c r="C1097" s="2"/>
      <c r="D1097" s="7">
        <v>34.119838520000002</v>
      </c>
      <c r="E1097" s="7">
        <v>132.46520082999999</v>
      </c>
      <c r="F1097" s="1" t="s">
        <v>2766</v>
      </c>
      <c r="G1097" s="1" t="s">
        <v>2804</v>
      </c>
      <c r="H1097" t="str">
        <f t="shared" si="17"/>
        <v>1</v>
      </c>
      <c r="I1097" s="2">
        <v>6</v>
      </c>
      <c r="J1097" s="1" t="s">
        <v>439</v>
      </c>
      <c r="K1097" s="1" t="s">
        <v>0</v>
      </c>
    </row>
    <row r="1098" spans="1:11" x14ac:dyDescent="0.25">
      <c r="A1098" s="1" t="s">
        <v>2034</v>
      </c>
      <c r="B1098" s="4" t="s">
        <v>2749</v>
      </c>
      <c r="C1098" s="2"/>
      <c r="D1098" s="7">
        <v>32.281814670000003</v>
      </c>
      <c r="E1098" s="7">
        <v>122.18856402</v>
      </c>
      <c r="F1098" s="1" t="s">
        <v>2786</v>
      </c>
      <c r="G1098" s="1" t="s">
        <v>2804</v>
      </c>
      <c r="H1098" t="str">
        <f t="shared" si="17"/>
        <v>1</v>
      </c>
      <c r="I1098" s="6">
        <v>16.600000000000001</v>
      </c>
      <c r="J1098" s="4" t="s">
        <v>438</v>
      </c>
      <c r="K1098" s="1" t="s">
        <v>0</v>
      </c>
    </row>
    <row r="1099" spans="1:11" x14ac:dyDescent="0.25">
      <c r="A1099" s="1" t="s">
        <v>2035</v>
      </c>
      <c r="B1099" s="1" t="s">
        <v>2750</v>
      </c>
      <c r="C1099" s="2"/>
      <c r="D1099" s="7">
        <v>54.152290049999998</v>
      </c>
      <c r="E1099" s="7">
        <v>13.55091299</v>
      </c>
      <c r="F1099" s="1" t="s">
        <v>2768</v>
      </c>
      <c r="G1099" s="1" t="s">
        <v>2805</v>
      </c>
      <c r="H1099" t="str">
        <f t="shared" si="17"/>
        <v>2</v>
      </c>
      <c r="I1099" s="5">
        <v>0.2</v>
      </c>
      <c r="J1099" s="1" t="s">
        <v>1</v>
      </c>
      <c r="K1099" s="1" t="s">
        <v>0</v>
      </c>
    </row>
    <row r="1100" spans="1:11" x14ac:dyDescent="0.25">
      <c r="A1100" s="1" t="s">
        <v>2036</v>
      </c>
      <c r="B1100" s="1" t="s">
        <v>2744</v>
      </c>
      <c r="C1100" s="2"/>
      <c r="D1100" s="7">
        <v>8.5388853200000003</v>
      </c>
      <c r="E1100" s="7">
        <v>104.86098084</v>
      </c>
      <c r="F1100" s="1" t="s">
        <v>2770</v>
      </c>
      <c r="G1100" s="1" t="s">
        <v>2804</v>
      </c>
      <c r="H1100" t="str">
        <f t="shared" si="17"/>
        <v>1</v>
      </c>
      <c r="I1100" s="2">
        <v>3000</v>
      </c>
      <c r="J1100" s="1" t="s">
        <v>1</v>
      </c>
      <c r="K1100" s="1" t="s">
        <v>0</v>
      </c>
    </row>
    <row r="1101" spans="1:11" x14ac:dyDescent="0.25">
      <c r="A1101" s="1" t="s">
        <v>2037</v>
      </c>
      <c r="B1101" s="1" t="s">
        <v>2744</v>
      </c>
      <c r="C1101" s="2"/>
      <c r="D1101" s="7">
        <v>8.7850025200000008</v>
      </c>
      <c r="E1101" s="7">
        <v>104.76991445</v>
      </c>
      <c r="F1101" s="1" t="s">
        <v>2770</v>
      </c>
      <c r="G1101" s="1" t="s">
        <v>2804</v>
      </c>
      <c r="H1101" t="str">
        <f t="shared" si="17"/>
        <v>1</v>
      </c>
      <c r="I1101" s="2">
        <v>173</v>
      </c>
      <c r="J1101" s="1" t="s">
        <v>1</v>
      </c>
      <c r="K1101" s="1" t="s">
        <v>0</v>
      </c>
    </row>
    <row r="1102" spans="1:11" x14ac:dyDescent="0.25">
      <c r="A1102" s="1" t="s">
        <v>2038</v>
      </c>
      <c r="B1102" s="1" t="s">
        <v>2744</v>
      </c>
      <c r="C1102" s="2"/>
      <c r="D1102" s="7">
        <v>13.869445860000001</v>
      </c>
      <c r="E1102" s="7">
        <v>109.34588295</v>
      </c>
      <c r="F1102" s="1" t="s">
        <v>2770</v>
      </c>
      <c r="G1102" s="1" t="s">
        <v>2804</v>
      </c>
      <c r="H1102" t="str">
        <f t="shared" si="17"/>
        <v>1</v>
      </c>
      <c r="I1102" s="2">
        <v>1000</v>
      </c>
      <c r="J1102" s="1" t="s">
        <v>1</v>
      </c>
      <c r="K1102" s="1" t="s">
        <v>0</v>
      </c>
    </row>
    <row r="1103" spans="1:11" x14ac:dyDescent="0.25">
      <c r="A1103" s="1" t="s">
        <v>2039</v>
      </c>
      <c r="B1103" s="1" t="s">
        <v>2744</v>
      </c>
      <c r="C1103" s="2"/>
      <c r="D1103" s="7">
        <v>11.541949860000001</v>
      </c>
      <c r="E1103" s="7">
        <v>109.15335564999999</v>
      </c>
      <c r="F1103" s="1" t="s">
        <v>2770</v>
      </c>
      <c r="G1103" s="1" t="s">
        <v>2804</v>
      </c>
      <c r="H1103" t="str">
        <f t="shared" si="17"/>
        <v>1</v>
      </c>
      <c r="I1103" s="2">
        <v>1800</v>
      </c>
      <c r="J1103" s="1" t="s">
        <v>1</v>
      </c>
      <c r="K1103" s="1" t="s">
        <v>0</v>
      </c>
    </row>
    <row r="1104" spans="1:11" x14ac:dyDescent="0.25">
      <c r="A1104" s="1" t="s">
        <v>2040</v>
      </c>
      <c r="B1104" s="1" t="s">
        <v>2744</v>
      </c>
      <c r="C1104" s="2"/>
      <c r="D1104" s="7">
        <v>11.46808712</v>
      </c>
      <c r="E1104" s="7">
        <v>109.21170721</v>
      </c>
      <c r="F1104" s="1" t="s">
        <v>2770</v>
      </c>
      <c r="G1104" s="1" t="s">
        <v>2804</v>
      </c>
      <c r="H1104" t="str">
        <f t="shared" si="17"/>
        <v>1</v>
      </c>
      <c r="I1104" s="2">
        <v>2000</v>
      </c>
      <c r="J1104" s="1" t="s">
        <v>1</v>
      </c>
      <c r="K1104" s="1" t="s">
        <v>0</v>
      </c>
    </row>
    <row r="1105" spans="1:11" x14ac:dyDescent="0.25">
      <c r="A1105" s="1" t="s">
        <v>2041</v>
      </c>
      <c r="B1105" s="1" t="s">
        <v>2744</v>
      </c>
      <c r="C1105" s="2"/>
      <c r="D1105" s="7">
        <v>11.57297221</v>
      </c>
      <c r="E1105" s="7">
        <v>109.18363936999999</v>
      </c>
      <c r="F1105" s="1" t="s">
        <v>2770</v>
      </c>
      <c r="G1105" s="1" t="s">
        <v>2804</v>
      </c>
      <c r="H1105" t="str">
        <f t="shared" si="17"/>
        <v>1</v>
      </c>
      <c r="I1105" s="2">
        <v>1600</v>
      </c>
      <c r="J1105" s="1" t="s">
        <v>1</v>
      </c>
      <c r="K1105" s="1" t="s">
        <v>0</v>
      </c>
    </row>
    <row r="1106" spans="1:11" x14ac:dyDescent="0.25">
      <c r="A1106" s="1" t="s">
        <v>2042</v>
      </c>
      <c r="B1106" s="1" t="s">
        <v>2745</v>
      </c>
      <c r="C1106" s="7">
        <v>4.9800000000000004</v>
      </c>
      <c r="D1106" s="7">
        <v>56.669857729999997</v>
      </c>
      <c r="E1106" s="7">
        <v>8.2441766800000007</v>
      </c>
      <c r="F1106" s="1" t="s">
        <v>2764</v>
      </c>
      <c r="G1106" s="1" t="s">
        <v>2805</v>
      </c>
      <c r="H1106" t="str">
        <f t="shared" si="17"/>
        <v>2</v>
      </c>
      <c r="I1106" s="2">
        <v>28</v>
      </c>
      <c r="J1106" s="1" t="s">
        <v>211</v>
      </c>
      <c r="K1106" s="1" t="s">
        <v>437</v>
      </c>
    </row>
    <row r="1107" spans="1:11" x14ac:dyDescent="0.25">
      <c r="A1107" s="1" t="s">
        <v>2043</v>
      </c>
      <c r="B1107" s="1" t="s">
        <v>2746</v>
      </c>
      <c r="C1107" s="7">
        <v>269.51486284999999</v>
      </c>
      <c r="D1107" s="7">
        <v>55.864245570000001</v>
      </c>
      <c r="E1107" s="7">
        <v>16.39490121</v>
      </c>
      <c r="F1107" s="1" t="s">
        <v>2771</v>
      </c>
      <c r="G1107" s="1" t="s">
        <v>2805</v>
      </c>
      <c r="H1107" t="str">
        <f t="shared" si="17"/>
        <v>2</v>
      </c>
      <c r="I1107" s="3">
        <v>1300</v>
      </c>
      <c r="J1107" s="1" t="s">
        <v>1</v>
      </c>
      <c r="K1107" s="1" t="s">
        <v>0</v>
      </c>
    </row>
    <row r="1108" spans="1:11" x14ac:dyDescent="0.25">
      <c r="A1108" s="1" t="s">
        <v>2044</v>
      </c>
      <c r="B1108" s="1" t="s">
        <v>2746</v>
      </c>
      <c r="C1108" s="2"/>
      <c r="D1108" s="7">
        <v>60.118713069999998</v>
      </c>
      <c r="E1108" s="7">
        <v>21.005535940000001</v>
      </c>
      <c r="F1108" s="1" t="s">
        <v>2767</v>
      </c>
      <c r="G1108" s="1" t="s">
        <v>2805</v>
      </c>
      <c r="H1108" t="str">
        <f t="shared" si="17"/>
        <v>2</v>
      </c>
      <c r="I1108" s="2">
        <v>5000</v>
      </c>
      <c r="J1108" s="1" t="s">
        <v>1</v>
      </c>
      <c r="K1108" s="1" t="s">
        <v>0</v>
      </c>
    </row>
    <row r="1109" spans="1:11" x14ac:dyDescent="0.25">
      <c r="A1109" s="1" t="s">
        <v>2045</v>
      </c>
      <c r="B1109" s="1" t="s">
        <v>2746</v>
      </c>
      <c r="C1109" s="2"/>
      <c r="D1109" s="7">
        <v>59.833800089999997</v>
      </c>
      <c r="E1109" s="7">
        <v>20.45559244</v>
      </c>
      <c r="F1109" s="1" t="s">
        <v>2767</v>
      </c>
      <c r="G1109" s="1" t="s">
        <v>2805</v>
      </c>
      <c r="H1109" t="str">
        <f t="shared" si="17"/>
        <v>2</v>
      </c>
      <c r="I1109" s="2">
        <v>3000</v>
      </c>
      <c r="J1109" s="1" t="s">
        <v>1</v>
      </c>
      <c r="K1109" s="1" t="s">
        <v>0</v>
      </c>
    </row>
    <row r="1110" spans="1:11" x14ac:dyDescent="0.25">
      <c r="A1110" s="1" t="s">
        <v>2046</v>
      </c>
      <c r="B1110" s="1" t="s">
        <v>2745</v>
      </c>
      <c r="C1110" s="7">
        <v>22.25</v>
      </c>
      <c r="D1110" s="7">
        <v>51.664398380000002</v>
      </c>
      <c r="E1110" s="7">
        <v>2.8164883399999998</v>
      </c>
      <c r="F1110" s="1" t="s">
        <v>2783</v>
      </c>
      <c r="G1110" s="1" t="s">
        <v>2805</v>
      </c>
      <c r="H1110" t="str">
        <f t="shared" si="17"/>
        <v>2</v>
      </c>
      <c r="I1110" s="2">
        <v>165</v>
      </c>
      <c r="J1110" s="1" t="s">
        <v>436</v>
      </c>
      <c r="K1110" s="1" t="s">
        <v>435</v>
      </c>
    </row>
    <row r="1111" spans="1:11" x14ac:dyDescent="0.25">
      <c r="A1111" s="1" t="s">
        <v>2047</v>
      </c>
      <c r="B1111" s="1" t="s">
        <v>2750</v>
      </c>
      <c r="C1111" s="2"/>
      <c r="D1111" s="7">
        <v>56.00301666</v>
      </c>
      <c r="E1111" s="7">
        <v>14.74146666</v>
      </c>
      <c r="F1111" s="1" t="s">
        <v>2771</v>
      </c>
      <c r="G1111" s="1" t="s">
        <v>2805</v>
      </c>
      <c r="H1111" t="str">
        <f t="shared" si="17"/>
        <v>2</v>
      </c>
      <c r="I1111" s="5">
        <v>0.22</v>
      </c>
      <c r="J1111" s="1" t="s">
        <v>434</v>
      </c>
      <c r="K1111" s="1" t="s">
        <v>433</v>
      </c>
    </row>
    <row r="1112" spans="1:11" x14ac:dyDescent="0.25">
      <c r="A1112" s="1" t="s">
        <v>2048</v>
      </c>
      <c r="B1112" s="1" t="s">
        <v>2752</v>
      </c>
      <c r="C1112" s="7">
        <v>111.8</v>
      </c>
      <c r="D1112" s="7">
        <v>46.874966329999999</v>
      </c>
      <c r="E1112" s="7">
        <v>-2.51372054</v>
      </c>
      <c r="F1112" s="1" t="s">
        <v>2765</v>
      </c>
      <c r="G1112" s="1" t="s">
        <v>2805</v>
      </c>
      <c r="H1112" t="str">
        <f t="shared" si="17"/>
        <v>2</v>
      </c>
      <c r="I1112" s="2">
        <v>496</v>
      </c>
      <c r="J1112" s="1" t="s">
        <v>318</v>
      </c>
      <c r="K1112" s="1" t="s">
        <v>0</v>
      </c>
    </row>
    <row r="1113" spans="1:11" x14ac:dyDescent="0.25">
      <c r="A1113" s="1" t="s">
        <v>2049</v>
      </c>
      <c r="B1113" s="1" t="s">
        <v>2746</v>
      </c>
      <c r="C1113" s="7">
        <v>3.9938968500000001</v>
      </c>
      <c r="D1113" s="7">
        <v>61.961688420000002</v>
      </c>
      <c r="E1113" s="7">
        <v>-6.5407693900000003</v>
      </c>
      <c r="F1113" s="1" t="s">
        <v>2799</v>
      </c>
      <c r="G1113" s="1" t="s">
        <v>2805</v>
      </c>
      <c r="H1113" t="str">
        <f t="shared" si="17"/>
        <v>2</v>
      </c>
      <c r="I1113" s="2">
        <v>120</v>
      </c>
      <c r="J1113" s="1" t="s">
        <v>1</v>
      </c>
      <c r="K1113" s="1" t="s">
        <v>432</v>
      </c>
    </row>
    <row r="1114" spans="1:11" x14ac:dyDescent="0.25">
      <c r="A1114" s="1" t="s">
        <v>2050</v>
      </c>
      <c r="B1114" s="1" t="s">
        <v>2746</v>
      </c>
      <c r="C1114" s="2"/>
      <c r="D1114" s="7">
        <v>55.578987550000001</v>
      </c>
      <c r="E1114" s="7">
        <v>-6.5156646699999996</v>
      </c>
      <c r="F1114" s="1" t="s">
        <v>2761</v>
      </c>
      <c r="G1114" s="1" t="s">
        <v>2805</v>
      </c>
      <c r="H1114" t="str">
        <f t="shared" si="17"/>
        <v>2</v>
      </c>
      <c r="I1114" s="2">
        <v>500</v>
      </c>
      <c r="J1114" s="1" t="s">
        <v>1</v>
      </c>
      <c r="K1114" s="1" t="s">
        <v>0</v>
      </c>
    </row>
    <row r="1115" spans="1:11" x14ac:dyDescent="0.25">
      <c r="A1115" s="1" t="s">
        <v>2051</v>
      </c>
      <c r="B1115" s="1" t="s">
        <v>2746</v>
      </c>
      <c r="C1115" s="2"/>
      <c r="D1115" s="7">
        <v>39.020437530000002</v>
      </c>
      <c r="E1115" s="7">
        <v>9.1162181400000009</v>
      </c>
      <c r="F1115" s="1" t="s">
        <v>2762</v>
      </c>
      <c r="G1115" s="1" t="s">
        <v>2805</v>
      </c>
      <c r="H1115" t="str">
        <f t="shared" si="17"/>
        <v>2</v>
      </c>
      <c r="I1115" s="2">
        <v>795</v>
      </c>
      <c r="J1115" s="1" t="s">
        <v>1</v>
      </c>
      <c r="K1115" s="1" t="s">
        <v>0</v>
      </c>
    </row>
    <row r="1116" spans="1:11" x14ac:dyDescent="0.25">
      <c r="A1116" s="1" t="s">
        <v>2052</v>
      </c>
      <c r="B1116" s="1" t="s">
        <v>2746</v>
      </c>
      <c r="C1116" s="2"/>
      <c r="D1116" s="7">
        <v>39.013398070000001</v>
      </c>
      <c r="E1116" s="7">
        <v>9.6662369800000008</v>
      </c>
      <c r="F1116" s="1" t="s">
        <v>2762</v>
      </c>
      <c r="G1116" s="1" t="s">
        <v>2805</v>
      </c>
      <c r="H1116" t="str">
        <f t="shared" si="17"/>
        <v>2</v>
      </c>
      <c r="I1116" s="2">
        <v>600</v>
      </c>
      <c r="J1116" s="1" t="s">
        <v>1</v>
      </c>
      <c r="K1116" s="1" t="s">
        <v>0</v>
      </c>
    </row>
    <row r="1117" spans="1:11" x14ac:dyDescent="0.25">
      <c r="A1117" s="4" t="s">
        <v>2053</v>
      </c>
      <c r="B1117" s="4" t="s">
        <v>2746</v>
      </c>
      <c r="C1117" s="3"/>
      <c r="D1117" s="8">
        <v>56.465294139999997</v>
      </c>
      <c r="E1117" s="8">
        <v>11.25104893</v>
      </c>
      <c r="F1117" s="4" t="s">
        <v>2764</v>
      </c>
      <c r="G1117" s="4" t="s">
        <v>2805</v>
      </c>
      <c r="H1117" t="str">
        <f t="shared" si="17"/>
        <v>2</v>
      </c>
      <c r="I1117" s="3">
        <v>650</v>
      </c>
      <c r="J1117" s="4" t="s">
        <v>1</v>
      </c>
      <c r="K1117" s="4" t="s">
        <v>0</v>
      </c>
    </row>
    <row r="1118" spans="1:11" x14ac:dyDescent="0.25">
      <c r="A1118" s="1" t="s">
        <v>2054</v>
      </c>
      <c r="B1118" s="1" t="s">
        <v>2745</v>
      </c>
      <c r="C1118" s="7">
        <v>3.4362149799999999</v>
      </c>
      <c r="D1118" s="7">
        <v>53.834950120000002</v>
      </c>
      <c r="E1118" s="7">
        <v>8.1691821600000001</v>
      </c>
      <c r="F1118" s="1" t="s">
        <v>2768</v>
      </c>
      <c r="G1118" s="1" t="s">
        <v>2805</v>
      </c>
      <c r="H1118" t="str">
        <f t="shared" si="17"/>
        <v>2</v>
      </c>
      <c r="I1118" s="5">
        <v>110.7</v>
      </c>
      <c r="J1118" s="1" t="s">
        <v>174</v>
      </c>
      <c r="K1118" s="1" t="s">
        <v>431</v>
      </c>
    </row>
    <row r="1119" spans="1:11" x14ac:dyDescent="0.25">
      <c r="A1119" s="1" t="s">
        <v>2055</v>
      </c>
      <c r="B1119" s="1" t="s">
        <v>2746</v>
      </c>
      <c r="C1119" s="7">
        <v>1184.1281037199999</v>
      </c>
      <c r="D1119" s="7">
        <v>44.128476740000004</v>
      </c>
      <c r="E1119" s="7">
        <v>-8.4464111099999997</v>
      </c>
      <c r="F1119" s="1" t="s">
        <v>2769</v>
      </c>
      <c r="G1119" s="1" t="s">
        <v>2805</v>
      </c>
      <c r="H1119" t="str">
        <f t="shared" si="17"/>
        <v>2</v>
      </c>
      <c r="I1119" s="2">
        <v>525</v>
      </c>
      <c r="J1119" s="1" t="s">
        <v>1</v>
      </c>
      <c r="K1119" s="1" t="s">
        <v>0</v>
      </c>
    </row>
    <row r="1120" spans="1:11" x14ac:dyDescent="0.25">
      <c r="A1120" s="1" t="s">
        <v>2056</v>
      </c>
      <c r="B1120" s="1" t="s">
        <v>2746</v>
      </c>
      <c r="C1120" s="7">
        <v>1185.9006781600001</v>
      </c>
      <c r="D1120" s="7">
        <v>44.128476740000004</v>
      </c>
      <c r="E1120" s="7">
        <v>-8.4464111099999997</v>
      </c>
      <c r="F1120" s="1" t="s">
        <v>2769</v>
      </c>
      <c r="G1120" s="1" t="s">
        <v>2805</v>
      </c>
      <c r="H1120" t="str">
        <f t="shared" si="17"/>
        <v>2</v>
      </c>
      <c r="I1120" s="2">
        <v>675</v>
      </c>
      <c r="J1120" s="1" t="s">
        <v>1</v>
      </c>
      <c r="K1120" s="1" t="s">
        <v>0</v>
      </c>
    </row>
    <row r="1121" spans="1:11" x14ac:dyDescent="0.25">
      <c r="A1121" s="1" t="s">
        <v>2057</v>
      </c>
      <c r="B1121" s="1" t="s">
        <v>2744</v>
      </c>
      <c r="C1121" s="7">
        <v>139.81</v>
      </c>
      <c r="D1121" s="7">
        <v>64.894420670000002</v>
      </c>
      <c r="E1121" s="7">
        <v>10.50390361</v>
      </c>
      <c r="F1121" s="1" t="s">
        <v>2780</v>
      </c>
      <c r="G1121" s="1" t="s">
        <v>2805</v>
      </c>
      <c r="H1121" t="str">
        <f t="shared" si="17"/>
        <v>2</v>
      </c>
      <c r="I1121" s="2">
        <v>300</v>
      </c>
      <c r="J1121" s="1" t="s">
        <v>1</v>
      </c>
      <c r="K1121" s="1" t="s">
        <v>0</v>
      </c>
    </row>
    <row r="1122" spans="1:11" x14ac:dyDescent="0.25">
      <c r="A1122" s="1" t="s">
        <v>2058</v>
      </c>
      <c r="B1122" s="1" t="s">
        <v>2746</v>
      </c>
      <c r="C1122" s="7">
        <v>17.62</v>
      </c>
      <c r="D1122" s="7">
        <v>55.65590941</v>
      </c>
      <c r="E1122" s="7">
        <v>12.86181363</v>
      </c>
      <c r="F1122" s="1" t="s">
        <v>2764</v>
      </c>
      <c r="G1122" s="1" t="s">
        <v>2805</v>
      </c>
      <c r="H1122" t="str">
        <f t="shared" si="17"/>
        <v>2</v>
      </c>
      <c r="I1122" s="2">
        <v>160</v>
      </c>
      <c r="J1122" s="1" t="s">
        <v>430</v>
      </c>
      <c r="K1122" s="1" t="s">
        <v>0</v>
      </c>
    </row>
    <row r="1123" spans="1:11" x14ac:dyDescent="0.25">
      <c r="A1123" s="1" t="s">
        <v>2059</v>
      </c>
      <c r="B1123" s="1" t="s">
        <v>2745</v>
      </c>
      <c r="C1123" s="7">
        <v>29.788475290000001</v>
      </c>
      <c r="D1123" s="7">
        <v>53.981612249999998</v>
      </c>
      <c r="E1123" s="7">
        <v>6.8173419400000004</v>
      </c>
      <c r="F1123" s="1" t="s">
        <v>2768</v>
      </c>
      <c r="G1123" s="1" t="s">
        <v>2805</v>
      </c>
      <c r="H1123" t="str">
        <f t="shared" si="17"/>
        <v>2</v>
      </c>
      <c r="I1123" s="5">
        <v>332.1</v>
      </c>
      <c r="J1123" s="1" t="s">
        <v>174</v>
      </c>
      <c r="K1123" s="1" t="s">
        <v>326</v>
      </c>
    </row>
    <row r="1124" spans="1:11" x14ac:dyDescent="0.25">
      <c r="A1124" s="1" t="s">
        <v>2060</v>
      </c>
      <c r="B1124" s="1" t="s">
        <v>2745</v>
      </c>
      <c r="C1124" s="7">
        <v>35.353446720000001</v>
      </c>
      <c r="D1124" s="7">
        <v>54.44455387</v>
      </c>
      <c r="E1124" s="7">
        <v>7.6821539899999998</v>
      </c>
      <c r="F1124" s="1" t="s">
        <v>2768</v>
      </c>
      <c r="G1124" s="1" t="s">
        <v>2805</v>
      </c>
      <c r="H1124" t="str">
        <f t="shared" si="17"/>
        <v>2</v>
      </c>
      <c r="I1124" s="5">
        <v>295.2</v>
      </c>
      <c r="J1124" s="1" t="s">
        <v>174</v>
      </c>
      <c r="K1124" s="1" t="s">
        <v>429</v>
      </c>
    </row>
    <row r="1125" spans="1:11" x14ac:dyDescent="0.25">
      <c r="A1125" s="1" t="s">
        <v>2061</v>
      </c>
      <c r="B1125" s="1" t="s">
        <v>2744</v>
      </c>
      <c r="C1125" s="7">
        <v>377.41513485000002</v>
      </c>
      <c r="D1125" s="7">
        <v>56.549218000000003</v>
      </c>
      <c r="E1125" s="7">
        <v>6.2643304999999998</v>
      </c>
      <c r="F1125" s="1" t="s">
        <v>2764</v>
      </c>
      <c r="G1125" s="1" t="s">
        <v>2805</v>
      </c>
      <c r="H1125" t="str">
        <f t="shared" si="17"/>
        <v>2</v>
      </c>
      <c r="I1125" s="2">
        <v>1000</v>
      </c>
      <c r="J1125" s="1" t="s">
        <v>1</v>
      </c>
      <c r="K1125" s="1" t="s">
        <v>0</v>
      </c>
    </row>
    <row r="1126" spans="1:11" x14ac:dyDescent="0.25">
      <c r="A1126" s="1" t="s">
        <v>2062</v>
      </c>
      <c r="B1126" s="1" t="s">
        <v>2744</v>
      </c>
      <c r="C1126" s="7">
        <v>283.58</v>
      </c>
      <c r="D1126" s="7">
        <v>55.823095590000001</v>
      </c>
      <c r="E1126" s="7">
        <v>6.2915651700000002</v>
      </c>
      <c r="F1126" s="1" t="s">
        <v>2764</v>
      </c>
      <c r="G1126" s="1" t="s">
        <v>2805</v>
      </c>
      <c r="H1126" t="str">
        <f t="shared" si="17"/>
        <v>2</v>
      </c>
      <c r="I1126" s="2">
        <v>1000</v>
      </c>
      <c r="J1126" s="1" t="s">
        <v>1</v>
      </c>
      <c r="K1126" s="1" t="s">
        <v>0</v>
      </c>
    </row>
    <row r="1127" spans="1:11" x14ac:dyDescent="0.25">
      <c r="A1127" s="1" t="s">
        <v>2063</v>
      </c>
      <c r="B1127" s="1" t="s">
        <v>2744</v>
      </c>
      <c r="C1127" s="7">
        <v>396.88998916999998</v>
      </c>
      <c r="D1127" s="7">
        <v>56.631110210000003</v>
      </c>
      <c r="E1127" s="7">
        <v>6.6723726699999997</v>
      </c>
      <c r="F1127" s="1" t="s">
        <v>2764</v>
      </c>
      <c r="G1127" s="1" t="s">
        <v>2805</v>
      </c>
      <c r="H1127" t="str">
        <f t="shared" si="17"/>
        <v>2</v>
      </c>
      <c r="I1127" s="2">
        <v>1000</v>
      </c>
      <c r="J1127" s="1" t="s">
        <v>1</v>
      </c>
      <c r="K1127" s="1" t="s">
        <v>0</v>
      </c>
    </row>
    <row r="1128" spans="1:11" x14ac:dyDescent="0.25">
      <c r="A1128" s="1" t="s">
        <v>2064</v>
      </c>
      <c r="B1128" s="1" t="s">
        <v>2744</v>
      </c>
      <c r="C1128" s="7">
        <v>355.43510223999999</v>
      </c>
      <c r="D1128" s="7">
        <v>56.302971620000001</v>
      </c>
      <c r="E1128" s="7">
        <v>6.4182649899999999</v>
      </c>
      <c r="F1128" s="1" t="s">
        <v>2764</v>
      </c>
      <c r="G1128" s="1" t="s">
        <v>2805</v>
      </c>
      <c r="H1128" t="str">
        <f t="shared" si="17"/>
        <v>2</v>
      </c>
      <c r="I1128" s="2">
        <v>1000</v>
      </c>
      <c r="J1128" s="1" t="s">
        <v>1</v>
      </c>
      <c r="K1128" s="1" t="s">
        <v>0</v>
      </c>
    </row>
    <row r="1129" spans="1:11" x14ac:dyDescent="0.25">
      <c r="A1129" s="1" t="s">
        <v>2065</v>
      </c>
      <c r="B1129" s="1" t="s">
        <v>2744</v>
      </c>
      <c r="C1129" s="7">
        <v>305.05927302999999</v>
      </c>
      <c r="D1129" s="7">
        <v>56.792124600000001</v>
      </c>
      <c r="E1129" s="7">
        <v>6.3226005599999997</v>
      </c>
      <c r="F1129" s="1" t="s">
        <v>2764</v>
      </c>
      <c r="G1129" s="1" t="s">
        <v>2805</v>
      </c>
      <c r="H1129" t="str">
        <f t="shared" si="17"/>
        <v>2</v>
      </c>
      <c r="I1129" s="2">
        <v>1000</v>
      </c>
      <c r="J1129" s="1" t="s">
        <v>1</v>
      </c>
      <c r="K1129" s="1" t="s">
        <v>0</v>
      </c>
    </row>
    <row r="1130" spans="1:11" x14ac:dyDescent="0.25">
      <c r="A1130" s="1" t="s">
        <v>2066</v>
      </c>
      <c r="B1130" s="1" t="s">
        <v>2744</v>
      </c>
      <c r="C1130" s="7">
        <v>322.12928552</v>
      </c>
      <c r="D1130" s="7">
        <v>56.297166969999999</v>
      </c>
      <c r="E1130" s="7">
        <v>6.0826494699999998</v>
      </c>
      <c r="F1130" s="1" t="s">
        <v>2764</v>
      </c>
      <c r="G1130" s="1" t="s">
        <v>2805</v>
      </c>
      <c r="H1130" t="str">
        <f t="shared" si="17"/>
        <v>2</v>
      </c>
      <c r="I1130" s="2">
        <v>1000</v>
      </c>
      <c r="J1130" s="1" t="s">
        <v>1</v>
      </c>
      <c r="K1130" s="1" t="s">
        <v>0</v>
      </c>
    </row>
    <row r="1131" spans="1:11" x14ac:dyDescent="0.25">
      <c r="A1131" s="1" t="s">
        <v>2067</v>
      </c>
      <c r="B1131" s="1" t="s">
        <v>2744</v>
      </c>
      <c r="C1131" s="7">
        <v>335.04257527999999</v>
      </c>
      <c r="D1131" s="7">
        <v>56.532219769999998</v>
      </c>
      <c r="E1131" s="7">
        <v>7.0628800800000002</v>
      </c>
      <c r="F1131" s="1" t="s">
        <v>2764</v>
      </c>
      <c r="G1131" s="1" t="s">
        <v>2805</v>
      </c>
      <c r="H1131" t="str">
        <f t="shared" si="17"/>
        <v>2</v>
      </c>
      <c r="I1131" s="2">
        <v>1000</v>
      </c>
      <c r="J1131" s="1" t="s">
        <v>1</v>
      </c>
      <c r="K1131" s="1" t="s">
        <v>0</v>
      </c>
    </row>
    <row r="1132" spans="1:11" x14ac:dyDescent="0.25">
      <c r="A1132" s="1" t="s">
        <v>2068</v>
      </c>
      <c r="B1132" s="1" t="s">
        <v>2744</v>
      </c>
      <c r="C1132" s="7">
        <v>319.17868078999999</v>
      </c>
      <c r="D1132" s="7">
        <v>56.322744819999997</v>
      </c>
      <c r="E1132" s="7">
        <v>6.8480014100000002</v>
      </c>
      <c r="F1132" s="1" t="s">
        <v>2764</v>
      </c>
      <c r="G1132" s="1" t="s">
        <v>2805</v>
      </c>
      <c r="H1132" t="str">
        <f t="shared" si="17"/>
        <v>2</v>
      </c>
      <c r="I1132" s="2">
        <v>1000</v>
      </c>
      <c r="J1132" s="1" t="s">
        <v>1</v>
      </c>
      <c r="K1132" s="1" t="s">
        <v>0</v>
      </c>
    </row>
    <row r="1133" spans="1:11" x14ac:dyDescent="0.25">
      <c r="A1133" s="1" t="s">
        <v>2069</v>
      </c>
      <c r="B1133" s="1" t="s">
        <v>2744</v>
      </c>
      <c r="C1133" s="7">
        <v>310.10032213</v>
      </c>
      <c r="D1133" s="7">
        <v>56.080001080000002</v>
      </c>
      <c r="E1133" s="7">
        <v>6.5586811699999998</v>
      </c>
      <c r="F1133" s="1" t="s">
        <v>2764</v>
      </c>
      <c r="G1133" s="1" t="s">
        <v>2805</v>
      </c>
      <c r="H1133" t="str">
        <f t="shared" si="17"/>
        <v>2</v>
      </c>
      <c r="I1133" s="2">
        <v>1000</v>
      </c>
      <c r="J1133" s="1" t="s">
        <v>1</v>
      </c>
      <c r="K1133" s="1" t="s">
        <v>0</v>
      </c>
    </row>
    <row r="1134" spans="1:11" x14ac:dyDescent="0.25">
      <c r="A1134" s="1" t="s">
        <v>2070</v>
      </c>
      <c r="B1134" s="1" t="s">
        <v>2744</v>
      </c>
      <c r="C1134" s="7">
        <v>302.55884729000002</v>
      </c>
      <c r="D1134" s="7">
        <v>56.035331999999997</v>
      </c>
      <c r="E1134" s="7">
        <v>6.0692037399999998</v>
      </c>
      <c r="F1134" s="1" t="s">
        <v>2764</v>
      </c>
      <c r="G1134" s="1" t="s">
        <v>2805</v>
      </c>
      <c r="H1134" t="str">
        <f t="shared" si="17"/>
        <v>2</v>
      </c>
      <c r="I1134" s="2">
        <v>1000</v>
      </c>
      <c r="J1134" s="1" t="s">
        <v>1</v>
      </c>
      <c r="K1134" s="1" t="s">
        <v>0</v>
      </c>
    </row>
    <row r="1135" spans="1:11" x14ac:dyDescent="0.25">
      <c r="A1135" s="1" t="s">
        <v>2071</v>
      </c>
      <c r="B1135" s="1" t="s">
        <v>2744</v>
      </c>
      <c r="C1135" s="7">
        <v>2797.28</v>
      </c>
      <c r="D1135" s="7">
        <v>55.977336119999997</v>
      </c>
      <c r="E1135" s="7">
        <v>7.3956073299999998</v>
      </c>
      <c r="F1135" s="1" t="s">
        <v>2764</v>
      </c>
      <c r="G1135" s="1" t="s">
        <v>2805</v>
      </c>
      <c r="H1135" t="str">
        <f t="shared" si="17"/>
        <v>2</v>
      </c>
      <c r="I1135" s="2">
        <v>3015</v>
      </c>
      <c r="J1135" s="1" t="s">
        <v>1</v>
      </c>
      <c r="K1135" s="1" t="s">
        <v>0</v>
      </c>
    </row>
    <row r="1136" spans="1:11" x14ac:dyDescent="0.25">
      <c r="A1136" s="1" t="s">
        <v>2072</v>
      </c>
      <c r="B1136" s="1" t="s">
        <v>2744</v>
      </c>
      <c r="C1136" s="7">
        <v>827.86497754000004</v>
      </c>
      <c r="D1136" s="8">
        <v>56.158895450000003</v>
      </c>
      <c r="E1136" s="7">
        <v>6.8301591300000002</v>
      </c>
      <c r="F1136" s="1" t="s">
        <v>2764</v>
      </c>
      <c r="G1136" s="1" t="s">
        <v>2805</v>
      </c>
      <c r="H1136" t="str">
        <f t="shared" si="17"/>
        <v>2</v>
      </c>
      <c r="I1136" s="2"/>
      <c r="J1136" s="1" t="s">
        <v>1</v>
      </c>
      <c r="K1136" s="1" t="s">
        <v>0</v>
      </c>
    </row>
    <row r="1137" spans="1:11" x14ac:dyDescent="0.25">
      <c r="A1137" s="1" t="s">
        <v>2073</v>
      </c>
      <c r="B1137" s="1" t="s">
        <v>2744</v>
      </c>
      <c r="C1137" s="7">
        <v>756.05386983999995</v>
      </c>
      <c r="D1137" s="8">
        <v>56.626955459999998</v>
      </c>
      <c r="E1137" s="7">
        <v>6.5659263599999997</v>
      </c>
      <c r="F1137" s="1" t="s">
        <v>2764</v>
      </c>
      <c r="G1137" s="1" t="s">
        <v>2805</v>
      </c>
      <c r="H1137" t="str">
        <f t="shared" si="17"/>
        <v>2</v>
      </c>
      <c r="I1137" s="2"/>
      <c r="J1137" s="1" t="s">
        <v>1</v>
      </c>
      <c r="K1137" s="1" t="s">
        <v>0</v>
      </c>
    </row>
    <row r="1138" spans="1:11" x14ac:dyDescent="0.25">
      <c r="A1138" s="1" t="s">
        <v>2074</v>
      </c>
      <c r="B1138" s="1" t="s">
        <v>2752</v>
      </c>
      <c r="C1138" s="7">
        <v>725.25</v>
      </c>
      <c r="D1138" s="7">
        <v>53.038512130000001</v>
      </c>
      <c r="E1138" s="7">
        <v>2.9416284300000002</v>
      </c>
      <c r="F1138" s="1" t="s">
        <v>2761</v>
      </c>
      <c r="G1138" s="1" t="s">
        <v>2805</v>
      </c>
      <c r="H1138" t="str">
        <f t="shared" si="17"/>
        <v>2</v>
      </c>
      <c r="I1138" s="3">
        <v>1800</v>
      </c>
      <c r="J1138" s="1" t="s">
        <v>428</v>
      </c>
      <c r="K1138" s="1" t="s">
        <v>0</v>
      </c>
    </row>
    <row r="1139" spans="1:11" x14ac:dyDescent="0.25">
      <c r="A1139" s="1" t="s">
        <v>2075</v>
      </c>
      <c r="B1139" s="1" t="s">
        <v>2752</v>
      </c>
      <c r="C1139" s="7">
        <v>592.07000000000005</v>
      </c>
      <c r="D1139" s="7">
        <v>52.870215880000003</v>
      </c>
      <c r="E1139" s="7">
        <v>2.6998780400000002</v>
      </c>
      <c r="F1139" s="1" t="s">
        <v>2761</v>
      </c>
      <c r="G1139" s="1" t="s">
        <v>2805</v>
      </c>
      <c r="H1139" t="str">
        <f t="shared" si="17"/>
        <v>2</v>
      </c>
      <c r="I1139" s="2">
        <v>1800</v>
      </c>
      <c r="J1139" s="1" t="s">
        <v>428</v>
      </c>
      <c r="K1139" s="1" t="s">
        <v>0</v>
      </c>
    </row>
    <row r="1140" spans="1:11" x14ac:dyDescent="0.25">
      <c r="A1140" s="1" t="s">
        <v>2076</v>
      </c>
      <c r="B1140" s="1" t="s">
        <v>2744</v>
      </c>
      <c r="C1140" s="8">
        <v>227.54985356</v>
      </c>
      <c r="D1140" s="8">
        <v>49.87608797</v>
      </c>
      <c r="E1140" s="8">
        <v>-0.78297353999999997</v>
      </c>
      <c r="F1140" s="1" t="s">
        <v>2765</v>
      </c>
      <c r="G1140" s="1" t="s">
        <v>2805</v>
      </c>
      <c r="H1140" t="str">
        <f t="shared" si="17"/>
        <v>2</v>
      </c>
      <c r="I1140" s="2">
        <v>1000</v>
      </c>
      <c r="J1140" s="1" t="s">
        <v>1</v>
      </c>
      <c r="K1140" s="1" t="s">
        <v>427</v>
      </c>
    </row>
    <row r="1141" spans="1:11" x14ac:dyDescent="0.25">
      <c r="A1141" s="1" t="s">
        <v>2077</v>
      </c>
      <c r="B1141" s="1" t="s">
        <v>2746</v>
      </c>
      <c r="C1141" s="7">
        <v>14.13</v>
      </c>
      <c r="D1141" s="7">
        <v>58.608504539999998</v>
      </c>
      <c r="E1141" s="7">
        <v>17.121294890000001</v>
      </c>
      <c r="F1141" s="1" t="s">
        <v>2771</v>
      </c>
      <c r="G1141" s="1" t="s">
        <v>2805</v>
      </c>
      <c r="H1141" t="str">
        <f t="shared" si="17"/>
        <v>2</v>
      </c>
      <c r="I1141" s="3">
        <v>600</v>
      </c>
      <c r="J1141" s="1" t="s">
        <v>1</v>
      </c>
      <c r="K1141" s="1" t="s">
        <v>0</v>
      </c>
    </row>
    <row r="1142" spans="1:11" x14ac:dyDescent="0.25">
      <c r="A1142" s="1" t="s">
        <v>2078</v>
      </c>
      <c r="B1142" s="1" t="s">
        <v>2746</v>
      </c>
      <c r="C1142" s="7">
        <v>584.07532380999999</v>
      </c>
      <c r="D1142" s="7">
        <v>52.002115609999997</v>
      </c>
      <c r="E1142" s="7">
        <v>-7.2077677800000002</v>
      </c>
      <c r="F1142" s="1" t="s">
        <v>2772</v>
      </c>
      <c r="G1142" s="1" t="s">
        <v>2805</v>
      </c>
      <c r="H1142" t="str">
        <f t="shared" si="17"/>
        <v>2</v>
      </c>
      <c r="I1142" s="2">
        <v>800</v>
      </c>
      <c r="J1142" s="1" t="s">
        <v>1</v>
      </c>
      <c r="K1142" s="4" t="s">
        <v>248</v>
      </c>
    </row>
    <row r="1143" spans="1:11" x14ac:dyDescent="0.25">
      <c r="A1143" s="1" t="s">
        <v>2079</v>
      </c>
      <c r="B1143" s="1" t="s">
        <v>2746</v>
      </c>
      <c r="C1143" s="7">
        <v>71.544304690000004</v>
      </c>
      <c r="D1143" s="7">
        <v>55.038448359999997</v>
      </c>
      <c r="E1143" s="7">
        <v>-5.66302941</v>
      </c>
      <c r="F1143" s="1" t="s">
        <v>2761</v>
      </c>
      <c r="G1143" s="1" t="s">
        <v>2805</v>
      </c>
      <c r="H1143" t="str">
        <f t="shared" si="17"/>
        <v>2</v>
      </c>
      <c r="I1143" s="2">
        <v>300</v>
      </c>
      <c r="J1143" s="1" t="s">
        <v>1</v>
      </c>
      <c r="K1143" s="1" t="s">
        <v>0</v>
      </c>
    </row>
    <row r="1144" spans="1:11" x14ac:dyDescent="0.25">
      <c r="A1144" s="1" t="s">
        <v>2080</v>
      </c>
      <c r="B1144" s="1" t="s">
        <v>2746</v>
      </c>
      <c r="C1144" s="7">
        <v>56.734782430000003</v>
      </c>
      <c r="D1144" s="7">
        <v>54.757682070000001</v>
      </c>
      <c r="E1144" s="7">
        <v>-5.3527996699999996</v>
      </c>
      <c r="F1144" s="1" t="s">
        <v>2761</v>
      </c>
      <c r="G1144" s="1" t="s">
        <v>2805</v>
      </c>
      <c r="H1144" t="str">
        <f t="shared" si="17"/>
        <v>2</v>
      </c>
      <c r="I1144" s="2">
        <v>100</v>
      </c>
      <c r="J1144" s="1" t="s">
        <v>1</v>
      </c>
      <c r="K1144" s="1" t="s">
        <v>0</v>
      </c>
    </row>
    <row r="1145" spans="1:11" x14ac:dyDescent="0.25">
      <c r="A1145" s="1" t="s">
        <v>2081</v>
      </c>
      <c r="B1145" s="1" t="s">
        <v>2746</v>
      </c>
      <c r="C1145" s="7">
        <v>149.96168399999999</v>
      </c>
      <c r="D1145" s="7">
        <v>51.754385059999997</v>
      </c>
      <c r="E1145" s="7">
        <v>1.90073553</v>
      </c>
      <c r="F1145" s="1" t="s">
        <v>2761</v>
      </c>
      <c r="G1145" s="1" t="s">
        <v>2805</v>
      </c>
      <c r="H1145" t="str">
        <f t="shared" si="17"/>
        <v>2</v>
      </c>
      <c r="I1145" s="2">
        <v>504</v>
      </c>
      <c r="J1145" s="1" t="s">
        <v>1</v>
      </c>
      <c r="K1145" s="4" t="s">
        <v>426</v>
      </c>
    </row>
    <row r="1146" spans="1:11" x14ac:dyDescent="0.25">
      <c r="A1146" s="1" t="s">
        <v>2082</v>
      </c>
      <c r="B1146" s="1" t="s">
        <v>2745</v>
      </c>
      <c r="C1146" s="7">
        <v>9.64</v>
      </c>
      <c r="D1146" s="7">
        <v>53.417428870000002</v>
      </c>
      <c r="E1146" s="7">
        <v>-3.4483226299999998</v>
      </c>
      <c r="F1146" s="1" t="s">
        <v>2761</v>
      </c>
      <c r="G1146" s="1" t="s">
        <v>2805</v>
      </c>
      <c r="H1146" t="str">
        <f t="shared" si="17"/>
        <v>2</v>
      </c>
      <c r="I1146" s="2">
        <v>60</v>
      </c>
      <c r="J1146" s="1" t="s">
        <v>64</v>
      </c>
      <c r="K1146" s="1" t="s">
        <v>425</v>
      </c>
    </row>
    <row r="1147" spans="1:11" x14ac:dyDescent="0.25">
      <c r="A1147" s="1" t="s">
        <v>2083</v>
      </c>
      <c r="B1147" s="1" t="s">
        <v>2746</v>
      </c>
      <c r="C1147" s="7">
        <v>226.97</v>
      </c>
      <c r="D1147" s="7">
        <v>53.639368159999997</v>
      </c>
      <c r="E1147" s="7">
        <v>-5.8913692099999997</v>
      </c>
      <c r="F1147" s="1" t="s">
        <v>2772</v>
      </c>
      <c r="G1147" s="1" t="s">
        <v>2805</v>
      </c>
      <c r="H1147" t="str">
        <f t="shared" si="17"/>
        <v>2</v>
      </c>
      <c r="I1147" s="2">
        <v>500</v>
      </c>
      <c r="J1147" s="1" t="s">
        <v>1</v>
      </c>
      <c r="K1147" s="1" t="s">
        <v>424</v>
      </c>
    </row>
    <row r="1148" spans="1:11" x14ac:dyDescent="0.25">
      <c r="A1148" s="1" t="s">
        <v>2084</v>
      </c>
      <c r="B1148" s="1" t="s">
        <v>2746</v>
      </c>
      <c r="C1148" s="7">
        <v>32.778986349999997</v>
      </c>
      <c r="D1148" s="7">
        <v>54.037670140000003</v>
      </c>
      <c r="E1148" s="7">
        <v>6.7659196899999996</v>
      </c>
      <c r="F1148" s="1" t="s">
        <v>2768</v>
      </c>
      <c r="G1148" s="1" t="s">
        <v>2805</v>
      </c>
      <c r="H1148" t="str">
        <f t="shared" si="17"/>
        <v>2</v>
      </c>
      <c r="I1148" s="2">
        <v>210</v>
      </c>
      <c r="J1148" s="1" t="s">
        <v>1</v>
      </c>
      <c r="K1148" s="1" t="s">
        <v>0</v>
      </c>
    </row>
    <row r="1149" spans="1:11" x14ac:dyDescent="0.25">
      <c r="A1149" s="1" t="s">
        <v>2085</v>
      </c>
      <c r="B1149" s="1" t="s">
        <v>2746</v>
      </c>
      <c r="C1149" s="7">
        <v>17.309999999999999</v>
      </c>
      <c r="D1149" s="7">
        <v>54.044902049999997</v>
      </c>
      <c r="E1149" s="7">
        <v>7.0621260000000001</v>
      </c>
      <c r="F1149" s="1" t="s">
        <v>2768</v>
      </c>
      <c r="G1149" s="1" t="s">
        <v>2805</v>
      </c>
      <c r="H1149" t="str">
        <f t="shared" si="17"/>
        <v>2</v>
      </c>
      <c r="I1149" s="2">
        <v>225</v>
      </c>
      <c r="J1149" s="1" t="s">
        <v>1</v>
      </c>
      <c r="K1149" s="1" t="s">
        <v>0</v>
      </c>
    </row>
    <row r="1150" spans="1:11" x14ac:dyDescent="0.25">
      <c r="A1150" s="1" t="s">
        <v>2086</v>
      </c>
      <c r="B1150" s="1" t="s">
        <v>2746</v>
      </c>
      <c r="C1150" s="7">
        <v>29.044349870000001</v>
      </c>
      <c r="D1150" s="7">
        <v>54.032413329999997</v>
      </c>
      <c r="E1150" s="7">
        <v>6.8428225600000001</v>
      </c>
      <c r="F1150" s="1" t="s">
        <v>2768</v>
      </c>
      <c r="G1150" s="1" t="s">
        <v>2805</v>
      </c>
      <c r="H1150" t="str">
        <f t="shared" si="17"/>
        <v>2</v>
      </c>
      <c r="I1150" s="2">
        <v>400</v>
      </c>
      <c r="J1150" s="1" t="s">
        <v>1</v>
      </c>
      <c r="K1150" s="1" t="s">
        <v>423</v>
      </c>
    </row>
    <row r="1151" spans="1:11" x14ac:dyDescent="0.25">
      <c r="A1151" s="1" t="s">
        <v>2087</v>
      </c>
      <c r="B1151" s="1" t="s">
        <v>2746</v>
      </c>
      <c r="C1151" s="7">
        <v>23.11</v>
      </c>
      <c r="D1151" s="7">
        <v>54.067961560000001</v>
      </c>
      <c r="E1151" s="7">
        <v>6.8933210200000001</v>
      </c>
      <c r="F1151" s="1" t="s">
        <v>2768</v>
      </c>
      <c r="G1151" s="1" t="s">
        <v>2805</v>
      </c>
      <c r="H1151" t="str">
        <f t="shared" si="17"/>
        <v>2</v>
      </c>
      <c r="I1151" s="2">
        <v>433</v>
      </c>
      <c r="J1151" s="1" t="s">
        <v>1</v>
      </c>
      <c r="K1151" s="1" t="s">
        <v>0</v>
      </c>
    </row>
    <row r="1152" spans="1:11" x14ac:dyDescent="0.25">
      <c r="A1152" s="1" t="s">
        <v>2088</v>
      </c>
      <c r="B1152" s="1" t="s">
        <v>2745</v>
      </c>
      <c r="C1152" s="7">
        <v>38.409999999999997</v>
      </c>
      <c r="D1152" s="7">
        <v>51.526940809999999</v>
      </c>
      <c r="E1152" s="7">
        <v>3.01316418</v>
      </c>
      <c r="F1152" s="1" t="s">
        <v>2783</v>
      </c>
      <c r="G1152" s="1" t="s">
        <v>2805</v>
      </c>
      <c r="H1152" t="str">
        <f t="shared" si="17"/>
        <v>2</v>
      </c>
      <c r="I1152" s="5">
        <v>369.6</v>
      </c>
      <c r="J1152" s="1" t="s">
        <v>62</v>
      </c>
      <c r="K1152" s="1" t="s">
        <v>422</v>
      </c>
    </row>
    <row r="1153" spans="1:11" x14ac:dyDescent="0.25">
      <c r="A1153" s="1" t="s">
        <v>2089</v>
      </c>
      <c r="B1153" s="1" t="s">
        <v>2746</v>
      </c>
      <c r="C1153" s="2"/>
      <c r="D1153" s="7">
        <v>18.352977750000001</v>
      </c>
      <c r="E1153" s="7">
        <v>120.50691716999999</v>
      </c>
      <c r="F1153" s="1" t="s">
        <v>2774</v>
      </c>
      <c r="G1153" s="1" t="s">
        <v>2804</v>
      </c>
      <c r="H1153" t="str">
        <f t="shared" ref="H1153:H1216" si="18">_xlfn.SWITCH(G1153,"Asia","1","Europe","2","South America","3","Australasia","4","North America","5","Africa","6")</f>
        <v>1</v>
      </c>
      <c r="I1153" s="2">
        <v>100</v>
      </c>
      <c r="J1153" s="1" t="s">
        <v>1</v>
      </c>
      <c r="K1153" s="1" t="s">
        <v>0</v>
      </c>
    </row>
    <row r="1154" spans="1:11" x14ac:dyDescent="0.25">
      <c r="A1154" s="1" t="s">
        <v>2090</v>
      </c>
      <c r="B1154" s="1" t="s">
        <v>2746</v>
      </c>
      <c r="C1154" s="2"/>
      <c r="D1154" s="7">
        <v>13.54494317</v>
      </c>
      <c r="E1154" s="7">
        <v>120.74499874999999</v>
      </c>
      <c r="F1154" s="1" t="s">
        <v>2774</v>
      </c>
      <c r="G1154" s="1" t="s">
        <v>2804</v>
      </c>
      <c r="H1154" t="str">
        <f t="shared" si="18"/>
        <v>1</v>
      </c>
      <c r="I1154" s="2">
        <v>1500</v>
      </c>
      <c r="J1154" s="1" t="s">
        <v>1</v>
      </c>
      <c r="K1154" s="1" t="s">
        <v>0</v>
      </c>
    </row>
    <row r="1155" spans="1:11" x14ac:dyDescent="0.25">
      <c r="A1155" s="1" t="s">
        <v>2091</v>
      </c>
      <c r="B1155" s="1" t="s">
        <v>2746</v>
      </c>
      <c r="C1155" s="7">
        <v>402.00388597</v>
      </c>
      <c r="D1155" s="7">
        <v>58.861807419999998</v>
      </c>
      <c r="E1155" s="7">
        <v>-5.53989727</v>
      </c>
      <c r="F1155" s="1" t="s">
        <v>2761</v>
      </c>
      <c r="G1155" s="1" t="s">
        <v>2805</v>
      </c>
      <c r="H1155" t="str">
        <f t="shared" si="18"/>
        <v>2</v>
      </c>
      <c r="I1155" s="2">
        <v>1500</v>
      </c>
      <c r="J1155" s="1" t="s">
        <v>1</v>
      </c>
      <c r="K1155" s="1" t="s">
        <v>0</v>
      </c>
    </row>
    <row r="1156" spans="1:11" x14ac:dyDescent="0.25">
      <c r="A1156" s="1" t="s">
        <v>2092</v>
      </c>
      <c r="B1156" s="1" t="s">
        <v>2746</v>
      </c>
      <c r="C1156" s="7">
        <v>166.57068009</v>
      </c>
      <c r="D1156" s="7">
        <v>58.407932840000001</v>
      </c>
      <c r="E1156" s="7">
        <v>-6.78884285</v>
      </c>
      <c r="F1156" s="1" t="s">
        <v>2761</v>
      </c>
      <c r="G1156" s="1" t="s">
        <v>2805</v>
      </c>
      <c r="H1156" t="str">
        <f t="shared" si="18"/>
        <v>2</v>
      </c>
      <c r="I1156" s="2">
        <v>840</v>
      </c>
      <c r="J1156" s="1" t="s">
        <v>1</v>
      </c>
      <c r="K1156" s="1" t="s">
        <v>0</v>
      </c>
    </row>
    <row r="1157" spans="1:11" x14ac:dyDescent="0.25">
      <c r="A1157" s="1" t="s">
        <v>2093</v>
      </c>
      <c r="B1157" s="1" t="s">
        <v>2746</v>
      </c>
      <c r="C1157" s="2"/>
      <c r="D1157" s="7">
        <v>34.21338085</v>
      </c>
      <c r="E1157" s="7">
        <v>127.33024189</v>
      </c>
      <c r="F1157" s="1" t="s">
        <v>2773</v>
      </c>
      <c r="G1157" s="1" t="s">
        <v>2804</v>
      </c>
      <c r="H1157" t="str">
        <f t="shared" si="18"/>
        <v>1</v>
      </c>
      <c r="I1157" s="2">
        <v>1000</v>
      </c>
      <c r="J1157" s="1" t="s">
        <v>1</v>
      </c>
      <c r="K1157" s="1" t="s">
        <v>0</v>
      </c>
    </row>
    <row r="1158" spans="1:11" x14ac:dyDescent="0.25">
      <c r="A1158" s="1" t="s">
        <v>2094</v>
      </c>
      <c r="B1158" s="1" t="s">
        <v>2746</v>
      </c>
      <c r="C1158" s="7">
        <v>280.61179672999998</v>
      </c>
      <c r="D1158" s="7">
        <v>20.138148099999999</v>
      </c>
      <c r="E1158" s="7">
        <v>109.23893672</v>
      </c>
      <c r="F1158" s="1" t="s">
        <v>2786</v>
      </c>
      <c r="G1158" s="1" t="s">
        <v>2804</v>
      </c>
      <c r="H1158" t="str">
        <f t="shared" si="18"/>
        <v>1</v>
      </c>
      <c r="I1158" s="2">
        <v>1200</v>
      </c>
      <c r="J1158" s="1" t="s">
        <v>1</v>
      </c>
      <c r="K1158" s="1" t="s">
        <v>0</v>
      </c>
    </row>
    <row r="1159" spans="1:11" x14ac:dyDescent="0.25">
      <c r="A1159" s="1" t="s">
        <v>2095</v>
      </c>
      <c r="B1159" s="1" t="s">
        <v>2744</v>
      </c>
      <c r="C1159" s="7">
        <v>129.80979812999999</v>
      </c>
      <c r="D1159" s="7">
        <v>20.13618533</v>
      </c>
      <c r="E1159" s="7">
        <v>109.11979555000001</v>
      </c>
      <c r="F1159" s="1" t="s">
        <v>2786</v>
      </c>
      <c r="G1159" s="1" t="s">
        <v>2804</v>
      </c>
      <c r="H1159" t="str">
        <f t="shared" si="18"/>
        <v>1</v>
      </c>
      <c r="I1159" s="2">
        <v>600</v>
      </c>
      <c r="J1159" s="1" t="s">
        <v>1</v>
      </c>
      <c r="K1159" s="1" t="s">
        <v>0</v>
      </c>
    </row>
    <row r="1160" spans="1:11" x14ac:dyDescent="0.25">
      <c r="A1160" s="1" t="s">
        <v>2096</v>
      </c>
      <c r="B1160" s="1" t="s">
        <v>2744</v>
      </c>
      <c r="C1160" s="7">
        <v>130.74279655999999</v>
      </c>
      <c r="D1160" s="7">
        <v>20.13357839</v>
      </c>
      <c r="E1160" s="7">
        <v>109.05968534</v>
      </c>
      <c r="F1160" s="1" t="s">
        <v>2786</v>
      </c>
      <c r="G1160" s="1" t="s">
        <v>2804</v>
      </c>
      <c r="H1160" t="str">
        <f t="shared" si="18"/>
        <v>1</v>
      </c>
      <c r="I1160" s="2">
        <v>600</v>
      </c>
      <c r="J1160" s="1" t="s">
        <v>1</v>
      </c>
      <c r="K1160" s="1" t="s">
        <v>0</v>
      </c>
    </row>
    <row r="1161" spans="1:11" x14ac:dyDescent="0.25">
      <c r="A1161" s="1" t="s">
        <v>2097</v>
      </c>
      <c r="B1161" s="1" t="s">
        <v>2744</v>
      </c>
      <c r="C1161" s="7">
        <v>114.78293755</v>
      </c>
      <c r="D1161" s="7">
        <v>20.129910800000001</v>
      </c>
      <c r="E1161" s="7">
        <v>108.99165043000001</v>
      </c>
      <c r="F1161" s="1" t="s">
        <v>2786</v>
      </c>
      <c r="G1161" s="1" t="s">
        <v>2804</v>
      </c>
      <c r="H1161" t="str">
        <f t="shared" si="18"/>
        <v>1</v>
      </c>
      <c r="I1161" s="2">
        <v>600</v>
      </c>
      <c r="J1161" s="1" t="s">
        <v>1</v>
      </c>
      <c r="K1161" s="1" t="s">
        <v>0</v>
      </c>
    </row>
    <row r="1162" spans="1:11" x14ac:dyDescent="0.25">
      <c r="A1162" s="1" t="s">
        <v>2098</v>
      </c>
      <c r="B1162" s="1" t="s">
        <v>2744</v>
      </c>
      <c r="C1162" s="7">
        <v>135.17007305999999</v>
      </c>
      <c r="D1162" s="7">
        <v>20.130184029999999</v>
      </c>
      <c r="E1162" s="7">
        <v>108.93999771999999</v>
      </c>
      <c r="F1162" s="1" t="s">
        <v>2786</v>
      </c>
      <c r="G1162" s="1" t="s">
        <v>2804</v>
      </c>
      <c r="H1162" t="str">
        <f t="shared" si="18"/>
        <v>1</v>
      </c>
      <c r="I1162" s="2">
        <v>600</v>
      </c>
      <c r="J1162" s="1" t="s">
        <v>1</v>
      </c>
      <c r="K1162" s="1" t="s">
        <v>0</v>
      </c>
    </row>
    <row r="1163" spans="1:11" x14ac:dyDescent="0.25">
      <c r="A1163" s="1" t="s">
        <v>2099</v>
      </c>
      <c r="B1163" s="1" t="s">
        <v>2745</v>
      </c>
      <c r="C1163" s="7">
        <v>11.8</v>
      </c>
      <c r="D1163" s="7">
        <v>51.686753690000003</v>
      </c>
      <c r="E1163" s="7">
        <v>2.75288457</v>
      </c>
      <c r="F1163" s="1" t="s">
        <v>2783</v>
      </c>
      <c r="G1163" s="1" t="s">
        <v>2805</v>
      </c>
      <c r="H1163" t="str">
        <f t="shared" si="18"/>
        <v>2</v>
      </c>
      <c r="I1163" s="2">
        <v>219</v>
      </c>
      <c r="J1163" s="1" t="s">
        <v>127</v>
      </c>
      <c r="K1163" s="1" t="s">
        <v>421</v>
      </c>
    </row>
    <row r="1164" spans="1:11" x14ac:dyDescent="0.25">
      <c r="A1164" s="1" t="s">
        <v>2100</v>
      </c>
      <c r="B1164" s="1" t="s">
        <v>2744</v>
      </c>
      <c r="C1164" s="7">
        <v>95.184257680000002</v>
      </c>
      <c r="D1164" s="7">
        <v>20.13933329</v>
      </c>
      <c r="E1164" s="7">
        <v>109.43875058</v>
      </c>
      <c r="F1164" s="1" t="s">
        <v>2786</v>
      </c>
      <c r="G1164" s="1" t="s">
        <v>2804</v>
      </c>
      <c r="H1164" t="str">
        <f t="shared" si="18"/>
        <v>1</v>
      </c>
      <c r="I1164" s="2">
        <v>600</v>
      </c>
      <c r="J1164" s="1" t="s">
        <v>1</v>
      </c>
      <c r="K1164" s="1" t="s">
        <v>0</v>
      </c>
    </row>
    <row r="1165" spans="1:11" x14ac:dyDescent="0.25">
      <c r="A1165" s="1" t="s">
        <v>2101</v>
      </c>
      <c r="B1165" s="1" t="s">
        <v>2745</v>
      </c>
      <c r="C1165" s="7">
        <v>13.84</v>
      </c>
      <c r="D1165" s="7">
        <v>51.61941118</v>
      </c>
      <c r="E1165" s="7">
        <v>2.9018495600000001</v>
      </c>
      <c r="F1165" s="1" t="s">
        <v>2783</v>
      </c>
      <c r="G1165" s="1" t="s">
        <v>2805</v>
      </c>
      <c r="H1165" t="str">
        <f t="shared" si="18"/>
        <v>2</v>
      </c>
      <c r="I1165" s="2">
        <v>216</v>
      </c>
      <c r="J1165" s="1" t="s">
        <v>420</v>
      </c>
      <c r="K1165" s="1" t="s">
        <v>419</v>
      </c>
    </row>
    <row r="1166" spans="1:11" x14ac:dyDescent="0.25">
      <c r="A1166" s="1" t="s">
        <v>2102</v>
      </c>
      <c r="B1166" s="4" t="s">
        <v>2751</v>
      </c>
      <c r="C1166" s="7">
        <v>3.6036465400000002</v>
      </c>
      <c r="D1166" s="7">
        <v>40.200506140000002</v>
      </c>
      <c r="E1166" s="7">
        <v>139.97958209000001</v>
      </c>
      <c r="F1166" s="1" t="s">
        <v>2766</v>
      </c>
      <c r="G1166" s="1" t="s">
        <v>2804</v>
      </c>
      <c r="H1166" t="str">
        <f t="shared" si="18"/>
        <v>1</v>
      </c>
      <c r="I1166" s="2">
        <v>84</v>
      </c>
      <c r="J1166" s="1" t="s">
        <v>418</v>
      </c>
      <c r="K1166" s="1" t="s">
        <v>417</v>
      </c>
    </row>
    <row r="1167" spans="1:11" x14ac:dyDescent="0.25">
      <c r="A1167" s="1" t="s">
        <v>2103</v>
      </c>
      <c r="B1167" s="1" t="s">
        <v>2746</v>
      </c>
      <c r="C1167" s="7">
        <v>63.42</v>
      </c>
      <c r="D1167" s="7">
        <v>40.103964339999997</v>
      </c>
      <c r="E1167" s="7">
        <v>139.93396164000001</v>
      </c>
      <c r="F1167" s="1" t="s">
        <v>2766</v>
      </c>
      <c r="G1167" s="1" t="s">
        <v>2804</v>
      </c>
      <c r="H1167" t="str">
        <f t="shared" si="18"/>
        <v>1</v>
      </c>
      <c r="I1167" s="2">
        <v>480</v>
      </c>
      <c r="J1167" s="1" t="s">
        <v>416</v>
      </c>
      <c r="K1167" s="1" t="s">
        <v>0</v>
      </c>
    </row>
    <row r="1168" spans="1:11" x14ac:dyDescent="0.25">
      <c r="A1168" s="1" t="s">
        <v>2104</v>
      </c>
      <c r="B1168" s="1" t="s">
        <v>2746</v>
      </c>
      <c r="C1168" s="7">
        <v>3.111353E-2</v>
      </c>
      <c r="D1168" s="7">
        <v>-12.98513853</v>
      </c>
      <c r="E1168" s="7">
        <v>-38.429394940000002</v>
      </c>
      <c r="F1168" s="1" t="s">
        <v>2763</v>
      </c>
      <c r="G1168" s="1" t="s">
        <v>2806</v>
      </c>
      <c r="H1168" t="str">
        <f t="shared" si="18"/>
        <v>3</v>
      </c>
      <c r="I1168" s="5">
        <v>3.4</v>
      </c>
      <c r="J1168" s="1" t="s">
        <v>415</v>
      </c>
      <c r="K1168" s="1" t="s">
        <v>0</v>
      </c>
    </row>
    <row r="1169" spans="1:11" x14ac:dyDescent="0.25">
      <c r="A1169" s="1" t="s">
        <v>2105</v>
      </c>
      <c r="B1169" s="1" t="s">
        <v>2746</v>
      </c>
      <c r="C1169" s="7">
        <v>90.461242769999998</v>
      </c>
      <c r="D1169" s="7">
        <v>41.248338250000003</v>
      </c>
      <c r="E1169" s="7">
        <v>10.010300819999999</v>
      </c>
      <c r="F1169" s="1" t="s">
        <v>2762</v>
      </c>
      <c r="G1169" s="1" t="s">
        <v>2805</v>
      </c>
      <c r="H1169" t="str">
        <f t="shared" si="18"/>
        <v>2</v>
      </c>
      <c r="I1169" s="2">
        <v>462</v>
      </c>
      <c r="J1169" s="1" t="s">
        <v>1</v>
      </c>
      <c r="K1169" s="1" t="s">
        <v>414</v>
      </c>
    </row>
    <row r="1170" spans="1:11" x14ac:dyDescent="0.25">
      <c r="A1170" s="1" t="s">
        <v>2106</v>
      </c>
      <c r="B1170" s="1" t="s">
        <v>2745</v>
      </c>
      <c r="C1170" s="7">
        <v>25.93</v>
      </c>
      <c r="D1170" s="7">
        <v>54.548348509999997</v>
      </c>
      <c r="E1170" s="7">
        <v>11.71363843</v>
      </c>
      <c r="F1170" s="1" t="s">
        <v>2764</v>
      </c>
      <c r="G1170" s="1" t="s">
        <v>2805</v>
      </c>
      <c r="H1170" t="str">
        <f t="shared" si="18"/>
        <v>2</v>
      </c>
      <c r="I1170" s="5">
        <v>165.6</v>
      </c>
      <c r="J1170" s="1" t="s">
        <v>144</v>
      </c>
      <c r="K1170" s="1" t="s">
        <v>413</v>
      </c>
    </row>
    <row r="1171" spans="1:11" x14ac:dyDescent="0.25">
      <c r="A1171" s="1" t="s">
        <v>2107</v>
      </c>
      <c r="B1171" s="1" t="s">
        <v>2746</v>
      </c>
      <c r="C1171" s="2"/>
      <c r="D1171" s="7">
        <v>36.967949220000001</v>
      </c>
      <c r="E1171" s="7">
        <v>137.47161874</v>
      </c>
      <c r="F1171" s="1" t="s">
        <v>2766</v>
      </c>
      <c r="G1171" s="1" t="s">
        <v>2804</v>
      </c>
      <c r="H1171" t="str">
        <f t="shared" si="18"/>
        <v>1</v>
      </c>
      <c r="I1171" s="5">
        <v>7.4950000000000001</v>
      </c>
      <c r="J1171" s="1" t="s">
        <v>330</v>
      </c>
      <c r="K1171" s="1" t="s">
        <v>412</v>
      </c>
    </row>
    <row r="1172" spans="1:11" x14ac:dyDescent="0.25">
      <c r="A1172" s="1" t="s">
        <v>2108</v>
      </c>
      <c r="B1172" s="1" t="s">
        <v>2744</v>
      </c>
      <c r="C1172" s="7">
        <v>88.694304689999996</v>
      </c>
      <c r="D1172" s="7">
        <v>54.848871039999999</v>
      </c>
      <c r="E1172" s="7">
        <v>13.774671830000001</v>
      </c>
      <c r="F1172" s="1" t="s">
        <v>2768</v>
      </c>
      <c r="G1172" s="1" t="s">
        <v>2805</v>
      </c>
      <c r="H1172" t="str">
        <f t="shared" si="18"/>
        <v>2</v>
      </c>
      <c r="I1172" s="2">
        <v>1000</v>
      </c>
      <c r="J1172" s="1" t="s">
        <v>1</v>
      </c>
      <c r="K1172" s="1" t="s">
        <v>0</v>
      </c>
    </row>
    <row r="1173" spans="1:11" x14ac:dyDescent="0.25">
      <c r="A1173" s="1" t="s">
        <v>2109</v>
      </c>
      <c r="B1173" s="1" t="s">
        <v>2744</v>
      </c>
      <c r="C1173" s="7">
        <v>17.19512988</v>
      </c>
      <c r="D1173" s="7">
        <v>54.273494810000003</v>
      </c>
      <c r="E1173" s="7">
        <v>11.90483373</v>
      </c>
      <c r="F1173" s="1" t="s">
        <v>2768</v>
      </c>
      <c r="G1173" s="1" t="s">
        <v>2805</v>
      </c>
      <c r="H1173" t="str">
        <f t="shared" si="18"/>
        <v>2</v>
      </c>
      <c r="I1173" s="2">
        <v>170</v>
      </c>
      <c r="J1173" s="1" t="s">
        <v>411</v>
      </c>
      <c r="K1173" s="1" t="s">
        <v>0</v>
      </c>
    </row>
    <row r="1174" spans="1:11" x14ac:dyDescent="0.25">
      <c r="A1174" s="1" t="s">
        <v>2110</v>
      </c>
      <c r="B1174" s="1" t="s">
        <v>2744</v>
      </c>
      <c r="C1174" s="7">
        <v>620.64</v>
      </c>
      <c r="D1174" s="7">
        <v>21.687508510000001</v>
      </c>
      <c r="E1174" s="7">
        <v>-158.50898996999999</v>
      </c>
      <c r="F1174" s="1" t="s">
        <v>2778</v>
      </c>
      <c r="G1174" s="1" t="s">
        <v>2807</v>
      </c>
      <c r="H1174" t="str">
        <f t="shared" si="18"/>
        <v>5</v>
      </c>
      <c r="I1174" s="2"/>
      <c r="J1174" s="1" t="s">
        <v>1</v>
      </c>
      <c r="K1174" s="1" t="s">
        <v>0</v>
      </c>
    </row>
    <row r="1175" spans="1:11" x14ac:dyDescent="0.25">
      <c r="A1175" s="1" t="s">
        <v>2111</v>
      </c>
      <c r="B1175" s="1" t="s">
        <v>2744</v>
      </c>
      <c r="C1175" s="7">
        <v>1340.64</v>
      </c>
      <c r="D1175" s="7">
        <v>20.993696310000001</v>
      </c>
      <c r="E1175" s="7">
        <v>-157.86346304</v>
      </c>
      <c r="F1175" s="1" t="s">
        <v>2778</v>
      </c>
      <c r="G1175" s="1" t="s">
        <v>2807</v>
      </c>
      <c r="H1175" t="str">
        <f t="shared" si="18"/>
        <v>5</v>
      </c>
      <c r="I1175" s="2"/>
      <c r="J1175" s="1" t="s">
        <v>1</v>
      </c>
      <c r="K1175" s="1" t="s">
        <v>0</v>
      </c>
    </row>
    <row r="1176" spans="1:11" x14ac:dyDescent="0.25">
      <c r="A1176" s="1" t="s">
        <v>2112</v>
      </c>
      <c r="B1176" s="1" t="s">
        <v>2746</v>
      </c>
      <c r="C1176" s="2"/>
      <c r="D1176" s="7">
        <v>39.290712319999997</v>
      </c>
      <c r="E1176" s="7">
        <v>0.19778124</v>
      </c>
      <c r="F1176" s="1" t="s">
        <v>2769</v>
      </c>
      <c r="G1176" s="1" t="s">
        <v>2805</v>
      </c>
      <c r="H1176" t="str">
        <f t="shared" si="18"/>
        <v>2</v>
      </c>
      <c r="I1176" s="3">
        <v>6</v>
      </c>
      <c r="J1176" s="4" t="s">
        <v>410</v>
      </c>
      <c r="K1176" s="1" t="s">
        <v>0</v>
      </c>
    </row>
    <row r="1177" spans="1:11" x14ac:dyDescent="0.25">
      <c r="A1177" s="1" t="s">
        <v>2113</v>
      </c>
      <c r="B1177" s="1" t="s">
        <v>2747</v>
      </c>
      <c r="C1177" s="8">
        <v>276.97235029000001</v>
      </c>
      <c r="D1177" s="7">
        <v>39.12230349</v>
      </c>
      <c r="E1177" s="7">
        <v>-74.242229370000004</v>
      </c>
      <c r="F1177" s="1" t="s">
        <v>2778</v>
      </c>
      <c r="G1177" s="1" t="s">
        <v>2807</v>
      </c>
      <c r="H1177" t="str">
        <f t="shared" si="18"/>
        <v>5</v>
      </c>
      <c r="I1177" s="2">
        <v>1100</v>
      </c>
      <c r="J1177" s="4" t="s">
        <v>409</v>
      </c>
      <c r="K1177" s="1" t="s">
        <v>0</v>
      </c>
    </row>
    <row r="1178" spans="1:11" x14ac:dyDescent="0.25">
      <c r="A1178" s="1" t="s">
        <v>2114</v>
      </c>
      <c r="B1178" s="1" t="s">
        <v>2746</v>
      </c>
      <c r="C1178" s="7">
        <v>343.73128740999999</v>
      </c>
      <c r="D1178" s="7">
        <v>39.065656310000001</v>
      </c>
      <c r="E1178" s="7">
        <v>-74.378900970000004</v>
      </c>
      <c r="F1178" s="1" t="s">
        <v>2778</v>
      </c>
      <c r="G1178" s="1" t="s">
        <v>2807</v>
      </c>
      <c r="H1178" t="str">
        <f t="shared" si="18"/>
        <v>5</v>
      </c>
      <c r="I1178" s="2">
        <v>1148</v>
      </c>
      <c r="J1178" s="1" t="s">
        <v>141</v>
      </c>
      <c r="K1178" s="1" t="s">
        <v>0</v>
      </c>
    </row>
    <row r="1179" spans="1:11" x14ac:dyDescent="0.25">
      <c r="A1179" s="1" t="s">
        <v>2115</v>
      </c>
      <c r="B1179" s="1" t="s">
        <v>2746</v>
      </c>
      <c r="C1179" s="2"/>
      <c r="D1179" s="7">
        <v>-33.291761479999998</v>
      </c>
      <c r="E1179" s="7">
        <v>115.55335925</v>
      </c>
      <c r="F1179" s="1" t="s">
        <v>2779</v>
      </c>
      <c r="G1179" s="1" t="s">
        <v>2808</v>
      </c>
      <c r="H1179" t="str">
        <f t="shared" si="18"/>
        <v>4</v>
      </c>
      <c r="I1179" s="2">
        <v>2000</v>
      </c>
      <c r="J1179" s="1" t="s">
        <v>1</v>
      </c>
      <c r="K1179" s="1" t="s">
        <v>0</v>
      </c>
    </row>
    <row r="1180" spans="1:11" x14ac:dyDescent="0.25">
      <c r="A1180" s="1" t="s">
        <v>2116</v>
      </c>
      <c r="B1180" s="1" t="s">
        <v>2746</v>
      </c>
      <c r="C1180" s="2"/>
      <c r="D1180" s="7">
        <v>-37.07094292</v>
      </c>
      <c r="E1180" s="7">
        <v>150.17104345000001</v>
      </c>
      <c r="F1180" s="1" t="s">
        <v>2779</v>
      </c>
      <c r="G1180" s="1" t="s">
        <v>2808</v>
      </c>
      <c r="H1180" t="str">
        <f t="shared" si="18"/>
        <v>4</v>
      </c>
      <c r="I1180" s="2">
        <v>1800</v>
      </c>
      <c r="J1180" s="1" t="s">
        <v>1</v>
      </c>
      <c r="K1180" s="1" t="s">
        <v>0</v>
      </c>
    </row>
    <row r="1181" spans="1:11" x14ac:dyDescent="0.25">
      <c r="A1181" s="1" t="s">
        <v>2117</v>
      </c>
      <c r="B1181" s="1" t="s">
        <v>2746</v>
      </c>
      <c r="C1181" s="2"/>
      <c r="D1181" s="7">
        <v>-34.548964980000001</v>
      </c>
      <c r="E1181" s="7">
        <v>151.14871964</v>
      </c>
      <c r="F1181" s="1" t="s">
        <v>2779</v>
      </c>
      <c r="G1181" s="1" t="s">
        <v>2808</v>
      </c>
      <c r="H1181" t="str">
        <f t="shared" si="18"/>
        <v>4</v>
      </c>
      <c r="I1181" s="2">
        <v>2000</v>
      </c>
      <c r="J1181" s="1" t="s">
        <v>1</v>
      </c>
      <c r="K1181" s="1" t="s">
        <v>0</v>
      </c>
    </row>
    <row r="1182" spans="1:11" x14ac:dyDescent="0.25">
      <c r="A1182" s="1" t="s">
        <v>2118</v>
      </c>
      <c r="B1182" s="1" t="s">
        <v>2746</v>
      </c>
      <c r="C1182" s="2"/>
      <c r="D1182" s="7">
        <v>-33.10434429</v>
      </c>
      <c r="E1182" s="7">
        <v>152.03447005999999</v>
      </c>
      <c r="F1182" s="1" t="s">
        <v>2779</v>
      </c>
      <c r="G1182" s="1" t="s">
        <v>2808</v>
      </c>
      <c r="H1182" t="str">
        <f t="shared" si="18"/>
        <v>4</v>
      </c>
      <c r="I1182" s="2">
        <v>1800</v>
      </c>
      <c r="J1182" s="1" t="s">
        <v>1</v>
      </c>
      <c r="K1182" s="1" t="s">
        <v>0</v>
      </c>
    </row>
    <row r="1183" spans="1:11" x14ac:dyDescent="0.25">
      <c r="A1183" s="1" t="s">
        <v>2119</v>
      </c>
      <c r="B1183" s="1" t="s">
        <v>2746</v>
      </c>
      <c r="C1183" s="2"/>
      <c r="D1183" s="7">
        <v>-35.380656940000001</v>
      </c>
      <c r="E1183" s="7">
        <v>150.63862237999999</v>
      </c>
      <c r="F1183" s="1" t="s">
        <v>2779</v>
      </c>
      <c r="G1183" s="1" t="s">
        <v>2808</v>
      </c>
      <c r="H1183" t="str">
        <f t="shared" si="18"/>
        <v>4</v>
      </c>
      <c r="I1183" s="2">
        <v>1800</v>
      </c>
      <c r="J1183" s="1" t="s">
        <v>1</v>
      </c>
      <c r="K1183" s="1" t="s">
        <v>0</v>
      </c>
    </row>
    <row r="1184" spans="1:11" x14ac:dyDescent="0.25">
      <c r="A1184" s="1" t="s">
        <v>2120</v>
      </c>
      <c r="B1184" s="1" t="s">
        <v>2746</v>
      </c>
      <c r="C1184" s="7">
        <v>222.46061495999999</v>
      </c>
      <c r="D1184" s="7">
        <v>33.44832778</v>
      </c>
      <c r="E1184" s="7">
        <v>-77.966936200000006</v>
      </c>
      <c r="F1184" s="1" t="s">
        <v>2778</v>
      </c>
      <c r="G1184" s="1" t="s">
        <v>2807</v>
      </c>
      <c r="H1184" t="str">
        <f t="shared" si="18"/>
        <v>5</v>
      </c>
      <c r="I1184" s="2">
        <v>650</v>
      </c>
      <c r="J1184" s="1" t="s">
        <v>1</v>
      </c>
      <c r="K1184" s="1" t="s">
        <v>0</v>
      </c>
    </row>
    <row r="1185" spans="1:11" x14ac:dyDescent="0.25">
      <c r="A1185" s="1" t="s">
        <v>2121</v>
      </c>
      <c r="B1185" s="1" t="s">
        <v>2746</v>
      </c>
      <c r="C1185" s="7">
        <v>229.66190951999999</v>
      </c>
      <c r="D1185" s="7">
        <v>33.443777269999998</v>
      </c>
      <c r="E1185" s="7">
        <v>-77.814627310000006</v>
      </c>
      <c r="F1185" s="1" t="s">
        <v>2778</v>
      </c>
      <c r="G1185" s="1" t="s">
        <v>2807</v>
      </c>
      <c r="H1185" t="str">
        <f t="shared" si="18"/>
        <v>5</v>
      </c>
      <c r="I1185" s="2">
        <v>650</v>
      </c>
      <c r="J1185" s="1" t="s">
        <v>1</v>
      </c>
      <c r="K1185" s="1" t="s">
        <v>0</v>
      </c>
    </row>
    <row r="1186" spans="1:11" x14ac:dyDescent="0.25">
      <c r="A1186" s="4" t="s">
        <v>2122</v>
      </c>
      <c r="B1186" s="4" t="s">
        <v>2746</v>
      </c>
      <c r="C1186" s="3"/>
      <c r="D1186" s="8">
        <v>56.961907619999998</v>
      </c>
      <c r="E1186" s="8">
        <v>5.90672759</v>
      </c>
      <c r="F1186" s="4" t="s">
        <v>2764</v>
      </c>
      <c r="G1186" s="4" t="s">
        <v>2805</v>
      </c>
      <c r="H1186" t="str">
        <f t="shared" si="18"/>
        <v>2</v>
      </c>
      <c r="I1186" s="3">
        <v>2250</v>
      </c>
      <c r="J1186" s="4" t="s">
        <v>1</v>
      </c>
      <c r="K1186" s="4" t="s">
        <v>0</v>
      </c>
    </row>
    <row r="1187" spans="1:11" x14ac:dyDescent="0.25">
      <c r="A1187" s="1" t="s">
        <v>2123</v>
      </c>
      <c r="B1187" s="1" t="s">
        <v>2746</v>
      </c>
      <c r="C1187" s="7">
        <v>204.55701350999999</v>
      </c>
      <c r="D1187" s="7">
        <v>39.791029620000003</v>
      </c>
      <c r="E1187" s="7">
        <v>18.568285020000001</v>
      </c>
      <c r="F1187" s="1" t="s">
        <v>2762</v>
      </c>
      <c r="G1187" s="1" t="s">
        <v>2805</v>
      </c>
      <c r="H1187" t="str">
        <f t="shared" si="18"/>
        <v>2</v>
      </c>
      <c r="I1187" s="2">
        <v>1350</v>
      </c>
      <c r="J1187" s="1" t="s">
        <v>1</v>
      </c>
      <c r="K1187" s="1" t="s">
        <v>0</v>
      </c>
    </row>
    <row r="1188" spans="1:11" x14ac:dyDescent="0.25">
      <c r="A1188" s="1" t="s">
        <v>2124</v>
      </c>
      <c r="B1188" s="1" t="s">
        <v>2746</v>
      </c>
      <c r="C1188" s="2"/>
      <c r="D1188" s="7">
        <v>33.132391290000001</v>
      </c>
      <c r="E1188" s="7">
        <v>-16.40107978</v>
      </c>
      <c r="F1188" s="1" t="s">
        <v>2788</v>
      </c>
      <c r="G1188" s="1" t="s">
        <v>2805</v>
      </c>
      <c r="H1188" t="str">
        <f t="shared" si="18"/>
        <v>2</v>
      </c>
      <c r="I1188" s="2">
        <v>10</v>
      </c>
      <c r="J1188" s="1" t="s">
        <v>408</v>
      </c>
      <c r="K1188" s="1" t="s">
        <v>0</v>
      </c>
    </row>
    <row r="1189" spans="1:11" x14ac:dyDescent="0.25">
      <c r="A1189" s="1" t="s">
        <v>2125</v>
      </c>
      <c r="B1189" s="1" t="s">
        <v>2746</v>
      </c>
      <c r="C1189" s="7">
        <v>120.53166245</v>
      </c>
      <c r="D1189" s="7">
        <v>40.861303399999997</v>
      </c>
      <c r="E1189" s="7">
        <v>140.22666289</v>
      </c>
      <c r="F1189" s="1" t="s">
        <v>2766</v>
      </c>
      <c r="G1189" s="1" t="s">
        <v>2804</v>
      </c>
      <c r="H1189" t="str">
        <f t="shared" si="18"/>
        <v>1</v>
      </c>
      <c r="I1189" s="2">
        <v>600</v>
      </c>
      <c r="J1189" s="1" t="s">
        <v>1</v>
      </c>
      <c r="K1189" s="1" t="s">
        <v>0</v>
      </c>
    </row>
    <row r="1190" spans="1:11" x14ac:dyDescent="0.25">
      <c r="A1190" s="1" t="s">
        <v>2126</v>
      </c>
      <c r="B1190" s="1" t="s">
        <v>2744</v>
      </c>
      <c r="C1190" s="7">
        <v>76.03</v>
      </c>
      <c r="D1190" s="7">
        <v>61.931941010000003</v>
      </c>
      <c r="E1190" s="7">
        <v>4.8263713800000003</v>
      </c>
      <c r="F1190" s="1" t="s">
        <v>2780</v>
      </c>
      <c r="G1190" s="1" t="s">
        <v>2805</v>
      </c>
      <c r="H1190" t="str">
        <f t="shared" si="18"/>
        <v>2</v>
      </c>
      <c r="I1190" s="2">
        <v>300</v>
      </c>
      <c r="J1190" s="1" t="s">
        <v>1</v>
      </c>
      <c r="K1190" s="1" t="s">
        <v>0</v>
      </c>
    </row>
    <row r="1191" spans="1:11" x14ac:dyDescent="0.25">
      <c r="A1191" s="1" t="s">
        <v>2127</v>
      </c>
      <c r="B1191" s="1" t="s">
        <v>2746</v>
      </c>
      <c r="C1191" s="7">
        <v>437.98714658</v>
      </c>
      <c r="D1191" s="7">
        <v>60.861237279999997</v>
      </c>
      <c r="E1191" s="7">
        <v>18.310823299999999</v>
      </c>
      <c r="F1191" s="1" t="s">
        <v>2771</v>
      </c>
      <c r="G1191" s="1" t="s">
        <v>2805</v>
      </c>
      <c r="H1191" t="str">
        <f t="shared" si="18"/>
        <v>2</v>
      </c>
      <c r="I1191" s="2">
        <v>1750</v>
      </c>
      <c r="J1191" s="1" t="s">
        <v>1</v>
      </c>
      <c r="K1191" s="1" t="s">
        <v>0</v>
      </c>
    </row>
    <row r="1192" spans="1:11" x14ac:dyDescent="0.25">
      <c r="A1192" s="1" t="s">
        <v>2128</v>
      </c>
      <c r="B1192" s="1" t="s">
        <v>2746</v>
      </c>
      <c r="C1192" s="2"/>
      <c r="D1192" s="7">
        <v>54.227015469999998</v>
      </c>
      <c r="E1192" s="7">
        <v>-5.5259111499999998</v>
      </c>
      <c r="F1192" s="1" t="s">
        <v>2761</v>
      </c>
      <c r="G1192" s="1" t="s">
        <v>2805</v>
      </c>
      <c r="H1192" t="str">
        <f t="shared" si="18"/>
        <v>2</v>
      </c>
      <c r="I1192" s="2">
        <v>1300</v>
      </c>
      <c r="J1192" s="1" t="s">
        <v>1</v>
      </c>
      <c r="K1192" s="1" t="s">
        <v>0</v>
      </c>
    </row>
    <row r="1193" spans="1:11" x14ac:dyDescent="0.25">
      <c r="A1193" s="1" t="s">
        <v>2129</v>
      </c>
      <c r="B1193" s="1" t="s">
        <v>2746</v>
      </c>
      <c r="C1193" s="7">
        <v>907.20009060999996</v>
      </c>
      <c r="D1193" s="7">
        <v>46.722449089999998</v>
      </c>
      <c r="E1193" s="7">
        <v>-125.03181692</v>
      </c>
      <c r="F1193" s="1" t="s">
        <v>2778</v>
      </c>
      <c r="G1193" s="1" t="s">
        <v>2807</v>
      </c>
      <c r="H1193" t="str">
        <f t="shared" si="18"/>
        <v>5</v>
      </c>
      <c r="I1193" s="2">
        <v>2000</v>
      </c>
      <c r="J1193" s="1" t="s">
        <v>1</v>
      </c>
      <c r="K1193" s="1" t="s">
        <v>0</v>
      </c>
    </row>
    <row r="1194" spans="1:11" x14ac:dyDescent="0.25">
      <c r="A1194" s="1" t="s">
        <v>2130</v>
      </c>
      <c r="B1194" s="1" t="s">
        <v>2746</v>
      </c>
      <c r="C1194" s="7">
        <v>0.53</v>
      </c>
      <c r="D1194" s="7">
        <v>34.628169509999999</v>
      </c>
      <c r="E1194" s="7">
        <v>138.22863674000001</v>
      </c>
      <c r="F1194" s="1" t="s">
        <v>2766</v>
      </c>
      <c r="G1194" s="1" t="s">
        <v>2804</v>
      </c>
      <c r="H1194" t="str">
        <f t="shared" si="18"/>
        <v>1</v>
      </c>
      <c r="I1194" s="5">
        <v>40.5</v>
      </c>
      <c r="J1194" s="1" t="s">
        <v>1</v>
      </c>
      <c r="K1194" s="1" t="s">
        <v>0</v>
      </c>
    </row>
    <row r="1195" spans="1:11" x14ac:dyDescent="0.25">
      <c r="A1195" s="1" t="s">
        <v>2131</v>
      </c>
      <c r="B1195" s="1" t="s">
        <v>2747</v>
      </c>
      <c r="C1195" s="7">
        <v>32.17</v>
      </c>
      <c r="D1195" s="7">
        <v>55.06364207</v>
      </c>
      <c r="E1195" s="7">
        <v>11.108337969999999</v>
      </c>
      <c r="F1195" s="1" t="s">
        <v>2764</v>
      </c>
      <c r="G1195" s="1" t="s">
        <v>2805</v>
      </c>
      <c r="H1195" t="str">
        <f t="shared" si="18"/>
        <v>2</v>
      </c>
      <c r="I1195" s="2">
        <v>320</v>
      </c>
      <c r="J1195" s="1" t="s">
        <v>1</v>
      </c>
      <c r="K1195" s="1" t="s">
        <v>0</v>
      </c>
    </row>
    <row r="1196" spans="1:11" x14ac:dyDescent="0.25">
      <c r="A1196" s="1" t="s">
        <v>2132</v>
      </c>
      <c r="B1196" s="1" t="s">
        <v>2746</v>
      </c>
      <c r="C1196" s="2"/>
      <c r="D1196" s="7">
        <v>18.57455637</v>
      </c>
      <c r="E1196" s="7">
        <v>72.597762790000004</v>
      </c>
      <c r="F1196" s="1" t="s">
        <v>2758</v>
      </c>
      <c r="G1196" s="1" t="s">
        <v>2804</v>
      </c>
      <c r="H1196" t="str">
        <f t="shared" si="18"/>
        <v>1</v>
      </c>
      <c r="I1196" s="2">
        <v>10</v>
      </c>
      <c r="J1196" s="1" t="s">
        <v>1</v>
      </c>
      <c r="K1196" s="1" t="s">
        <v>0</v>
      </c>
    </row>
    <row r="1197" spans="1:11" x14ac:dyDescent="0.25">
      <c r="A1197" s="1" t="s">
        <v>2133</v>
      </c>
      <c r="B1197" s="1" t="s">
        <v>2746</v>
      </c>
      <c r="C1197" s="2"/>
      <c r="D1197" s="7">
        <v>20.430342079999999</v>
      </c>
      <c r="E1197" s="7">
        <v>72.774504289999996</v>
      </c>
      <c r="F1197" s="1" t="s">
        <v>2758</v>
      </c>
      <c r="G1197" s="1" t="s">
        <v>2804</v>
      </c>
      <c r="H1197" t="str">
        <f t="shared" si="18"/>
        <v>1</v>
      </c>
      <c r="I1197" s="2"/>
      <c r="J1197" s="1" t="s">
        <v>1</v>
      </c>
      <c r="K1197" s="1" t="s">
        <v>0</v>
      </c>
    </row>
    <row r="1198" spans="1:11" x14ac:dyDescent="0.25">
      <c r="A1198" s="1" t="s">
        <v>2134</v>
      </c>
      <c r="B1198" s="1" t="s">
        <v>2746</v>
      </c>
      <c r="C1198" s="7">
        <v>6.2600962400000002</v>
      </c>
      <c r="D1198" s="7">
        <v>58.122193780000003</v>
      </c>
      <c r="E1198" s="7">
        <v>-0.56231511000000001</v>
      </c>
      <c r="F1198" s="1" t="s">
        <v>2761</v>
      </c>
      <c r="G1198" s="1" t="s">
        <v>2805</v>
      </c>
      <c r="H1198" t="str">
        <f t="shared" si="18"/>
        <v>2</v>
      </c>
      <c r="I1198" s="2">
        <v>105</v>
      </c>
      <c r="J1198" s="1" t="s">
        <v>1</v>
      </c>
      <c r="K1198" s="1" t="s">
        <v>0</v>
      </c>
    </row>
    <row r="1199" spans="1:11" x14ac:dyDescent="0.25">
      <c r="A1199" s="1" t="s">
        <v>2135</v>
      </c>
      <c r="B1199" s="4" t="s">
        <v>2746</v>
      </c>
      <c r="C1199" s="7">
        <v>27.79</v>
      </c>
      <c r="D1199" s="7">
        <v>53.918436610000001</v>
      </c>
      <c r="E1199" s="7">
        <v>-6.0680060400000002</v>
      </c>
      <c r="F1199" s="1" t="s">
        <v>2772</v>
      </c>
      <c r="G1199" s="1" t="s">
        <v>2805</v>
      </c>
      <c r="H1199" t="str">
        <f t="shared" si="18"/>
        <v>2</v>
      </c>
      <c r="I1199" s="2">
        <v>375</v>
      </c>
      <c r="J1199" s="1" t="s">
        <v>1</v>
      </c>
      <c r="K1199" s="1" t="s">
        <v>407</v>
      </c>
    </row>
    <row r="1200" spans="1:11" x14ac:dyDescent="0.25">
      <c r="A1200" s="1" t="s">
        <v>2136</v>
      </c>
      <c r="B1200" s="1" t="s">
        <v>2745</v>
      </c>
      <c r="C1200" s="7">
        <v>9.92</v>
      </c>
      <c r="D1200" s="7">
        <v>54.088269940000004</v>
      </c>
      <c r="E1200" s="7">
        <v>-3.4370406099999999</v>
      </c>
      <c r="F1200" s="1" t="s">
        <v>2761</v>
      </c>
      <c r="G1200" s="1" t="s">
        <v>2805</v>
      </c>
      <c r="H1200" t="str">
        <f t="shared" si="18"/>
        <v>2</v>
      </c>
      <c r="I1200" s="2">
        <v>150</v>
      </c>
      <c r="J1200" s="1" t="s">
        <v>177</v>
      </c>
      <c r="K1200" s="1" t="s">
        <v>406</v>
      </c>
    </row>
    <row r="1201" spans="1:11" x14ac:dyDescent="0.25">
      <c r="A1201" s="1" t="s">
        <v>2137</v>
      </c>
      <c r="B1201" s="1" t="s">
        <v>2746</v>
      </c>
      <c r="C1201" s="2"/>
      <c r="D1201" s="7">
        <v>36.394179569999999</v>
      </c>
      <c r="E1201" s="7">
        <v>136.28527324000001</v>
      </c>
      <c r="F1201" s="1" t="s">
        <v>2766</v>
      </c>
      <c r="G1201" s="1" t="s">
        <v>2804</v>
      </c>
      <c r="H1201" t="str">
        <f t="shared" si="18"/>
        <v>1</v>
      </c>
      <c r="I1201" s="2">
        <v>200</v>
      </c>
      <c r="J1201" s="1" t="s">
        <v>405</v>
      </c>
      <c r="K1201" s="1" t="s">
        <v>0</v>
      </c>
    </row>
    <row r="1202" spans="1:11" x14ac:dyDescent="0.25">
      <c r="A1202" s="1" t="s">
        <v>2138</v>
      </c>
      <c r="B1202" s="1" t="s">
        <v>2746</v>
      </c>
      <c r="C1202" s="7">
        <v>873.29461481999999</v>
      </c>
      <c r="D1202" s="7">
        <v>56.687508190000003</v>
      </c>
      <c r="E1202" s="7">
        <v>-0.39172609000000003</v>
      </c>
      <c r="F1202" s="1" t="s">
        <v>2761</v>
      </c>
      <c r="G1202" s="1" t="s">
        <v>2805</v>
      </c>
      <c r="H1202" t="str">
        <f t="shared" si="18"/>
        <v>2</v>
      </c>
      <c r="I1202" s="2">
        <v>2610</v>
      </c>
      <c r="J1202" s="1" t="s">
        <v>1</v>
      </c>
      <c r="K1202" s="1" t="s">
        <v>404</v>
      </c>
    </row>
    <row r="1203" spans="1:11" x14ac:dyDescent="0.25">
      <c r="A1203" s="1" t="s">
        <v>2139</v>
      </c>
      <c r="B1203" s="1" t="s">
        <v>2745</v>
      </c>
      <c r="C1203" s="2"/>
      <c r="D1203" s="7">
        <v>57.062941799999997</v>
      </c>
      <c r="E1203" s="7">
        <v>8.8839708799999997</v>
      </c>
      <c r="F1203" s="1" t="s">
        <v>2764</v>
      </c>
      <c r="G1203" s="1" t="s">
        <v>2805</v>
      </c>
      <c r="H1203" t="str">
        <f t="shared" si="18"/>
        <v>2</v>
      </c>
      <c r="I1203" s="2">
        <v>144</v>
      </c>
      <c r="J1203" s="1" t="s">
        <v>1</v>
      </c>
      <c r="K1203" s="1" t="s">
        <v>0</v>
      </c>
    </row>
    <row r="1204" spans="1:11" x14ac:dyDescent="0.25">
      <c r="A1204" s="1" t="s">
        <v>2140</v>
      </c>
      <c r="B1204" s="1" t="s">
        <v>2746</v>
      </c>
      <c r="C1204" s="2"/>
      <c r="D1204" s="7">
        <v>38.072406129999997</v>
      </c>
      <c r="E1204" s="7">
        <v>12.310744830000001</v>
      </c>
      <c r="F1204" s="1" t="s">
        <v>2762</v>
      </c>
      <c r="G1204" s="1" t="s">
        <v>2805</v>
      </c>
      <c r="H1204" t="str">
        <f t="shared" si="18"/>
        <v>2</v>
      </c>
      <c r="I1204" s="2">
        <v>600</v>
      </c>
      <c r="J1204" s="1" t="s">
        <v>1</v>
      </c>
      <c r="K1204" s="1" t="s">
        <v>0</v>
      </c>
    </row>
    <row r="1205" spans="1:11" x14ac:dyDescent="0.25">
      <c r="A1205" s="1" t="s">
        <v>2141</v>
      </c>
      <c r="B1205" s="1" t="s">
        <v>2746</v>
      </c>
      <c r="C1205" s="2"/>
      <c r="D1205" s="7">
        <v>10.56142766</v>
      </c>
      <c r="E1205" s="7">
        <v>122.42256261999999</v>
      </c>
      <c r="F1205" s="1" t="s">
        <v>2774</v>
      </c>
      <c r="G1205" s="1" t="s">
        <v>2804</v>
      </c>
      <c r="H1205" t="str">
        <f t="shared" si="18"/>
        <v>1</v>
      </c>
      <c r="I1205" s="2">
        <v>510</v>
      </c>
      <c r="J1205" s="1" t="s">
        <v>1</v>
      </c>
      <c r="K1205" s="1" t="s">
        <v>0</v>
      </c>
    </row>
    <row r="1206" spans="1:11" x14ac:dyDescent="0.25">
      <c r="A1206" s="1" t="s">
        <v>2142</v>
      </c>
      <c r="B1206" s="1" t="s">
        <v>2746</v>
      </c>
      <c r="C1206" s="7">
        <v>499.62030370000002</v>
      </c>
      <c r="D1206" s="7">
        <v>53.5683674</v>
      </c>
      <c r="E1206" s="7">
        <v>1.2848060299999999</v>
      </c>
      <c r="F1206" s="1" t="s">
        <v>2761</v>
      </c>
      <c r="G1206" s="1" t="s">
        <v>2805</v>
      </c>
      <c r="H1206" t="str">
        <f t="shared" si="18"/>
        <v>2</v>
      </c>
      <c r="I1206" s="2">
        <v>1500</v>
      </c>
      <c r="J1206" s="1" t="s">
        <v>1</v>
      </c>
      <c r="K1206" s="1" t="s">
        <v>0</v>
      </c>
    </row>
    <row r="1207" spans="1:11" x14ac:dyDescent="0.25">
      <c r="A1207" s="1" t="s">
        <v>2143</v>
      </c>
      <c r="B1207" s="1" t="s">
        <v>2746</v>
      </c>
      <c r="C1207" s="7">
        <v>189.33</v>
      </c>
      <c r="D1207" s="7">
        <v>34.58576712</v>
      </c>
      <c r="E1207" s="7">
        <v>138.10966879</v>
      </c>
      <c r="F1207" s="1" t="s">
        <v>2766</v>
      </c>
      <c r="G1207" s="1" t="s">
        <v>2804</v>
      </c>
      <c r="H1207" t="str">
        <f t="shared" si="18"/>
        <v>1</v>
      </c>
      <c r="I1207" s="2">
        <v>650</v>
      </c>
      <c r="J1207" s="1" t="s">
        <v>1</v>
      </c>
      <c r="K1207" s="1" t="s">
        <v>0</v>
      </c>
    </row>
    <row r="1208" spans="1:11" x14ac:dyDescent="0.25">
      <c r="A1208" s="1" t="s">
        <v>2144</v>
      </c>
      <c r="B1208" s="1" t="s">
        <v>2746</v>
      </c>
      <c r="C1208" s="2"/>
      <c r="D1208" s="7">
        <v>34.596254729999998</v>
      </c>
      <c r="E1208" s="7">
        <v>138.90725191999999</v>
      </c>
      <c r="F1208" s="1" t="s">
        <v>2766</v>
      </c>
      <c r="G1208" s="1" t="s">
        <v>2804</v>
      </c>
      <c r="H1208" t="str">
        <f t="shared" si="18"/>
        <v>1</v>
      </c>
      <c r="I1208" s="2">
        <v>500</v>
      </c>
      <c r="J1208" s="1" t="s">
        <v>1</v>
      </c>
      <c r="K1208" s="1" t="s">
        <v>0</v>
      </c>
    </row>
    <row r="1209" spans="1:11" x14ac:dyDescent="0.25">
      <c r="A1209" s="1" t="s">
        <v>2145</v>
      </c>
      <c r="B1209" s="1" t="s">
        <v>2746</v>
      </c>
      <c r="C1209" s="7">
        <v>121.06</v>
      </c>
      <c r="D1209" s="7">
        <v>33.86407672</v>
      </c>
      <c r="E1209" s="7">
        <v>135.04819178</v>
      </c>
      <c r="F1209" s="1" t="s">
        <v>2766</v>
      </c>
      <c r="G1209" s="1" t="s">
        <v>2804</v>
      </c>
      <c r="H1209" t="str">
        <f t="shared" si="18"/>
        <v>1</v>
      </c>
      <c r="I1209" s="2">
        <v>750</v>
      </c>
      <c r="J1209" s="1" t="s">
        <v>1</v>
      </c>
      <c r="K1209" s="1" t="s">
        <v>0</v>
      </c>
    </row>
    <row r="1210" spans="1:11" x14ac:dyDescent="0.25">
      <c r="A1210" s="1" t="s">
        <v>2146</v>
      </c>
      <c r="B1210" s="1" t="s">
        <v>2746</v>
      </c>
      <c r="C1210" s="8">
        <v>645.22510986999998</v>
      </c>
      <c r="D1210" s="8">
        <v>-2.7089855699999998</v>
      </c>
      <c r="E1210" s="8">
        <v>-41.469587230000002</v>
      </c>
      <c r="F1210" s="1" t="s">
        <v>2763</v>
      </c>
      <c r="G1210" s="1" t="s">
        <v>2806</v>
      </c>
      <c r="H1210" t="str">
        <f t="shared" si="18"/>
        <v>3</v>
      </c>
      <c r="I1210" s="2">
        <v>1395</v>
      </c>
      <c r="J1210" s="1" t="s">
        <v>110</v>
      </c>
      <c r="K1210" s="1" t="s">
        <v>0</v>
      </c>
    </row>
    <row r="1211" spans="1:11" x14ac:dyDescent="0.25">
      <c r="A1211" s="1" t="s">
        <v>2147</v>
      </c>
      <c r="B1211" s="1" t="s">
        <v>2746</v>
      </c>
      <c r="C1211" s="7">
        <v>25.472805730000001</v>
      </c>
      <c r="D1211" s="7">
        <v>55.681365390000003</v>
      </c>
      <c r="E1211" s="7">
        <v>10.62721679</v>
      </c>
      <c r="F1211" s="1" t="s">
        <v>2764</v>
      </c>
      <c r="G1211" s="1" t="s">
        <v>2805</v>
      </c>
      <c r="H1211" t="str">
        <f t="shared" si="18"/>
        <v>2</v>
      </c>
      <c r="I1211" s="2">
        <v>280</v>
      </c>
      <c r="J1211" s="1" t="s">
        <v>403</v>
      </c>
      <c r="K1211" s="1" t="s">
        <v>0</v>
      </c>
    </row>
    <row r="1212" spans="1:11" x14ac:dyDescent="0.25">
      <c r="A1212" s="1" t="s">
        <v>2148</v>
      </c>
      <c r="B1212" s="1" t="s">
        <v>2747</v>
      </c>
      <c r="C1212" s="8">
        <v>183.45723461</v>
      </c>
      <c r="D1212" s="7">
        <v>40.952645480000001</v>
      </c>
      <c r="E1212" s="7">
        <v>-70.584049109999995</v>
      </c>
      <c r="F1212" s="1" t="s">
        <v>2778</v>
      </c>
      <c r="G1212" s="1" t="s">
        <v>2807</v>
      </c>
      <c r="H1212" t="str">
        <f t="shared" si="18"/>
        <v>5</v>
      </c>
      <c r="I1212" s="2">
        <v>804</v>
      </c>
      <c r="J1212" s="1" t="s">
        <v>402</v>
      </c>
      <c r="K1212" s="1" t="s">
        <v>0</v>
      </c>
    </row>
    <row r="1213" spans="1:11" x14ac:dyDescent="0.25">
      <c r="A1213" s="4" t="s">
        <v>2149</v>
      </c>
      <c r="B1213" s="4" t="s">
        <v>2746</v>
      </c>
      <c r="C1213" s="3"/>
      <c r="D1213" s="8">
        <v>27.676539160000001</v>
      </c>
      <c r="E1213" s="8">
        <v>-15.507152100000001</v>
      </c>
      <c r="F1213" s="4" t="s">
        <v>2769</v>
      </c>
      <c r="G1213" s="4" t="s">
        <v>2805</v>
      </c>
      <c r="H1213" t="str">
        <f t="shared" si="18"/>
        <v>2</v>
      </c>
      <c r="I1213" s="6">
        <v>49.9</v>
      </c>
      <c r="J1213" s="4" t="s">
        <v>1</v>
      </c>
      <c r="K1213" s="4" t="s">
        <v>0</v>
      </c>
    </row>
    <row r="1214" spans="1:11" x14ac:dyDescent="0.25">
      <c r="A1214" s="1" t="s">
        <v>2150</v>
      </c>
      <c r="B1214" s="1" t="s">
        <v>2746</v>
      </c>
      <c r="C1214" s="2"/>
      <c r="D1214" s="7">
        <v>-3.49526906</v>
      </c>
      <c r="E1214" s="7">
        <v>-38.842682529999998</v>
      </c>
      <c r="F1214" s="1" t="s">
        <v>2763</v>
      </c>
      <c r="G1214" s="1" t="s">
        <v>2806</v>
      </c>
      <c r="H1214" t="str">
        <f t="shared" si="18"/>
        <v>3</v>
      </c>
      <c r="I1214" s="2">
        <v>15</v>
      </c>
      <c r="J1214" s="1" t="s">
        <v>401</v>
      </c>
      <c r="K1214" s="1" t="s">
        <v>0</v>
      </c>
    </row>
    <row r="1215" spans="1:11" x14ac:dyDescent="0.25">
      <c r="A1215" s="1" t="s">
        <v>2151</v>
      </c>
      <c r="B1215" s="1" t="s">
        <v>2746</v>
      </c>
      <c r="C1215" s="7">
        <v>240.22429554999999</v>
      </c>
      <c r="D1215" s="7">
        <v>-4.9686565500000004</v>
      </c>
      <c r="E1215" s="7">
        <v>-35.692357899999998</v>
      </c>
      <c r="F1215" s="1" t="s">
        <v>2763</v>
      </c>
      <c r="G1215" s="1" t="s">
        <v>2806</v>
      </c>
      <c r="H1215" t="str">
        <f t="shared" si="18"/>
        <v>3</v>
      </c>
      <c r="I1215" s="2">
        <v>624</v>
      </c>
      <c r="J1215" s="1" t="s">
        <v>1</v>
      </c>
      <c r="K1215" s="1" t="s">
        <v>0</v>
      </c>
    </row>
    <row r="1216" spans="1:11" x14ac:dyDescent="0.25">
      <c r="A1216" s="1" t="s">
        <v>2152</v>
      </c>
      <c r="B1216" s="1" t="s">
        <v>2746</v>
      </c>
      <c r="C1216" s="2"/>
      <c r="D1216" s="7">
        <v>27.756624599999999</v>
      </c>
      <c r="E1216" s="7">
        <v>-15.777005000000001</v>
      </c>
      <c r="F1216" s="1" t="s">
        <v>2769</v>
      </c>
      <c r="G1216" s="1" t="s">
        <v>2805</v>
      </c>
      <c r="H1216" t="str">
        <f t="shared" si="18"/>
        <v>2</v>
      </c>
      <c r="I1216" s="2">
        <v>225</v>
      </c>
      <c r="J1216" s="1" t="s">
        <v>1</v>
      </c>
      <c r="K1216" s="1" t="s">
        <v>0</v>
      </c>
    </row>
    <row r="1217" spans="1:11" x14ac:dyDescent="0.25">
      <c r="A1217" s="1" t="s">
        <v>2153</v>
      </c>
      <c r="B1217" s="1" t="s">
        <v>2746</v>
      </c>
      <c r="C1217" s="7">
        <v>89.89</v>
      </c>
      <c r="D1217" s="7">
        <v>51.472417489999998</v>
      </c>
      <c r="E1217" s="7">
        <v>-5.1254455400000003</v>
      </c>
      <c r="F1217" s="1" t="s">
        <v>2761</v>
      </c>
      <c r="G1217" s="1" t="s">
        <v>2805</v>
      </c>
      <c r="H1217" t="str">
        <f t="shared" ref="H1217:H1279" si="19">_xlfn.SWITCH(G1217,"Asia","1","Europe","2","South America","3","Australasia","4","North America","5","Africa","6")</f>
        <v>2</v>
      </c>
      <c r="I1217" s="2">
        <v>180</v>
      </c>
      <c r="J1217" s="1" t="s">
        <v>1</v>
      </c>
      <c r="K1217" s="1" t="s">
        <v>0</v>
      </c>
    </row>
    <row r="1218" spans="1:11" x14ac:dyDescent="0.25">
      <c r="A1218" s="1" t="s">
        <v>2154</v>
      </c>
      <c r="B1218" s="4" t="s">
        <v>2749</v>
      </c>
      <c r="C1218" s="7">
        <v>85.25</v>
      </c>
      <c r="D1218" s="7">
        <v>24.017892610000001</v>
      </c>
      <c r="E1218" s="7">
        <v>119.77622863000001</v>
      </c>
      <c r="F1218" s="1" t="s">
        <v>2782</v>
      </c>
      <c r="G1218" s="1" t="s">
        <v>2804</v>
      </c>
      <c r="H1218" t="str">
        <f t="shared" si="19"/>
        <v>1</v>
      </c>
      <c r="I1218" s="2">
        <v>512</v>
      </c>
      <c r="J1218" s="1" t="s">
        <v>47</v>
      </c>
      <c r="K1218" s="1" t="s">
        <v>0</v>
      </c>
    </row>
    <row r="1219" spans="1:11" x14ac:dyDescent="0.25">
      <c r="A1219" s="1" t="s">
        <v>2155</v>
      </c>
      <c r="B1219" s="1" t="s">
        <v>2746</v>
      </c>
      <c r="C1219" s="7">
        <v>804.52604399999996</v>
      </c>
      <c r="D1219" s="7">
        <v>-31.864093570000001</v>
      </c>
      <c r="E1219" s="7">
        <v>-51.21927239</v>
      </c>
      <c r="F1219" s="1" t="s">
        <v>2763</v>
      </c>
      <c r="G1219" s="1" t="s">
        <v>2806</v>
      </c>
      <c r="H1219" t="str">
        <f t="shared" si="19"/>
        <v>3</v>
      </c>
      <c r="I1219" s="2">
        <v>2700</v>
      </c>
      <c r="J1219" s="1" t="s">
        <v>190</v>
      </c>
      <c r="K1219" s="1" t="s">
        <v>0</v>
      </c>
    </row>
    <row r="1220" spans="1:11" x14ac:dyDescent="0.25">
      <c r="A1220" s="1" t="s">
        <v>2156</v>
      </c>
      <c r="B1220" s="4" t="s">
        <v>2747</v>
      </c>
      <c r="C1220" s="7">
        <v>21.194666430000002</v>
      </c>
      <c r="D1220" s="7">
        <v>58.651622940000003</v>
      </c>
      <c r="E1220" s="7">
        <v>-3.8496902400000002</v>
      </c>
      <c r="F1220" s="1" t="s">
        <v>2761</v>
      </c>
      <c r="G1220" s="1" t="s">
        <v>2805</v>
      </c>
      <c r="H1220" t="str">
        <f t="shared" si="19"/>
        <v>2</v>
      </c>
      <c r="I1220" s="2">
        <v>100</v>
      </c>
      <c r="J1220" s="4" t="s">
        <v>400</v>
      </c>
      <c r="K1220" s="1" t="s">
        <v>0</v>
      </c>
    </row>
    <row r="1221" spans="1:11" x14ac:dyDescent="0.25">
      <c r="A1221" s="1" t="s">
        <v>2157</v>
      </c>
      <c r="B1221" s="1" t="s">
        <v>2752</v>
      </c>
      <c r="C1221" s="2"/>
      <c r="D1221" s="7">
        <v>58.651622940000003</v>
      </c>
      <c r="E1221" s="7">
        <v>-3.8496902400000002</v>
      </c>
      <c r="F1221" s="1" t="s">
        <v>2761</v>
      </c>
      <c r="G1221" s="1" t="s">
        <v>2805</v>
      </c>
      <c r="H1221" t="str">
        <f t="shared" si="19"/>
        <v>2</v>
      </c>
      <c r="I1221" s="3">
        <v>15</v>
      </c>
      <c r="J1221" s="1" t="s">
        <v>1</v>
      </c>
      <c r="K1221" s="1" t="s">
        <v>0</v>
      </c>
    </row>
    <row r="1222" spans="1:11" x14ac:dyDescent="0.25">
      <c r="A1222" s="1" t="s">
        <v>2158</v>
      </c>
      <c r="B1222" s="1" t="s">
        <v>2746</v>
      </c>
      <c r="C1222" s="7">
        <v>510.83550467999999</v>
      </c>
      <c r="D1222" s="7">
        <v>50.942604750000001</v>
      </c>
      <c r="E1222" s="7">
        <v>-5.4877856700000001</v>
      </c>
      <c r="F1222" s="1" t="s">
        <v>2761</v>
      </c>
      <c r="G1222" s="1" t="s">
        <v>2805</v>
      </c>
      <c r="H1222" t="str">
        <f t="shared" si="19"/>
        <v>2</v>
      </c>
      <c r="I1222" s="2">
        <v>300</v>
      </c>
      <c r="J1222" s="1" t="s">
        <v>1</v>
      </c>
      <c r="K1222" s="1" t="s">
        <v>0</v>
      </c>
    </row>
    <row r="1223" spans="1:11" x14ac:dyDescent="0.25">
      <c r="A1223" s="1" t="s">
        <v>2159</v>
      </c>
      <c r="B1223" s="1" t="s">
        <v>2744</v>
      </c>
      <c r="C1223" s="2"/>
      <c r="D1223" s="7">
        <v>9.0063773900000008</v>
      </c>
      <c r="E1223" s="7">
        <v>104.78292396000001</v>
      </c>
      <c r="F1223" s="1" t="s">
        <v>2770</v>
      </c>
      <c r="G1223" s="1" t="s">
        <v>2804</v>
      </c>
      <c r="H1223" t="str">
        <f t="shared" si="19"/>
        <v>1</v>
      </c>
      <c r="I1223" s="2">
        <v>64</v>
      </c>
      <c r="J1223" s="1" t="s">
        <v>1</v>
      </c>
      <c r="K1223" s="1" t="s">
        <v>0</v>
      </c>
    </row>
    <row r="1224" spans="1:11" x14ac:dyDescent="0.25">
      <c r="A1224" s="1" t="s">
        <v>2160</v>
      </c>
      <c r="B1224" s="1" t="s">
        <v>2752</v>
      </c>
      <c r="C1224" s="7">
        <v>82.79</v>
      </c>
      <c r="D1224" s="7">
        <v>9.1906540999999997</v>
      </c>
      <c r="E1224" s="7">
        <v>105.92784879</v>
      </c>
      <c r="F1224" s="1" t="s">
        <v>2770</v>
      </c>
      <c r="G1224" s="1" t="s">
        <v>2804</v>
      </c>
      <c r="H1224" t="str">
        <f t="shared" si="19"/>
        <v>1</v>
      </c>
      <c r="I1224" s="2">
        <v>400</v>
      </c>
      <c r="J1224" s="1" t="s">
        <v>399</v>
      </c>
      <c r="K1224" s="1" t="s">
        <v>398</v>
      </c>
    </row>
    <row r="1225" spans="1:11" x14ac:dyDescent="0.25">
      <c r="A1225" s="1" t="s">
        <v>2161</v>
      </c>
      <c r="B1225" s="1" t="s">
        <v>2746</v>
      </c>
      <c r="C1225" s="7">
        <v>109.74</v>
      </c>
      <c r="D1225" s="7">
        <v>9.3436363399999998</v>
      </c>
      <c r="E1225" s="7">
        <v>106.1309986</v>
      </c>
      <c r="F1225" s="1" t="s">
        <v>2770</v>
      </c>
      <c r="G1225" s="1" t="s">
        <v>2804</v>
      </c>
      <c r="H1225" t="str">
        <f t="shared" si="19"/>
        <v>1</v>
      </c>
      <c r="I1225" s="2">
        <v>1000</v>
      </c>
      <c r="J1225" s="1" t="s">
        <v>1</v>
      </c>
      <c r="K1225" s="1" t="s">
        <v>0</v>
      </c>
    </row>
    <row r="1226" spans="1:11" x14ac:dyDescent="0.25">
      <c r="A1226" s="1" t="s">
        <v>2162</v>
      </c>
      <c r="B1226" s="1" t="s">
        <v>2744</v>
      </c>
      <c r="C1226" s="2"/>
      <c r="D1226" s="7">
        <v>13.40953109</v>
      </c>
      <c r="E1226" s="7">
        <v>109.39088752000001</v>
      </c>
      <c r="F1226" s="1" t="s">
        <v>2770</v>
      </c>
      <c r="G1226" s="1" t="s">
        <v>2804</v>
      </c>
      <c r="H1226" t="str">
        <f t="shared" si="19"/>
        <v>1</v>
      </c>
      <c r="I1226" s="2">
        <v>4500</v>
      </c>
      <c r="J1226" s="1" t="s">
        <v>1</v>
      </c>
      <c r="K1226" s="1" t="s">
        <v>0</v>
      </c>
    </row>
    <row r="1227" spans="1:11" x14ac:dyDescent="0.25">
      <c r="A1227" s="1" t="s">
        <v>2163</v>
      </c>
      <c r="B1227" s="1" t="s">
        <v>2746</v>
      </c>
      <c r="C1227" s="2"/>
      <c r="D1227" s="7">
        <v>11.40530379</v>
      </c>
      <c r="E1227" s="7">
        <v>109.04773193</v>
      </c>
      <c r="F1227" s="1" t="s">
        <v>2770</v>
      </c>
      <c r="G1227" s="1" t="s">
        <v>2804</v>
      </c>
      <c r="H1227" t="str">
        <f t="shared" si="19"/>
        <v>1</v>
      </c>
      <c r="I1227" s="2">
        <v>502</v>
      </c>
      <c r="J1227" s="1" t="s">
        <v>1</v>
      </c>
      <c r="K1227" s="1" t="s">
        <v>0</v>
      </c>
    </row>
    <row r="1228" spans="1:11" x14ac:dyDescent="0.25">
      <c r="A1228" s="1" t="s">
        <v>2164</v>
      </c>
      <c r="B1228" s="1" t="s">
        <v>2745</v>
      </c>
      <c r="C1228" s="2"/>
      <c r="D1228" s="7">
        <v>25.660424280000001</v>
      </c>
      <c r="E1228" s="7">
        <v>119.66787275999999</v>
      </c>
      <c r="F1228" s="1" t="s">
        <v>2786</v>
      </c>
      <c r="G1228" s="1" t="s">
        <v>2804</v>
      </c>
      <c r="H1228" t="str">
        <f t="shared" si="19"/>
        <v>1</v>
      </c>
      <c r="I1228" s="5">
        <v>33.5</v>
      </c>
      <c r="J1228" s="1" t="s">
        <v>397</v>
      </c>
      <c r="K1228" s="1" t="s">
        <v>396</v>
      </c>
    </row>
    <row r="1229" spans="1:11" x14ac:dyDescent="0.25">
      <c r="A1229" s="1" t="s">
        <v>2165</v>
      </c>
      <c r="B1229" s="1" t="s">
        <v>2747</v>
      </c>
      <c r="C1229" s="2"/>
      <c r="D1229" s="7">
        <v>40.379693580000001</v>
      </c>
      <c r="E1229" s="7">
        <v>50.464273939999998</v>
      </c>
      <c r="F1229" s="1" t="s">
        <v>2794</v>
      </c>
      <c r="G1229" s="1" t="s">
        <v>2804</v>
      </c>
      <c r="H1229" t="str">
        <f t="shared" si="19"/>
        <v>1</v>
      </c>
      <c r="I1229" s="2">
        <v>200</v>
      </c>
      <c r="J1229" s="1" t="s">
        <v>1</v>
      </c>
      <c r="K1229" s="1" t="s">
        <v>395</v>
      </c>
    </row>
    <row r="1230" spans="1:11" x14ac:dyDescent="0.25">
      <c r="A1230" s="1" t="s">
        <v>2166</v>
      </c>
      <c r="B1230" s="1" t="s">
        <v>2748</v>
      </c>
      <c r="C1230" s="2"/>
      <c r="D1230" s="7">
        <v>28.048366210000001</v>
      </c>
      <c r="E1230" s="7">
        <v>-15.38196361</v>
      </c>
      <c r="F1230" s="1" t="s">
        <v>2769</v>
      </c>
      <c r="G1230" s="1" t="s">
        <v>2805</v>
      </c>
      <c r="H1230" t="str">
        <f t="shared" si="19"/>
        <v>2</v>
      </c>
      <c r="I1230" s="5">
        <v>0.22500000000000001</v>
      </c>
      <c r="J1230" s="1" t="s">
        <v>394</v>
      </c>
      <c r="K1230" s="1" t="s">
        <v>393</v>
      </c>
    </row>
    <row r="1231" spans="1:11" x14ac:dyDescent="0.25">
      <c r="A1231" s="1" t="s">
        <v>2167</v>
      </c>
      <c r="B1231" s="1" t="s">
        <v>2746</v>
      </c>
      <c r="C1231" s="2"/>
      <c r="D1231" s="7">
        <v>27.888086210000001</v>
      </c>
      <c r="E1231" s="7">
        <v>34.928218829999999</v>
      </c>
      <c r="F1231" s="1" t="s">
        <v>2800</v>
      </c>
      <c r="G1231" s="1" t="s">
        <v>2811</v>
      </c>
      <c r="H1231" t="e">
        <f t="shared" si="19"/>
        <v>#N/A</v>
      </c>
      <c r="I1231" s="2">
        <v>500</v>
      </c>
      <c r="J1231" s="1" t="s">
        <v>1</v>
      </c>
      <c r="K1231" s="1" t="s">
        <v>0</v>
      </c>
    </row>
    <row r="1232" spans="1:11" x14ac:dyDescent="0.25">
      <c r="A1232" s="1" t="s">
        <v>2168</v>
      </c>
      <c r="B1232" s="1" t="s">
        <v>2745</v>
      </c>
      <c r="C1232" s="7">
        <v>20.49</v>
      </c>
      <c r="D1232" s="7">
        <v>28.036945670000001</v>
      </c>
      <c r="E1232" s="7">
        <v>-15.362164910000001</v>
      </c>
      <c r="F1232" s="1" t="s">
        <v>2769</v>
      </c>
      <c r="G1232" s="1" t="s">
        <v>2805</v>
      </c>
      <c r="H1232" t="str">
        <f t="shared" si="19"/>
        <v>2</v>
      </c>
      <c r="I1232" s="2">
        <v>50</v>
      </c>
      <c r="J1232" s="1" t="s">
        <v>1</v>
      </c>
      <c r="K1232" s="1" t="s">
        <v>0</v>
      </c>
    </row>
    <row r="1233" spans="1:11" x14ac:dyDescent="0.25">
      <c r="A1233" s="1" t="s">
        <v>2169</v>
      </c>
      <c r="B1233" s="1" t="s">
        <v>2746</v>
      </c>
      <c r="C1233" s="2"/>
      <c r="D1233" s="7">
        <v>28.637002750000001</v>
      </c>
      <c r="E1233" s="7">
        <v>-15.58875722</v>
      </c>
      <c r="F1233" s="1" t="s">
        <v>2769</v>
      </c>
      <c r="G1233" s="1" t="s">
        <v>2805</v>
      </c>
      <c r="H1233" t="str">
        <f t="shared" si="19"/>
        <v>2</v>
      </c>
      <c r="I1233" s="2">
        <v>2</v>
      </c>
      <c r="J1233" s="1" t="s">
        <v>1</v>
      </c>
      <c r="K1233" s="1" t="s">
        <v>0</v>
      </c>
    </row>
    <row r="1234" spans="1:11" x14ac:dyDescent="0.25">
      <c r="A1234" s="1" t="s">
        <v>2170</v>
      </c>
      <c r="B1234" s="1" t="s">
        <v>2746</v>
      </c>
      <c r="C1234" s="7">
        <v>439.94497594000001</v>
      </c>
      <c r="D1234" s="7">
        <v>65.371375349999994</v>
      </c>
      <c r="E1234" s="7">
        <v>23.729984259999998</v>
      </c>
      <c r="F1234" s="1" t="s">
        <v>2771</v>
      </c>
      <c r="G1234" s="1" t="s">
        <v>2805</v>
      </c>
      <c r="H1234" t="str">
        <f t="shared" si="19"/>
        <v>2</v>
      </c>
      <c r="I1234" s="2">
        <v>1600</v>
      </c>
      <c r="J1234" s="1" t="s">
        <v>1</v>
      </c>
      <c r="K1234" s="1" t="s">
        <v>0</v>
      </c>
    </row>
    <row r="1235" spans="1:11" x14ac:dyDescent="0.25">
      <c r="A1235" s="1" t="s">
        <v>2171</v>
      </c>
      <c r="B1235" s="1" t="s">
        <v>2746</v>
      </c>
      <c r="C1235" s="7">
        <v>136.66999999999999</v>
      </c>
      <c r="D1235" s="7">
        <v>54.52213296</v>
      </c>
      <c r="E1235" s="7">
        <v>15.094448209999999</v>
      </c>
      <c r="F1235" s="1" t="s">
        <v>2781</v>
      </c>
      <c r="G1235" s="1" t="s">
        <v>2805</v>
      </c>
      <c r="H1235" t="str">
        <f t="shared" si="19"/>
        <v>2</v>
      </c>
      <c r="I1235" s="2">
        <v>611</v>
      </c>
      <c r="J1235" s="1" t="s">
        <v>1</v>
      </c>
      <c r="K1235" s="1" t="s">
        <v>0</v>
      </c>
    </row>
    <row r="1236" spans="1:11" x14ac:dyDescent="0.25">
      <c r="A1236" s="1" t="s">
        <v>2172</v>
      </c>
      <c r="B1236" s="1" t="s">
        <v>2746</v>
      </c>
      <c r="C1236" s="7">
        <v>69.08</v>
      </c>
      <c r="D1236" s="7">
        <v>54.513964639999998</v>
      </c>
      <c r="E1236" s="7">
        <v>15.29110257</v>
      </c>
      <c r="F1236" s="1" t="s">
        <v>2781</v>
      </c>
      <c r="G1236" s="1" t="s">
        <v>2805</v>
      </c>
      <c r="H1236" t="str">
        <f t="shared" si="19"/>
        <v>2</v>
      </c>
      <c r="I1236" s="2">
        <v>611</v>
      </c>
      <c r="J1236" s="1" t="s">
        <v>1</v>
      </c>
      <c r="K1236" s="1" t="s">
        <v>0</v>
      </c>
    </row>
    <row r="1237" spans="1:11" x14ac:dyDescent="0.25">
      <c r="A1237" s="1" t="s">
        <v>2173</v>
      </c>
      <c r="B1237" s="1" t="s">
        <v>2746</v>
      </c>
      <c r="C1237" s="2"/>
      <c r="D1237" s="7">
        <v>34.039281510000002</v>
      </c>
      <c r="E1237" s="7">
        <v>126.9013202</v>
      </c>
      <c r="F1237" s="1" t="s">
        <v>2773</v>
      </c>
      <c r="G1237" s="1" t="s">
        <v>2804</v>
      </c>
      <c r="H1237" t="str">
        <f t="shared" si="19"/>
        <v>1</v>
      </c>
      <c r="I1237" s="2">
        <v>500</v>
      </c>
      <c r="J1237" s="1" t="s">
        <v>1</v>
      </c>
      <c r="K1237" s="1" t="s">
        <v>392</v>
      </c>
    </row>
    <row r="1238" spans="1:11" x14ac:dyDescent="0.25">
      <c r="A1238" s="1" t="s">
        <v>2174</v>
      </c>
      <c r="B1238" s="1" t="s">
        <v>2746</v>
      </c>
      <c r="C1238" s="2"/>
      <c r="D1238" s="7">
        <v>-34.409479529999999</v>
      </c>
      <c r="E1238" s="7">
        <v>151.09714015</v>
      </c>
      <c r="F1238" s="1" t="s">
        <v>2779</v>
      </c>
      <c r="G1238" s="1" t="s">
        <v>2808</v>
      </c>
      <c r="H1238" t="str">
        <f t="shared" si="19"/>
        <v>4</v>
      </c>
      <c r="I1238" s="2">
        <v>8000</v>
      </c>
      <c r="J1238" s="1" t="s">
        <v>1</v>
      </c>
      <c r="K1238" s="1" t="s">
        <v>0</v>
      </c>
    </row>
    <row r="1239" spans="1:11" x14ac:dyDescent="0.25">
      <c r="A1239" s="1" t="s">
        <v>2175</v>
      </c>
      <c r="B1239" s="1" t="s">
        <v>2746</v>
      </c>
      <c r="C1239" s="7">
        <v>149.60822357000001</v>
      </c>
      <c r="D1239" s="7">
        <v>57.964341300000001</v>
      </c>
      <c r="E1239" s="7">
        <v>10.91221094</v>
      </c>
      <c r="F1239" s="1" t="s">
        <v>2771</v>
      </c>
      <c r="G1239" s="1" t="s">
        <v>2805</v>
      </c>
      <c r="H1239" t="str">
        <f t="shared" si="19"/>
        <v>2</v>
      </c>
      <c r="I1239" s="2">
        <v>800</v>
      </c>
      <c r="J1239" s="1" t="s">
        <v>391</v>
      </c>
      <c r="K1239" s="1" t="s">
        <v>0</v>
      </c>
    </row>
    <row r="1240" spans="1:11" x14ac:dyDescent="0.25">
      <c r="A1240" s="1" t="s">
        <v>2176</v>
      </c>
      <c r="B1240" s="1" t="s">
        <v>2750</v>
      </c>
      <c r="C1240" s="2"/>
      <c r="D1240" s="7">
        <v>54.956440000000001</v>
      </c>
      <c r="E1240" s="7">
        <v>11.141219</v>
      </c>
      <c r="F1240" s="1" t="s">
        <v>2764</v>
      </c>
      <c r="G1240" s="1" t="s">
        <v>2805</v>
      </c>
      <c r="H1240" t="str">
        <f t="shared" si="19"/>
        <v>2</v>
      </c>
      <c r="I1240" s="5">
        <v>0.03</v>
      </c>
      <c r="J1240" s="1" t="s">
        <v>390</v>
      </c>
      <c r="K1240" s="1" t="s">
        <v>0</v>
      </c>
    </row>
    <row r="1241" spans="1:11" x14ac:dyDescent="0.25">
      <c r="A1241" s="1" t="s">
        <v>2177</v>
      </c>
      <c r="B1241" s="1" t="s">
        <v>2746</v>
      </c>
      <c r="C1241" s="7">
        <v>32.461322260000003</v>
      </c>
      <c r="D1241" s="7">
        <v>57.794640170000001</v>
      </c>
      <c r="E1241" s="7">
        <v>11.11559757</v>
      </c>
      <c r="F1241" s="1" t="s">
        <v>2771</v>
      </c>
      <c r="G1241" s="1" t="s">
        <v>2805</v>
      </c>
      <c r="H1241" t="str">
        <f t="shared" si="19"/>
        <v>2</v>
      </c>
      <c r="I1241" s="2">
        <v>200</v>
      </c>
      <c r="J1241" s="1" t="s">
        <v>389</v>
      </c>
      <c r="K1241" s="1" t="s">
        <v>0</v>
      </c>
    </row>
    <row r="1242" spans="1:11" x14ac:dyDescent="0.25">
      <c r="A1242" s="1" t="s">
        <v>2178</v>
      </c>
      <c r="B1242" s="1" t="s">
        <v>2744</v>
      </c>
      <c r="C1242" s="7">
        <v>238.53519544</v>
      </c>
      <c r="D1242" s="7">
        <v>51.473088879999999</v>
      </c>
      <c r="E1242" s="7">
        <v>2.4393175299999998</v>
      </c>
      <c r="F1242" s="1" t="s">
        <v>2783</v>
      </c>
      <c r="G1242" s="1" t="s">
        <v>2805</v>
      </c>
      <c r="H1242" t="str">
        <f t="shared" si="19"/>
        <v>2</v>
      </c>
      <c r="I1242" s="3">
        <v>1400</v>
      </c>
      <c r="J1242" s="1" t="s">
        <v>1</v>
      </c>
      <c r="K1242" s="1" t="s">
        <v>0</v>
      </c>
    </row>
    <row r="1243" spans="1:11" x14ac:dyDescent="0.25">
      <c r="A1243" s="1" t="s">
        <v>2179</v>
      </c>
      <c r="B1243" s="1" t="s">
        <v>2744</v>
      </c>
      <c r="C1243" s="7">
        <v>45.947282919999999</v>
      </c>
      <c r="D1243" s="7">
        <v>51.621103820000002</v>
      </c>
      <c r="E1243" s="7">
        <v>2.5567460199999998</v>
      </c>
      <c r="F1243" s="1" t="s">
        <v>2783</v>
      </c>
      <c r="G1243" s="1" t="s">
        <v>2805</v>
      </c>
      <c r="H1243" t="str">
        <f t="shared" si="19"/>
        <v>2</v>
      </c>
      <c r="I1243" s="3">
        <v>700</v>
      </c>
      <c r="J1243" s="1" t="s">
        <v>1</v>
      </c>
      <c r="K1243" s="1" t="s">
        <v>0</v>
      </c>
    </row>
    <row r="1244" spans="1:11" x14ac:dyDescent="0.25">
      <c r="A1244" s="1" t="s">
        <v>2180</v>
      </c>
      <c r="B1244" s="1" t="s">
        <v>2744</v>
      </c>
      <c r="C1244" s="7">
        <v>238.53519544</v>
      </c>
      <c r="D1244" s="7">
        <v>51.473088879999999</v>
      </c>
      <c r="E1244" s="7">
        <v>2.4393175299999998</v>
      </c>
      <c r="F1244" s="1" t="s">
        <v>2783</v>
      </c>
      <c r="G1244" s="1" t="s">
        <v>2805</v>
      </c>
      <c r="H1244" t="str">
        <f t="shared" si="19"/>
        <v>2</v>
      </c>
      <c r="I1244" s="3">
        <v>1400</v>
      </c>
      <c r="J1244" s="1" t="s">
        <v>1</v>
      </c>
      <c r="K1244" s="1" t="s">
        <v>0</v>
      </c>
    </row>
    <row r="1245" spans="1:11" x14ac:dyDescent="0.25">
      <c r="A1245" s="1" t="s">
        <v>2181</v>
      </c>
      <c r="B1245" s="1" t="s">
        <v>2745</v>
      </c>
      <c r="C1245" s="7">
        <v>21.62</v>
      </c>
      <c r="D1245" s="7">
        <v>52.58788938</v>
      </c>
      <c r="E1245" s="7">
        <v>4.2238198200000001</v>
      </c>
      <c r="F1245" s="1" t="s">
        <v>2760</v>
      </c>
      <c r="G1245" s="1" t="s">
        <v>2805</v>
      </c>
      <c r="H1245" t="str">
        <f t="shared" si="19"/>
        <v>2</v>
      </c>
      <c r="I1245" s="2">
        <v>120</v>
      </c>
      <c r="J1245" s="1" t="s">
        <v>64</v>
      </c>
      <c r="K1245" s="1" t="s">
        <v>388</v>
      </c>
    </row>
    <row r="1246" spans="1:11" x14ac:dyDescent="0.25">
      <c r="A1246" s="1" t="s">
        <v>2182</v>
      </c>
      <c r="B1246" s="1" t="s">
        <v>2746</v>
      </c>
      <c r="C1246" s="2"/>
      <c r="D1246" s="7">
        <v>34.524442630000003</v>
      </c>
      <c r="E1246" s="7">
        <v>138.68905361</v>
      </c>
      <c r="F1246" s="1" t="s">
        <v>2766</v>
      </c>
      <c r="G1246" s="1" t="s">
        <v>2804</v>
      </c>
      <c r="H1246" t="str">
        <f t="shared" si="19"/>
        <v>1</v>
      </c>
      <c r="I1246" s="2">
        <v>800</v>
      </c>
      <c r="J1246" s="1" t="s">
        <v>1</v>
      </c>
      <c r="K1246" s="1" t="s">
        <v>0</v>
      </c>
    </row>
    <row r="1247" spans="1:11" x14ac:dyDescent="0.25">
      <c r="A1247" s="1" t="s">
        <v>2183</v>
      </c>
      <c r="B1247" s="1" t="s">
        <v>2746</v>
      </c>
      <c r="C1247" s="7">
        <v>673.57055188000004</v>
      </c>
      <c r="D1247" s="7">
        <v>-22.145331760000001</v>
      </c>
      <c r="E1247" s="7">
        <v>-40.728070680000002</v>
      </c>
      <c r="F1247" s="1" t="s">
        <v>2763</v>
      </c>
      <c r="G1247" s="1" t="s">
        <v>2806</v>
      </c>
      <c r="H1247" t="str">
        <f t="shared" si="19"/>
        <v>3</v>
      </c>
      <c r="I1247" s="2">
        <v>3010</v>
      </c>
      <c r="J1247" s="1" t="s">
        <v>383</v>
      </c>
      <c r="K1247" s="1" t="s">
        <v>0</v>
      </c>
    </row>
    <row r="1248" spans="1:11" x14ac:dyDescent="0.25">
      <c r="A1248" s="1" t="s">
        <v>2184</v>
      </c>
      <c r="B1248" s="1" t="s">
        <v>2746</v>
      </c>
      <c r="C1248" s="7">
        <v>1577.1005707300001</v>
      </c>
      <c r="D1248" s="7">
        <v>-33.434767770000001</v>
      </c>
      <c r="E1248" s="7">
        <v>-52.395661820000001</v>
      </c>
      <c r="F1248" s="1" t="s">
        <v>2763</v>
      </c>
      <c r="G1248" s="1" t="s">
        <v>2806</v>
      </c>
      <c r="H1248" t="str">
        <f t="shared" si="19"/>
        <v>3</v>
      </c>
      <c r="I1248" s="2">
        <v>2490</v>
      </c>
      <c r="J1248" s="1" t="s">
        <v>1</v>
      </c>
      <c r="K1248" s="1" t="s">
        <v>0</v>
      </c>
    </row>
    <row r="1249" spans="1:11" x14ac:dyDescent="0.25">
      <c r="A1249" s="1" t="s">
        <v>2185</v>
      </c>
      <c r="B1249" s="1" t="s">
        <v>2746</v>
      </c>
      <c r="C1249" s="7">
        <v>554.01734515999999</v>
      </c>
      <c r="D1249" s="7">
        <v>-4.79232309</v>
      </c>
      <c r="E1249" s="7">
        <v>-36.656951300000003</v>
      </c>
      <c r="F1249" s="1" t="s">
        <v>2763</v>
      </c>
      <c r="G1249" s="1" t="s">
        <v>2806</v>
      </c>
      <c r="H1249" t="str">
        <f t="shared" si="19"/>
        <v>3</v>
      </c>
      <c r="I1249" s="2">
        <v>3010</v>
      </c>
      <c r="J1249" s="1" t="s">
        <v>387</v>
      </c>
      <c r="K1249" s="1" t="s">
        <v>0</v>
      </c>
    </row>
    <row r="1250" spans="1:11" x14ac:dyDescent="0.25">
      <c r="A1250" s="1" t="s">
        <v>2186</v>
      </c>
      <c r="B1250" s="1" t="s">
        <v>2746</v>
      </c>
      <c r="C1250" s="7">
        <v>426.19261747000002</v>
      </c>
      <c r="D1250" s="7">
        <v>-30.023566710000001</v>
      </c>
      <c r="E1250" s="7">
        <v>-49.841996880000004</v>
      </c>
      <c r="F1250" s="1" t="s">
        <v>2763</v>
      </c>
      <c r="G1250" s="1" t="s">
        <v>2806</v>
      </c>
      <c r="H1250" t="str">
        <f t="shared" si="19"/>
        <v>3</v>
      </c>
      <c r="I1250" s="2">
        <v>2010</v>
      </c>
      <c r="J1250" s="1" t="s">
        <v>1</v>
      </c>
      <c r="K1250" s="1" t="s">
        <v>0</v>
      </c>
    </row>
    <row r="1251" spans="1:11" x14ac:dyDescent="0.25">
      <c r="A1251" s="1" t="s">
        <v>2187</v>
      </c>
      <c r="B1251" s="1" t="s">
        <v>2746</v>
      </c>
      <c r="C1251" s="7">
        <v>718.29713073999994</v>
      </c>
      <c r="D1251" s="7">
        <v>-3.2654905400000001</v>
      </c>
      <c r="E1251" s="7">
        <v>-38.70373232</v>
      </c>
      <c r="F1251" s="1" t="s">
        <v>2763</v>
      </c>
      <c r="G1251" s="1" t="s">
        <v>2806</v>
      </c>
      <c r="H1251" t="str">
        <f t="shared" si="19"/>
        <v>3</v>
      </c>
      <c r="I1251" s="2">
        <v>3012</v>
      </c>
      <c r="J1251" s="1" t="s">
        <v>386</v>
      </c>
      <c r="K1251" s="1" t="s">
        <v>0</v>
      </c>
    </row>
    <row r="1252" spans="1:11" x14ac:dyDescent="0.25">
      <c r="A1252" s="1" t="s">
        <v>2188</v>
      </c>
      <c r="B1252" s="1" t="s">
        <v>2746</v>
      </c>
      <c r="C1252" s="8">
        <v>471.41023211999999</v>
      </c>
      <c r="D1252" s="8">
        <v>-2.6982974</v>
      </c>
      <c r="E1252" s="8">
        <v>-41.461179059999999</v>
      </c>
      <c r="F1252" s="1" t="s">
        <v>2763</v>
      </c>
      <c r="G1252" s="1" t="s">
        <v>2806</v>
      </c>
      <c r="H1252" t="str">
        <f t="shared" si="19"/>
        <v>3</v>
      </c>
      <c r="I1252" s="2">
        <v>2520</v>
      </c>
      <c r="J1252" s="1" t="s">
        <v>385</v>
      </c>
      <c r="K1252" s="1" t="s">
        <v>0</v>
      </c>
    </row>
    <row r="1253" spans="1:11" x14ac:dyDescent="0.25">
      <c r="A1253" s="1" t="s">
        <v>2189</v>
      </c>
      <c r="B1253" s="1" t="s">
        <v>2746</v>
      </c>
      <c r="C1253" s="7">
        <v>449.00839896000002</v>
      </c>
      <c r="D1253" s="7">
        <v>-20.849488820000001</v>
      </c>
      <c r="E1253" s="7">
        <v>-40.393983779999999</v>
      </c>
      <c r="F1253" s="1" t="s">
        <v>2763</v>
      </c>
      <c r="G1253" s="1" t="s">
        <v>2806</v>
      </c>
      <c r="H1253" t="str">
        <f t="shared" si="19"/>
        <v>3</v>
      </c>
      <c r="I1253" s="2">
        <v>2520</v>
      </c>
      <c r="J1253" s="1" t="s">
        <v>384</v>
      </c>
      <c r="K1253" s="1" t="s">
        <v>0</v>
      </c>
    </row>
    <row r="1254" spans="1:11" x14ac:dyDescent="0.25">
      <c r="A1254" s="1" t="s">
        <v>2190</v>
      </c>
      <c r="B1254" s="1" t="s">
        <v>2746</v>
      </c>
      <c r="C1254" s="7">
        <v>913.13479468000003</v>
      </c>
      <c r="D1254" s="7">
        <v>-32.17554466</v>
      </c>
      <c r="E1254" s="7">
        <v>-51.621162470000002</v>
      </c>
      <c r="F1254" s="1" t="s">
        <v>2763</v>
      </c>
      <c r="G1254" s="1" t="s">
        <v>2806</v>
      </c>
      <c r="H1254" t="str">
        <f t="shared" si="19"/>
        <v>3</v>
      </c>
      <c r="I1254" s="2">
        <v>3010</v>
      </c>
      <c r="J1254" s="1" t="s">
        <v>383</v>
      </c>
      <c r="K1254" s="1" t="s">
        <v>0</v>
      </c>
    </row>
    <row r="1255" spans="1:11" x14ac:dyDescent="0.25">
      <c r="A1255" s="1" t="s">
        <v>2191</v>
      </c>
      <c r="B1255" s="1" t="s">
        <v>2749</v>
      </c>
      <c r="C1255" s="7">
        <v>0.56000000000000005</v>
      </c>
      <c r="D1255" s="7">
        <v>43.188832509999997</v>
      </c>
      <c r="E1255" s="7">
        <v>4.7942584000000004</v>
      </c>
      <c r="F1255" s="1" t="s">
        <v>2765</v>
      </c>
      <c r="G1255" s="1" t="s">
        <v>2805</v>
      </c>
      <c r="H1255" t="str">
        <f t="shared" si="19"/>
        <v>2</v>
      </c>
      <c r="I1255" s="5">
        <v>25.2</v>
      </c>
      <c r="J1255" s="1" t="s">
        <v>210</v>
      </c>
      <c r="K1255" s="1" t="s">
        <v>382</v>
      </c>
    </row>
    <row r="1256" spans="1:11" x14ac:dyDescent="0.25">
      <c r="A1256" s="1" t="s">
        <v>2192</v>
      </c>
      <c r="B1256" s="1" t="s">
        <v>2745</v>
      </c>
      <c r="C1256" s="2"/>
      <c r="D1256" s="7">
        <v>30.786848880000001</v>
      </c>
      <c r="E1256" s="7">
        <v>121.9203145</v>
      </c>
      <c r="F1256" s="1" t="s">
        <v>2786</v>
      </c>
      <c r="G1256" s="1" t="s">
        <v>2804</v>
      </c>
      <c r="H1256" t="str">
        <f t="shared" si="19"/>
        <v>1</v>
      </c>
      <c r="I1256" s="5">
        <v>45.5</v>
      </c>
      <c r="J1256" s="1" t="s">
        <v>381</v>
      </c>
      <c r="K1256" s="1" t="s">
        <v>0</v>
      </c>
    </row>
    <row r="1257" spans="1:11" x14ac:dyDescent="0.25">
      <c r="A1257" s="1" t="s">
        <v>2193</v>
      </c>
      <c r="B1257" s="1" t="s">
        <v>2746</v>
      </c>
      <c r="C1257" s="2"/>
      <c r="D1257" s="7">
        <v>41.279195010000002</v>
      </c>
      <c r="E1257" s="7">
        <v>16.658597100000001</v>
      </c>
      <c r="F1257" s="1" t="s">
        <v>2762</v>
      </c>
      <c r="G1257" s="1" t="s">
        <v>2805</v>
      </c>
      <c r="H1257" t="str">
        <f t="shared" si="19"/>
        <v>2</v>
      </c>
      <c r="I1257" s="2">
        <v>1005</v>
      </c>
      <c r="J1257" s="1" t="s">
        <v>1</v>
      </c>
      <c r="K1257" s="1" t="s">
        <v>0</v>
      </c>
    </row>
    <row r="1258" spans="1:11" x14ac:dyDescent="0.25">
      <c r="A1258" s="1" t="s">
        <v>2194</v>
      </c>
      <c r="B1258" s="1" t="s">
        <v>2746</v>
      </c>
      <c r="C1258" s="2"/>
      <c r="D1258" s="7">
        <v>41.246987930000003</v>
      </c>
      <c r="E1258" s="7">
        <v>16.69423046</v>
      </c>
      <c r="F1258" s="1" t="s">
        <v>2762</v>
      </c>
      <c r="G1258" s="1" t="s">
        <v>2805</v>
      </c>
      <c r="H1258" t="str">
        <f t="shared" si="19"/>
        <v>2</v>
      </c>
      <c r="I1258" s="2">
        <v>930</v>
      </c>
      <c r="J1258" s="1" t="s">
        <v>1</v>
      </c>
      <c r="K1258" s="1" t="s">
        <v>0</v>
      </c>
    </row>
    <row r="1259" spans="1:11" x14ac:dyDescent="0.25">
      <c r="A1259" s="1" t="s">
        <v>2195</v>
      </c>
      <c r="B1259" s="1" t="s">
        <v>2746</v>
      </c>
      <c r="C1259" s="2"/>
      <c r="D1259" s="7">
        <v>25.203450790000002</v>
      </c>
      <c r="E1259" s="7">
        <v>119.60705958</v>
      </c>
      <c r="F1259" s="1" t="s">
        <v>2786</v>
      </c>
      <c r="G1259" s="1" t="s">
        <v>2804</v>
      </c>
      <c r="H1259" t="str">
        <f t="shared" si="19"/>
        <v>1</v>
      </c>
      <c r="I1259" s="2">
        <v>348</v>
      </c>
      <c r="J1259" s="1" t="s">
        <v>1</v>
      </c>
      <c r="K1259" s="1" t="s">
        <v>0</v>
      </c>
    </row>
    <row r="1260" spans="1:11" x14ac:dyDescent="0.25">
      <c r="A1260" s="1" t="s">
        <v>2196</v>
      </c>
      <c r="B1260" s="1" t="s">
        <v>2745</v>
      </c>
      <c r="C1260" s="7">
        <v>35.99</v>
      </c>
      <c r="D1260" s="7">
        <v>32.136828360000003</v>
      </c>
      <c r="E1260" s="7">
        <v>122.03894224</v>
      </c>
      <c r="F1260" s="1" t="s">
        <v>2786</v>
      </c>
      <c r="G1260" s="1" t="s">
        <v>2804</v>
      </c>
      <c r="H1260" t="str">
        <f t="shared" si="19"/>
        <v>1</v>
      </c>
      <c r="I1260" s="5">
        <v>250.5</v>
      </c>
      <c r="J1260" s="1" t="s">
        <v>379</v>
      </c>
      <c r="K1260" s="1" t="s">
        <v>380</v>
      </c>
    </row>
    <row r="1261" spans="1:11" x14ac:dyDescent="0.25">
      <c r="A1261" s="1" t="s">
        <v>2197</v>
      </c>
      <c r="B1261" s="1" t="s">
        <v>2745</v>
      </c>
      <c r="C1261" s="7">
        <v>29.55</v>
      </c>
      <c r="D1261" s="7">
        <v>32.117624319999997</v>
      </c>
      <c r="E1261" s="7">
        <v>122.15561031999999</v>
      </c>
      <c r="F1261" s="1" t="s">
        <v>2786</v>
      </c>
      <c r="G1261" s="1" t="s">
        <v>2804</v>
      </c>
      <c r="H1261" t="str">
        <f t="shared" si="19"/>
        <v>1</v>
      </c>
      <c r="I1261" s="5">
        <v>252.25</v>
      </c>
      <c r="J1261" s="1" t="s">
        <v>379</v>
      </c>
      <c r="K1261" s="1" t="s">
        <v>380</v>
      </c>
    </row>
    <row r="1262" spans="1:11" x14ac:dyDescent="0.25">
      <c r="A1262" s="1" t="s">
        <v>2198</v>
      </c>
      <c r="B1262" s="1" t="s">
        <v>2745</v>
      </c>
      <c r="C1262" s="7">
        <v>41.36</v>
      </c>
      <c r="D1262" s="7">
        <v>32.066455480000002</v>
      </c>
      <c r="E1262" s="7">
        <v>122.16394332</v>
      </c>
      <c r="F1262" s="1" t="s">
        <v>2786</v>
      </c>
      <c r="G1262" s="1" t="s">
        <v>2804</v>
      </c>
      <c r="H1262" t="str">
        <f t="shared" si="19"/>
        <v>1</v>
      </c>
      <c r="I1262" s="5">
        <v>304.2</v>
      </c>
      <c r="J1262" s="1" t="s">
        <v>379</v>
      </c>
      <c r="K1262" s="1" t="s">
        <v>231</v>
      </c>
    </row>
    <row r="1263" spans="1:11" x14ac:dyDescent="0.25">
      <c r="A1263" s="1" t="s">
        <v>2199</v>
      </c>
      <c r="B1263" s="1" t="s">
        <v>2744</v>
      </c>
      <c r="C1263" s="2"/>
      <c r="D1263" s="7">
        <v>35.844831300000003</v>
      </c>
      <c r="E1263" s="7">
        <v>120.97557861999999</v>
      </c>
      <c r="F1263" s="1" t="s">
        <v>2786</v>
      </c>
      <c r="G1263" s="1" t="s">
        <v>2804</v>
      </c>
      <c r="H1263" t="str">
        <f t="shared" si="19"/>
        <v>1</v>
      </c>
      <c r="I1263" s="2">
        <v>1000</v>
      </c>
      <c r="J1263" s="1" t="s">
        <v>1</v>
      </c>
      <c r="K1263" s="1" t="s">
        <v>378</v>
      </c>
    </row>
    <row r="1264" spans="1:11" x14ac:dyDescent="0.25">
      <c r="A1264" s="1" t="s">
        <v>2200</v>
      </c>
      <c r="B1264" s="1" t="s">
        <v>2744</v>
      </c>
      <c r="C1264" s="2"/>
      <c r="D1264" s="7">
        <v>35.82103669</v>
      </c>
      <c r="E1264" s="7">
        <v>120.97676835</v>
      </c>
      <c r="F1264" s="1" t="s">
        <v>2786</v>
      </c>
      <c r="G1264" s="1" t="s">
        <v>2804</v>
      </c>
      <c r="H1264" t="str">
        <f t="shared" si="19"/>
        <v>1</v>
      </c>
      <c r="I1264" s="2">
        <v>1000</v>
      </c>
      <c r="J1264" s="1" t="s">
        <v>1</v>
      </c>
      <c r="K1264" s="1" t="s">
        <v>378</v>
      </c>
    </row>
    <row r="1265" spans="1:11" x14ac:dyDescent="0.25">
      <c r="A1265" s="4" t="s">
        <v>2201</v>
      </c>
      <c r="B1265" s="4" t="s">
        <v>2746</v>
      </c>
      <c r="C1265" s="3"/>
      <c r="D1265" s="8">
        <v>21.336480989999998</v>
      </c>
      <c r="E1265" s="8">
        <v>109.44416946</v>
      </c>
      <c r="F1265" s="4" t="s">
        <v>2786</v>
      </c>
      <c r="G1265" s="4" t="s">
        <v>2804</v>
      </c>
      <c r="H1265" t="str">
        <f t="shared" si="19"/>
        <v>1</v>
      </c>
      <c r="I1265" s="3">
        <v>550</v>
      </c>
      <c r="J1265" s="4" t="s">
        <v>1</v>
      </c>
      <c r="K1265" s="4" t="s">
        <v>0</v>
      </c>
    </row>
    <row r="1266" spans="1:11" x14ac:dyDescent="0.25">
      <c r="A1266" s="4" t="s">
        <v>2202</v>
      </c>
      <c r="B1266" s="4" t="s">
        <v>2746</v>
      </c>
      <c r="C1266" s="3"/>
      <c r="D1266" s="8">
        <v>21.295580390000001</v>
      </c>
      <c r="E1266" s="8">
        <v>109.44806475999999</v>
      </c>
      <c r="F1266" s="4" t="s">
        <v>2786</v>
      </c>
      <c r="G1266" s="4" t="s">
        <v>2804</v>
      </c>
      <c r="H1266" t="str">
        <f t="shared" si="19"/>
        <v>1</v>
      </c>
      <c r="I1266" s="3">
        <v>350</v>
      </c>
      <c r="J1266" s="4" t="s">
        <v>1</v>
      </c>
      <c r="K1266" s="4" t="s">
        <v>0</v>
      </c>
    </row>
    <row r="1267" spans="1:11" x14ac:dyDescent="0.25">
      <c r="A1267" s="1" t="s">
        <v>2203</v>
      </c>
      <c r="B1267" s="1" t="s">
        <v>2746</v>
      </c>
      <c r="C1267" s="7">
        <v>961.21995913000001</v>
      </c>
      <c r="D1267" s="7">
        <v>-21.590996279999999</v>
      </c>
      <c r="E1267" s="7">
        <v>-40.349257420000001</v>
      </c>
      <c r="F1267" s="1" t="s">
        <v>2763</v>
      </c>
      <c r="G1267" s="1" t="s">
        <v>2806</v>
      </c>
      <c r="H1267" t="str">
        <f t="shared" si="19"/>
        <v>3</v>
      </c>
      <c r="I1267" s="2">
        <v>2960</v>
      </c>
      <c r="J1267" s="1" t="s">
        <v>155</v>
      </c>
      <c r="K1267" s="1" t="s">
        <v>0</v>
      </c>
    </row>
    <row r="1268" spans="1:11" x14ac:dyDescent="0.25">
      <c r="A1268" s="1" t="s">
        <v>2204</v>
      </c>
      <c r="B1268" s="1" t="s">
        <v>2746</v>
      </c>
      <c r="C1268" s="7">
        <v>409.89006211999998</v>
      </c>
      <c r="D1268" s="7">
        <v>-21.142955499999999</v>
      </c>
      <c r="E1268" s="7">
        <v>-40.482199700000002</v>
      </c>
      <c r="F1268" s="1" t="s">
        <v>2763</v>
      </c>
      <c r="G1268" s="1" t="s">
        <v>2806</v>
      </c>
      <c r="H1268" t="str">
        <f t="shared" si="19"/>
        <v>3</v>
      </c>
      <c r="I1268" s="2">
        <v>1240</v>
      </c>
      <c r="J1268" s="1" t="s">
        <v>155</v>
      </c>
      <c r="K1268" s="1" t="s">
        <v>0</v>
      </c>
    </row>
    <row r="1269" spans="1:11" x14ac:dyDescent="0.25">
      <c r="A1269" s="1" t="s">
        <v>2205</v>
      </c>
      <c r="B1269" s="1" t="s">
        <v>2746</v>
      </c>
      <c r="C1269" s="7">
        <v>72.349999999999994</v>
      </c>
      <c r="D1269" s="7">
        <v>64.579554310000006</v>
      </c>
      <c r="E1269" s="7">
        <v>24.089775150000001</v>
      </c>
      <c r="F1269" s="1" t="s">
        <v>2767</v>
      </c>
      <c r="G1269" s="1" t="s">
        <v>2805</v>
      </c>
      <c r="H1269" t="str">
        <f t="shared" si="19"/>
        <v>2</v>
      </c>
      <c r="I1269" s="2">
        <v>432</v>
      </c>
      <c r="J1269" s="1" t="s">
        <v>1</v>
      </c>
      <c r="K1269" s="1" t="s">
        <v>0</v>
      </c>
    </row>
    <row r="1270" spans="1:11" x14ac:dyDescent="0.25">
      <c r="A1270" s="1" t="s">
        <v>2206</v>
      </c>
      <c r="B1270" s="1" t="s">
        <v>2745</v>
      </c>
      <c r="C1270" s="7">
        <v>62.36</v>
      </c>
      <c r="D1270" s="7">
        <v>53.276579210000001</v>
      </c>
      <c r="E1270" s="7">
        <v>0.84137697</v>
      </c>
      <c r="F1270" s="1" t="s">
        <v>2761</v>
      </c>
      <c r="G1270" s="1" t="s">
        <v>2805</v>
      </c>
      <c r="H1270" t="str">
        <f t="shared" si="19"/>
        <v>2</v>
      </c>
      <c r="I1270" s="5">
        <v>573.29999999999995</v>
      </c>
      <c r="J1270" s="1" t="s">
        <v>377</v>
      </c>
      <c r="K1270" s="1" t="s">
        <v>376</v>
      </c>
    </row>
    <row r="1271" spans="1:11" x14ac:dyDescent="0.25">
      <c r="A1271" s="1" t="s">
        <v>2207</v>
      </c>
      <c r="B1271" s="1" t="s">
        <v>2745</v>
      </c>
      <c r="C1271" s="8">
        <v>56.297280110000003</v>
      </c>
      <c r="D1271" s="7">
        <v>50.670426409999997</v>
      </c>
      <c r="E1271" s="7">
        <v>-0.27570928</v>
      </c>
      <c r="F1271" s="1" t="s">
        <v>2761</v>
      </c>
      <c r="G1271" s="1" t="s">
        <v>2805</v>
      </c>
      <c r="H1271" t="str">
        <f t="shared" si="19"/>
        <v>2</v>
      </c>
      <c r="I1271" s="5">
        <v>400.2</v>
      </c>
      <c r="J1271" s="1" t="s">
        <v>375</v>
      </c>
      <c r="K1271" s="1" t="s">
        <v>112</v>
      </c>
    </row>
    <row r="1272" spans="1:11" x14ac:dyDescent="0.25">
      <c r="A1272" s="1" t="s">
        <v>2208</v>
      </c>
      <c r="B1272" s="1" t="s">
        <v>2746</v>
      </c>
      <c r="C1272" s="8">
        <v>266.97901886</v>
      </c>
      <c r="D1272" s="7">
        <v>50.632699700000003</v>
      </c>
      <c r="E1272" s="7">
        <v>-0.36601719999999999</v>
      </c>
      <c r="F1272" s="1" t="s">
        <v>2761</v>
      </c>
      <c r="G1272" s="1" t="s">
        <v>2805</v>
      </c>
      <c r="H1272" t="str">
        <f t="shared" si="19"/>
        <v>2</v>
      </c>
      <c r="I1272" s="2">
        <v>1200</v>
      </c>
      <c r="J1272" s="1" t="s">
        <v>1</v>
      </c>
      <c r="K1272" s="1" t="s">
        <v>0</v>
      </c>
    </row>
    <row r="1273" spans="1:11" x14ac:dyDescent="0.25">
      <c r="A1273" s="1" t="s">
        <v>2209</v>
      </c>
      <c r="B1273" s="1" t="s">
        <v>2746</v>
      </c>
      <c r="C1273" s="2"/>
      <c r="D1273" s="7">
        <v>54.151323990000002</v>
      </c>
      <c r="E1273" s="7">
        <v>11.955457040000001</v>
      </c>
      <c r="F1273" s="1" t="s">
        <v>2768</v>
      </c>
      <c r="G1273" s="1" t="s">
        <v>2805</v>
      </c>
      <c r="H1273" t="str">
        <f t="shared" si="19"/>
        <v>2</v>
      </c>
      <c r="I1273" s="2"/>
      <c r="J1273" s="1" t="s">
        <v>1</v>
      </c>
      <c r="K1273" s="1" t="s">
        <v>374</v>
      </c>
    </row>
    <row r="1274" spans="1:11" x14ac:dyDescent="0.25">
      <c r="A1274" s="1" t="s">
        <v>2210</v>
      </c>
      <c r="B1274" s="1" t="s">
        <v>2746</v>
      </c>
      <c r="C1274" s="2"/>
      <c r="D1274" s="7">
        <v>52.924236129999997</v>
      </c>
      <c r="E1274" s="7">
        <v>-5.8372408199999999</v>
      </c>
      <c r="F1274" s="1" t="s">
        <v>2772</v>
      </c>
      <c r="G1274" s="1" t="s">
        <v>2805</v>
      </c>
      <c r="H1274" t="str">
        <f t="shared" si="19"/>
        <v>2</v>
      </c>
      <c r="I1274" s="2">
        <v>1600</v>
      </c>
      <c r="J1274" s="1" t="s">
        <v>1</v>
      </c>
      <c r="K1274" s="1" t="s">
        <v>0</v>
      </c>
    </row>
    <row r="1275" spans="1:11" x14ac:dyDescent="0.25">
      <c r="A1275" s="1" t="s">
        <v>2211</v>
      </c>
      <c r="B1275" s="1" t="s">
        <v>2746</v>
      </c>
      <c r="C1275" s="7">
        <v>289.7255581</v>
      </c>
      <c r="D1275" s="7">
        <v>40.958847859999999</v>
      </c>
      <c r="E1275" s="7">
        <v>-124.66819402</v>
      </c>
      <c r="F1275" s="1" t="s">
        <v>2778</v>
      </c>
      <c r="G1275" s="1" t="s">
        <v>2807</v>
      </c>
      <c r="H1275" t="str">
        <f t="shared" si="19"/>
        <v>5</v>
      </c>
      <c r="I1275" s="2">
        <v>150</v>
      </c>
      <c r="J1275" s="1" t="s">
        <v>1</v>
      </c>
      <c r="K1275" s="1" t="s">
        <v>0</v>
      </c>
    </row>
    <row r="1276" spans="1:11" x14ac:dyDescent="0.25">
      <c r="A1276" s="1" t="s">
        <v>2212</v>
      </c>
      <c r="B1276" s="1" t="s">
        <v>2745</v>
      </c>
      <c r="C1276" s="7">
        <v>23.25</v>
      </c>
      <c r="D1276" s="7">
        <v>51.591348240000002</v>
      </c>
      <c r="E1276" s="7">
        <v>2.9445628400000001</v>
      </c>
      <c r="F1276" s="1" t="s">
        <v>2783</v>
      </c>
      <c r="G1276" s="1" t="s">
        <v>2805</v>
      </c>
      <c r="H1276" t="str">
        <f t="shared" si="19"/>
        <v>2</v>
      </c>
      <c r="I1276" s="2">
        <v>309</v>
      </c>
      <c r="J1276" s="1" t="s">
        <v>211</v>
      </c>
      <c r="K1276" s="1" t="s">
        <v>373</v>
      </c>
    </row>
    <row r="1277" spans="1:11" x14ac:dyDescent="0.25">
      <c r="A1277" s="1" t="s">
        <v>2213</v>
      </c>
      <c r="B1277" s="1" t="s">
        <v>2745</v>
      </c>
      <c r="C1277" s="2"/>
      <c r="D1277" s="7">
        <v>61.62463794</v>
      </c>
      <c r="E1277" s="7">
        <v>21.35297431</v>
      </c>
      <c r="F1277" s="1" t="s">
        <v>2767</v>
      </c>
      <c r="G1277" s="1" t="s">
        <v>2805</v>
      </c>
      <c r="H1277" t="str">
        <f t="shared" si="19"/>
        <v>2</v>
      </c>
      <c r="I1277" s="5">
        <v>2.2999999999999998</v>
      </c>
      <c r="J1277" s="1" t="s">
        <v>372</v>
      </c>
      <c r="K1277" s="1" t="s">
        <v>371</v>
      </c>
    </row>
    <row r="1278" spans="1:11" x14ac:dyDescent="0.25">
      <c r="A1278" s="1" t="s">
        <v>2214</v>
      </c>
      <c r="B1278" s="1" t="s">
        <v>2747</v>
      </c>
      <c r="C1278" s="7">
        <v>339.12013339999999</v>
      </c>
      <c r="D1278" s="7">
        <v>41.153924590000003</v>
      </c>
      <c r="E1278" s="7">
        <v>-71.080486500000006</v>
      </c>
      <c r="F1278" s="1" t="s">
        <v>2778</v>
      </c>
      <c r="G1278" s="1" t="s">
        <v>2807</v>
      </c>
      <c r="H1278" t="str">
        <f t="shared" si="19"/>
        <v>5</v>
      </c>
      <c r="I1278" s="2">
        <v>704</v>
      </c>
      <c r="J1278" s="4" t="s">
        <v>370</v>
      </c>
      <c r="K1278" s="1" t="s">
        <v>0</v>
      </c>
    </row>
    <row r="1279" spans="1:11" x14ac:dyDescent="0.25">
      <c r="A1279" s="1" t="s">
        <v>2215</v>
      </c>
      <c r="B1279" s="1" t="s">
        <v>2745</v>
      </c>
      <c r="C1279" s="7">
        <v>9.73</v>
      </c>
      <c r="D1279" s="7">
        <v>53.378957509999999</v>
      </c>
      <c r="E1279" s="7">
        <v>-3.6465415299999999</v>
      </c>
      <c r="F1279" s="1" t="s">
        <v>2761</v>
      </c>
      <c r="G1279" s="1" t="s">
        <v>2805</v>
      </c>
      <c r="H1279" t="str">
        <f t="shared" si="19"/>
        <v>2</v>
      </c>
      <c r="I1279" s="2">
        <v>90</v>
      </c>
      <c r="J1279" s="1" t="s">
        <v>86</v>
      </c>
      <c r="K1279" s="1" t="s">
        <v>369</v>
      </c>
    </row>
    <row r="1280" spans="1:11" x14ac:dyDescent="0.25">
      <c r="A1280" s="1" t="s">
        <v>2216</v>
      </c>
      <c r="B1280" s="1" t="s">
        <v>2745</v>
      </c>
      <c r="C1280" s="7">
        <v>5.97</v>
      </c>
      <c r="D1280" s="7">
        <v>53.692429750000002</v>
      </c>
      <c r="E1280" s="7">
        <v>6.4754466099999997</v>
      </c>
      <c r="F1280" s="1" t="s">
        <v>2768</v>
      </c>
      <c r="G1280" s="1" t="s">
        <v>2805</v>
      </c>
      <c r="H1280" t="str">
        <f t="shared" ref="H1280:H1343" si="20">_xlfn.SWITCH(G1280,"Asia","1","Europe","2","South America","3","Australasia","4","North America","5","Africa","6")</f>
        <v>2</v>
      </c>
      <c r="I1280" s="2">
        <v>108</v>
      </c>
      <c r="J1280" s="1" t="s">
        <v>76</v>
      </c>
      <c r="K1280" s="1" t="s">
        <v>368</v>
      </c>
    </row>
    <row r="1281" spans="1:11" x14ac:dyDescent="0.25">
      <c r="A1281" s="1" t="s">
        <v>2217</v>
      </c>
      <c r="B1281" s="1" t="s">
        <v>2746</v>
      </c>
      <c r="C1281" s="7">
        <v>113.57</v>
      </c>
      <c r="D1281" s="7">
        <v>44.12274472</v>
      </c>
      <c r="E1281" s="7">
        <v>12.782522739999999</v>
      </c>
      <c r="F1281" s="1" t="s">
        <v>2762</v>
      </c>
      <c r="G1281" s="1" t="s">
        <v>2805</v>
      </c>
      <c r="H1281" t="str">
        <f t="shared" si="20"/>
        <v>2</v>
      </c>
      <c r="I1281" s="2">
        <v>330</v>
      </c>
      <c r="J1281" s="1" t="s">
        <v>1</v>
      </c>
      <c r="K1281" s="1" t="s">
        <v>0</v>
      </c>
    </row>
    <row r="1282" spans="1:11" x14ac:dyDescent="0.25">
      <c r="A1282" s="1" t="s">
        <v>2218</v>
      </c>
      <c r="B1282" s="1" t="s">
        <v>2746</v>
      </c>
      <c r="C1282" s="7">
        <v>532.47332190999998</v>
      </c>
      <c r="D1282" s="7">
        <v>-33.047981139999997</v>
      </c>
      <c r="E1282" s="7">
        <v>-52.205940069999997</v>
      </c>
      <c r="F1282" s="1" t="s">
        <v>2763</v>
      </c>
      <c r="G1282" s="1" t="s">
        <v>2806</v>
      </c>
      <c r="H1282" t="str">
        <f t="shared" si="20"/>
        <v>3</v>
      </c>
      <c r="I1282" s="2">
        <v>1200</v>
      </c>
      <c r="J1282" s="1" t="s">
        <v>96</v>
      </c>
      <c r="K1282" s="1" t="s">
        <v>0</v>
      </c>
    </row>
    <row r="1283" spans="1:11" x14ac:dyDescent="0.25">
      <c r="A1283" s="1" t="s">
        <v>2219</v>
      </c>
      <c r="B1283" s="1" t="s">
        <v>2745</v>
      </c>
      <c r="C1283" s="7">
        <v>18.34</v>
      </c>
      <c r="D1283" s="7">
        <v>54.755984140000002</v>
      </c>
      <c r="E1283" s="7">
        <v>-3.71058186</v>
      </c>
      <c r="F1283" s="1" t="s">
        <v>2761</v>
      </c>
      <c r="G1283" s="1" t="s">
        <v>2805</v>
      </c>
      <c r="H1283" t="str">
        <f t="shared" si="20"/>
        <v>2</v>
      </c>
      <c r="I1283" s="2">
        <v>174</v>
      </c>
      <c r="J1283" s="1" t="s">
        <v>367</v>
      </c>
      <c r="K1283" s="1" t="s">
        <v>366</v>
      </c>
    </row>
    <row r="1284" spans="1:11" x14ac:dyDescent="0.25">
      <c r="A1284" s="1" t="s">
        <v>2220</v>
      </c>
      <c r="B1284" s="1" t="s">
        <v>2745</v>
      </c>
      <c r="C1284" s="7">
        <v>33.900974580000003</v>
      </c>
      <c r="D1284" s="7">
        <v>54.555223640000001</v>
      </c>
      <c r="E1284" s="7">
        <v>11.54896093</v>
      </c>
      <c r="F1284" s="1" t="s">
        <v>2764</v>
      </c>
      <c r="G1284" s="1" t="s">
        <v>2805</v>
      </c>
      <c r="H1284" t="str">
        <f t="shared" si="20"/>
        <v>2</v>
      </c>
      <c r="I1284" s="2">
        <v>207</v>
      </c>
      <c r="J1284" s="1" t="s">
        <v>187</v>
      </c>
      <c r="K1284" s="1" t="s">
        <v>365</v>
      </c>
    </row>
    <row r="1285" spans="1:11" x14ac:dyDescent="0.25">
      <c r="A1285" s="4" t="s">
        <v>2221</v>
      </c>
      <c r="B1285" s="4" t="s">
        <v>2746</v>
      </c>
      <c r="C1285" s="8">
        <v>170.97690573</v>
      </c>
      <c r="D1285" s="8">
        <v>58.74923459</v>
      </c>
      <c r="E1285" s="8">
        <v>22.08093757</v>
      </c>
      <c r="F1285" s="4" t="s">
        <v>2775</v>
      </c>
      <c r="G1285" s="4" t="s">
        <v>2805</v>
      </c>
      <c r="H1285" t="str">
        <f t="shared" si="20"/>
        <v>2</v>
      </c>
      <c r="I1285" s="3"/>
      <c r="J1285" s="4" t="s">
        <v>1</v>
      </c>
      <c r="K1285" s="4" t="s">
        <v>0</v>
      </c>
    </row>
    <row r="1286" spans="1:11" x14ac:dyDescent="0.25">
      <c r="A1286" s="1" t="s">
        <v>2222</v>
      </c>
      <c r="B1286" s="1" t="s">
        <v>2746</v>
      </c>
      <c r="C1286" s="7">
        <v>57.726582229999998</v>
      </c>
      <c r="D1286" s="7">
        <v>44.418606799999999</v>
      </c>
      <c r="E1286" s="7">
        <v>12.62916291</v>
      </c>
      <c r="F1286" s="1" t="s">
        <v>2762</v>
      </c>
      <c r="G1286" s="1" t="s">
        <v>2805</v>
      </c>
      <c r="H1286" t="str">
        <f t="shared" si="20"/>
        <v>2</v>
      </c>
      <c r="I1286" s="2">
        <v>200</v>
      </c>
      <c r="J1286" s="1" t="s">
        <v>364</v>
      </c>
      <c r="K1286" s="4" t="s">
        <v>363</v>
      </c>
    </row>
    <row r="1287" spans="1:11" x14ac:dyDescent="0.25">
      <c r="A1287" s="1" t="s">
        <v>2223</v>
      </c>
      <c r="B1287" s="1" t="s">
        <v>2746</v>
      </c>
      <c r="C1287" s="7">
        <v>203.44933541</v>
      </c>
      <c r="D1287" s="7">
        <v>44.529548730000002</v>
      </c>
      <c r="E1287" s="7">
        <v>12.69364955</v>
      </c>
      <c r="F1287" s="1" t="s">
        <v>2762</v>
      </c>
      <c r="G1287" s="1" t="s">
        <v>2805</v>
      </c>
      <c r="H1287" t="str">
        <f t="shared" si="20"/>
        <v>2</v>
      </c>
      <c r="I1287" s="2">
        <v>400</v>
      </c>
      <c r="J1287" s="1" t="s">
        <v>1</v>
      </c>
      <c r="K1287" s="4" t="s">
        <v>362</v>
      </c>
    </row>
    <row r="1288" spans="1:11" x14ac:dyDescent="0.25">
      <c r="A1288" s="4" t="s">
        <v>2224</v>
      </c>
      <c r="B1288" s="4" t="s">
        <v>2746</v>
      </c>
      <c r="C1288" s="8">
        <v>49.955042880000001</v>
      </c>
      <c r="D1288" s="8">
        <v>55.184228410000003</v>
      </c>
      <c r="E1288" s="8">
        <v>8.2920307799999993</v>
      </c>
      <c r="F1288" s="4" t="s">
        <v>2764</v>
      </c>
      <c r="G1288" s="4" t="s">
        <v>2805</v>
      </c>
      <c r="H1288" t="str">
        <f t="shared" si="20"/>
        <v>2</v>
      </c>
      <c r="I1288" s="3">
        <v>500</v>
      </c>
      <c r="J1288" s="4" t="s">
        <v>1</v>
      </c>
      <c r="K1288" s="4" t="s">
        <v>0</v>
      </c>
    </row>
    <row r="1289" spans="1:11" x14ac:dyDescent="0.25">
      <c r="A1289" s="1" t="s">
        <v>2225</v>
      </c>
      <c r="B1289" s="1" t="s">
        <v>2745</v>
      </c>
      <c r="C1289" s="7">
        <v>0.05</v>
      </c>
      <c r="D1289" s="7">
        <v>56.662128500000001</v>
      </c>
      <c r="E1289" s="7">
        <v>8.2206605899999996</v>
      </c>
      <c r="F1289" s="1" t="s">
        <v>2764</v>
      </c>
      <c r="G1289" s="1" t="s">
        <v>2805</v>
      </c>
      <c r="H1289" t="str">
        <f t="shared" si="20"/>
        <v>2</v>
      </c>
      <c r="I1289" s="5">
        <v>17.2</v>
      </c>
      <c r="J1289" s="1" t="s">
        <v>361</v>
      </c>
      <c r="K1289" s="1" t="s">
        <v>0</v>
      </c>
    </row>
    <row r="1290" spans="1:11" x14ac:dyDescent="0.25">
      <c r="A1290" s="1" t="s">
        <v>2226</v>
      </c>
      <c r="B1290" s="1" t="s">
        <v>2745</v>
      </c>
      <c r="C1290" s="7">
        <v>109.49635413999999</v>
      </c>
      <c r="D1290" s="7">
        <v>32.664951109999997</v>
      </c>
      <c r="E1290" s="7">
        <v>121.9586905</v>
      </c>
      <c r="F1290" s="1" t="s">
        <v>2786</v>
      </c>
      <c r="G1290" s="1" t="s">
        <v>2804</v>
      </c>
      <c r="H1290" t="str">
        <f t="shared" si="20"/>
        <v>1</v>
      </c>
      <c r="I1290" s="2">
        <v>400</v>
      </c>
      <c r="J1290" s="1" t="s">
        <v>234</v>
      </c>
      <c r="K1290" s="1" t="s">
        <v>360</v>
      </c>
    </row>
    <row r="1291" spans="1:11" x14ac:dyDescent="0.25">
      <c r="A1291" s="1" t="s">
        <v>2227</v>
      </c>
      <c r="B1291" s="4" t="s">
        <v>2745</v>
      </c>
      <c r="C1291" s="7">
        <v>31.07</v>
      </c>
      <c r="D1291" s="7">
        <v>32.725340940000002</v>
      </c>
      <c r="E1291" s="7">
        <v>121.37839423</v>
      </c>
      <c r="F1291" s="1" t="s">
        <v>2786</v>
      </c>
      <c r="G1291" s="1" t="s">
        <v>2804</v>
      </c>
      <c r="H1291" t="str">
        <f t="shared" si="20"/>
        <v>1</v>
      </c>
      <c r="I1291" s="2">
        <v>150</v>
      </c>
      <c r="J1291" s="1" t="s">
        <v>355</v>
      </c>
      <c r="K1291" s="1" t="s">
        <v>359</v>
      </c>
    </row>
    <row r="1292" spans="1:11" x14ac:dyDescent="0.25">
      <c r="A1292" s="1" t="s">
        <v>2228</v>
      </c>
      <c r="B1292" s="1" t="s">
        <v>2745</v>
      </c>
      <c r="C1292" s="7">
        <v>37.810491089999999</v>
      </c>
      <c r="D1292" s="7">
        <v>32.821238389999998</v>
      </c>
      <c r="E1292" s="7">
        <v>121.47347592</v>
      </c>
      <c r="F1292" s="1" t="s">
        <v>2786</v>
      </c>
      <c r="G1292" s="1" t="s">
        <v>2804</v>
      </c>
      <c r="H1292" t="str">
        <f t="shared" si="20"/>
        <v>1</v>
      </c>
      <c r="I1292" s="2">
        <v>200</v>
      </c>
      <c r="J1292" s="1" t="s">
        <v>358</v>
      </c>
      <c r="K1292" s="1" t="s">
        <v>357</v>
      </c>
    </row>
    <row r="1293" spans="1:11" x14ac:dyDescent="0.25">
      <c r="A1293" s="1" t="s">
        <v>2229</v>
      </c>
      <c r="B1293" s="1" t="s">
        <v>2751</v>
      </c>
      <c r="C1293" s="7">
        <v>50.353539419999997</v>
      </c>
      <c r="D1293" s="7">
        <v>32.81488263</v>
      </c>
      <c r="E1293" s="7">
        <v>121.54948032999999</v>
      </c>
      <c r="F1293" s="1" t="s">
        <v>2786</v>
      </c>
      <c r="G1293" s="1" t="s">
        <v>2804</v>
      </c>
      <c r="H1293" t="str">
        <f t="shared" si="20"/>
        <v>1</v>
      </c>
      <c r="I1293" s="2">
        <v>200</v>
      </c>
      <c r="J1293" s="1" t="s">
        <v>355</v>
      </c>
      <c r="K1293" s="1" t="s">
        <v>356</v>
      </c>
    </row>
    <row r="1294" spans="1:11" x14ac:dyDescent="0.25">
      <c r="A1294" s="1" t="s">
        <v>2230</v>
      </c>
      <c r="B1294" s="1" t="s">
        <v>2745</v>
      </c>
      <c r="C1294" s="7">
        <v>84.21</v>
      </c>
      <c r="D1294" s="7">
        <v>32.799432860000003</v>
      </c>
      <c r="E1294" s="7">
        <v>121.66978861</v>
      </c>
      <c r="F1294" s="1" t="s">
        <v>2786</v>
      </c>
      <c r="G1294" s="1" t="s">
        <v>2804</v>
      </c>
      <c r="H1294" t="str">
        <f t="shared" si="20"/>
        <v>1</v>
      </c>
      <c r="I1294" s="2">
        <v>350</v>
      </c>
      <c r="J1294" s="1" t="s">
        <v>355</v>
      </c>
      <c r="K1294" s="1" t="s">
        <v>354</v>
      </c>
    </row>
    <row r="1295" spans="1:11" x14ac:dyDescent="0.25">
      <c r="A1295" s="1" t="s">
        <v>2231</v>
      </c>
      <c r="B1295" s="1" t="s">
        <v>2745</v>
      </c>
      <c r="C1295" s="7">
        <v>93.144300790000003</v>
      </c>
      <c r="D1295" s="7">
        <v>32.712688790000001</v>
      </c>
      <c r="E1295" s="7">
        <v>121.74806106</v>
      </c>
      <c r="F1295" s="1" t="s">
        <v>2786</v>
      </c>
      <c r="G1295" s="1" t="s">
        <v>2804</v>
      </c>
      <c r="H1295" t="str">
        <f t="shared" si="20"/>
        <v>1</v>
      </c>
      <c r="I1295" s="2">
        <v>300</v>
      </c>
      <c r="J1295" s="1" t="s">
        <v>234</v>
      </c>
      <c r="K1295" s="1" t="s">
        <v>353</v>
      </c>
    </row>
    <row r="1296" spans="1:11" x14ac:dyDescent="0.25">
      <c r="A1296" s="1" t="s">
        <v>2232</v>
      </c>
      <c r="B1296" s="1" t="s">
        <v>2745</v>
      </c>
      <c r="C1296" s="7">
        <v>90.687069199999996</v>
      </c>
      <c r="D1296" s="7">
        <v>32.647471779999996</v>
      </c>
      <c r="E1296" s="7">
        <v>121.8142208</v>
      </c>
      <c r="F1296" s="1" t="s">
        <v>2786</v>
      </c>
      <c r="G1296" s="1" t="s">
        <v>2804</v>
      </c>
      <c r="H1296" t="str">
        <f t="shared" si="20"/>
        <v>1</v>
      </c>
      <c r="I1296" s="2">
        <v>400</v>
      </c>
      <c r="J1296" s="1" t="s">
        <v>234</v>
      </c>
      <c r="K1296" s="1" t="s">
        <v>352</v>
      </c>
    </row>
    <row r="1297" spans="1:11" x14ac:dyDescent="0.25">
      <c r="A1297" s="1" t="s">
        <v>2233</v>
      </c>
      <c r="B1297" s="1" t="s">
        <v>2745</v>
      </c>
      <c r="C1297" s="7">
        <v>91.501991430000004</v>
      </c>
      <c r="D1297" s="7">
        <v>32.759822419999999</v>
      </c>
      <c r="E1297" s="7">
        <v>121.91150991000001</v>
      </c>
      <c r="F1297" s="1" t="s">
        <v>2786</v>
      </c>
      <c r="G1297" s="1" t="s">
        <v>2804</v>
      </c>
      <c r="H1297" t="str">
        <f t="shared" si="20"/>
        <v>1</v>
      </c>
      <c r="I1297" s="2">
        <v>300</v>
      </c>
      <c r="J1297" s="1" t="s">
        <v>351</v>
      </c>
      <c r="K1297" s="1" t="s">
        <v>350</v>
      </c>
    </row>
    <row r="1298" spans="1:11" x14ac:dyDescent="0.25">
      <c r="A1298" s="1" t="s">
        <v>2234</v>
      </c>
      <c r="B1298" s="1" t="s">
        <v>2745</v>
      </c>
      <c r="C1298" s="7">
        <v>42.76</v>
      </c>
      <c r="D1298" s="7">
        <v>32.516338330000004</v>
      </c>
      <c r="E1298" s="7">
        <v>121.28839975</v>
      </c>
      <c r="F1298" s="1" t="s">
        <v>2786</v>
      </c>
      <c r="G1298" s="1" t="s">
        <v>2804</v>
      </c>
      <c r="H1298" t="str">
        <f t="shared" si="20"/>
        <v>1</v>
      </c>
      <c r="I1298" s="2">
        <v>200</v>
      </c>
      <c r="J1298" s="1" t="s">
        <v>349</v>
      </c>
      <c r="K1298" s="1" t="s">
        <v>348</v>
      </c>
    </row>
    <row r="1299" spans="1:11" x14ac:dyDescent="0.25">
      <c r="A1299" s="1" t="s">
        <v>2235</v>
      </c>
      <c r="B1299" s="1" t="s">
        <v>2746</v>
      </c>
      <c r="C1299" s="7">
        <v>68.550879230000007</v>
      </c>
      <c r="D1299" s="7">
        <v>57.982388919999998</v>
      </c>
      <c r="E1299" s="7">
        <v>23.020537220000001</v>
      </c>
      <c r="F1299" s="1" t="s">
        <v>2775</v>
      </c>
      <c r="G1299" s="1" t="s">
        <v>2805</v>
      </c>
      <c r="H1299" t="str">
        <f t="shared" si="20"/>
        <v>2</v>
      </c>
      <c r="I1299" s="2">
        <v>1000</v>
      </c>
      <c r="J1299" s="1" t="s">
        <v>1</v>
      </c>
      <c r="K1299" s="1" t="s">
        <v>0</v>
      </c>
    </row>
    <row r="1300" spans="1:11" x14ac:dyDescent="0.25">
      <c r="A1300" s="1" t="s">
        <v>2236</v>
      </c>
      <c r="B1300" s="1" t="s">
        <v>2746</v>
      </c>
      <c r="C1300" s="7">
        <v>65.288407550000002</v>
      </c>
      <c r="D1300" s="7">
        <v>57.938736679999998</v>
      </c>
      <c r="E1300" s="7">
        <v>22.962592239999999</v>
      </c>
      <c r="F1300" s="1" t="s">
        <v>2775</v>
      </c>
      <c r="G1300" s="1" t="s">
        <v>2805</v>
      </c>
      <c r="H1300" t="str">
        <f t="shared" si="20"/>
        <v>2</v>
      </c>
      <c r="I1300" s="2">
        <v>1000</v>
      </c>
      <c r="J1300" s="1" t="s">
        <v>1</v>
      </c>
      <c r="K1300" s="1" t="s">
        <v>0</v>
      </c>
    </row>
    <row r="1301" spans="1:11" x14ac:dyDescent="0.25">
      <c r="A1301" s="1" t="s">
        <v>2237</v>
      </c>
      <c r="B1301" s="1" t="s">
        <v>2746</v>
      </c>
      <c r="C1301" s="2"/>
      <c r="D1301" s="7">
        <v>27.50509881</v>
      </c>
      <c r="E1301" s="7">
        <v>121.12926516</v>
      </c>
      <c r="F1301" s="1" t="s">
        <v>2786</v>
      </c>
      <c r="G1301" s="1" t="s">
        <v>2804</v>
      </c>
      <c r="H1301" t="str">
        <f t="shared" si="20"/>
        <v>1</v>
      </c>
      <c r="I1301" s="2">
        <v>150</v>
      </c>
      <c r="J1301" s="1" t="s">
        <v>1</v>
      </c>
      <c r="K1301" s="1" t="s">
        <v>0</v>
      </c>
    </row>
    <row r="1302" spans="1:11" x14ac:dyDescent="0.25">
      <c r="A1302" s="1" t="s">
        <v>2238</v>
      </c>
      <c r="B1302" s="1" t="s">
        <v>2746</v>
      </c>
      <c r="C1302" s="2"/>
      <c r="D1302" s="7">
        <v>27.488833140000001</v>
      </c>
      <c r="E1302" s="7">
        <v>121.12876926</v>
      </c>
      <c r="F1302" s="1" t="s">
        <v>2786</v>
      </c>
      <c r="G1302" s="1" t="s">
        <v>2804</v>
      </c>
      <c r="H1302" t="str">
        <f t="shared" si="20"/>
        <v>1</v>
      </c>
      <c r="I1302" s="5">
        <v>452.4</v>
      </c>
      <c r="J1302" s="1" t="s">
        <v>1</v>
      </c>
      <c r="K1302" s="1" t="s">
        <v>0</v>
      </c>
    </row>
    <row r="1303" spans="1:11" x14ac:dyDescent="0.25">
      <c r="A1303" s="1" t="s">
        <v>2239</v>
      </c>
      <c r="B1303" s="1" t="s">
        <v>2746</v>
      </c>
      <c r="C1303" s="2"/>
      <c r="D1303" s="7">
        <v>36.689978760000002</v>
      </c>
      <c r="E1303" s="7">
        <v>121.57247329</v>
      </c>
      <c r="F1303" s="1" t="s">
        <v>2786</v>
      </c>
      <c r="G1303" s="1" t="s">
        <v>2804</v>
      </c>
      <c r="H1303" t="str">
        <f t="shared" si="20"/>
        <v>1</v>
      </c>
      <c r="I1303" s="2">
        <v>1500</v>
      </c>
      <c r="J1303" s="1" t="s">
        <v>1</v>
      </c>
      <c r="K1303" s="1" t="s">
        <v>0</v>
      </c>
    </row>
    <row r="1304" spans="1:11" x14ac:dyDescent="0.25">
      <c r="A1304" s="1" t="s">
        <v>2240</v>
      </c>
      <c r="B1304" s="1" t="s">
        <v>2746</v>
      </c>
      <c r="C1304" s="7">
        <v>151.49499582999999</v>
      </c>
      <c r="D1304" s="7">
        <v>58.219403560000003</v>
      </c>
      <c r="E1304" s="7">
        <v>21.133616159999999</v>
      </c>
      <c r="F1304" s="1" t="s">
        <v>2775</v>
      </c>
      <c r="G1304" s="1" t="s">
        <v>2805</v>
      </c>
      <c r="H1304" t="str">
        <f t="shared" si="20"/>
        <v>2</v>
      </c>
      <c r="I1304" s="2">
        <v>2120</v>
      </c>
      <c r="J1304" s="1" t="s">
        <v>1</v>
      </c>
      <c r="K1304" s="1" t="s">
        <v>0</v>
      </c>
    </row>
    <row r="1305" spans="1:11" x14ac:dyDescent="0.25">
      <c r="A1305" s="1" t="s">
        <v>2241</v>
      </c>
      <c r="B1305" s="1" t="s">
        <v>2746</v>
      </c>
      <c r="C1305" s="7">
        <v>166.37</v>
      </c>
      <c r="D1305" s="7">
        <v>58.13496722</v>
      </c>
      <c r="E1305" s="7">
        <v>21.668631120000001</v>
      </c>
      <c r="F1305" s="1" t="s">
        <v>2775</v>
      </c>
      <c r="G1305" s="1" t="s">
        <v>2805</v>
      </c>
      <c r="H1305" t="str">
        <f t="shared" si="20"/>
        <v>2</v>
      </c>
      <c r="I1305" s="2">
        <v>1400</v>
      </c>
      <c r="J1305" s="1" t="s">
        <v>347</v>
      </c>
      <c r="K1305" s="1" t="s">
        <v>346</v>
      </c>
    </row>
    <row r="1306" spans="1:11" x14ac:dyDescent="0.25">
      <c r="A1306" s="1" t="s">
        <v>2242</v>
      </c>
      <c r="B1306" s="1" t="s">
        <v>2746</v>
      </c>
      <c r="C1306" s="7">
        <v>102.35941280999999</v>
      </c>
      <c r="D1306" s="7">
        <v>57.945175540000001</v>
      </c>
      <c r="E1306" s="7">
        <v>22.901392040000001</v>
      </c>
      <c r="F1306" s="1" t="s">
        <v>2775</v>
      </c>
      <c r="G1306" s="1" t="s">
        <v>2805</v>
      </c>
      <c r="H1306" t="str">
        <f t="shared" si="20"/>
        <v>2</v>
      </c>
      <c r="I1306" s="2">
        <v>1200</v>
      </c>
      <c r="J1306" s="1" t="s">
        <v>345</v>
      </c>
      <c r="K1306" s="1" t="s">
        <v>0</v>
      </c>
    </row>
    <row r="1307" spans="1:11" x14ac:dyDescent="0.25">
      <c r="A1307" s="1" t="s">
        <v>2243</v>
      </c>
      <c r="B1307" s="1" t="s">
        <v>2746</v>
      </c>
      <c r="C1307" s="7">
        <v>115.82668894</v>
      </c>
      <c r="D1307" s="7">
        <v>57.959577330000002</v>
      </c>
      <c r="E1307" s="7">
        <v>23.021022080000002</v>
      </c>
      <c r="F1307" s="1" t="s">
        <v>2775</v>
      </c>
      <c r="G1307" s="1" t="s">
        <v>2805</v>
      </c>
      <c r="H1307" t="str">
        <f t="shared" si="20"/>
        <v>2</v>
      </c>
      <c r="I1307" s="2">
        <v>1200</v>
      </c>
      <c r="J1307" s="1" t="s">
        <v>344</v>
      </c>
      <c r="K1307" s="1" t="s">
        <v>0</v>
      </c>
    </row>
    <row r="1308" spans="1:11" x14ac:dyDescent="0.25">
      <c r="A1308" s="1" t="s">
        <v>2244</v>
      </c>
      <c r="B1308" s="1" t="s">
        <v>2746</v>
      </c>
      <c r="C1308" s="7">
        <v>128.99584171000001</v>
      </c>
      <c r="D1308" s="7">
        <v>57.978787689999997</v>
      </c>
      <c r="E1308" s="7">
        <v>23.153342850000001</v>
      </c>
      <c r="F1308" s="1" t="s">
        <v>2775</v>
      </c>
      <c r="G1308" s="1" t="s">
        <v>2805</v>
      </c>
      <c r="H1308" t="str">
        <f t="shared" si="20"/>
        <v>2</v>
      </c>
      <c r="I1308" s="2">
        <v>1200</v>
      </c>
      <c r="J1308" s="1" t="s">
        <v>343</v>
      </c>
      <c r="K1308" s="1" t="s">
        <v>0</v>
      </c>
    </row>
    <row r="1309" spans="1:11" x14ac:dyDescent="0.25">
      <c r="A1309" s="1" t="s">
        <v>2245</v>
      </c>
      <c r="B1309" s="1" t="s">
        <v>2746</v>
      </c>
      <c r="C1309" s="7">
        <v>130.84</v>
      </c>
      <c r="D1309" s="7">
        <v>58.01170887</v>
      </c>
      <c r="E1309" s="7">
        <v>23.391739869999999</v>
      </c>
      <c r="F1309" s="1" t="s">
        <v>2775</v>
      </c>
      <c r="G1309" s="1" t="s">
        <v>2805</v>
      </c>
      <c r="H1309" t="str">
        <f t="shared" si="20"/>
        <v>2</v>
      </c>
      <c r="I1309" s="2">
        <v>1200</v>
      </c>
      <c r="J1309" s="1" t="s">
        <v>342</v>
      </c>
      <c r="K1309" s="1" t="s">
        <v>0</v>
      </c>
    </row>
    <row r="1310" spans="1:11" x14ac:dyDescent="0.25">
      <c r="A1310" s="1" t="s">
        <v>2246</v>
      </c>
      <c r="B1310" s="1" t="s">
        <v>2746</v>
      </c>
      <c r="C1310" s="2"/>
      <c r="D1310" s="7">
        <v>58.083824630000002</v>
      </c>
      <c r="E1310" s="7">
        <v>23.778223650000001</v>
      </c>
      <c r="F1310" s="1" t="s">
        <v>2775</v>
      </c>
      <c r="G1310" s="1" t="s">
        <v>2805</v>
      </c>
      <c r="H1310" t="str">
        <f t="shared" si="20"/>
        <v>2</v>
      </c>
      <c r="I1310" s="2">
        <v>5980</v>
      </c>
      <c r="J1310" s="1" t="s">
        <v>1</v>
      </c>
      <c r="K1310" s="1" t="s">
        <v>0</v>
      </c>
    </row>
    <row r="1311" spans="1:11" x14ac:dyDescent="0.25">
      <c r="A1311" s="1" t="s">
        <v>2247</v>
      </c>
      <c r="B1311" s="1" t="s">
        <v>2744</v>
      </c>
      <c r="C1311" s="7">
        <v>57.22</v>
      </c>
      <c r="D1311" s="7">
        <v>57.331139749999998</v>
      </c>
      <c r="E1311" s="7">
        <v>10.63615931</v>
      </c>
      <c r="F1311" s="1" t="s">
        <v>2764</v>
      </c>
      <c r="G1311" s="1" t="s">
        <v>2805</v>
      </c>
      <c r="H1311" t="str">
        <f t="shared" si="20"/>
        <v>2</v>
      </c>
      <c r="I1311" s="2">
        <v>200</v>
      </c>
      <c r="J1311" s="1" t="s">
        <v>1</v>
      </c>
      <c r="K1311" s="1" t="s">
        <v>0</v>
      </c>
    </row>
    <row r="1312" spans="1:11" x14ac:dyDescent="0.25">
      <c r="A1312" s="1" t="s">
        <v>2248</v>
      </c>
      <c r="B1312" s="1" t="s">
        <v>2752</v>
      </c>
      <c r="C1312" s="7">
        <v>7.95</v>
      </c>
      <c r="D1312" s="7">
        <v>35.867282979999999</v>
      </c>
      <c r="E1312" s="7">
        <v>126.51827495000001</v>
      </c>
      <c r="F1312" s="1" t="s">
        <v>2773</v>
      </c>
      <c r="G1312" s="1" t="s">
        <v>2804</v>
      </c>
      <c r="H1312" t="str">
        <f t="shared" si="20"/>
        <v>1</v>
      </c>
      <c r="I1312" s="5">
        <v>98.9</v>
      </c>
      <c r="J1312" s="1" t="s">
        <v>341</v>
      </c>
      <c r="K1312" s="1" t="s">
        <v>340</v>
      </c>
    </row>
    <row r="1313" spans="1:11" x14ac:dyDescent="0.25">
      <c r="A1313" s="1" t="s">
        <v>2249</v>
      </c>
      <c r="B1313" s="1" t="s">
        <v>2746</v>
      </c>
      <c r="C1313" s="2"/>
      <c r="D1313" s="8">
        <v>35.909777910000003</v>
      </c>
      <c r="E1313" s="8">
        <v>126.42297413999999</v>
      </c>
      <c r="F1313" s="1" t="s">
        <v>2773</v>
      </c>
      <c r="G1313" s="1" t="s">
        <v>2804</v>
      </c>
      <c r="H1313" t="str">
        <f t="shared" si="20"/>
        <v>1</v>
      </c>
      <c r="I1313" s="2">
        <v>600</v>
      </c>
      <c r="J1313" s="1" t="s">
        <v>1</v>
      </c>
      <c r="K1313" s="1" t="s">
        <v>339</v>
      </c>
    </row>
    <row r="1314" spans="1:11" x14ac:dyDescent="0.25">
      <c r="A1314" s="1" t="s">
        <v>2250</v>
      </c>
      <c r="B1314" s="1" t="s">
        <v>2746</v>
      </c>
      <c r="C1314" s="2"/>
      <c r="D1314" s="7">
        <v>35.891660889999997</v>
      </c>
      <c r="E1314" s="7">
        <v>126.42603334</v>
      </c>
      <c r="F1314" s="1" t="s">
        <v>2773</v>
      </c>
      <c r="G1314" s="1" t="s">
        <v>2804</v>
      </c>
      <c r="H1314" t="str">
        <f t="shared" si="20"/>
        <v>1</v>
      </c>
      <c r="I1314" s="2">
        <v>400</v>
      </c>
      <c r="J1314" s="1" t="s">
        <v>1</v>
      </c>
      <c r="K1314" s="1" t="s">
        <v>338</v>
      </c>
    </row>
    <row r="1315" spans="1:11" x14ac:dyDescent="0.25">
      <c r="A1315" s="1" t="s">
        <v>2251</v>
      </c>
      <c r="B1315" s="1" t="s">
        <v>2746</v>
      </c>
      <c r="C1315" s="7">
        <v>134.85903920000001</v>
      </c>
      <c r="D1315" s="7">
        <v>33.612535039999997</v>
      </c>
      <c r="E1315" s="7">
        <v>129.84803411999999</v>
      </c>
      <c r="F1315" s="1" t="s">
        <v>2766</v>
      </c>
      <c r="G1315" s="1" t="s">
        <v>2804</v>
      </c>
      <c r="H1315" t="str">
        <f t="shared" si="20"/>
        <v>1</v>
      </c>
      <c r="I1315" s="2">
        <v>400</v>
      </c>
      <c r="J1315" s="1" t="s">
        <v>1</v>
      </c>
      <c r="K1315" s="1" t="s">
        <v>0</v>
      </c>
    </row>
    <row r="1316" spans="1:11" x14ac:dyDescent="0.25">
      <c r="A1316" s="1" t="s">
        <v>2252</v>
      </c>
      <c r="B1316" s="1" t="s">
        <v>2746</v>
      </c>
      <c r="C1316" s="7">
        <v>133.98456597000001</v>
      </c>
      <c r="D1316" s="7">
        <v>33.612726189999997</v>
      </c>
      <c r="E1316" s="7">
        <v>129.84834151000001</v>
      </c>
      <c r="F1316" s="1" t="s">
        <v>2766</v>
      </c>
      <c r="G1316" s="1" t="s">
        <v>2804</v>
      </c>
      <c r="H1316" t="str">
        <f t="shared" si="20"/>
        <v>1</v>
      </c>
      <c r="I1316" s="2">
        <v>400</v>
      </c>
      <c r="J1316" s="1" t="s">
        <v>337</v>
      </c>
      <c r="K1316" s="1" t="s">
        <v>0</v>
      </c>
    </row>
    <row r="1317" spans="1:11" x14ac:dyDescent="0.25">
      <c r="A1317" s="1" t="s">
        <v>2253</v>
      </c>
      <c r="B1317" s="1" t="s">
        <v>2746</v>
      </c>
      <c r="C1317" s="7">
        <v>133.21</v>
      </c>
      <c r="D1317" s="7">
        <v>33.561472909999999</v>
      </c>
      <c r="E1317" s="7">
        <v>129.74344518999999</v>
      </c>
      <c r="F1317" s="1" t="s">
        <v>2766</v>
      </c>
      <c r="G1317" s="1" t="s">
        <v>2804</v>
      </c>
      <c r="H1317" t="str">
        <f t="shared" si="20"/>
        <v>1</v>
      </c>
      <c r="I1317" s="2">
        <v>600</v>
      </c>
      <c r="J1317" s="1" t="s">
        <v>1</v>
      </c>
      <c r="K1317" s="1" t="s">
        <v>0</v>
      </c>
    </row>
    <row r="1318" spans="1:11" x14ac:dyDescent="0.25">
      <c r="A1318" s="1" t="s">
        <v>2254</v>
      </c>
      <c r="B1318" s="1" t="s">
        <v>2746</v>
      </c>
      <c r="C1318" s="2"/>
      <c r="D1318" s="7">
        <v>27.85938213</v>
      </c>
      <c r="E1318" s="7">
        <v>-15.35028762</v>
      </c>
      <c r="F1318" s="1" t="s">
        <v>2769</v>
      </c>
      <c r="G1318" s="1" t="s">
        <v>2805</v>
      </c>
      <c r="H1318" t="str">
        <f t="shared" si="20"/>
        <v>2</v>
      </c>
      <c r="I1318" s="5">
        <v>49.9</v>
      </c>
      <c r="J1318" s="1" t="s">
        <v>109</v>
      </c>
      <c r="K1318" s="1" t="s">
        <v>336</v>
      </c>
    </row>
    <row r="1319" spans="1:11" x14ac:dyDescent="0.25">
      <c r="A1319" s="1" t="s">
        <v>2255</v>
      </c>
      <c r="B1319" s="1" t="s">
        <v>2746</v>
      </c>
      <c r="C1319" s="7">
        <v>45.69</v>
      </c>
      <c r="D1319" s="7">
        <v>33.005868049999997</v>
      </c>
      <c r="E1319" s="7">
        <v>129.33835508999999</v>
      </c>
      <c r="F1319" s="1" t="s">
        <v>2766</v>
      </c>
      <c r="G1319" s="1" t="s">
        <v>2804</v>
      </c>
      <c r="H1319" t="str">
        <f t="shared" si="20"/>
        <v>1</v>
      </c>
      <c r="I1319" s="5">
        <v>299.5</v>
      </c>
      <c r="J1319" s="1" t="s">
        <v>1</v>
      </c>
      <c r="K1319" s="1" t="s">
        <v>0</v>
      </c>
    </row>
    <row r="1320" spans="1:11" x14ac:dyDescent="0.25">
      <c r="A1320" s="1" t="s">
        <v>2256</v>
      </c>
      <c r="B1320" s="1" t="s">
        <v>2748</v>
      </c>
      <c r="C1320" s="7">
        <v>102.26</v>
      </c>
      <c r="D1320" s="7">
        <v>48.853942050000001</v>
      </c>
      <c r="E1320" s="7">
        <v>-2.5368889800000001</v>
      </c>
      <c r="F1320" s="1" t="s">
        <v>2765</v>
      </c>
      <c r="G1320" s="1" t="s">
        <v>2805</v>
      </c>
      <c r="H1320" t="str">
        <f t="shared" si="20"/>
        <v>2</v>
      </c>
      <c r="I1320" s="2">
        <v>496</v>
      </c>
      <c r="J1320" s="1" t="s">
        <v>335</v>
      </c>
      <c r="K1320" s="1" t="s">
        <v>334</v>
      </c>
    </row>
    <row r="1321" spans="1:11" x14ac:dyDescent="0.25">
      <c r="A1321" s="1" t="s">
        <v>2257</v>
      </c>
      <c r="B1321" s="1" t="s">
        <v>2751</v>
      </c>
      <c r="C1321" s="7">
        <v>78.540000000000006</v>
      </c>
      <c r="D1321" s="7">
        <v>47.157449569999997</v>
      </c>
      <c r="E1321" s="7">
        <v>-2.6058160099999998</v>
      </c>
      <c r="F1321" s="1" t="s">
        <v>2765</v>
      </c>
      <c r="G1321" s="1" t="s">
        <v>2805</v>
      </c>
      <c r="H1321" t="str">
        <f t="shared" si="20"/>
        <v>2</v>
      </c>
      <c r="I1321" s="2">
        <v>480</v>
      </c>
      <c r="J1321" s="1" t="s">
        <v>333</v>
      </c>
      <c r="K1321" s="1" t="s">
        <v>248</v>
      </c>
    </row>
    <row r="1322" spans="1:11" x14ac:dyDescent="0.25">
      <c r="A1322" s="1" t="s">
        <v>2258</v>
      </c>
      <c r="B1322" s="1" t="s">
        <v>2746</v>
      </c>
      <c r="C1322" s="7">
        <v>0.13536048000000001</v>
      </c>
      <c r="D1322" s="7">
        <v>38.968101009999998</v>
      </c>
      <c r="E1322" s="7">
        <v>139.82246524000001</v>
      </c>
      <c r="F1322" s="1" t="s">
        <v>2766</v>
      </c>
      <c r="G1322" s="1" t="s">
        <v>2804</v>
      </c>
      <c r="H1322" t="str">
        <f t="shared" si="20"/>
        <v>1</v>
      </c>
      <c r="I1322" s="6">
        <v>27.5</v>
      </c>
      <c r="J1322" s="4" t="s">
        <v>332</v>
      </c>
      <c r="K1322" s="1" t="s">
        <v>0</v>
      </c>
    </row>
    <row r="1323" spans="1:11" x14ac:dyDescent="0.25">
      <c r="A1323" s="1" t="s">
        <v>2259</v>
      </c>
      <c r="B1323" s="1" t="s">
        <v>2745</v>
      </c>
      <c r="C1323" s="7">
        <v>0.13536048000000001</v>
      </c>
      <c r="D1323" s="7">
        <v>38.968101009999998</v>
      </c>
      <c r="E1323" s="7">
        <v>139.82246524000001</v>
      </c>
      <c r="F1323" s="1" t="s">
        <v>2766</v>
      </c>
      <c r="G1323" s="1" t="s">
        <v>2804</v>
      </c>
      <c r="H1323" t="str">
        <f t="shared" si="20"/>
        <v>1</v>
      </c>
      <c r="I1323" s="2">
        <v>10</v>
      </c>
      <c r="J1323" s="1" t="s">
        <v>64</v>
      </c>
      <c r="K1323" s="1" t="s">
        <v>331</v>
      </c>
    </row>
    <row r="1324" spans="1:11" x14ac:dyDescent="0.25">
      <c r="A1324" s="1" t="s">
        <v>2260</v>
      </c>
      <c r="B1324" s="1" t="s">
        <v>2745</v>
      </c>
      <c r="C1324" s="2"/>
      <c r="D1324" s="7">
        <v>32.670457859999999</v>
      </c>
      <c r="E1324" s="7">
        <v>128.93807760000001</v>
      </c>
      <c r="F1324" s="1" t="s">
        <v>2766</v>
      </c>
      <c r="G1324" s="1" t="s">
        <v>2804</v>
      </c>
      <c r="H1324" t="str">
        <f t="shared" si="20"/>
        <v>1</v>
      </c>
      <c r="I1324" s="2">
        <v>2</v>
      </c>
      <c r="J1324" s="1" t="s">
        <v>330</v>
      </c>
      <c r="K1324" s="1" t="s">
        <v>329</v>
      </c>
    </row>
    <row r="1325" spans="1:11" x14ac:dyDescent="0.25">
      <c r="A1325" s="1" t="s">
        <v>2261</v>
      </c>
      <c r="B1325" s="1" t="s">
        <v>2746</v>
      </c>
      <c r="C1325" s="2"/>
      <c r="D1325" s="7">
        <v>35.592275450000002</v>
      </c>
      <c r="E1325" s="7">
        <v>140.70477907</v>
      </c>
      <c r="F1325" s="1" t="s">
        <v>2766</v>
      </c>
      <c r="G1325" s="1" t="s">
        <v>2804</v>
      </c>
      <c r="H1325" t="str">
        <f t="shared" si="20"/>
        <v>1</v>
      </c>
      <c r="I1325" s="2">
        <v>520</v>
      </c>
      <c r="J1325" s="1" t="s">
        <v>1</v>
      </c>
      <c r="K1325" s="1" t="s">
        <v>0</v>
      </c>
    </row>
    <row r="1326" spans="1:11" x14ac:dyDescent="0.25">
      <c r="A1326" s="1" t="s">
        <v>2262</v>
      </c>
      <c r="B1326" s="1" t="s">
        <v>2746</v>
      </c>
      <c r="C1326" s="2"/>
      <c r="D1326" s="7">
        <v>57.577867670000003</v>
      </c>
      <c r="E1326" s="7">
        <v>-1.06335242</v>
      </c>
      <c r="F1326" s="1" t="s">
        <v>2761</v>
      </c>
      <c r="G1326" s="1" t="s">
        <v>2805</v>
      </c>
      <c r="H1326" t="str">
        <f t="shared" si="20"/>
        <v>2</v>
      </c>
      <c r="I1326" s="3">
        <v>100</v>
      </c>
      <c r="J1326" s="4" t="s">
        <v>328</v>
      </c>
      <c r="K1326" s="1" t="s">
        <v>0</v>
      </c>
    </row>
    <row r="1327" spans="1:11" x14ac:dyDescent="0.25">
      <c r="A1327" s="4" t="s">
        <v>2263</v>
      </c>
      <c r="B1327" s="4" t="s">
        <v>2746</v>
      </c>
      <c r="C1327" s="3"/>
      <c r="D1327" s="8">
        <v>27.663261940000002</v>
      </c>
      <c r="E1327" s="8">
        <v>-15.53079204</v>
      </c>
      <c r="F1327" s="4" t="s">
        <v>2769</v>
      </c>
      <c r="G1327" s="4" t="s">
        <v>2805</v>
      </c>
      <c r="H1327" t="str">
        <f t="shared" si="20"/>
        <v>2</v>
      </c>
      <c r="I1327" s="6">
        <v>49.9</v>
      </c>
      <c r="J1327" s="4" t="s">
        <v>1</v>
      </c>
      <c r="K1327" s="4" t="s">
        <v>0</v>
      </c>
    </row>
    <row r="1328" spans="1:11" x14ac:dyDescent="0.25">
      <c r="A1328" s="1" t="s">
        <v>2264</v>
      </c>
      <c r="B1328" s="1" t="s">
        <v>2745</v>
      </c>
      <c r="C1328" s="7">
        <v>0.12100912</v>
      </c>
      <c r="D1328" s="7">
        <v>55.720498679999999</v>
      </c>
      <c r="E1328" s="7">
        <v>10.583414550000001</v>
      </c>
      <c r="F1328" s="1" t="s">
        <v>2764</v>
      </c>
      <c r="G1328" s="1" t="s">
        <v>2805</v>
      </c>
      <c r="H1328" t="str">
        <f t="shared" si="20"/>
        <v>2</v>
      </c>
      <c r="I1328" s="2">
        <v>23</v>
      </c>
      <c r="J1328" s="1" t="s">
        <v>144</v>
      </c>
      <c r="K1328" s="1" t="s">
        <v>327</v>
      </c>
    </row>
    <row r="1329" spans="1:11" x14ac:dyDescent="0.25">
      <c r="A1329" s="1" t="s">
        <v>2265</v>
      </c>
      <c r="B1329" s="1" t="s">
        <v>2746</v>
      </c>
      <c r="C1329" s="7">
        <v>44.606183940000001</v>
      </c>
      <c r="D1329" s="7">
        <v>27.839224189999999</v>
      </c>
      <c r="E1329" s="7">
        <v>-15.338000709999999</v>
      </c>
      <c r="F1329" s="1" t="s">
        <v>2769</v>
      </c>
      <c r="G1329" s="1" t="s">
        <v>2805</v>
      </c>
      <c r="H1329" t="str">
        <f t="shared" si="20"/>
        <v>2</v>
      </c>
      <c r="I1329" s="2">
        <v>238</v>
      </c>
      <c r="J1329" s="1" t="s">
        <v>1</v>
      </c>
      <c r="K1329" s="1" t="s">
        <v>0</v>
      </c>
    </row>
    <row r="1330" spans="1:11" x14ac:dyDescent="0.25">
      <c r="A1330" s="1" t="s">
        <v>2266</v>
      </c>
      <c r="B1330" s="1" t="s">
        <v>2746</v>
      </c>
      <c r="C1330" s="7">
        <v>108.65646819</v>
      </c>
      <c r="D1330" s="7">
        <v>43.952972699999997</v>
      </c>
      <c r="E1330" s="7">
        <v>-7.9889819299999996</v>
      </c>
      <c r="F1330" s="1" t="s">
        <v>2769</v>
      </c>
      <c r="G1330" s="1" t="s">
        <v>2805</v>
      </c>
      <c r="H1330" t="str">
        <f t="shared" si="20"/>
        <v>2</v>
      </c>
      <c r="I1330" s="2">
        <v>490</v>
      </c>
      <c r="J1330" s="1" t="s">
        <v>1</v>
      </c>
      <c r="K1330" s="1" t="s">
        <v>0</v>
      </c>
    </row>
    <row r="1331" spans="1:11" x14ac:dyDescent="0.25">
      <c r="A1331" s="1" t="s">
        <v>2267</v>
      </c>
      <c r="B1331" s="1" t="s">
        <v>2746</v>
      </c>
      <c r="C1331" s="7">
        <v>127.95352479</v>
      </c>
      <c r="D1331" s="7">
        <v>43.967528039999998</v>
      </c>
      <c r="E1331" s="7">
        <v>-7.6735741600000003</v>
      </c>
      <c r="F1331" s="1" t="s">
        <v>2769</v>
      </c>
      <c r="G1331" s="1" t="s">
        <v>2805</v>
      </c>
      <c r="H1331" t="str">
        <f t="shared" si="20"/>
        <v>2</v>
      </c>
      <c r="I1331" s="2">
        <v>490</v>
      </c>
      <c r="J1331" s="1" t="s">
        <v>1</v>
      </c>
      <c r="K1331" s="1" t="s">
        <v>0</v>
      </c>
    </row>
    <row r="1332" spans="1:11" x14ac:dyDescent="0.25">
      <c r="A1332" s="1" t="s">
        <v>2268</v>
      </c>
      <c r="B1332" s="1" t="s">
        <v>2746</v>
      </c>
      <c r="C1332" s="2"/>
      <c r="D1332" s="7">
        <v>10.72009596</v>
      </c>
      <c r="E1332" s="7">
        <v>122.87846909</v>
      </c>
      <c r="F1332" s="1" t="s">
        <v>2774</v>
      </c>
      <c r="G1332" s="1" t="s">
        <v>2804</v>
      </c>
      <c r="H1332" t="str">
        <f t="shared" si="20"/>
        <v>1</v>
      </c>
      <c r="I1332" s="2">
        <v>500</v>
      </c>
      <c r="J1332" s="1" t="s">
        <v>1</v>
      </c>
      <c r="K1332" s="1" t="s">
        <v>0</v>
      </c>
    </row>
    <row r="1333" spans="1:11" x14ac:dyDescent="0.25">
      <c r="A1333" s="1" t="s">
        <v>2269</v>
      </c>
      <c r="B1333" s="1" t="s">
        <v>2746</v>
      </c>
      <c r="C1333" s="2"/>
      <c r="D1333" s="7">
        <v>13.80105953</v>
      </c>
      <c r="E1333" s="7">
        <v>120.86793321</v>
      </c>
      <c r="F1333" s="1" t="s">
        <v>2774</v>
      </c>
      <c r="G1333" s="1" t="s">
        <v>2804</v>
      </c>
      <c r="H1333" t="str">
        <f t="shared" si="20"/>
        <v>1</v>
      </c>
      <c r="I1333" s="2">
        <v>593</v>
      </c>
      <c r="J1333" s="1" t="s">
        <v>1</v>
      </c>
      <c r="K1333" s="1" t="s">
        <v>0</v>
      </c>
    </row>
    <row r="1334" spans="1:11" x14ac:dyDescent="0.25">
      <c r="A1334" s="1" t="s">
        <v>2270</v>
      </c>
      <c r="B1334" s="1" t="s">
        <v>2746</v>
      </c>
      <c r="C1334" s="2"/>
      <c r="D1334" s="7">
        <v>14.12487737</v>
      </c>
      <c r="E1334" s="7">
        <v>123.14430838</v>
      </c>
      <c r="F1334" s="1" t="s">
        <v>2774</v>
      </c>
      <c r="G1334" s="1" t="s">
        <v>2804</v>
      </c>
      <c r="H1334" t="str">
        <f t="shared" si="20"/>
        <v>1</v>
      </c>
      <c r="I1334" s="2">
        <v>600</v>
      </c>
      <c r="J1334" s="1" t="s">
        <v>1</v>
      </c>
      <c r="K1334" s="1" t="s">
        <v>0</v>
      </c>
    </row>
    <row r="1335" spans="1:11" x14ac:dyDescent="0.25">
      <c r="A1335" s="1" t="s">
        <v>2271</v>
      </c>
      <c r="B1335" s="1" t="s">
        <v>2745</v>
      </c>
      <c r="C1335" s="7">
        <v>47.133494990000003</v>
      </c>
      <c r="D1335" s="7">
        <v>55.199626369999997</v>
      </c>
      <c r="E1335" s="7">
        <v>6.8523972500000001</v>
      </c>
      <c r="F1335" s="1" t="s">
        <v>2768</v>
      </c>
      <c r="G1335" s="1" t="s">
        <v>2805</v>
      </c>
      <c r="H1335" t="str">
        <f t="shared" si="20"/>
        <v>2</v>
      </c>
      <c r="I1335" s="2">
        <v>288</v>
      </c>
      <c r="J1335" s="1" t="s">
        <v>206</v>
      </c>
      <c r="K1335" s="1" t="s">
        <v>326</v>
      </c>
    </row>
    <row r="1336" spans="1:11" x14ac:dyDescent="0.25">
      <c r="A1336" s="1" t="s">
        <v>2272</v>
      </c>
      <c r="B1336" s="1" t="s">
        <v>2744</v>
      </c>
      <c r="C1336" s="7">
        <v>260.04000000000002</v>
      </c>
      <c r="D1336" s="7">
        <v>70.943296950000004</v>
      </c>
      <c r="E1336" s="7">
        <v>22.551238219999998</v>
      </c>
      <c r="F1336" s="1" t="s">
        <v>2780</v>
      </c>
      <c r="G1336" s="1" t="s">
        <v>2805</v>
      </c>
      <c r="H1336" t="str">
        <f t="shared" si="20"/>
        <v>2</v>
      </c>
      <c r="I1336" s="2">
        <v>300</v>
      </c>
      <c r="J1336" s="1" t="s">
        <v>1</v>
      </c>
      <c r="K1336" s="1" t="s">
        <v>0</v>
      </c>
    </row>
    <row r="1337" spans="1:11" x14ac:dyDescent="0.25">
      <c r="A1337" s="1" t="s">
        <v>2273</v>
      </c>
      <c r="B1337" s="1" t="s">
        <v>2746</v>
      </c>
      <c r="C1337" s="2"/>
      <c r="D1337" s="7">
        <v>-4.9882974300000003</v>
      </c>
      <c r="E1337" s="7">
        <v>-35.839503049999998</v>
      </c>
      <c r="F1337" s="1" t="s">
        <v>2763</v>
      </c>
      <c r="G1337" s="1" t="s">
        <v>2806</v>
      </c>
      <c r="H1337" t="str">
        <f t="shared" si="20"/>
        <v>3</v>
      </c>
      <c r="I1337" s="2">
        <v>624</v>
      </c>
      <c r="J1337" s="1" t="s">
        <v>1</v>
      </c>
      <c r="K1337" s="1" t="s">
        <v>0</v>
      </c>
    </row>
    <row r="1338" spans="1:11" x14ac:dyDescent="0.25">
      <c r="A1338" s="1" t="s">
        <v>2274</v>
      </c>
      <c r="B1338" s="1" t="s">
        <v>2746</v>
      </c>
      <c r="C1338" s="2"/>
      <c r="D1338" s="7">
        <v>38.743589849999999</v>
      </c>
      <c r="E1338" s="7">
        <v>8.8021596100000004</v>
      </c>
      <c r="F1338" s="1" t="s">
        <v>2762</v>
      </c>
      <c r="G1338" s="1" t="s">
        <v>2805</v>
      </c>
      <c r="H1338" t="str">
        <f t="shared" si="20"/>
        <v>2</v>
      </c>
      <c r="I1338" s="2">
        <v>555</v>
      </c>
      <c r="J1338" s="1" t="s">
        <v>1</v>
      </c>
      <c r="K1338" s="1" t="s">
        <v>0</v>
      </c>
    </row>
    <row r="1339" spans="1:11" x14ac:dyDescent="0.25">
      <c r="A1339" s="1" t="s">
        <v>2275</v>
      </c>
      <c r="B1339" s="1" t="s">
        <v>2746</v>
      </c>
      <c r="C1339" s="2"/>
      <c r="D1339" s="7">
        <v>38.736458939999999</v>
      </c>
      <c r="E1339" s="7">
        <v>8.5477842400000004</v>
      </c>
      <c r="F1339" s="1" t="s">
        <v>2762</v>
      </c>
      <c r="G1339" s="1" t="s">
        <v>2805</v>
      </c>
      <c r="H1339" t="str">
        <f t="shared" si="20"/>
        <v>2</v>
      </c>
      <c r="I1339" s="2">
        <v>825</v>
      </c>
      <c r="J1339" s="1" t="s">
        <v>1</v>
      </c>
      <c r="K1339" s="1" t="s">
        <v>0</v>
      </c>
    </row>
    <row r="1340" spans="1:11" x14ac:dyDescent="0.25">
      <c r="A1340" s="1" t="s">
        <v>2276</v>
      </c>
      <c r="B1340" s="1" t="s">
        <v>2746</v>
      </c>
      <c r="C1340" s="2"/>
      <c r="D1340" s="7">
        <v>37.796355640000002</v>
      </c>
      <c r="E1340" s="7">
        <v>12.062648920000001</v>
      </c>
      <c r="F1340" s="1" t="s">
        <v>2762</v>
      </c>
      <c r="G1340" s="1" t="s">
        <v>2805</v>
      </c>
      <c r="H1340" t="str">
        <f t="shared" si="20"/>
        <v>2</v>
      </c>
      <c r="I1340" s="2">
        <v>500</v>
      </c>
      <c r="J1340" s="4" t="s">
        <v>109</v>
      </c>
      <c r="K1340" s="4" t="s">
        <v>325</v>
      </c>
    </row>
    <row r="1341" spans="1:11" x14ac:dyDescent="0.25">
      <c r="A1341" s="4" t="s">
        <v>2277</v>
      </c>
      <c r="B1341" s="4" t="s">
        <v>2746</v>
      </c>
      <c r="C1341" s="8">
        <v>609.95044958000005</v>
      </c>
      <c r="D1341" s="8">
        <v>41.20596158</v>
      </c>
      <c r="E1341" s="8">
        <v>9.9643453500000003</v>
      </c>
      <c r="F1341" s="4" t="s">
        <v>2762</v>
      </c>
      <c r="G1341" s="4" t="s">
        <v>2805</v>
      </c>
      <c r="H1341" t="str">
        <f t="shared" si="20"/>
        <v>2</v>
      </c>
      <c r="I1341" s="3">
        <v>2150</v>
      </c>
      <c r="J1341" s="4" t="s">
        <v>1</v>
      </c>
      <c r="K1341" s="4" t="s">
        <v>0</v>
      </c>
    </row>
    <row r="1342" spans="1:11" x14ac:dyDescent="0.25">
      <c r="A1342" s="4" t="s">
        <v>2278</v>
      </c>
      <c r="B1342" s="4" t="s">
        <v>2746</v>
      </c>
      <c r="C1342" s="8">
        <v>385.72251325000002</v>
      </c>
      <c r="D1342" s="8">
        <v>40.486456850000003</v>
      </c>
      <c r="E1342" s="8">
        <v>7.8396097200000003</v>
      </c>
      <c r="F1342" s="4" t="s">
        <v>2762</v>
      </c>
      <c r="G1342" s="4" t="s">
        <v>2805</v>
      </c>
      <c r="H1342" t="str">
        <f t="shared" si="20"/>
        <v>2</v>
      </c>
      <c r="I1342" s="3">
        <v>1350</v>
      </c>
      <c r="J1342" s="4" t="s">
        <v>1</v>
      </c>
      <c r="K1342" s="4" t="s">
        <v>0</v>
      </c>
    </row>
    <row r="1343" spans="1:11" x14ac:dyDescent="0.25">
      <c r="A1343" s="1" t="s">
        <v>2279</v>
      </c>
      <c r="B1343" s="1" t="s">
        <v>2746</v>
      </c>
      <c r="C1343" s="2"/>
      <c r="D1343" s="7">
        <v>31.8194795</v>
      </c>
      <c r="E1343" s="7">
        <v>130.13572200999999</v>
      </c>
      <c r="F1343" s="1" t="s">
        <v>2766</v>
      </c>
      <c r="G1343" s="1" t="s">
        <v>2804</v>
      </c>
      <c r="H1343" t="str">
        <f t="shared" si="20"/>
        <v>1</v>
      </c>
      <c r="I1343" s="2">
        <v>600</v>
      </c>
      <c r="J1343" s="1" t="s">
        <v>1</v>
      </c>
      <c r="K1343" s="1" t="s">
        <v>0</v>
      </c>
    </row>
    <row r="1344" spans="1:11" x14ac:dyDescent="0.25">
      <c r="A1344" s="1" t="s">
        <v>2280</v>
      </c>
      <c r="B1344" s="1" t="s">
        <v>2746</v>
      </c>
      <c r="C1344" s="8">
        <v>143.00538976999999</v>
      </c>
      <c r="D1344" s="8">
        <v>53.28832036</v>
      </c>
      <c r="E1344" s="8">
        <v>-10.0190267</v>
      </c>
      <c r="F1344" s="1" t="s">
        <v>2772</v>
      </c>
      <c r="G1344" s="1" t="s">
        <v>2805</v>
      </c>
      <c r="H1344" t="str">
        <f t="shared" ref="H1344:H1407" si="21">_xlfn.SWITCH(G1344,"Asia","1","Europe","2","South America","3","Australasia","4","North America","5","Africa","6")</f>
        <v>2</v>
      </c>
      <c r="I1344" s="2">
        <v>450</v>
      </c>
      <c r="J1344" s="1" t="s">
        <v>1</v>
      </c>
      <c r="K1344" s="1" t="s">
        <v>0</v>
      </c>
    </row>
    <row r="1345" spans="1:11" x14ac:dyDescent="0.25">
      <c r="A1345" s="1" t="s">
        <v>2281</v>
      </c>
      <c r="B1345" s="1" t="s">
        <v>2745</v>
      </c>
      <c r="C1345" s="7">
        <v>4.22</v>
      </c>
      <c r="D1345" s="7">
        <v>52.645725229999996</v>
      </c>
      <c r="E1345" s="7">
        <v>1.7878192900000001</v>
      </c>
      <c r="F1345" s="1" t="s">
        <v>2761</v>
      </c>
      <c r="G1345" s="1" t="s">
        <v>2805</v>
      </c>
      <c r="H1345" t="str">
        <f t="shared" si="21"/>
        <v>2</v>
      </c>
      <c r="I1345" s="2">
        <v>60</v>
      </c>
      <c r="J1345" s="1" t="s">
        <v>64</v>
      </c>
      <c r="K1345" s="1" t="s">
        <v>324</v>
      </c>
    </row>
    <row r="1346" spans="1:11" x14ac:dyDescent="0.25">
      <c r="A1346" s="1" t="s">
        <v>2282</v>
      </c>
      <c r="B1346" s="1" t="s">
        <v>2746</v>
      </c>
      <c r="C1346" s="7">
        <v>91.890707989999996</v>
      </c>
      <c r="D1346" s="7">
        <v>35.330979970000001</v>
      </c>
      <c r="E1346" s="7">
        <v>125.90483073999999</v>
      </c>
      <c r="F1346" s="1" t="s">
        <v>2773</v>
      </c>
      <c r="G1346" s="1" t="s">
        <v>2804</v>
      </c>
      <c r="H1346" t="str">
        <f t="shared" si="21"/>
        <v>1</v>
      </c>
      <c r="I1346" s="2">
        <v>224</v>
      </c>
      <c r="J1346" s="1" t="s">
        <v>323</v>
      </c>
      <c r="K1346" s="1" t="s">
        <v>322</v>
      </c>
    </row>
    <row r="1347" spans="1:11" x14ac:dyDescent="0.25">
      <c r="A1347" s="1" t="s">
        <v>2283</v>
      </c>
      <c r="B1347" s="1" t="s">
        <v>2746</v>
      </c>
      <c r="C1347" s="7">
        <v>91.890707989999996</v>
      </c>
      <c r="D1347" s="7">
        <v>35.330979970000001</v>
      </c>
      <c r="E1347" s="7">
        <v>125.90483073999999</v>
      </c>
      <c r="F1347" s="1" t="s">
        <v>2773</v>
      </c>
      <c r="G1347" s="1" t="s">
        <v>2804</v>
      </c>
      <c r="H1347" t="str">
        <f t="shared" si="21"/>
        <v>1</v>
      </c>
      <c r="I1347" s="2">
        <v>304</v>
      </c>
      <c r="J1347" s="1" t="s">
        <v>1</v>
      </c>
      <c r="K1347" s="1" t="s">
        <v>321</v>
      </c>
    </row>
    <row r="1348" spans="1:11" x14ac:dyDescent="0.25">
      <c r="A1348" s="1" t="s">
        <v>2284</v>
      </c>
      <c r="B1348" s="1" t="s">
        <v>2746</v>
      </c>
      <c r="C1348" s="7">
        <v>302.99259518000002</v>
      </c>
      <c r="D1348" s="7">
        <v>53.268374620000003</v>
      </c>
      <c r="E1348" s="7">
        <v>-5.9061126000000002</v>
      </c>
      <c r="F1348" s="1" t="s">
        <v>2772</v>
      </c>
      <c r="G1348" s="1" t="s">
        <v>2805</v>
      </c>
      <c r="H1348" t="str">
        <f t="shared" si="21"/>
        <v>2</v>
      </c>
      <c r="I1348" s="2">
        <v>800</v>
      </c>
      <c r="J1348" s="1" t="s">
        <v>1</v>
      </c>
      <c r="K1348" s="1" t="s">
        <v>0</v>
      </c>
    </row>
    <row r="1349" spans="1:11" x14ac:dyDescent="0.25">
      <c r="A1349" s="1" t="s">
        <v>2285</v>
      </c>
      <c r="B1349" s="1" t="s">
        <v>2746</v>
      </c>
      <c r="C1349" s="2"/>
      <c r="D1349" s="7">
        <v>38.87954388</v>
      </c>
      <c r="E1349" s="7">
        <v>8.1552214000000003</v>
      </c>
      <c r="F1349" s="1" t="s">
        <v>2762</v>
      </c>
      <c r="G1349" s="1" t="s">
        <v>2805</v>
      </c>
      <c r="H1349" t="str">
        <f t="shared" si="21"/>
        <v>2</v>
      </c>
      <c r="I1349" s="3">
        <v>292</v>
      </c>
      <c r="J1349" s="1" t="s">
        <v>1</v>
      </c>
      <c r="K1349" s="1" t="s">
        <v>0</v>
      </c>
    </row>
    <row r="1350" spans="1:11" x14ac:dyDescent="0.25">
      <c r="A1350" s="1" t="s">
        <v>2286</v>
      </c>
      <c r="B1350" s="1" t="s">
        <v>2746</v>
      </c>
      <c r="C1350" s="7">
        <v>198.73</v>
      </c>
      <c r="D1350" s="7">
        <v>55.4706993</v>
      </c>
      <c r="E1350" s="7">
        <v>17.236370860000001</v>
      </c>
      <c r="F1350" s="1" t="s">
        <v>2781</v>
      </c>
      <c r="G1350" s="1" t="s">
        <v>2805</v>
      </c>
      <c r="H1350" t="str">
        <f t="shared" si="21"/>
        <v>2</v>
      </c>
      <c r="I1350" s="5">
        <v>993.65</v>
      </c>
      <c r="J1350" s="1" t="s">
        <v>1</v>
      </c>
      <c r="K1350" s="1" t="s">
        <v>0</v>
      </c>
    </row>
    <row r="1351" spans="1:11" x14ac:dyDescent="0.25">
      <c r="A1351" s="1" t="s">
        <v>2287</v>
      </c>
      <c r="B1351" s="1" t="s">
        <v>2746</v>
      </c>
      <c r="C1351" s="7">
        <v>1270.43716503</v>
      </c>
      <c r="D1351" s="7">
        <v>-38.449206439999998</v>
      </c>
      <c r="E1351" s="7">
        <v>147.58841697</v>
      </c>
      <c r="F1351" s="1" t="s">
        <v>2779</v>
      </c>
      <c r="G1351" s="1" t="s">
        <v>2808</v>
      </c>
      <c r="H1351" t="str">
        <f t="shared" si="21"/>
        <v>4</v>
      </c>
      <c r="I1351" s="2">
        <v>1500</v>
      </c>
      <c r="J1351" s="1" t="s">
        <v>1</v>
      </c>
      <c r="K1351" s="1" t="s">
        <v>0</v>
      </c>
    </row>
    <row r="1352" spans="1:11" x14ac:dyDescent="0.25">
      <c r="A1352" s="1" t="s">
        <v>2288</v>
      </c>
      <c r="B1352" s="4" t="s">
        <v>2751</v>
      </c>
      <c r="C1352" s="7">
        <v>332.61844673000002</v>
      </c>
      <c r="D1352" s="7">
        <v>56.59746174</v>
      </c>
      <c r="E1352" s="7">
        <v>-1.71716154</v>
      </c>
      <c r="F1352" s="1" t="s">
        <v>2761</v>
      </c>
      <c r="G1352" s="1" t="s">
        <v>2805</v>
      </c>
      <c r="H1352" t="str">
        <f t="shared" si="21"/>
        <v>2</v>
      </c>
      <c r="I1352" s="2">
        <v>1140</v>
      </c>
      <c r="J1352" s="1" t="s">
        <v>320</v>
      </c>
      <c r="K1352" s="1" t="s">
        <v>257</v>
      </c>
    </row>
    <row r="1353" spans="1:11" x14ac:dyDescent="0.25">
      <c r="A1353" s="1" t="s">
        <v>2289</v>
      </c>
      <c r="B1353" s="1" t="s">
        <v>2752</v>
      </c>
      <c r="C1353" s="7">
        <v>58.322442760000001</v>
      </c>
      <c r="D1353" s="7">
        <v>56.561125169999997</v>
      </c>
      <c r="E1353" s="7">
        <v>-1.8665975699999999</v>
      </c>
      <c r="F1353" s="1" t="s">
        <v>2761</v>
      </c>
      <c r="G1353" s="1" t="s">
        <v>2805</v>
      </c>
      <c r="H1353" t="str">
        <f t="shared" si="21"/>
        <v>2</v>
      </c>
      <c r="I1353" s="2">
        <v>500</v>
      </c>
      <c r="J1353" s="1" t="s">
        <v>1</v>
      </c>
      <c r="K1353" s="1" t="s">
        <v>0</v>
      </c>
    </row>
    <row r="1354" spans="1:11" x14ac:dyDescent="0.25">
      <c r="A1354" s="1" t="s">
        <v>2290</v>
      </c>
      <c r="B1354" s="1" t="s">
        <v>2745</v>
      </c>
      <c r="C1354" s="7">
        <v>16.27</v>
      </c>
      <c r="D1354" s="7">
        <v>51.718611350000003</v>
      </c>
      <c r="E1354" s="7">
        <v>2.7394895799999999</v>
      </c>
      <c r="F1354" s="1" t="s">
        <v>2783</v>
      </c>
      <c r="G1354" s="1" t="s">
        <v>2805</v>
      </c>
      <c r="H1354" t="str">
        <f t="shared" si="21"/>
        <v>2</v>
      </c>
      <c r="I1354" s="2">
        <v>235</v>
      </c>
      <c r="J1354" s="1" t="s">
        <v>318</v>
      </c>
      <c r="K1354" s="1" t="s">
        <v>319</v>
      </c>
    </row>
    <row r="1355" spans="1:11" x14ac:dyDescent="0.25">
      <c r="A1355" s="1" t="s">
        <v>2291</v>
      </c>
      <c r="B1355" s="1" t="s">
        <v>2745</v>
      </c>
      <c r="C1355" s="7">
        <v>18.41</v>
      </c>
      <c r="D1355" s="7">
        <v>51.634180020000002</v>
      </c>
      <c r="E1355" s="7">
        <v>2.8616514</v>
      </c>
      <c r="F1355" s="1" t="s">
        <v>2783</v>
      </c>
      <c r="G1355" s="1" t="s">
        <v>2805</v>
      </c>
      <c r="H1355" t="str">
        <f t="shared" si="21"/>
        <v>2</v>
      </c>
      <c r="I1355" s="2">
        <v>252</v>
      </c>
      <c r="J1355" s="1" t="s">
        <v>318</v>
      </c>
      <c r="K1355" s="1" t="s">
        <v>317</v>
      </c>
    </row>
    <row r="1356" spans="1:11" x14ac:dyDescent="0.25">
      <c r="A1356" s="1" t="s">
        <v>2292</v>
      </c>
      <c r="B1356" s="1" t="s">
        <v>2750</v>
      </c>
      <c r="C1356" s="2"/>
      <c r="D1356" s="7">
        <v>56.647068879999999</v>
      </c>
      <c r="E1356" s="7">
        <v>12.83648333</v>
      </c>
      <c r="F1356" s="1" t="s">
        <v>2771</v>
      </c>
      <c r="G1356" s="1" t="s">
        <v>2805</v>
      </c>
      <c r="H1356" t="str">
        <f t="shared" si="21"/>
        <v>2</v>
      </c>
      <c r="I1356" s="5">
        <v>1.5E-3</v>
      </c>
      <c r="J1356" s="1" t="s">
        <v>316</v>
      </c>
      <c r="K1356" s="1" t="s">
        <v>0</v>
      </c>
    </row>
    <row r="1357" spans="1:11" x14ac:dyDescent="0.25">
      <c r="A1357" s="1" t="s">
        <v>2293</v>
      </c>
      <c r="B1357" s="1" t="s">
        <v>2745</v>
      </c>
      <c r="C1357" s="2"/>
      <c r="D1357" s="7">
        <v>58.27616991</v>
      </c>
      <c r="E1357" s="7">
        <v>11.4641176</v>
      </c>
      <c r="F1357" s="1" t="s">
        <v>2771</v>
      </c>
      <c r="G1357" s="1" t="s">
        <v>2805</v>
      </c>
      <c r="H1357" t="str">
        <f t="shared" si="21"/>
        <v>2</v>
      </c>
      <c r="I1357" s="5">
        <v>0.03</v>
      </c>
      <c r="J1357" s="1" t="s">
        <v>315</v>
      </c>
      <c r="K1357" s="1" t="s">
        <v>0</v>
      </c>
    </row>
    <row r="1358" spans="1:11" x14ac:dyDescent="0.25">
      <c r="A1358" s="1" t="s">
        <v>2294</v>
      </c>
      <c r="B1358" s="1" t="s">
        <v>2752</v>
      </c>
      <c r="C1358" s="2"/>
      <c r="D1358" s="7">
        <v>59.179421840000003</v>
      </c>
      <c r="E1358" s="7">
        <v>5.4721300700000004</v>
      </c>
      <c r="F1358" s="1" t="s">
        <v>2780</v>
      </c>
      <c r="G1358" s="1" t="s">
        <v>2805</v>
      </c>
      <c r="H1358" t="str">
        <f t="shared" si="21"/>
        <v>2</v>
      </c>
      <c r="I1358" s="2">
        <v>1</v>
      </c>
      <c r="J1358" s="1" t="s">
        <v>314</v>
      </c>
      <c r="K1358" s="1" t="s">
        <v>313</v>
      </c>
    </row>
    <row r="1359" spans="1:11" x14ac:dyDescent="0.25">
      <c r="A1359" s="1" t="s">
        <v>2295</v>
      </c>
      <c r="B1359" s="1" t="s">
        <v>2746</v>
      </c>
      <c r="C1359" s="2"/>
      <c r="D1359" s="7">
        <v>-6.2452937500000001</v>
      </c>
      <c r="E1359" s="7">
        <v>-34.482229019999998</v>
      </c>
      <c r="F1359" s="1" t="s">
        <v>2763</v>
      </c>
      <c r="G1359" s="1" t="s">
        <v>2806</v>
      </c>
      <c r="H1359" t="str">
        <f t="shared" si="21"/>
        <v>3</v>
      </c>
      <c r="I1359" s="2"/>
      <c r="J1359" s="1" t="s">
        <v>1</v>
      </c>
      <c r="K1359" s="1" t="s">
        <v>0</v>
      </c>
    </row>
    <row r="1360" spans="1:11" x14ac:dyDescent="0.25">
      <c r="A1360" s="1" t="s">
        <v>2296</v>
      </c>
      <c r="B1360" s="1" t="s">
        <v>2744</v>
      </c>
      <c r="C1360" s="2"/>
      <c r="D1360" s="7">
        <v>8.4407717200000008</v>
      </c>
      <c r="E1360" s="7">
        <v>78.255603789999995</v>
      </c>
      <c r="F1360" s="1" t="s">
        <v>2758</v>
      </c>
      <c r="G1360" s="1" t="s">
        <v>2804</v>
      </c>
      <c r="H1360" t="str">
        <f t="shared" si="21"/>
        <v>1</v>
      </c>
      <c r="I1360" s="2">
        <v>1000</v>
      </c>
      <c r="J1360" s="1" t="s">
        <v>1</v>
      </c>
      <c r="K1360" s="1" t="s">
        <v>0</v>
      </c>
    </row>
    <row r="1361" spans="1:11" x14ac:dyDescent="0.25">
      <c r="A1361" s="1" t="s">
        <v>2297</v>
      </c>
      <c r="B1361" s="1" t="s">
        <v>2745</v>
      </c>
      <c r="C1361" s="7">
        <v>1.1499999999999999</v>
      </c>
      <c r="D1361" s="7">
        <v>47.2387923</v>
      </c>
      <c r="E1361" s="7">
        <v>-2.7788609499999999</v>
      </c>
      <c r="F1361" s="1" t="s">
        <v>2765</v>
      </c>
      <c r="G1361" s="1" t="s">
        <v>2805</v>
      </c>
      <c r="H1361" t="str">
        <f t="shared" si="21"/>
        <v>2</v>
      </c>
      <c r="I1361" s="2">
        <v>8</v>
      </c>
      <c r="J1361" s="1" t="s">
        <v>1</v>
      </c>
      <c r="K1361" s="1" t="s">
        <v>0</v>
      </c>
    </row>
    <row r="1362" spans="1:11" x14ac:dyDescent="0.25">
      <c r="A1362" s="1" t="s">
        <v>2298</v>
      </c>
      <c r="B1362" s="1" t="s">
        <v>2744</v>
      </c>
      <c r="C1362" s="7">
        <v>28.797804070000002</v>
      </c>
      <c r="D1362" s="7">
        <v>54.534637940000003</v>
      </c>
      <c r="E1362" s="7">
        <v>6.31355851</v>
      </c>
      <c r="F1362" s="1" t="s">
        <v>2768</v>
      </c>
      <c r="G1362" s="1" t="s">
        <v>2805</v>
      </c>
      <c r="H1362" t="str">
        <f t="shared" si="21"/>
        <v>2</v>
      </c>
      <c r="I1362" s="2">
        <v>425</v>
      </c>
      <c r="J1362" s="1" t="s">
        <v>1</v>
      </c>
      <c r="K1362" s="1" t="s">
        <v>0</v>
      </c>
    </row>
    <row r="1363" spans="1:11" x14ac:dyDescent="0.25">
      <c r="A1363" s="1" t="s">
        <v>2299</v>
      </c>
      <c r="B1363" s="1" t="s">
        <v>2746</v>
      </c>
      <c r="C1363" s="2"/>
      <c r="D1363" s="7">
        <v>57.170234309999998</v>
      </c>
      <c r="E1363" s="7">
        <v>-2.0262422099999999</v>
      </c>
      <c r="F1363" s="1" t="s">
        <v>2761</v>
      </c>
      <c r="G1363" s="1" t="s">
        <v>2805</v>
      </c>
      <c r="H1363" t="str">
        <f t="shared" si="21"/>
        <v>2</v>
      </c>
      <c r="I1363" s="2">
        <v>2</v>
      </c>
      <c r="J1363" s="1" t="s">
        <v>1</v>
      </c>
      <c r="K1363" s="1" t="s">
        <v>312</v>
      </c>
    </row>
    <row r="1364" spans="1:11" x14ac:dyDescent="0.25">
      <c r="A1364" s="1" t="s">
        <v>2300</v>
      </c>
      <c r="B1364" s="1" t="s">
        <v>2745</v>
      </c>
      <c r="C1364" s="7">
        <v>0.01</v>
      </c>
      <c r="D1364" s="7">
        <v>42.443592449999997</v>
      </c>
      <c r="E1364" s="7">
        <v>139.83913987</v>
      </c>
      <c r="F1364" s="1" t="s">
        <v>2766</v>
      </c>
      <c r="G1364" s="1" t="s">
        <v>2804</v>
      </c>
      <c r="H1364" t="str">
        <f t="shared" si="21"/>
        <v>1</v>
      </c>
      <c r="I1364" s="5">
        <v>1.32</v>
      </c>
      <c r="J1364" s="1" t="s">
        <v>311</v>
      </c>
      <c r="K1364" s="1" t="s">
        <v>310</v>
      </c>
    </row>
    <row r="1365" spans="1:11" x14ac:dyDescent="0.25">
      <c r="A1365" s="1" t="s">
        <v>2301</v>
      </c>
      <c r="B1365" s="1" t="s">
        <v>2746</v>
      </c>
      <c r="C1365" s="2"/>
      <c r="D1365" s="7">
        <v>38.6172757</v>
      </c>
      <c r="E1365" s="7">
        <v>119.01507762999999</v>
      </c>
      <c r="F1365" s="1" t="s">
        <v>2786</v>
      </c>
      <c r="G1365" s="1" t="s">
        <v>2804</v>
      </c>
      <c r="H1365" t="str">
        <f t="shared" si="21"/>
        <v>1</v>
      </c>
      <c r="I1365" s="2">
        <v>500</v>
      </c>
      <c r="J1365" s="1" t="s">
        <v>1</v>
      </c>
      <c r="K1365" s="1" t="s">
        <v>0</v>
      </c>
    </row>
    <row r="1366" spans="1:11" x14ac:dyDescent="0.25">
      <c r="A1366" s="4" t="s">
        <v>2302</v>
      </c>
      <c r="B1366" s="4" t="s">
        <v>2748</v>
      </c>
      <c r="C1366" s="3"/>
      <c r="D1366" s="8">
        <v>38.194865929999999</v>
      </c>
      <c r="E1366" s="8">
        <v>119.02128372999999</v>
      </c>
      <c r="F1366" s="4" t="s">
        <v>2786</v>
      </c>
      <c r="G1366" s="4" t="s">
        <v>2804</v>
      </c>
      <c r="H1366" t="str">
        <f t="shared" si="21"/>
        <v>1</v>
      </c>
      <c r="I1366" s="3">
        <v>500</v>
      </c>
      <c r="J1366" s="4" t="s">
        <v>1</v>
      </c>
      <c r="K1366" s="4" t="s">
        <v>0</v>
      </c>
    </row>
    <row r="1367" spans="1:11" x14ac:dyDescent="0.25">
      <c r="A1367" s="1" t="s">
        <v>2303</v>
      </c>
      <c r="B1367" s="4" t="s">
        <v>2748</v>
      </c>
      <c r="C1367" s="2"/>
      <c r="D1367" s="7">
        <v>38.285709310000001</v>
      </c>
      <c r="E1367" s="7">
        <v>118.89706854000001</v>
      </c>
      <c r="F1367" s="1" t="s">
        <v>2786</v>
      </c>
      <c r="G1367" s="1" t="s">
        <v>2804</v>
      </c>
      <c r="H1367" t="str">
        <f t="shared" si="21"/>
        <v>1</v>
      </c>
      <c r="I1367" s="2">
        <v>501</v>
      </c>
      <c r="J1367" s="1" t="s">
        <v>1</v>
      </c>
      <c r="K1367" s="4" t="s">
        <v>309</v>
      </c>
    </row>
    <row r="1368" spans="1:11" x14ac:dyDescent="0.25">
      <c r="A1368" s="1" t="s">
        <v>2304</v>
      </c>
      <c r="B1368" s="1" t="s">
        <v>2745</v>
      </c>
      <c r="C1368" s="7">
        <v>14.39</v>
      </c>
      <c r="D1368" s="7">
        <v>30.770244699999999</v>
      </c>
      <c r="E1368" s="7">
        <v>121.99440217999999</v>
      </c>
      <c r="F1368" s="1" t="s">
        <v>2786</v>
      </c>
      <c r="G1368" s="1" t="s">
        <v>2804</v>
      </c>
      <c r="H1368" t="str">
        <f t="shared" si="21"/>
        <v>1</v>
      </c>
      <c r="I1368" s="2">
        <v>102</v>
      </c>
      <c r="J1368" s="1" t="s">
        <v>308</v>
      </c>
      <c r="K1368" s="1" t="s">
        <v>307</v>
      </c>
    </row>
    <row r="1369" spans="1:11" x14ac:dyDescent="0.25">
      <c r="A1369" s="1" t="s">
        <v>2305</v>
      </c>
      <c r="B1369" s="1" t="s">
        <v>2752</v>
      </c>
      <c r="C1369" s="2"/>
      <c r="D1369" s="7">
        <v>22.17679519</v>
      </c>
      <c r="E1369" s="7">
        <v>117.35175404</v>
      </c>
      <c r="F1369" s="1" t="s">
        <v>2786</v>
      </c>
      <c r="G1369" s="1" t="s">
        <v>2804</v>
      </c>
      <c r="H1369" t="str">
        <f t="shared" si="21"/>
        <v>1</v>
      </c>
      <c r="I1369" s="2">
        <v>1000</v>
      </c>
      <c r="J1369" s="1" t="s">
        <v>1</v>
      </c>
      <c r="K1369" s="1" t="s">
        <v>306</v>
      </c>
    </row>
    <row r="1370" spans="1:11" x14ac:dyDescent="0.25">
      <c r="A1370" s="1" t="s">
        <v>2306</v>
      </c>
      <c r="B1370" s="1" t="s">
        <v>2752</v>
      </c>
      <c r="C1370" s="2"/>
      <c r="D1370" s="7">
        <v>22.158116419999999</v>
      </c>
      <c r="E1370" s="7">
        <v>117.35115917</v>
      </c>
      <c r="F1370" s="1" t="s">
        <v>2786</v>
      </c>
      <c r="G1370" s="1" t="s">
        <v>2804</v>
      </c>
      <c r="H1370" t="str">
        <f t="shared" si="21"/>
        <v>1</v>
      </c>
      <c r="I1370" s="2">
        <v>1000</v>
      </c>
      <c r="J1370" s="1" t="s">
        <v>1</v>
      </c>
      <c r="K1370" s="1" t="s">
        <v>306</v>
      </c>
    </row>
    <row r="1371" spans="1:11" x14ac:dyDescent="0.25">
      <c r="A1371" s="1" t="s">
        <v>2307</v>
      </c>
      <c r="B1371" s="1" t="s">
        <v>2752</v>
      </c>
      <c r="C1371" s="2"/>
      <c r="D1371" s="7">
        <v>22.139913539999998</v>
      </c>
      <c r="E1371" s="7">
        <v>117.34937458</v>
      </c>
      <c r="F1371" s="1" t="s">
        <v>2786</v>
      </c>
      <c r="G1371" s="1" t="s">
        <v>2804</v>
      </c>
      <c r="H1371" t="str">
        <f t="shared" si="21"/>
        <v>1</v>
      </c>
      <c r="I1371" s="2">
        <v>1000</v>
      </c>
      <c r="J1371" s="1" t="s">
        <v>1</v>
      </c>
      <c r="K1371" s="1" t="s">
        <v>305</v>
      </c>
    </row>
    <row r="1372" spans="1:11" x14ac:dyDescent="0.25">
      <c r="A1372" s="1" t="s">
        <v>2308</v>
      </c>
      <c r="B1372" s="1" t="s">
        <v>2752</v>
      </c>
      <c r="C1372" s="2"/>
      <c r="D1372" s="7">
        <v>22.0813788</v>
      </c>
      <c r="E1372" s="7">
        <v>117.47179783999999</v>
      </c>
      <c r="F1372" s="1" t="s">
        <v>2786</v>
      </c>
      <c r="G1372" s="1" t="s">
        <v>2804</v>
      </c>
      <c r="H1372" t="str">
        <f t="shared" si="21"/>
        <v>1</v>
      </c>
      <c r="I1372" s="2">
        <v>1000</v>
      </c>
      <c r="J1372" s="1" t="s">
        <v>1</v>
      </c>
      <c r="K1372" s="1" t="s">
        <v>304</v>
      </c>
    </row>
    <row r="1373" spans="1:11" x14ac:dyDescent="0.25">
      <c r="A1373" s="1" t="s">
        <v>2309</v>
      </c>
      <c r="B1373" s="1" t="s">
        <v>2752</v>
      </c>
      <c r="C1373" s="2"/>
      <c r="D1373" s="7">
        <v>22.06317593</v>
      </c>
      <c r="E1373" s="7">
        <v>117.47382039</v>
      </c>
      <c r="F1373" s="1" t="s">
        <v>2786</v>
      </c>
      <c r="G1373" s="1" t="s">
        <v>2804</v>
      </c>
      <c r="H1373" t="str">
        <f t="shared" si="21"/>
        <v>1</v>
      </c>
      <c r="I1373" s="2">
        <v>1000</v>
      </c>
      <c r="J1373" s="1" t="s">
        <v>1</v>
      </c>
      <c r="K1373" s="1" t="s">
        <v>303</v>
      </c>
    </row>
    <row r="1374" spans="1:11" x14ac:dyDescent="0.25">
      <c r="A1374" s="1" t="s">
        <v>2310</v>
      </c>
      <c r="B1374" s="1" t="s">
        <v>2752</v>
      </c>
      <c r="C1374" s="2"/>
      <c r="D1374" s="7">
        <v>22.04425921</v>
      </c>
      <c r="E1374" s="7">
        <v>117.47358244</v>
      </c>
      <c r="F1374" s="1" t="s">
        <v>2786</v>
      </c>
      <c r="G1374" s="1" t="s">
        <v>2804</v>
      </c>
      <c r="H1374" t="str">
        <f t="shared" si="21"/>
        <v>1</v>
      </c>
      <c r="I1374" s="2">
        <v>1000</v>
      </c>
      <c r="J1374" s="1" t="s">
        <v>1</v>
      </c>
      <c r="K1374" s="1" t="s">
        <v>303</v>
      </c>
    </row>
    <row r="1375" spans="1:11" x14ac:dyDescent="0.25">
      <c r="A1375" s="1" t="s">
        <v>2311</v>
      </c>
      <c r="B1375" s="1" t="s">
        <v>2752</v>
      </c>
      <c r="C1375" s="2"/>
      <c r="D1375" s="7">
        <v>22.026056329999999</v>
      </c>
      <c r="E1375" s="7">
        <v>117.47274963</v>
      </c>
      <c r="F1375" s="1" t="s">
        <v>2786</v>
      </c>
      <c r="G1375" s="1" t="s">
        <v>2804</v>
      </c>
      <c r="H1375" t="str">
        <f t="shared" si="21"/>
        <v>1</v>
      </c>
      <c r="I1375" s="2">
        <v>500</v>
      </c>
      <c r="J1375" s="1" t="s">
        <v>1</v>
      </c>
      <c r="K1375" s="1" t="s">
        <v>302</v>
      </c>
    </row>
    <row r="1376" spans="1:11" x14ac:dyDescent="0.25">
      <c r="A1376" s="1" t="s">
        <v>2312</v>
      </c>
      <c r="B1376" s="1" t="s">
        <v>2752</v>
      </c>
      <c r="C1376" s="2"/>
      <c r="D1376" s="7">
        <v>22.266976759999999</v>
      </c>
      <c r="E1376" s="7">
        <v>117.25003208</v>
      </c>
      <c r="F1376" s="1" t="s">
        <v>2786</v>
      </c>
      <c r="G1376" s="1" t="s">
        <v>2804</v>
      </c>
      <c r="H1376" t="str">
        <f t="shared" si="21"/>
        <v>1</v>
      </c>
      <c r="I1376" s="2">
        <v>1000</v>
      </c>
      <c r="J1376" s="1" t="s">
        <v>1</v>
      </c>
      <c r="K1376" s="1" t="s">
        <v>301</v>
      </c>
    </row>
    <row r="1377" spans="1:11" x14ac:dyDescent="0.25">
      <c r="A1377" s="1" t="s">
        <v>2313</v>
      </c>
      <c r="B1377" s="1" t="s">
        <v>2752</v>
      </c>
      <c r="C1377" s="2"/>
      <c r="D1377" s="7">
        <v>22.246870319999999</v>
      </c>
      <c r="E1377" s="7">
        <v>117.25015105</v>
      </c>
      <c r="F1377" s="1" t="s">
        <v>2786</v>
      </c>
      <c r="G1377" s="1" t="s">
        <v>2804</v>
      </c>
      <c r="H1377" t="str">
        <f t="shared" si="21"/>
        <v>1</v>
      </c>
      <c r="I1377" s="2">
        <v>1000</v>
      </c>
      <c r="J1377" s="1" t="s">
        <v>1</v>
      </c>
      <c r="K1377" s="1" t="s">
        <v>300</v>
      </c>
    </row>
    <row r="1378" spans="1:11" x14ac:dyDescent="0.25">
      <c r="A1378" s="1" t="s">
        <v>2314</v>
      </c>
      <c r="B1378" s="1" t="s">
        <v>2752</v>
      </c>
      <c r="C1378" s="2"/>
      <c r="D1378" s="7">
        <v>22.226406950000001</v>
      </c>
      <c r="E1378" s="7">
        <v>117.24979413</v>
      </c>
      <c r="F1378" s="1" t="s">
        <v>2786</v>
      </c>
      <c r="G1378" s="1" t="s">
        <v>2804</v>
      </c>
      <c r="H1378" t="str">
        <f t="shared" si="21"/>
        <v>1</v>
      </c>
      <c r="I1378" s="2">
        <v>1000</v>
      </c>
      <c r="J1378" s="1" t="s">
        <v>1</v>
      </c>
      <c r="K1378" s="1" t="s">
        <v>299</v>
      </c>
    </row>
    <row r="1379" spans="1:11" x14ac:dyDescent="0.25">
      <c r="A1379" s="1" t="s">
        <v>2315</v>
      </c>
      <c r="B1379" s="1" t="s">
        <v>2746</v>
      </c>
      <c r="C1379" s="2"/>
      <c r="D1379" s="7">
        <v>30.802979659999998</v>
      </c>
      <c r="E1379" s="7">
        <v>122.84767472</v>
      </c>
      <c r="F1379" s="1" t="s">
        <v>2786</v>
      </c>
      <c r="G1379" s="1" t="s">
        <v>2804</v>
      </c>
      <c r="H1379" t="str">
        <f t="shared" si="21"/>
        <v>1</v>
      </c>
      <c r="I1379" s="2">
        <v>25</v>
      </c>
      <c r="J1379" s="1" t="s">
        <v>298</v>
      </c>
      <c r="K1379" s="1" t="s">
        <v>0</v>
      </c>
    </row>
    <row r="1380" spans="1:11" x14ac:dyDescent="0.25">
      <c r="A1380" s="1" t="s">
        <v>2316</v>
      </c>
      <c r="B1380" s="1" t="s">
        <v>2744</v>
      </c>
      <c r="C1380" s="2"/>
      <c r="D1380" s="7">
        <v>31.431308919999999</v>
      </c>
      <c r="E1380" s="7">
        <v>122.48591737</v>
      </c>
      <c r="F1380" s="1" t="s">
        <v>2786</v>
      </c>
      <c r="G1380" s="1" t="s">
        <v>2804</v>
      </c>
      <c r="H1380" t="str">
        <f t="shared" si="21"/>
        <v>1</v>
      </c>
      <c r="I1380" s="2">
        <v>500</v>
      </c>
      <c r="J1380" s="1" t="s">
        <v>1</v>
      </c>
      <c r="K1380" s="1" t="s">
        <v>0</v>
      </c>
    </row>
    <row r="1381" spans="1:11" x14ac:dyDescent="0.25">
      <c r="A1381" s="1" t="s">
        <v>2317</v>
      </c>
      <c r="B1381" s="1" t="s">
        <v>2744</v>
      </c>
      <c r="C1381" s="2"/>
      <c r="D1381" s="7">
        <v>31.41465299</v>
      </c>
      <c r="E1381" s="7">
        <v>122.48581234</v>
      </c>
      <c r="F1381" s="1" t="s">
        <v>2786</v>
      </c>
      <c r="G1381" s="1" t="s">
        <v>2804</v>
      </c>
      <c r="H1381" t="str">
        <f t="shared" si="21"/>
        <v>1</v>
      </c>
      <c r="I1381" s="2">
        <v>2300</v>
      </c>
      <c r="J1381" s="1" t="s">
        <v>1</v>
      </c>
      <c r="K1381" s="1" t="s">
        <v>0</v>
      </c>
    </row>
    <row r="1382" spans="1:11" x14ac:dyDescent="0.25">
      <c r="A1382" s="1" t="s">
        <v>2318</v>
      </c>
      <c r="B1382" s="1" t="s">
        <v>2752</v>
      </c>
      <c r="C1382" s="2"/>
      <c r="D1382" s="7">
        <v>30.574468700000001</v>
      </c>
      <c r="E1382" s="7">
        <v>121.29950964</v>
      </c>
      <c r="F1382" s="1" t="s">
        <v>2786</v>
      </c>
      <c r="G1382" s="1" t="s">
        <v>2804</v>
      </c>
      <c r="H1382" t="str">
        <f t="shared" si="21"/>
        <v>1</v>
      </c>
      <c r="I1382" s="3">
        <v>300</v>
      </c>
      <c r="J1382" s="1" t="s">
        <v>1</v>
      </c>
      <c r="K1382" s="1" t="s">
        <v>0</v>
      </c>
    </row>
    <row r="1383" spans="1:11" x14ac:dyDescent="0.25">
      <c r="A1383" s="1" t="s">
        <v>2319</v>
      </c>
      <c r="B1383" s="1" t="s">
        <v>2745</v>
      </c>
      <c r="C1383" s="7">
        <v>19.850000000000001</v>
      </c>
      <c r="D1383" s="7">
        <v>30.907914529999999</v>
      </c>
      <c r="E1383" s="7">
        <v>122.11334895</v>
      </c>
      <c r="F1383" s="1" t="s">
        <v>2786</v>
      </c>
      <c r="G1383" s="1" t="s">
        <v>2804</v>
      </c>
      <c r="H1383" t="str">
        <f t="shared" si="21"/>
        <v>1</v>
      </c>
      <c r="I1383" s="2">
        <v>100</v>
      </c>
      <c r="J1383" s="1" t="s">
        <v>297</v>
      </c>
      <c r="K1383" s="1" t="s">
        <v>296</v>
      </c>
    </row>
    <row r="1384" spans="1:11" x14ac:dyDescent="0.25">
      <c r="A1384" s="1" t="s">
        <v>2320</v>
      </c>
      <c r="B1384" s="1" t="s">
        <v>2745</v>
      </c>
      <c r="C1384" s="7">
        <v>21.996289910000002</v>
      </c>
      <c r="D1384" s="7">
        <v>30.95217422</v>
      </c>
      <c r="E1384" s="7">
        <v>122.13391057</v>
      </c>
      <c r="F1384" s="1" t="s">
        <v>2786</v>
      </c>
      <c r="G1384" s="1" t="s">
        <v>2804</v>
      </c>
      <c r="H1384" t="str">
        <f t="shared" si="21"/>
        <v>1</v>
      </c>
      <c r="I1384" s="5">
        <v>100.8</v>
      </c>
      <c r="J1384" s="1" t="s">
        <v>295</v>
      </c>
      <c r="K1384" s="1" t="s">
        <v>294</v>
      </c>
    </row>
    <row r="1385" spans="1:11" x14ac:dyDescent="0.25">
      <c r="A1385" s="1" t="s">
        <v>2321</v>
      </c>
      <c r="B1385" s="1" t="s">
        <v>2746</v>
      </c>
      <c r="C1385" s="7">
        <v>53.26</v>
      </c>
      <c r="D1385" s="7">
        <v>54.472450870000003</v>
      </c>
      <c r="E1385" s="7">
        <v>15.412366710000001</v>
      </c>
      <c r="F1385" s="1" t="s">
        <v>2781</v>
      </c>
      <c r="G1385" s="1" t="s">
        <v>2805</v>
      </c>
      <c r="H1385" t="str">
        <f t="shared" si="21"/>
        <v>2</v>
      </c>
      <c r="I1385" s="2">
        <v>383</v>
      </c>
      <c r="J1385" s="1" t="s">
        <v>1</v>
      </c>
      <c r="K1385" s="1" t="s">
        <v>0</v>
      </c>
    </row>
    <row r="1386" spans="1:11" x14ac:dyDescent="0.25">
      <c r="A1386" s="1" t="s">
        <v>2322</v>
      </c>
      <c r="B1386" s="1" t="s">
        <v>2746</v>
      </c>
      <c r="C1386" s="7">
        <v>71.36</v>
      </c>
      <c r="D1386" s="7">
        <v>55.059591670000003</v>
      </c>
      <c r="E1386" s="7">
        <v>16.481448539999999</v>
      </c>
      <c r="F1386" s="1" t="s">
        <v>2781</v>
      </c>
      <c r="G1386" s="1" t="s">
        <v>2805</v>
      </c>
      <c r="H1386" t="str">
        <f t="shared" si="21"/>
        <v>2</v>
      </c>
      <c r="I1386" s="2">
        <v>383</v>
      </c>
      <c r="J1386" s="1" t="s">
        <v>1</v>
      </c>
      <c r="K1386" s="1" t="s">
        <v>0</v>
      </c>
    </row>
    <row r="1387" spans="1:11" x14ac:dyDescent="0.25">
      <c r="A1387" s="1" t="s">
        <v>2323</v>
      </c>
      <c r="B1387" s="1" t="s">
        <v>2746</v>
      </c>
      <c r="C1387" s="7">
        <v>300.93816736999997</v>
      </c>
      <c r="D1387" s="7">
        <v>55.748023549999999</v>
      </c>
      <c r="E1387" s="7">
        <v>-6.9236738899999999</v>
      </c>
      <c r="F1387" s="1" t="s">
        <v>2761</v>
      </c>
      <c r="G1387" s="1" t="s">
        <v>2805</v>
      </c>
      <c r="H1387" t="str">
        <f t="shared" si="21"/>
        <v>2</v>
      </c>
      <c r="I1387" s="2">
        <v>3000</v>
      </c>
      <c r="J1387" s="1" t="s">
        <v>1</v>
      </c>
      <c r="K1387" s="1" t="s">
        <v>0</v>
      </c>
    </row>
    <row r="1388" spans="1:11" x14ac:dyDescent="0.25">
      <c r="A1388" s="1" t="s">
        <v>2324</v>
      </c>
      <c r="B1388" s="1" t="s">
        <v>2746</v>
      </c>
      <c r="C1388" s="7">
        <v>299.34393625000001</v>
      </c>
      <c r="D1388" s="7">
        <v>52.391478280000001</v>
      </c>
      <c r="E1388" s="7">
        <v>-6.0608538699999999</v>
      </c>
      <c r="F1388" s="1" t="s">
        <v>2772</v>
      </c>
      <c r="G1388" s="1" t="s">
        <v>2805</v>
      </c>
      <c r="H1388" t="str">
        <f t="shared" si="21"/>
        <v>2</v>
      </c>
      <c r="I1388" s="2">
        <v>1000</v>
      </c>
      <c r="J1388" s="1" t="s">
        <v>1</v>
      </c>
      <c r="K1388" s="1" t="s">
        <v>0</v>
      </c>
    </row>
    <row r="1389" spans="1:11" x14ac:dyDescent="0.25">
      <c r="A1389" s="1" t="s">
        <v>2325</v>
      </c>
      <c r="B1389" s="1" t="s">
        <v>2745</v>
      </c>
      <c r="C1389" s="7">
        <v>0.24</v>
      </c>
      <c r="D1389" s="7">
        <v>30.922946830000001</v>
      </c>
      <c r="E1389" s="7">
        <v>122.1431097</v>
      </c>
      <c r="F1389" s="1" t="s">
        <v>2786</v>
      </c>
      <c r="G1389" s="1" t="s">
        <v>2804</v>
      </c>
      <c r="H1389" t="str">
        <f t="shared" si="21"/>
        <v>1</v>
      </c>
      <c r="I1389" s="5">
        <v>12.5</v>
      </c>
      <c r="J1389" s="1" t="s">
        <v>292</v>
      </c>
      <c r="K1389" s="1" t="s">
        <v>293</v>
      </c>
    </row>
    <row r="1390" spans="1:11" x14ac:dyDescent="0.25">
      <c r="A1390" s="1" t="s">
        <v>2326</v>
      </c>
      <c r="B1390" s="1" t="s">
        <v>2746</v>
      </c>
      <c r="C1390" s="7">
        <v>103.47</v>
      </c>
      <c r="D1390" s="7">
        <v>30.54679668</v>
      </c>
      <c r="E1390" s="7">
        <v>121.64832183999999</v>
      </c>
      <c r="F1390" s="1" t="s">
        <v>2786</v>
      </c>
      <c r="G1390" s="1" t="s">
        <v>2804</v>
      </c>
      <c r="H1390" t="str">
        <f t="shared" si="21"/>
        <v>1</v>
      </c>
      <c r="I1390" s="2">
        <v>400</v>
      </c>
      <c r="J1390" s="1" t="s">
        <v>1</v>
      </c>
      <c r="K1390" s="1" t="s">
        <v>0</v>
      </c>
    </row>
    <row r="1391" spans="1:11" x14ac:dyDescent="0.25">
      <c r="A1391" s="1" t="s">
        <v>2327</v>
      </c>
      <c r="B1391" s="1" t="s">
        <v>2746</v>
      </c>
      <c r="C1391" s="7">
        <v>46.32</v>
      </c>
      <c r="D1391" s="7">
        <v>30.565789970000001</v>
      </c>
      <c r="E1391" s="7">
        <v>121.82454842999999</v>
      </c>
      <c r="F1391" s="1" t="s">
        <v>2786</v>
      </c>
      <c r="G1391" s="1" t="s">
        <v>2804</v>
      </c>
      <c r="H1391" t="str">
        <f t="shared" si="21"/>
        <v>1</v>
      </c>
      <c r="I1391" s="2">
        <v>200</v>
      </c>
      <c r="J1391" s="1" t="s">
        <v>1</v>
      </c>
      <c r="K1391" s="1" t="s">
        <v>0</v>
      </c>
    </row>
    <row r="1392" spans="1:11" x14ac:dyDescent="0.25">
      <c r="A1392" s="1" t="s">
        <v>2328</v>
      </c>
      <c r="B1392" s="1" t="s">
        <v>2746</v>
      </c>
      <c r="C1392" s="7">
        <v>41.98</v>
      </c>
      <c r="D1392" s="7">
        <v>30.54918305</v>
      </c>
      <c r="E1392" s="7">
        <v>121.93003026</v>
      </c>
      <c r="F1392" s="1" t="s">
        <v>2786</v>
      </c>
      <c r="G1392" s="1" t="s">
        <v>2804</v>
      </c>
      <c r="H1392" t="str">
        <f t="shared" si="21"/>
        <v>1</v>
      </c>
      <c r="I1392" s="2">
        <v>200</v>
      </c>
      <c r="J1392" s="1" t="s">
        <v>1</v>
      </c>
      <c r="K1392" s="1" t="s">
        <v>0</v>
      </c>
    </row>
    <row r="1393" spans="1:11" x14ac:dyDescent="0.25">
      <c r="A1393" s="1" t="s">
        <v>2329</v>
      </c>
      <c r="B1393" s="1" t="s">
        <v>2745</v>
      </c>
      <c r="C1393" s="7">
        <v>25.318364240000001</v>
      </c>
      <c r="D1393" s="7">
        <v>30.704094479999998</v>
      </c>
      <c r="E1393" s="7">
        <v>122.0216411</v>
      </c>
      <c r="F1393" s="1" t="s">
        <v>2786</v>
      </c>
      <c r="G1393" s="1" t="s">
        <v>2804</v>
      </c>
      <c r="H1393" t="str">
        <f t="shared" si="21"/>
        <v>1</v>
      </c>
      <c r="I1393" s="2">
        <v>282</v>
      </c>
      <c r="J1393" s="1" t="s">
        <v>292</v>
      </c>
      <c r="K1393" s="1" t="s">
        <v>168</v>
      </c>
    </row>
    <row r="1394" spans="1:11" x14ac:dyDescent="0.25">
      <c r="A1394" s="1" t="s">
        <v>2330</v>
      </c>
      <c r="B1394" s="1" t="s">
        <v>2748</v>
      </c>
      <c r="C1394" s="2"/>
      <c r="D1394" s="7">
        <v>22.666844000000001</v>
      </c>
      <c r="E1394" s="7">
        <v>116.32881436</v>
      </c>
      <c r="F1394" s="1" t="s">
        <v>2786</v>
      </c>
      <c r="G1394" s="1" t="s">
        <v>2804</v>
      </c>
      <c r="H1394" t="str">
        <f t="shared" si="21"/>
        <v>1</v>
      </c>
      <c r="I1394" s="3">
        <v>502</v>
      </c>
      <c r="J1394" s="1" t="s">
        <v>1</v>
      </c>
      <c r="K1394" s="1" t="s">
        <v>291</v>
      </c>
    </row>
    <row r="1395" spans="1:11" x14ac:dyDescent="0.25">
      <c r="A1395" s="1" t="s">
        <v>2331</v>
      </c>
      <c r="B1395" s="1" t="s">
        <v>2745</v>
      </c>
      <c r="C1395" s="8">
        <v>147.46559262</v>
      </c>
      <c r="D1395" s="7">
        <v>22.666844000000001</v>
      </c>
      <c r="E1395" s="7">
        <v>116.32881436</v>
      </c>
      <c r="F1395" s="1" t="s">
        <v>2786</v>
      </c>
      <c r="G1395" s="1" t="s">
        <v>2804</v>
      </c>
      <c r="H1395" t="str">
        <f t="shared" si="21"/>
        <v>1</v>
      </c>
      <c r="I1395" s="5">
        <v>315.5</v>
      </c>
      <c r="J1395" s="1" t="s">
        <v>290</v>
      </c>
      <c r="K1395" s="1" t="s">
        <v>289</v>
      </c>
    </row>
    <row r="1396" spans="1:11" x14ac:dyDescent="0.25">
      <c r="A1396" s="4" t="s">
        <v>2332</v>
      </c>
      <c r="B1396" s="4" t="s">
        <v>2748</v>
      </c>
      <c r="C1396" s="3"/>
      <c r="D1396" s="8">
        <v>22.738140739999999</v>
      </c>
      <c r="E1396" s="8">
        <v>116.44711358000001</v>
      </c>
      <c r="F1396" s="4" t="s">
        <v>2786</v>
      </c>
      <c r="G1396" s="4" t="s">
        <v>2804</v>
      </c>
      <c r="H1396" t="str">
        <f t="shared" si="21"/>
        <v>1</v>
      </c>
      <c r="I1396" s="3">
        <v>91</v>
      </c>
      <c r="J1396" s="4" t="s">
        <v>1</v>
      </c>
      <c r="K1396" s="4" t="s">
        <v>288</v>
      </c>
    </row>
    <row r="1397" spans="1:11" x14ac:dyDescent="0.25">
      <c r="A1397" s="1" t="s">
        <v>2333</v>
      </c>
      <c r="B1397" s="1" t="s">
        <v>2745</v>
      </c>
      <c r="C1397" s="7">
        <v>34.97</v>
      </c>
      <c r="D1397" s="7">
        <v>53.135573620000002</v>
      </c>
      <c r="E1397" s="7">
        <v>1.1474795799999999</v>
      </c>
      <c r="F1397" s="1" t="s">
        <v>2761</v>
      </c>
      <c r="G1397" s="1" t="s">
        <v>2805</v>
      </c>
      <c r="H1397" t="str">
        <f t="shared" si="21"/>
        <v>2</v>
      </c>
      <c r="I1397" s="5">
        <v>316.8</v>
      </c>
      <c r="J1397" s="1" t="s">
        <v>86</v>
      </c>
      <c r="K1397" s="1" t="s">
        <v>287</v>
      </c>
    </row>
    <row r="1398" spans="1:11" x14ac:dyDescent="0.25">
      <c r="A1398" s="1" t="s">
        <v>2334</v>
      </c>
      <c r="B1398" s="4" t="s">
        <v>2747</v>
      </c>
      <c r="C1398" s="7">
        <v>93.35</v>
      </c>
      <c r="D1398" s="7">
        <v>53.16698375</v>
      </c>
      <c r="E1398" s="7">
        <v>1.1630614699999999</v>
      </c>
      <c r="F1398" s="1" t="s">
        <v>2761</v>
      </c>
      <c r="G1398" s="1" t="s">
        <v>2805</v>
      </c>
      <c r="H1398" t="str">
        <f t="shared" si="21"/>
        <v>2</v>
      </c>
      <c r="I1398" s="2">
        <v>317</v>
      </c>
      <c r="J1398" s="1" t="s">
        <v>1</v>
      </c>
      <c r="K1398" s="1" t="s">
        <v>0</v>
      </c>
    </row>
    <row r="1399" spans="1:11" x14ac:dyDescent="0.25">
      <c r="A1399" s="4" t="s">
        <v>2335</v>
      </c>
      <c r="B1399" s="4" t="s">
        <v>2746</v>
      </c>
      <c r="C1399" s="8">
        <v>100.82584903</v>
      </c>
      <c r="D1399" s="8">
        <v>60.470205129999997</v>
      </c>
      <c r="E1399" s="8">
        <v>-2.8118130000000002E-2</v>
      </c>
      <c r="F1399" s="4" t="s">
        <v>2761</v>
      </c>
      <c r="G1399" s="4" t="s">
        <v>2805</v>
      </c>
      <c r="H1399" t="str">
        <f t="shared" si="21"/>
        <v>2</v>
      </c>
      <c r="I1399" s="3">
        <v>500</v>
      </c>
      <c r="J1399" s="4" t="s">
        <v>1</v>
      </c>
      <c r="K1399" s="4" t="s">
        <v>0</v>
      </c>
    </row>
    <row r="1400" spans="1:11" x14ac:dyDescent="0.25">
      <c r="A1400" s="4" t="s">
        <v>2336</v>
      </c>
      <c r="B1400" s="4" t="s">
        <v>2746</v>
      </c>
      <c r="C1400" s="8">
        <v>361.25962435000002</v>
      </c>
      <c r="D1400" s="8">
        <v>60.288968390000001</v>
      </c>
      <c r="E1400" s="8">
        <v>-0.14140881999999999</v>
      </c>
      <c r="F1400" s="4" t="s">
        <v>2761</v>
      </c>
      <c r="G1400" s="4" t="s">
        <v>2805</v>
      </c>
      <c r="H1400" t="str">
        <f t="shared" si="21"/>
        <v>2</v>
      </c>
      <c r="I1400" s="3">
        <v>1800</v>
      </c>
      <c r="J1400" s="4" t="s">
        <v>1</v>
      </c>
      <c r="K1400" s="4" t="s">
        <v>0</v>
      </c>
    </row>
    <row r="1401" spans="1:11" x14ac:dyDescent="0.25">
      <c r="A1401" s="4" t="s">
        <v>2337</v>
      </c>
      <c r="B1401" s="4" t="s">
        <v>2746</v>
      </c>
      <c r="C1401" s="8">
        <v>101.20991848</v>
      </c>
      <c r="D1401" s="8">
        <v>60.186589519999998</v>
      </c>
      <c r="E1401" s="8">
        <v>-0.47928378999999999</v>
      </c>
      <c r="F1401" s="4" t="s">
        <v>2761</v>
      </c>
      <c r="G1401" s="4" t="s">
        <v>2805</v>
      </c>
      <c r="H1401" t="str">
        <f t="shared" si="21"/>
        <v>2</v>
      </c>
      <c r="I1401" s="3">
        <v>500</v>
      </c>
      <c r="J1401" s="4" t="s">
        <v>1</v>
      </c>
      <c r="K1401" s="4" t="s">
        <v>0</v>
      </c>
    </row>
    <row r="1402" spans="1:11" x14ac:dyDescent="0.25">
      <c r="A1402" s="1" t="s">
        <v>2338</v>
      </c>
      <c r="B1402" s="1" t="s">
        <v>2752</v>
      </c>
      <c r="C1402" s="7">
        <v>51.43</v>
      </c>
      <c r="D1402" s="7">
        <v>33.638093210000001</v>
      </c>
      <c r="E1402" s="7">
        <v>121.31418784</v>
      </c>
      <c r="F1402" s="1" t="s">
        <v>2786</v>
      </c>
      <c r="G1402" s="1" t="s">
        <v>2804</v>
      </c>
      <c r="H1402" t="str">
        <f t="shared" si="21"/>
        <v>1</v>
      </c>
      <c r="I1402" s="2">
        <v>300</v>
      </c>
      <c r="J1402" s="1" t="s">
        <v>1</v>
      </c>
      <c r="K1402" s="1" t="s">
        <v>286</v>
      </c>
    </row>
    <row r="1403" spans="1:11" x14ac:dyDescent="0.25">
      <c r="A1403" s="1" t="s">
        <v>2339</v>
      </c>
      <c r="B1403" s="1" t="s">
        <v>2745</v>
      </c>
      <c r="C1403" s="7">
        <v>20.695209290000001</v>
      </c>
      <c r="D1403" s="7">
        <v>33.584495560000001</v>
      </c>
      <c r="E1403" s="7">
        <v>121.03733999000001</v>
      </c>
      <c r="F1403" s="1" t="s">
        <v>2786</v>
      </c>
      <c r="G1403" s="1" t="s">
        <v>2804</v>
      </c>
      <c r="H1403" t="str">
        <f t="shared" si="21"/>
        <v>1</v>
      </c>
      <c r="I1403" s="5">
        <v>103.5</v>
      </c>
      <c r="J1403" s="1" t="s">
        <v>285</v>
      </c>
      <c r="K1403" s="1" t="s">
        <v>284</v>
      </c>
    </row>
    <row r="1404" spans="1:11" x14ac:dyDescent="0.25">
      <c r="A1404" s="1" t="s">
        <v>2340</v>
      </c>
      <c r="B1404" s="1" t="s">
        <v>2752</v>
      </c>
      <c r="C1404" s="7">
        <v>53.63</v>
      </c>
      <c r="D1404" s="7">
        <v>33.697146160000003</v>
      </c>
      <c r="E1404" s="7">
        <v>121.28436915</v>
      </c>
      <c r="F1404" s="1" t="s">
        <v>2786</v>
      </c>
      <c r="G1404" s="1" t="s">
        <v>2804</v>
      </c>
      <c r="H1404" t="str">
        <f t="shared" si="21"/>
        <v>1</v>
      </c>
      <c r="I1404" s="2">
        <v>300</v>
      </c>
      <c r="J1404" s="1" t="s">
        <v>1</v>
      </c>
      <c r="K1404" s="1" t="s">
        <v>283</v>
      </c>
    </row>
    <row r="1405" spans="1:11" x14ac:dyDescent="0.25">
      <c r="A1405" s="4" t="s">
        <v>2341</v>
      </c>
      <c r="B1405" s="4" t="s">
        <v>2746</v>
      </c>
      <c r="C1405" s="8">
        <v>115.35699842</v>
      </c>
      <c r="D1405" s="8">
        <v>42.732935640000001</v>
      </c>
      <c r="E1405" s="8">
        <v>140.00638782999999</v>
      </c>
      <c r="F1405" s="4" t="s">
        <v>2766</v>
      </c>
      <c r="G1405" s="4" t="s">
        <v>2804</v>
      </c>
      <c r="H1405" t="str">
        <f t="shared" si="21"/>
        <v>1</v>
      </c>
      <c r="I1405" s="3">
        <v>1000</v>
      </c>
      <c r="J1405" s="4" t="s">
        <v>1</v>
      </c>
      <c r="K1405" s="4" t="s">
        <v>0</v>
      </c>
    </row>
    <row r="1406" spans="1:11" x14ac:dyDescent="0.25">
      <c r="A1406" s="1" t="s">
        <v>2342</v>
      </c>
      <c r="B1406" s="1" t="s">
        <v>2746</v>
      </c>
      <c r="C1406" s="7">
        <v>183.46962417</v>
      </c>
      <c r="D1406" s="7">
        <v>42.73073333</v>
      </c>
      <c r="E1406" s="7">
        <v>139.97515708</v>
      </c>
      <c r="F1406" s="1" t="s">
        <v>2766</v>
      </c>
      <c r="G1406" s="1" t="s">
        <v>2804</v>
      </c>
      <c r="H1406" t="str">
        <f t="shared" si="21"/>
        <v>1</v>
      </c>
      <c r="I1406" s="2">
        <v>585</v>
      </c>
      <c r="J1406" s="1" t="s">
        <v>1</v>
      </c>
      <c r="K1406" s="1" t="s">
        <v>0</v>
      </c>
    </row>
    <row r="1407" spans="1:11" x14ac:dyDescent="0.25">
      <c r="A1407" s="1" t="s">
        <v>2343</v>
      </c>
      <c r="B1407" s="1" t="s">
        <v>2746</v>
      </c>
      <c r="C1407" s="7">
        <v>1.69</v>
      </c>
      <c r="D1407" s="7">
        <v>34.018704110000002</v>
      </c>
      <c r="E1407" s="7">
        <v>130.71108770000001</v>
      </c>
      <c r="F1407" s="1" t="s">
        <v>2766</v>
      </c>
      <c r="G1407" s="1" t="s">
        <v>2804</v>
      </c>
      <c r="H1407" t="str">
        <f t="shared" si="21"/>
        <v>1</v>
      </c>
      <c r="I1407" s="5">
        <v>9.9</v>
      </c>
      <c r="J1407" s="1" t="s">
        <v>282</v>
      </c>
      <c r="K1407" s="1" t="s">
        <v>0</v>
      </c>
    </row>
    <row r="1408" spans="1:11" x14ac:dyDescent="0.25">
      <c r="A1408" s="1" t="s">
        <v>2344</v>
      </c>
      <c r="B1408" s="1" t="s">
        <v>2746</v>
      </c>
      <c r="C1408" s="2"/>
      <c r="D1408" s="7">
        <v>37.841996850000001</v>
      </c>
      <c r="E1408" s="7">
        <v>12.072205370000001</v>
      </c>
      <c r="F1408" s="1" t="s">
        <v>2762</v>
      </c>
      <c r="G1408" s="1" t="s">
        <v>2805</v>
      </c>
      <c r="H1408" t="str">
        <f t="shared" ref="H1408:H1471" si="22">_xlfn.SWITCH(G1408,"Asia","1","Europe","2","South America","3","Australasia","4","North America","5","Africa","6")</f>
        <v>2</v>
      </c>
      <c r="I1408" s="2">
        <v>250</v>
      </c>
      <c r="J1408" s="1" t="s">
        <v>1</v>
      </c>
      <c r="K1408" s="4" t="s">
        <v>281</v>
      </c>
    </row>
    <row r="1409" spans="1:11" x14ac:dyDescent="0.25">
      <c r="A1409" s="4" t="s">
        <v>2345</v>
      </c>
      <c r="B1409" s="4" t="s">
        <v>2747</v>
      </c>
      <c r="C1409" s="8">
        <v>283.35677297000001</v>
      </c>
      <c r="D1409" s="8">
        <v>37.162656669999997</v>
      </c>
      <c r="E1409" s="8">
        <v>13.21185279</v>
      </c>
      <c r="F1409" s="4" t="s">
        <v>2762</v>
      </c>
      <c r="G1409" s="4" t="s">
        <v>2805</v>
      </c>
      <c r="H1409" t="str">
        <f t="shared" si="22"/>
        <v>2</v>
      </c>
      <c r="I1409" s="3">
        <v>1200</v>
      </c>
      <c r="J1409" s="4" t="s">
        <v>1</v>
      </c>
      <c r="K1409" s="4" t="s">
        <v>0</v>
      </c>
    </row>
    <row r="1410" spans="1:11" x14ac:dyDescent="0.25">
      <c r="A1410" s="1" t="s">
        <v>2346</v>
      </c>
      <c r="B1410" s="1" t="s">
        <v>2745</v>
      </c>
      <c r="C1410" s="2"/>
      <c r="D1410" s="7">
        <v>57.046872620000002</v>
      </c>
      <c r="E1410" s="7">
        <v>8.8839231499999993</v>
      </c>
      <c r="F1410" s="1" t="s">
        <v>2764</v>
      </c>
      <c r="G1410" s="1" t="s">
        <v>2805</v>
      </c>
      <c r="H1410" t="str">
        <f t="shared" si="22"/>
        <v>2</v>
      </c>
      <c r="I1410" s="2"/>
      <c r="J1410" s="1" t="s">
        <v>280</v>
      </c>
      <c r="K1410" s="1" t="s">
        <v>0</v>
      </c>
    </row>
    <row r="1411" spans="1:11" x14ac:dyDescent="0.25">
      <c r="A1411" s="1" t="s">
        <v>2347</v>
      </c>
      <c r="B1411" s="1" t="s">
        <v>2752</v>
      </c>
      <c r="C1411" s="2"/>
      <c r="D1411" s="7">
        <v>56.439163780000001</v>
      </c>
      <c r="E1411" s="7">
        <v>8.1507493100000001</v>
      </c>
      <c r="F1411" s="1" t="s">
        <v>2764</v>
      </c>
      <c r="G1411" s="1" t="s">
        <v>2805</v>
      </c>
      <c r="H1411" t="str">
        <f t="shared" si="22"/>
        <v>2</v>
      </c>
      <c r="I1411" s="2"/>
      <c r="J1411" s="1" t="s">
        <v>1</v>
      </c>
      <c r="K1411" s="1" t="s">
        <v>0</v>
      </c>
    </row>
    <row r="1412" spans="1:11" x14ac:dyDescent="0.25">
      <c r="A1412" s="1" t="s">
        <v>2348</v>
      </c>
      <c r="B1412" s="1" t="s">
        <v>2746</v>
      </c>
      <c r="C1412" s="7">
        <v>31.45</v>
      </c>
      <c r="D1412" s="7">
        <v>62.074514890000003</v>
      </c>
      <c r="E1412" s="7">
        <v>21.10583372</v>
      </c>
      <c r="F1412" s="1" t="s">
        <v>2767</v>
      </c>
      <c r="G1412" s="1" t="s">
        <v>2805</v>
      </c>
      <c r="H1412" t="str">
        <f t="shared" si="22"/>
        <v>2</v>
      </c>
      <c r="I1412" s="2">
        <v>750</v>
      </c>
      <c r="J1412" s="1" t="s">
        <v>1</v>
      </c>
      <c r="K1412" s="1" t="s">
        <v>0</v>
      </c>
    </row>
    <row r="1413" spans="1:11" x14ac:dyDescent="0.25">
      <c r="A1413" s="1" t="s">
        <v>2349</v>
      </c>
      <c r="B1413" s="1" t="s">
        <v>2746</v>
      </c>
      <c r="C1413" s="2"/>
      <c r="D1413" s="7">
        <v>34.911679880000001</v>
      </c>
      <c r="E1413" s="7">
        <v>125.90183808</v>
      </c>
      <c r="F1413" s="1" t="s">
        <v>2773</v>
      </c>
      <c r="G1413" s="1" t="s">
        <v>2804</v>
      </c>
      <c r="H1413" t="str">
        <f t="shared" si="22"/>
        <v>1</v>
      </c>
      <c r="I1413" s="2">
        <v>80</v>
      </c>
      <c r="J1413" s="1" t="s">
        <v>1</v>
      </c>
      <c r="K1413" s="1" t="s">
        <v>279</v>
      </c>
    </row>
    <row r="1414" spans="1:11" x14ac:dyDescent="0.25">
      <c r="A1414" s="1" t="s">
        <v>2350</v>
      </c>
      <c r="B1414" s="1" t="s">
        <v>2746</v>
      </c>
      <c r="C1414" s="2"/>
      <c r="D1414" s="7">
        <v>34.777565029999998</v>
      </c>
      <c r="E1414" s="7">
        <v>125.79829121</v>
      </c>
      <c r="F1414" s="1" t="s">
        <v>2773</v>
      </c>
      <c r="G1414" s="1" t="s">
        <v>2804</v>
      </c>
      <c r="H1414" t="str">
        <f t="shared" si="22"/>
        <v>1</v>
      </c>
      <c r="I1414" s="2">
        <v>3000</v>
      </c>
      <c r="J1414" s="1" t="s">
        <v>1</v>
      </c>
      <c r="K1414" s="1" t="s">
        <v>0</v>
      </c>
    </row>
    <row r="1415" spans="1:11" x14ac:dyDescent="0.25">
      <c r="A1415" s="1" t="s">
        <v>2351</v>
      </c>
      <c r="B1415" s="1" t="s">
        <v>2746</v>
      </c>
      <c r="C1415" s="2"/>
      <c r="D1415" s="7">
        <v>34.962838290000001</v>
      </c>
      <c r="E1415" s="7">
        <v>126.00177544</v>
      </c>
      <c r="F1415" s="1" t="s">
        <v>2773</v>
      </c>
      <c r="G1415" s="1" t="s">
        <v>2804</v>
      </c>
      <c r="H1415" t="str">
        <f t="shared" si="22"/>
        <v>1</v>
      </c>
      <c r="I1415" s="2">
        <v>1500</v>
      </c>
      <c r="J1415" s="1" t="s">
        <v>1</v>
      </c>
      <c r="K1415" s="1" t="s">
        <v>278</v>
      </c>
    </row>
    <row r="1416" spans="1:11" x14ac:dyDescent="0.25">
      <c r="A1416" s="1" t="s">
        <v>2352</v>
      </c>
      <c r="B1416" s="4" t="s">
        <v>2749</v>
      </c>
      <c r="C1416" s="2"/>
      <c r="D1416" s="7">
        <v>34.768555300000003</v>
      </c>
      <c r="E1416" s="7">
        <v>125.72837536999999</v>
      </c>
      <c r="F1416" s="1" t="s">
        <v>2773</v>
      </c>
      <c r="G1416" s="1" t="s">
        <v>2804</v>
      </c>
      <c r="H1416" t="str">
        <f t="shared" si="22"/>
        <v>1</v>
      </c>
      <c r="I1416" s="3">
        <v>99</v>
      </c>
      <c r="J1416" s="1" t="s">
        <v>1</v>
      </c>
      <c r="K1416" s="1" t="s">
        <v>277</v>
      </c>
    </row>
    <row r="1417" spans="1:11" x14ac:dyDescent="0.25">
      <c r="A1417" s="1" t="s">
        <v>2353</v>
      </c>
      <c r="B1417" s="1" t="s">
        <v>2746</v>
      </c>
      <c r="C1417" s="2"/>
      <c r="D1417" s="7">
        <v>34.68465655</v>
      </c>
      <c r="E1417" s="7">
        <v>125.75724889999999</v>
      </c>
      <c r="F1417" s="1" t="s">
        <v>2773</v>
      </c>
      <c r="G1417" s="1" t="s">
        <v>2804</v>
      </c>
      <c r="H1417" t="str">
        <f t="shared" si="22"/>
        <v>1</v>
      </c>
      <c r="I1417" s="2">
        <v>399</v>
      </c>
      <c r="J1417" s="1" t="s">
        <v>1</v>
      </c>
      <c r="K1417" s="1" t="s">
        <v>40</v>
      </c>
    </row>
    <row r="1418" spans="1:11" x14ac:dyDescent="0.25">
      <c r="A1418" s="1" t="s">
        <v>2354</v>
      </c>
      <c r="B1418" s="1" t="s">
        <v>2746</v>
      </c>
      <c r="C1418" s="2"/>
      <c r="D1418" s="7">
        <v>34.696447730000003</v>
      </c>
      <c r="E1418" s="7">
        <v>125.70436723</v>
      </c>
      <c r="F1418" s="1" t="s">
        <v>2773</v>
      </c>
      <c r="G1418" s="1" t="s">
        <v>2804</v>
      </c>
      <c r="H1418" t="str">
        <f t="shared" si="22"/>
        <v>1</v>
      </c>
      <c r="I1418" s="2">
        <v>399</v>
      </c>
      <c r="J1418" s="1" t="s">
        <v>1</v>
      </c>
      <c r="K1418" s="1" t="s">
        <v>40</v>
      </c>
    </row>
    <row r="1419" spans="1:11" x14ac:dyDescent="0.25">
      <c r="A1419" s="1" t="s">
        <v>2355</v>
      </c>
      <c r="B1419" s="1" t="s">
        <v>2746</v>
      </c>
      <c r="C1419" s="2"/>
      <c r="D1419" s="7">
        <v>34.61713117</v>
      </c>
      <c r="E1419" s="7">
        <v>125.75590837</v>
      </c>
      <c r="F1419" s="1" t="s">
        <v>2773</v>
      </c>
      <c r="G1419" s="1" t="s">
        <v>2804</v>
      </c>
      <c r="H1419" t="str">
        <f t="shared" si="22"/>
        <v>1</v>
      </c>
      <c r="I1419" s="2">
        <v>400</v>
      </c>
      <c r="J1419" s="1" t="s">
        <v>1</v>
      </c>
      <c r="K1419" s="1" t="s">
        <v>40</v>
      </c>
    </row>
    <row r="1420" spans="1:11" x14ac:dyDescent="0.25">
      <c r="A1420" s="1" t="s">
        <v>2356</v>
      </c>
      <c r="B1420" s="1" t="s">
        <v>2746</v>
      </c>
      <c r="C1420" s="2"/>
      <c r="D1420" s="7">
        <v>34.720101560000003</v>
      </c>
      <c r="E1420" s="7">
        <v>125.71224230999999</v>
      </c>
      <c r="F1420" s="1" t="s">
        <v>2773</v>
      </c>
      <c r="G1420" s="1" t="s">
        <v>2804</v>
      </c>
      <c r="H1420" t="str">
        <f t="shared" si="22"/>
        <v>1</v>
      </c>
      <c r="I1420" s="2">
        <v>400</v>
      </c>
      <c r="J1420" s="1" t="s">
        <v>1</v>
      </c>
      <c r="K1420" s="1" t="s">
        <v>276</v>
      </c>
    </row>
    <row r="1421" spans="1:11" x14ac:dyDescent="0.25">
      <c r="A1421" s="1" t="s">
        <v>2357</v>
      </c>
      <c r="B1421" s="1" t="s">
        <v>2746</v>
      </c>
      <c r="C1421" s="2"/>
      <c r="D1421" s="7">
        <v>34.706095060000003</v>
      </c>
      <c r="E1421" s="7">
        <v>125.85693798</v>
      </c>
      <c r="F1421" s="1" t="s">
        <v>2773</v>
      </c>
      <c r="G1421" s="1" t="s">
        <v>2804</v>
      </c>
      <c r="H1421" t="str">
        <f t="shared" si="22"/>
        <v>1</v>
      </c>
      <c r="I1421" s="2">
        <v>99</v>
      </c>
      <c r="J1421" s="1" t="s">
        <v>1</v>
      </c>
      <c r="K1421" s="1" t="s">
        <v>275</v>
      </c>
    </row>
    <row r="1422" spans="1:11" x14ac:dyDescent="0.25">
      <c r="A1422" s="1" t="s">
        <v>2358</v>
      </c>
      <c r="B1422" s="1" t="s">
        <v>2746</v>
      </c>
      <c r="C1422" s="2"/>
      <c r="D1422" s="7">
        <v>34.747086979999999</v>
      </c>
      <c r="E1422" s="7">
        <v>125.72008169999999</v>
      </c>
      <c r="F1422" s="1" t="s">
        <v>2773</v>
      </c>
      <c r="G1422" s="1" t="s">
        <v>2804</v>
      </c>
      <c r="H1422" t="str">
        <f t="shared" si="22"/>
        <v>1</v>
      </c>
      <c r="I1422" s="2">
        <v>200</v>
      </c>
      <c r="J1422" s="1" t="s">
        <v>1</v>
      </c>
      <c r="K1422" s="1" t="s">
        <v>274</v>
      </c>
    </row>
    <row r="1423" spans="1:11" x14ac:dyDescent="0.25">
      <c r="A1423" s="1" t="s">
        <v>2359</v>
      </c>
      <c r="B1423" s="1" t="s">
        <v>2746</v>
      </c>
      <c r="C1423" s="2"/>
      <c r="D1423" s="7">
        <v>34.881341749999997</v>
      </c>
      <c r="E1423" s="7">
        <v>125.83759263</v>
      </c>
      <c r="F1423" s="1" t="s">
        <v>2773</v>
      </c>
      <c r="G1423" s="1" t="s">
        <v>2804</v>
      </c>
      <c r="H1423" t="str">
        <f t="shared" si="22"/>
        <v>1</v>
      </c>
      <c r="I1423" s="2">
        <v>33</v>
      </c>
      <c r="J1423" s="1" t="s">
        <v>1</v>
      </c>
      <c r="K1423" s="1" t="s">
        <v>273</v>
      </c>
    </row>
    <row r="1424" spans="1:11" x14ac:dyDescent="0.25">
      <c r="A1424" s="1" t="s">
        <v>2360</v>
      </c>
      <c r="B1424" s="1" t="s">
        <v>2746</v>
      </c>
      <c r="C1424" s="7">
        <v>101.02</v>
      </c>
      <c r="D1424" s="7">
        <v>34.517867410000001</v>
      </c>
      <c r="E1424" s="7">
        <v>125.86650031000001</v>
      </c>
      <c r="F1424" s="1" t="s">
        <v>2773</v>
      </c>
      <c r="G1424" s="1" t="s">
        <v>2804</v>
      </c>
      <c r="H1424" t="str">
        <f t="shared" si="22"/>
        <v>1</v>
      </c>
      <c r="I1424" s="2">
        <v>396</v>
      </c>
      <c r="J1424" s="1" t="s">
        <v>1</v>
      </c>
      <c r="K1424" s="1" t="s">
        <v>40</v>
      </c>
    </row>
    <row r="1425" spans="1:11" x14ac:dyDescent="0.25">
      <c r="A1425" s="1" t="s">
        <v>2361</v>
      </c>
      <c r="B1425" s="1" t="s">
        <v>2745</v>
      </c>
      <c r="C1425" s="7">
        <v>23.70973408</v>
      </c>
      <c r="D1425" s="7">
        <v>38.667885830000003</v>
      </c>
      <c r="E1425" s="7">
        <v>117.63342676000001</v>
      </c>
      <c r="F1425" s="1" t="s">
        <v>2786</v>
      </c>
      <c r="G1425" s="1" t="s">
        <v>2804</v>
      </c>
      <c r="H1425" t="str">
        <f t="shared" si="22"/>
        <v>1</v>
      </c>
      <c r="I1425" s="2">
        <v>90</v>
      </c>
      <c r="J1425" s="1" t="s">
        <v>272</v>
      </c>
      <c r="K1425" s="1" t="s">
        <v>271</v>
      </c>
    </row>
    <row r="1426" spans="1:11" x14ac:dyDescent="0.25">
      <c r="A1426" s="1" t="s">
        <v>2362</v>
      </c>
      <c r="B1426" s="1" t="s">
        <v>2746</v>
      </c>
      <c r="C1426" s="2"/>
      <c r="D1426" s="7">
        <v>55.641473670000003</v>
      </c>
      <c r="E1426" s="7">
        <v>12.91182869</v>
      </c>
      <c r="F1426" s="1" t="s">
        <v>2771</v>
      </c>
      <c r="G1426" s="1" t="s">
        <v>2805</v>
      </c>
      <c r="H1426" t="str">
        <f t="shared" si="22"/>
        <v>2</v>
      </c>
      <c r="I1426" s="2">
        <v>300</v>
      </c>
      <c r="J1426" s="1" t="s">
        <v>1</v>
      </c>
      <c r="K1426" s="1" t="s">
        <v>270</v>
      </c>
    </row>
    <row r="1427" spans="1:11" x14ac:dyDescent="0.25">
      <c r="A1427" s="1" t="s">
        <v>2363</v>
      </c>
      <c r="B1427" s="1" t="s">
        <v>2746</v>
      </c>
      <c r="C1427" s="7">
        <v>503.74534058</v>
      </c>
      <c r="D1427" s="7">
        <v>55.09348962</v>
      </c>
      <c r="E1427" s="7">
        <v>13.717354589999999</v>
      </c>
      <c r="F1427" s="1" t="s">
        <v>2771</v>
      </c>
      <c r="G1427" s="1" t="s">
        <v>2805</v>
      </c>
      <c r="H1427" t="str">
        <f t="shared" si="22"/>
        <v>2</v>
      </c>
      <c r="I1427" s="2">
        <v>1500</v>
      </c>
      <c r="J1427" s="1" t="s">
        <v>269</v>
      </c>
      <c r="K1427" s="1" t="s">
        <v>0</v>
      </c>
    </row>
    <row r="1428" spans="1:11" x14ac:dyDescent="0.25">
      <c r="A1428" s="1" t="s">
        <v>2364</v>
      </c>
      <c r="B1428" s="1" t="s">
        <v>2746</v>
      </c>
      <c r="C1428" s="7">
        <v>1057.42789851</v>
      </c>
      <c r="D1428" s="7">
        <v>58.578262189999997</v>
      </c>
      <c r="E1428" s="7">
        <v>19.843124100000001</v>
      </c>
      <c r="F1428" s="1" t="s">
        <v>2771</v>
      </c>
      <c r="G1428" s="1" t="s">
        <v>2805</v>
      </c>
      <c r="H1428" t="str">
        <f t="shared" si="22"/>
        <v>2</v>
      </c>
      <c r="I1428" s="2">
        <v>2000</v>
      </c>
      <c r="J1428" s="1" t="s">
        <v>1</v>
      </c>
      <c r="K1428" s="1" t="s">
        <v>0</v>
      </c>
    </row>
    <row r="1429" spans="1:11" x14ac:dyDescent="0.25">
      <c r="A1429" s="1" t="s">
        <v>2365</v>
      </c>
      <c r="B1429" s="1" t="s">
        <v>2747</v>
      </c>
      <c r="C1429" s="7">
        <v>24.349007100000001</v>
      </c>
      <c r="D1429" s="7">
        <v>38.592755519999997</v>
      </c>
      <c r="E1429" s="7">
        <v>-74.640454160000004</v>
      </c>
      <c r="F1429" s="1" t="s">
        <v>2778</v>
      </c>
      <c r="G1429" s="1" t="s">
        <v>2807</v>
      </c>
      <c r="H1429" t="str">
        <f t="shared" si="22"/>
        <v>5</v>
      </c>
      <c r="I1429" s="2">
        <v>120</v>
      </c>
      <c r="J1429" s="4" t="s">
        <v>268</v>
      </c>
      <c r="K1429" s="1" t="s">
        <v>267</v>
      </c>
    </row>
    <row r="1430" spans="1:11" x14ac:dyDescent="0.25">
      <c r="A1430" s="1" t="s">
        <v>2366</v>
      </c>
      <c r="B1430" s="1" t="s">
        <v>2746</v>
      </c>
      <c r="C1430" s="7">
        <v>82.193045400000003</v>
      </c>
      <c r="D1430" s="7">
        <v>38.557373990000002</v>
      </c>
      <c r="E1430" s="7">
        <v>-74.672221039999997</v>
      </c>
      <c r="F1430" s="1" t="s">
        <v>2778</v>
      </c>
      <c r="G1430" s="1" t="s">
        <v>2807</v>
      </c>
      <c r="H1430" t="str">
        <f t="shared" si="22"/>
        <v>5</v>
      </c>
      <c r="I1430" s="2">
        <v>846</v>
      </c>
      <c r="J1430" s="4" t="s">
        <v>266</v>
      </c>
      <c r="K1430" s="1" t="s">
        <v>0</v>
      </c>
    </row>
    <row r="1431" spans="1:11" x14ac:dyDescent="0.25">
      <c r="A1431" s="1" t="s">
        <v>2367</v>
      </c>
      <c r="B1431" s="1" t="s">
        <v>2744</v>
      </c>
      <c r="C1431" s="7">
        <v>65.61</v>
      </c>
      <c r="D1431" s="7">
        <v>55.079367660000003</v>
      </c>
      <c r="E1431" s="7">
        <v>11.214405080000001</v>
      </c>
      <c r="F1431" s="1" t="s">
        <v>2764</v>
      </c>
      <c r="G1431" s="1" t="s">
        <v>2805</v>
      </c>
      <c r="H1431" t="str">
        <f t="shared" si="22"/>
        <v>2</v>
      </c>
      <c r="I1431" s="2">
        <v>200</v>
      </c>
      <c r="J1431" s="1" t="s">
        <v>1</v>
      </c>
      <c r="K1431" s="1" t="s">
        <v>0</v>
      </c>
    </row>
    <row r="1432" spans="1:11" x14ac:dyDescent="0.25">
      <c r="A1432" s="1" t="s">
        <v>2368</v>
      </c>
      <c r="B1432" s="1" t="s">
        <v>2745</v>
      </c>
      <c r="C1432" s="7">
        <v>0.37</v>
      </c>
      <c r="D1432" s="7">
        <v>53.229168440000002</v>
      </c>
      <c r="E1432" s="7">
        <v>-9.2642015499999992</v>
      </c>
      <c r="F1432" s="1" t="s">
        <v>2772</v>
      </c>
      <c r="G1432" s="1" t="s">
        <v>2805</v>
      </c>
      <c r="H1432" t="str">
        <f t="shared" si="22"/>
        <v>2</v>
      </c>
      <c r="I1432" s="2"/>
      <c r="J1432" s="1" t="s">
        <v>1</v>
      </c>
      <c r="K1432" s="1" t="s">
        <v>0</v>
      </c>
    </row>
    <row r="1433" spans="1:11" x14ac:dyDescent="0.25">
      <c r="A1433" s="1" t="s">
        <v>2369</v>
      </c>
      <c r="B1433" s="1" t="s">
        <v>2745</v>
      </c>
      <c r="C1433" s="7">
        <v>11.35</v>
      </c>
      <c r="D1433" s="7">
        <v>9.2367359499999999</v>
      </c>
      <c r="E1433" s="7">
        <v>105.85994271</v>
      </c>
      <c r="F1433" s="1" t="s">
        <v>2770</v>
      </c>
      <c r="G1433" s="1" t="s">
        <v>2804</v>
      </c>
      <c r="H1433" t="str">
        <f t="shared" si="22"/>
        <v>1</v>
      </c>
      <c r="I1433" s="2">
        <v>30</v>
      </c>
      <c r="J1433" s="1" t="s">
        <v>265</v>
      </c>
      <c r="K1433" s="1" t="s">
        <v>264</v>
      </c>
    </row>
    <row r="1434" spans="1:11" x14ac:dyDescent="0.25">
      <c r="A1434" s="1" t="s">
        <v>2370</v>
      </c>
      <c r="B1434" s="1" t="s">
        <v>2746</v>
      </c>
      <c r="C1434" s="7">
        <v>11.35</v>
      </c>
      <c r="D1434" s="7">
        <v>9.2367359499999999</v>
      </c>
      <c r="E1434" s="7">
        <v>105.85994271</v>
      </c>
      <c r="F1434" s="1" t="s">
        <v>2770</v>
      </c>
      <c r="G1434" s="1" t="s">
        <v>2804</v>
      </c>
      <c r="H1434" t="str">
        <f t="shared" si="22"/>
        <v>1</v>
      </c>
      <c r="I1434" s="2">
        <v>30</v>
      </c>
      <c r="J1434" s="1" t="s">
        <v>263</v>
      </c>
      <c r="K1434" s="1" t="s">
        <v>262</v>
      </c>
    </row>
    <row r="1435" spans="1:11" x14ac:dyDescent="0.25">
      <c r="A1435" s="1" t="s">
        <v>2371</v>
      </c>
      <c r="B1435" s="1" t="s">
        <v>2746</v>
      </c>
      <c r="C1435" s="7">
        <v>11.35</v>
      </c>
      <c r="D1435" s="7">
        <v>9.2367359499999999</v>
      </c>
      <c r="E1435" s="7">
        <v>105.85994271</v>
      </c>
      <c r="F1435" s="1" t="s">
        <v>2770</v>
      </c>
      <c r="G1435" s="1" t="s">
        <v>2804</v>
      </c>
      <c r="H1435" t="str">
        <f t="shared" si="22"/>
        <v>1</v>
      </c>
      <c r="I1435" s="2">
        <v>38</v>
      </c>
      <c r="J1435" s="1" t="s">
        <v>94</v>
      </c>
      <c r="K1435" s="1" t="s">
        <v>261</v>
      </c>
    </row>
    <row r="1436" spans="1:11" x14ac:dyDescent="0.25">
      <c r="A1436" s="1" t="s">
        <v>2372</v>
      </c>
      <c r="B1436" s="1" t="s">
        <v>2744</v>
      </c>
      <c r="C1436" s="7">
        <v>36.53</v>
      </c>
      <c r="D1436" s="7">
        <v>9.4548693299999993</v>
      </c>
      <c r="E1436" s="7">
        <v>106.2840909</v>
      </c>
      <c r="F1436" s="1" t="s">
        <v>2770</v>
      </c>
      <c r="G1436" s="1" t="s">
        <v>2804</v>
      </c>
      <c r="H1436" t="str">
        <f t="shared" si="22"/>
        <v>1</v>
      </c>
      <c r="I1436" s="2">
        <v>150</v>
      </c>
      <c r="J1436" s="1" t="s">
        <v>1</v>
      </c>
      <c r="K1436" s="1" t="s">
        <v>0</v>
      </c>
    </row>
    <row r="1437" spans="1:11" x14ac:dyDescent="0.25">
      <c r="A1437" s="1" t="s">
        <v>2373</v>
      </c>
      <c r="B1437" s="1" t="s">
        <v>2744</v>
      </c>
      <c r="C1437" s="7">
        <v>26.03</v>
      </c>
      <c r="D1437" s="7">
        <v>9.4981344399999994</v>
      </c>
      <c r="E1437" s="7">
        <v>106.31743302</v>
      </c>
      <c r="F1437" s="1" t="s">
        <v>2770</v>
      </c>
      <c r="G1437" s="1" t="s">
        <v>2804</v>
      </c>
      <c r="H1437" t="str">
        <f t="shared" si="22"/>
        <v>1</v>
      </c>
      <c r="I1437" s="2">
        <v>100</v>
      </c>
      <c r="J1437" s="1" t="s">
        <v>1</v>
      </c>
      <c r="K1437" s="1" t="s">
        <v>0</v>
      </c>
    </row>
    <row r="1438" spans="1:11" x14ac:dyDescent="0.25">
      <c r="A1438" s="1" t="s">
        <v>2374</v>
      </c>
      <c r="B1438" s="1" t="s">
        <v>2746</v>
      </c>
      <c r="C1438" s="7">
        <v>9.1300000000000008</v>
      </c>
      <c r="D1438" s="7">
        <v>9.3849668899999994</v>
      </c>
      <c r="E1438" s="7">
        <v>106.18740597999999</v>
      </c>
      <c r="F1438" s="1" t="s">
        <v>2770</v>
      </c>
      <c r="G1438" s="1" t="s">
        <v>2804</v>
      </c>
      <c r="H1438" t="str">
        <f t="shared" si="22"/>
        <v>1</v>
      </c>
      <c r="I1438" s="2">
        <v>40</v>
      </c>
      <c r="J1438" s="1" t="s">
        <v>1</v>
      </c>
      <c r="K1438" s="1" t="s">
        <v>0</v>
      </c>
    </row>
    <row r="1439" spans="1:11" x14ac:dyDescent="0.25">
      <c r="A1439" s="1" t="s">
        <v>2375</v>
      </c>
      <c r="B1439" s="1" t="s">
        <v>2745</v>
      </c>
      <c r="C1439" s="2"/>
      <c r="D1439" s="7">
        <v>9.3030321699999998</v>
      </c>
      <c r="E1439" s="7">
        <v>106.13373919</v>
      </c>
      <c r="F1439" s="1" t="s">
        <v>2770</v>
      </c>
      <c r="G1439" s="1" t="s">
        <v>2804</v>
      </c>
      <c r="H1439" t="str">
        <f t="shared" si="22"/>
        <v>1</v>
      </c>
      <c r="I1439" s="5">
        <v>29.4</v>
      </c>
      <c r="J1439" s="1" t="s">
        <v>94</v>
      </c>
      <c r="K1439" s="1" t="s">
        <v>260</v>
      </c>
    </row>
    <row r="1440" spans="1:11" x14ac:dyDescent="0.25">
      <c r="A1440" s="1" t="s">
        <v>2376</v>
      </c>
      <c r="B1440" s="1" t="s">
        <v>2749</v>
      </c>
      <c r="C1440" s="2"/>
      <c r="D1440" s="7">
        <v>9.3030321699999998</v>
      </c>
      <c r="E1440" s="7">
        <v>106.13373919</v>
      </c>
      <c r="F1440" s="1" t="s">
        <v>2770</v>
      </c>
      <c r="G1440" s="1" t="s">
        <v>2804</v>
      </c>
      <c r="H1440" t="str">
        <f t="shared" si="22"/>
        <v>1</v>
      </c>
      <c r="I1440" s="2">
        <v>90</v>
      </c>
      <c r="J1440" s="1" t="s">
        <v>259</v>
      </c>
      <c r="K1440" s="1" t="s">
        <v>258</v>
      </c>
    </row>
    <row r="1441" spans="1:11" x14ac:dyDescent="0.25">
      <c r="A1441" s="1" t="s">
        <v>2377</v>
      </c>
      <c r="B1441" s="1" t="s">
        <v>2746</v>
      </c>
      <c r="C1441" s="7">
        <v>17.48</v>
      </c>
      <c r="D1441" s="7">
        <v>58.574838739999997</v>
      </c>
      <c r="E1441" s="7">
        <v>17.108192809999998</v>
      </c>
      <c r="F1441" s="1" t="s">
        <v>2771</v>
      </c>
      <c r="G1441" s="1" t="s">
        <v>2805</v>
      </c>
      <c r="H1441" t="str">
        <f t="shared" si="22"/>
        <v>2</v>
      </c>
      <c r="I1441" s="3">
        <v>600</v>
      </c>
      <c r="J1441" s="1" t="s">
        <v>1</v>
      </c>
      <c r="K1441" s="1" t="s">
        <v>0</v>
      </c>
    </row>
    <row r="1442" spans="1:11" x14ac:dyDescent="0.25">
      <c r="A1442" s="4" t="s">
        <v>2378</v>
      </c>
      <c r="B1442" s="4" t="s">
        <v>2747</v>
      </c>
      <c r="C1442" s="8">
        <v>194.72950544</v>
      </c>
      <c r="D1442" s="8">
        <v>55.643891070000002</v>
      </c>
      <c r="E1442" s="8">
        <v>17.116358080000001</v>
      </c>
      <c r="F1442" s="4" t="s">
        <v>2771</v>
      </c>
      <c r="G1442" s="4" t="s">
        <v>2805</v>
      </c>
      <c r="H1442" t="str">
        <f t="shared" si="22"/>
        <v>2</v>
      </c>
      <c r="I1442" s="3">
        <v>2000</v>
      </c>
      <c r="J1442" s="4" t="s">
        <v>1</v>
      </c>
      <c r="K1442" s="4" t="s">
        <v>0</v>
      </c>
    </row>
    <row r="1443" spans="1:11" x14ac:dyDescent="0.25">
      <c r="A1443" s="1" t="s">
        <v>2379</v>
      </c>
      <c r="B1443" s="1" t="s">
        <v>2749</v>
      </c>
      <c r="C1443" s="7">
        <v>593.21</v>
      </c>
      <c r="D1443" s="7">
        <v>54.989936610000001</v>
      </c>
      <c r="E1443" s="7">
        <v>2.2285548999999998</v>
      </c>
      <c r="F1443" s="1" t="s">
        <v>2761</v>
      </c>
      <c r="G1443" s="1" t="s">
        <v>2805</v>
      </c>
      <c r="H1443" t="str">
        <f t="shared" si="22"/>
        <v>2</v>
      </c>
      <c r="I1443" s="2">
        <v>1400</v>
      </c>
      <c r="J1443" s="1" t="s">
        <v>47</v>
      </c>
      <c r="K1443" s="1" t="s">
        <v>257</v>
      </c>
    </row>
    <row r="1444" spans="1:11" x14ac:dyDescent="0.25">
      <c r="A1444" s="4" t="s">
        <v>2380</v>
      </c>
      <c r="B1444" s="4" t="s">
        <v>2746</v>
      </c>
      <c r="C1444" s="8">
        <v>21.839894309999998</v>
      </c>
      <c r="D1444" s="8">
        <v>56.628504339999999</v>
      </c>
      <c r="E1444" s="8">
        <v>11.63047626</v>
      </c>
      <c r="F1444" s="4" t="s">
        <v>2764</v>
      </c>
      <c r="G1444" s="4" t="s">
        <v>2805</v>
      </c>
      <c r="H1444" t="str">
        <f t="shared" si="22"/>
        <v>2</v>
      </c>
      <c r="I1444" s="3">
        <v>285</v>
      </c>
      <c r="J1444" s="4" t="s">
        <v>1</v>
      </c>
      <c r="K1444" s="4" t="s">
        <v>0</v>
      </c>
    </row>
    <row r="1445" spans="1:11" x14ac:dyDescent="0.25">
      <c r="A1445" s="1" t="s">
        <v>2381</v>
      </c>
      <c r="B1445" s="1" t="s">
        <v>2746</v>
      </c>
      <c r="C1445" s="7">
        <v>577.37461124000004</v>
      </c>
      <c r="D1445" s="7">
        <v>-3.3722023000000001</v>
      </c>
      <c r="E1445" s="7">
        <v>-38.539462469999997</v>
      </c>
      <c r="F1445" s="1" t="s">
        <v>2763</v>
      </c>
      <c r="G1445" s="1" t="s">
        <v>2806</v>
      </c>
      <c r="H1445" t="str">
        <f t="shared" si="22"/>
        <v>3</v>
      </c>
      <c r="I1445" s="2">
        <v>3000</v>
      </c>
      <c r="J1445" s="1" t="s">
        <v>256</v>
      </c>
      <c r="K1445" s="1" t="s">
        <v>0</v>
      </c>
    </row>
    <row r="1446" spans="1:11" x14ac:dyDescent="0.25">
      <c r="A1446" s="1" t="s">
        <v>2382</v>
      </c>
      <c r="B1446" s="1" t="s">
        <v>2746</v>
      </c>
      <c r="C1446" s="7">
        <v>470.48561637</v>
      </c>
      <c r="D1446" s="7">
        <v>-21.620516290000001</v>
      </c>
      <c r="E1446" s="7">
        <v>-40.434350940000002</v>
      </c>
      <c r="F1446" s="1" t="s">
        <v>2763</v>
      </c>
      <c r="G1446" s="1" t="s">
        <v>2806</v>
      </c>
      <c r="H1446" t="str">
        <f t="shared" si="22"/>
        <v>3</v>
      </c>
      <c r="I1446" s="2">
        <v>3000</v>
      </c>
      <c r="J1446" s="1" t="s">
        <v>255</v>
      </c>
      <c r="K1446" s="1" t="s">
        <v>0</v>
      </c>
    </row>
    <row r="1447" spans="1:11" x14ac:dyDescent="0.25">
      <c r="A1447" s="1" t="s">
        <v>2383</v>
      </c>
      <c r="B1447" s="1" t="s">
        <v>2746</v>
      </c>
      <c r="C1447" s="7">
        <v>539.83987439999999</v>
      </c>
      <c r="D1447" s="7">
        <v>-32.50304783</v>
      </c>
      <c r="E1447" s="7">
        <v>-52.027598709999999</v>
      </c>
      <c r="F1447" s="1" t="s">
        <v>2763</v>
      </c>
      <c r="G1447" s="1" t="s">
        <v>2806</v>
      </c>
      <c r="H1447" t="str">
        <f t="shared" si="22"/>
        <v>3</v>
      </c>
      <c r="I1447" s="2">
        <v>3000</v>
      </c>
      <c r="J1447" s="1" t="s">
        <v>254</v>
      </c>
      <c r="K1447" s="1" t="s">
        <v>0</v>
      </c>
    </row>
    <row r="1448" spans="1:11" x14ac:dyDescent="0.25">
      <c r="A1448" s="1" t="s">
        <v>2384</v>
      </c>
      <c r="B1448" s="1" t="s">
        <v>2744</v>
      </c>
      <c r="C1448" s="7">
        <v>1358.22</v>
      </c>
      <c r="D1448" s="7">
        <v>57.420354760000002</v>
      </c>
      <c r="E1448" s="7">
        <v>3.53358229</v>
      </c>
      <c r="F1448" s="1" t="s">
        <v>2780</v>
      </c>
      <c r="G1448" s="1" t="s">
        <v>2805</v>
      </c>
      <c r="H1448" t="str">
        <f t="shared" si="22"/>
        <v>2</v>
      </c>
      <c r="I1448" s="2">
        <v>1500</v>
      </c>
      <c r="J1448" s="1" t="s">
        <v>1</v>
      </c>
      <c r="K1448" s="1" t="s">
        <v>0</v>
      </c>
    </row>
    <row r="1449" spans="1:11" x14ac:dyDescent="0.25">
      <c r="A1449" s="1" t="s">
        <v>2385</v>
      </c>
      <c r="B1449" s="1" t="s">
        <v>2744</v>
      </c>
      <c r="C1449" s="7">
        <v>2573.27</v>
      </c>
      <c r="D1449" s="7">
        <v>56.783283609999998</v>
      </c>
      <c r="E1449" s="7">
        <v>4.9183471000000001</v>
      </c>
      <c r="F1449" s="1" t="s">
        <v>2780</v>
      </c>
      <c r="G1449" s="1" t="s">
        <v>2805</v>
      </c>
      <c r="H1449" t="str">
        <f t="shared" si="22"/>
        <v>2</v>
      </c>
      <c r="I1449" s="2">
        <v>1500</v>
      </c>
      <c r="J1449" s="1" t="s">
        <v>1</v>
      </c>
      <c r="K1449" s="1" t="s">
        <v>0</v>
      </c>
    </row>
    <row r="1450" spans="1:11" x14ac:dyDescent="0.25">
      <c r="A1450" s="1" t="s">
        <v>2386</v>
      </c>
      <c r="B1450" s="1" t="s">
        <v>2744</v>
      </c>
      <c r="C1450" s="7">
        <v>2573.27</v>
      </c>
      <c r="D1450" s="7">
        <v>56.783283609999998</v>
      </c>
      <c r="E1450" s="7">
        <v>4.9183471000000001</v>
      </c>
      <c r="F1450" s="1" t="s">
        <v>2780</v>
      </c>
      <c r="G1450" s="1" t="s">
        <v>2805</v>
      </c>
      <c r="H1450" t="str">
        <f t="shared" si="22"/>
        <v>2</v>
      </c>
      <c r="I1450" s="2">
        <v>1500</v>
      </c>
      <c r="J1450" s="1" t="s">
        <v>1</v>
      </c>
      <c r="K1450" s="1" t="s">
        <v>0</v>
      </c>
    </row>
    <row r="1451" spans="1:11" x14ac:dyDescent="0.25">
      <c r="A1451" s="1" t="s">
        <v>2387</v>
      </c>
      <c r="B1451" s="1" t="s">
        <v>2746</v>
      </c>
      <c r="C1451" s="7">
        <v>121.95</v>
      </c>
      <c r="D1451" s="7">
        <v>58.061283629999998</v>
      </c>
      <c r="E1451" s="7">
        <v>21.739918849999999</v>
      </c>
      <c r="F1451" s="1" t="s">
        <v>2775</v>
      </c>
      <c r="G1451" s="1" t="s">
        <v>2805</v>
      </c>
      <c r="H1451" t="str">
        <f t="shared" si="22"/>
        <v>2</v>
      </c>
      <c r="I1451" s="2">
        <v>1200</v>
      </c>
      <c r="J1451" s="1" t="s">
        <v>253</v>
      </c>
      <c r="K1451" s="1" t="s">
        <v>0</v>
      </c>
    </row>
    <row r="1452" spans="1:11" x14ac:dyDescent="0.25">
      <c r="A1452" s="1" t="s">
        <v>2388</v>
      </c>
      <c r="B1452" s="1" t="s">
        <v>2746</v>
      </c>
      <c r="C1452" s="7">
        <v>126.82</v>
      </c>
      <c r="D1452" s="7">
        <v>57.937999400000002</v>
      </c>
      <c r="E1452" s="7">
        <v>21.734338000000001</v>
      </c>
      <c r="F1452" s="1" t="s">
        <v>2775</v>
      </c>
      <c r="G1452" s="1" t="s">
        <v>2805</v>
      </c>
      <c r="H1452" t="str">
        <f t="shared" si="22"/>
        <v>2</v>
      </c>
      <c r="I1452" s="2">
        <v>1200</v>
      </c>
      <c r="J1452" s="1" t="s">
        <v>252</v>
      </c>
      <c r="K1452" s="1" t="s">
        <v>0</v>
      </c>
    </row>
    <row r="1453" spans="1:11" x14ac:dyDescent="0.25">
      <c r="A1453" s="1" t="s">
        <v>2389</v>
      </c>
      <c r="B1453" s="1" t="s">
        <v>2744</v>
      </c>
      <c r="C1453" s="7">
        <v>0.79821271000000005</v>
      </c>
      <c r="D1453" s="7">
        <v>58.383342589999998</v>
      </c>
      <c r="E1453" s="7">
        <v>11.13738689</v>
      </c>
      <c r="F1453" s="1" t="s">
        <v>2771</v>
      </c>
      <c r="G1453" s="1" t="s">
        <v>2805</v>
      </c>
      <c r="H1453" t="str">
        <f t="shared" si="22"/>
        <v>2</v>
      </c>
      <c r="I1453" s="2">
        <v>10</v>
      </c>
      <c r="J1453" s="1" t="s">
        <v>251</v>
      </c>
      <c r="K1453" s="1" t="s">
        <v>0</v>
      </c>
    </row>
    <row r="1454" spans="1:11" x14ac:dyDescent="0.25">
      <c r="A1454" s="1" t="s">
        <v>2390</v>
      </c>
      <c r="B1454" s="1" t="s">
        <v>2749</v>
      </c>
      <c r="C1454" s="7">
        <v>55.440021719999997</v>
      </c>
      <c r="D1454" s="7">
        <v>41.088808759999999</v>
      </c>
      <c r="E1454" s="7">
        <v>-71.133338269999996</v>
      </c>
      <c r="F1454" s="1" t="s">
        <v>2778</v>
      </c>
      <c r="G1454" s="1" t="s">
        <v>2807</v>
      </c>
      <c r="H1454" t="str">
        <f t="shared" si="22"/>
        <v>5</v>
      </c>
      <c r="I1454" s="2">
        <v>132</v>
      </c>
      <c r="J1454" s="1" t="s">
        <v>250</v>
      </c>
      <c r="K1454" s="1" t="s">
        <v>249</v>
      </c>
    </row>
    <row r="1455" spans="1:11" x14ac:dyDescent="0.25">
      <c r="A1455" s="1" t="s">
        <v>2391</v>
      </c>
      <c r="B1455" s="1" t="s">
        <v>2746</v>
      </c>
      <c r="C1455" s="7">
        <v>419.16</v>
      </c>
      <c r="D1455" s="7">
        <v>52.591481700000003</v>
      </c>
      <c r="E1455" s="7">
        <v>-5.9331410499999997</v>
      </c>
      <c r="F1455" s="1" t="s">
        <v>2772</v>
      </c>
      <c r="G1455" s="1" t="s">
        <v>2805</v>
      </c>
      <c r="H1455" t="str">
        <f t="shared" si="22"/>
        <v>2</v>
      </c>
      <c r="I1455" s="2">
        <v>1330</v>
      </c>
      <c r="J1455" s="1" t="s">
        <v>1</v>
      </c>
      <c r="K1455" s="4" t="s">
        <v>248</v>
      </c>
    </row>
    <row r="1456" spans="1:11" x14ac:dyDescent="0.25">
      <c r="A1456" s="1" t="s">
        <v>2392</v>
      </c>
      <c r="B1456" s="1" t="s">
        <v>2746</v>
      </c>
      <c r="C1456" s="7">
        <v>222.14878164000001</v>
      </c>
      <c r="D1456" s="7">
        <v>-40.111786739999999</v>
      </c>
      <c r="E1456" s="7">
        <v>173.91240658999999</v>
      </c>
      <c r="F1456" s="1" t="s">
        <v>2801</v>
      </c>
      <c r="G1456" s="1" t="s">
        <v>2808</v>
      </c>
      <c r="H1456" t="str">
        <f t="shared" si="22"/>
        <v>4</v>
      </c>
      <c r="I1456" s="2">
        <v>1000</v>
      </c>
      <c r="J1456" s="1" t="s">
        <v>1</v>
      </c>
      <c r="K1456" s="1" t="s">
        <v>0</v>
      </c>
    </row>
    <row r="1457" spans="1:11" x14ac:dyDescent="0.25">
      <c r="A1457" s="1" t="s">
        <v>2393</v>
      </c>
      <c r="B1457" s="1" t="s">
        <v>2746</v>
      </c>
      <c r="C1457" s="2"/>
      <c r="D1457" s="7">
        <v>34.964236759999999</v>
      </c>
      <c r="E1457" s="7">
        <v>128.85071671</v>
      </c>
      <c r="F1457" s="1" t="s">
        <v>2773</v>
      </c>
      <c r="G1457" s="1" t="s">
        <v>2804</v>
      </c>
      <c r="H1457" t="str">
        <f t="shared" si="22"/>
        <v>1</v>
      </c>
      <c r="I1457" s="2">
        <v>300</v>
      </c>
      <c r="J1457" s="1" t="s">
        <v>1</v>
      </c>
      <c r="K1457" s="1" t="s">
        <v>0</v>
      </c>
    </row>
    <row r="1458" spans="1:11" x14ac:dyDescent="0.25">
      <c r="A1458" s="1" t="s">
        <v>2394</v>
      </c>
      <c r="B1458" s="1" t="s">
        <v>2744</v>
      </c>
      <c r="C1458" s="7">
        <v>128.04607730999999</v>
      </c>
      <c r="D1458" s="7">
        <v>18.728480749999999</v>
      </c>
      <c r="E1458" s="7">
        <v>110.74418838</v>
      </c>
      <c r="F1458" s="1" t="s">
        <v>2786</v>
      </c>
      <c r="G1458" s="1" t="s">
        <v>2804</v>
      </c>
      <c r="H1458" t="str">
        <f t="shared" si="22"/>
        <v>1</v>
      </c>
      <c r="I1458" s="2">
        <v>500</v>
      </c>
      <c r="J1458" s="1" t="s">
        <v>1</v>
      </c>
      <c r="K1458" s="1" t="s">
        <v>0</v>
      </c>
    </row>
    <row r="1459" spans="1:11" x14ac:dyDescent="0.25">
      <c r="A1459" s="1" t="s">
        <v>2395</v>
      </c>
      <c r="B1459" s="1" t="s">
        <v>2744</v>
      </c>
      <c r="C1459" s="7">
        <v>57.27704782</v>
      </c>
      <c r="D1459" s="7">
        <v>18.890882529999999</v>
      </c>
      <c r="E1459" s="7">
        <v>110.84357253</v>
      </c>
      <c r="F1459" s="1" t="s">
        <v>2786</v>
      </c>
      <c r="G1459" s="1" t="s">
        <v>2804</v>
      </c>
      <c r="H1459" t="str">
        <f t="shared" si="22"/>
        <v>1</v>
      </c>
      <c r="I1459" s="2">
        <v>500</v>
      </c>
      <c r="J1459" s="1" t="s">
        <v>1</v>
      </c>
      <c r="K1459" s="1" t="s">
        <v>0</v>
      </c>
    </row>
    <row r="1460" spans="1:11" x14ac:dyDescent="0.25">
      <c r="A1460" s="1" t="s">
        <v>2396</v>
      </c>
      <c r="B1460" s="1" t="s">
        <v>2746</v>
      </c>
      <c r="C1460" s="2"/>
      <c r="D1460" s="7">
        <v>-27.806855729999999</v>
      </c>
      <c r="E1460" s="7">
        <v>153.57774162999999</v>
      </c>
      <c r="F1460" s="1" t="s">
        <v>2779</v>
      </c>
      <c r="G1460" s="1" t="s">
        <v>2808</v>
      </c>
      <c r="H1460" t="str">
        <f t="shared" si="22"/>
        <v>4</v>
      </c>
      <c r="I1460" s="2">
        <v>2000</v>
      </c>
      <c r="J1460" s="1" t="s">
        <v>1</v>
      </c>
      <c r="K1460" s="1" t="s">
        <v>0</v>
      </c>
    </row>
    <row r="1461" spans="1:11" x14ac:dyDescent="0.25">
      <c r="A1461" s="1" t="s">
        <v>2397</v>
      </c>
      <c r="B1461" s="1" t="s">
        <v>2747</v>
      </c>
      <c r="C1461" s="7">
        <v>72.720991369999993</v>
      </c>
      <c r="D1461" s="7">
        <v>35.499662489999999</v>
      </c>
      <c r="E1461" s="7">
        <v>126.20135565</v>
      </c>
      <c r="F1461" s="1" t="s">
        <v>2773</v>
      </c>
      <c r="G1461" s="1" t="s">
        <v>2804</v>
      </c>
      <c r="H1461" t="str">
        <f t="shared" si="22"/>
        <v>1</v>
      </c>
      <c r="I1461" s="2">
        <v>400</v>
      </c>
      <c r="J1461" s="1" t="s">
        <v>247</v>
      </c>
      <c r="K1461" s="1" t="s">
        <v>35</v>
      </c>
    </row>
    <row r="1462" spans="1:11" x14ac:dyDescent="0.25">
      <c r="A1462" s="1" t="s">
        <v>2398</v>
      </c>
      <c r="B1462" s="1" t="s">
        <v>2746</v>
      </c>
      <c r="C1462" s="7">
        <v>631.45919075999996</v>
      </c>
      <c r="D1462" s="7">
        <v>35.590944389999997</v>
      </c>
      <c r="E1462" s="7">
        <v>126.00944883</v>
      </c>
      <c r="F1462" s="1" t="s">
        <v>2773</v>
      </c>
      <c r="G1462" s="1" t="s">
        <v>2804</v>
      </c>
      <c r="H1462" t="str">
        <f t="shared" si="22"/>
        <v>1</v>
      </c>
      <c r="I1462" s="2">
        <v>2000</v>
      </c>
      <c r="J1462" s="1" t="s">
        <v>246</v>
      </c>
      <c r="K1462" s="1" t="s">
        <v>245</v>
      </c>
    </row>
    <row r="1463" spans="1:11" x14ac:dyDescent="0.25">
      <c r="A1463" s="1" t="s">
        <v>2399</v>
      </c>
      <c r="B1463" s="1" t="s">
        <v>2745</v>
      </c>
      <c r="C1463" s="7">
        <v>14.36</v>
      </c>
      <c r="D1463" s="7">
        <v>35.481499909999997</v>
      </c>
      <c r="E1463" s="7">
        <v>126.31783329</v>
      </c>
      <c r="F1463" s="1" t="s">
        <v>2773</v>
      </c>
      <c r="G1463" s="1" t="s">
        <v>2804</v>
      </c>
      <c r="H1463" t="str">
        <f t="shared" si="22"/>
        <v>1</v>
      </c>
      <c r="I1463" s="2">
        <v>60</v>
      </c>
      <c r="J1463" s="1" t="s">
        <v>244</v>
      </c>
      <c r="K1463" s="1" t="s">
        <v>243</v>
      </c>
    </row>
    <row r="1464" spans="1:11" x14ac:dyDescent="0.25">
      <c r="A1464" s="1" t="s">
        <v>2400</v>
      </c>
      <c r="B1464" s="1" t="s">
        <v>2745</v>
      </c>
      <c r="C1464" s="7">
        <v>17.23</v>
      </c>
      <c r="D1464" s="7">
        <v>34.40361626</v>
      </c>
      <c r="E1464" s="7">
        <v>120.1953621</v>
      </c>
      <c r="F1464" s="1" t="s">
        <v>2786</v>
      </c>
      <c r="G1464" s="1" t="s">
        <v>2804</v>
      </c>
      <c r="H1464" t="str">
        <f t="shared" si="22"/>
        <v>1</v>
      </c>
      <c r="I1464" s="2">
        <v>100</v>
      </c>
      <c r="J1464" s="1" t="s">
        <v>206</v>
      </c>
      <c r="K1464" s="1" t="s">
        <v>242</v>
      </c>
    </row>
    <row r="1465" spans="1:11" x14ac:dyDescent="0.25">
      <c r="A1465" s="1" t="s">
        <v>2401</v>
      </c>
      <c r="B1465" s="1" t="s">
        <v>2745</v>
      </c>
      <c r="C1465" s="7">
        <v>132.9</v>
      </c>
      <c r="D1465" s="7">
        <v>34.500572099999999</v>
      </c>
      <c r="E1465" s="7">
        <v>120.35755991000001</v>
      </c>
      <c r="F1465" s="1" t="s">
        <v>2786</v>
      </c>
      <c r="G1465" s="1" t="s">
        <v>2804</v>
      </c>
      <c r="H1465" t="str">
        <f t="shared" si="22"/>
        <v>1</v>
      </c>
      <c r="I1465" s="2">
        <v>400</v>
      </c>
      <c r="J1465" s="1" t="s">
        <v>206</v>
      </c>
      <c r="K1465" s="1" t="s">
        <v>241</v>
      </c>
    </row>
    <row r="1466" spans="1:11" x14ac:dyDescent="0.25">
      <c r="A1466" s="1" t="s">
        <v>2402</v>
      </c>
      <c r="B1466" s="1" t="s">
        <v>2745</v>
      </c>
      <c r="C1466" s="7">
        <v>53.945013289999999</v>
      </c>
      <c r="D1466" s="7">
        <v>34.301615830000003</v>
      </c>
      <c r="E1466" s="7">
        <v>120.68450665</v>
      </c>
      <c r="F1466" s="1" t="s">
        <v>2786</v>
      </c>
      <c r="G1466" s="1" t="s">
        <v>2804</v>
      </c>
      <c r="H1466" t="str">
        <f t="shared" si="22"/>
        <v>1</v>
      </c>
      <c r="I1466" s="2">
        <v>300</v>
      </c>
      <c r="J1466" s="1" t="s">
        <v>234</v>
      </c>
      <c r="K1466" s="1" t="s">
        <v>240</v>
      </c>
    </row>
    <row r="1467" spans="1:11" x14ac:dyDescent="0.25">
      <c r="A1467" s="1" t="s">
        <v>2403</v>
      </c>
      <c r="B1467" s="1" t="s">
        <v>2746</v>
      </c>
      <c r="C1467" s="2"/>
      <c r="D1467" s="7">
        <v>25.857965100000001</v>
      </c>
      <c r="E1467" s="7">
        <v>119.89163889</v>
      </c>
      <c r="F1467" s="1" t="s">
        <v>2786</v>
      </c>
      <c r="G1467" s="1" t="s">
        <v>2804</v>
      </c>
      <c r="H1467" t="str">
        <f t="shared" si="22"/>
        <v>1</v>
      </c>
      <c r="I1467" s="2">
        <v>152</v>
      </c>
      <c r="J1467" s="1" t="s">
        <v>1</v>
      </c>
      <c r="K1467" s="1" t="s">
        <v>0</v>
      </c>
    </row>
    <row r="1468" spans="1:11" x14ac:dyDescent="0.25">
      <c r="A1468" s="1" t="s">
        <v>2404</v>
      </c>
      <c r="B1468" s="1" t="s">
        <v>2745</v>
      </c>
      <c r="C1468" s="7">
        <v>112.45986305</v>
      </c>
      <c r="D1468" s="7">
        <v>33.509914340000002</v>
      </c>
      <c r="E1468" s="7">
        <v>121.10269962</v>
      </c>
      <c r="F1468" s="1" t="s">
        <v>2786</v>
      </c>
      <c r="G1468" s="1" t="s">
        <v>2804</v>
      </c>
      <c r="H1468" t="str">
        <f t="shared" si="22"/>
        <v>1</v>
      </c>
      <c r="I1468" s="5">
        <v>302.39999999999998</v>
      </c>
      <c r="J1468" s="1" t="s">
        <v>239</v>
      </c>
      <c r="K1468" s="1" t="s">
        <v>238</v>
      </c>
    </row>
    <row r="1469" spans="1:11" x14ac:dyDescent="0.25">
      <c r="A1469" s="1" t="s">
        <v>2405</v>
      </c>
      <c r="B1469" s="1" t="s">
        <v>2752</v>
      </c>
      <c r="C1469" s="2"/>
      <c r="D1469" s="7">
        <v>22.428542159999999</v>
      </c>
      <c r="E1469" s="7">
        <v>116.54832903</v>
      </c>
      <c r="F1469" s="1" t="s">
        <v>2786</v>
      </c>
      <c r="G1469" s="1" t="s">
        <v>2804</v>
      </c>
      <c r="H1469" t="str">
        <f t="shared" si="22"/>
        <v>1</v>
      </c>
      <c r="I1469" s="2">
        <v>500</v>
      </c>
      <c r="J1469" s="1" t="s">
        <v>1</v>
      </c>
      <c r="K1469" s="1" t="s">
        <v>237</v>
      </c>
    </row>
    <row r="1470" spans="1:11" x14ac:dyDescent="0.25">
      <c r="A1470" s="1" t="s">
        <v>2406</v>
      </c>
      <c r="B1470" s="1" t="s">
        <v>2752</v>
      </c>
      <c r="C1470" s="2"/>
      <c r="D1470" s="7">
        <v>22.661037740000001</v>
      </c>
      <c r="E1470" s="7">
        <v>116.44820403999999</v>
      </c>
      <c r="F1470" s="1" t="s">
        <v>2786</v>
      </c>
      <c r="G1470" s="1" t="s">
        <v>2804</v>
      </c>
      <c r="H1470" t="str">
        <f t="shared" si="22"/>
        <v>1</v>
      </c>
      <c r="I1470" s="2">
        <v>1200</v>
      </c>
      <c r="J1470" s="1" t="s">
        <v>1</v>
      </c>
      <c r="K1470" s="1" t="s">
        <v>236</v>
      </c>
    </row>
    <row r="1471" spans="1:11" x14ac:dyDescent="0.25">
      <c r="A1471" s="1" t="s">
        <v>2407</v>
      </c>
      <c r="B1471" s="1" t="s">
        <v>2745</v>
      </c>
      <c r="C1471" s="7">
        <v>98.435130430000001</v>
      </c>
      <c r="D1471" s="7">
        <v>32.653896969999998</v>
      </c>
      <c r="E1471" s="7">
        <v>121.61476412</v>
      </c>
      <c r="F1471" s="1" t="s">
        <v>2786</v>
      </c>
      <c r="G1471" s="1" t="s">
        <v>2804</v>
      </c>
      <c r="H1471" t="str">
        <f t="shared" si="22"/>
        <v>1</v>
      </c>
      <c r="I1471" s="2">
        <v>400</v>
      </c>
      <c r="J1471" s="1" t="s">
        <v>234</v>
      </c>
      <c r="K1471" s="1" t="s">
        <v>235</v>
      </c>
    </row>
    <row r="1472" spans="1:11" x14ac:dyDescent="0.25">
      <c r="A1472" s="1" t="s">
        <v>2408</v>
      </c>
      <c r="B1472" s="1" t="s">
        <v>2745</v>
      </c>
      <c r="C1472" s="7">
        <v>81.802747190000005</v>
      </c>
      <c r="D1472" s="7">
        <v>32.839153899999999</v>
      </c>
      <c r="E1472" s="7">
        <v>121.8300685</v>
      </c>
      <c r="F1472" s="1" t="s">
        <v>2786</v>
      </c>
      <c r="G1472" s="1" t="s">
        <v>2804</v>
      </c>
      <c r="H1472" t="str">
        <f t="shared" ref="H1472:H1535" si="23">_xlfn.SWITCH(G1472,"Asia","1","Europe","2","South America","3","Australasia","4","North America","5","Africa","6")</f>
        <v>1</v>
      </c>
      <c r="I1472" s="2">
        <v>400</v>
      </c>
      <c r="J1472" s="1" t="s">
        <v>234</v>
      </c>
      <c r="K1472" s="1" t="s">
        <v>233</v>
      </c>
    </row>
    <row r="1473" spans="1:11" x14ac:dyDescent="0.25">
      <c r="A1473" s="1" t="s">
        <v>2409</v>
      </c>
      <c r="B1473" s="1" t="s">
        <v>2745</v>
      </c>
      <c r="C1473" s="7">
        <v>40.787659619999999</v>
      </c>
      <c r="D1473" s="7">
        <v>36.393953160000002</v>
      </c>
      <c r="E1473" s="7">
        <v>121.45123608999999</v>
      </c>
      <c r="F1473" s="1" t="s">
        <v>2786</v>
      </c>
      <c r="G1473" s="1" t="s">
        <v>2804</v>
      </c>
      <c r="H1473" t="str">
        <f t="shared" si="23"/>
        <v>1</v>
      </c>
      <c r="I1473" s="5">
        <v>301.60000000000002</v>
      </c>
      <c r="J1473" s="1" t="s">
        <v>232</v>
      </c>
      <c r="K1473" s="1" t="s">
        <v>231</v>
      </c>
    </row>
    <row r="1474" spans="1:11" x14ac:dyDescent="0.25">
      <c r="A1474" s="4" t="s">
        <v>2410</v>
      </c>
      <c r="B1474" s="4" t="s">
        <v>2747</v>
      </c>
      <c r="C1474" s="3"/>
      <c r="D1474" s="8">
        <v>36.656251810000001</v>
      </c>
      <c r="E1474" s="8">
        <v>121.51812348999999</v>
      </c>
      <c r="F1474" s="4" t="s">
        <v>2786</v>
      </c>
      <c r="G1474" s="4" t="s">
        <v>2804</v>
      </c>
      <c r="H1474" t="str">
        <f t="shared" si="23"/>
        <v>1</v>
      </c>
      <c r="I1474" s="3">
        <v>225</v>
      </c>
      <c r="J1474" s="4" t="s">
        <v>1</v>
      </c>
      <c r="K1474" s="4" t="s">
        <v>0</v>
      </c>
    </row>
    <row r="1475" spans="1:11" x14ac:dyDescent="0.25">
      <c r="A1475" s="4" t="s">
        <v>2411</v>
      </c>
      <c r="B1475" s="4" t="s">
        <v>2752</v>
      </c>
      <c r="C1475" s="3"/>
      <c r="D1475" s="8">
        <v>36.656251810000001</v>
      </c>
      <c r="E1475" s="8">
        <v>121.51812348999999</v>
      </c>
      <c r="F1475" s="4" t="s">
        <v>2786</v>
      </c>
      <c r="G1475" s="4" t="s">
        <v>2804</v>
      </c>
      <c r="H1475" t="str">
        <f t="shared" si="23"/>
        <v>1</v>
      </c>
      <c r="I1475" s="3">
        <v>225</v>
      </c>
      <c r="J1475" s="4" t="s">
        <v>1</v>
      </c>
      <c r="K1475" s="4" t="s">
        <v>0</v>
      </c>
    </row>
    <row r="1476" spans="1:11" x14ac:dyDescent="0.25">
      <c r="A1476" s="4" t="s">
        <v>2412</v>
      </c>
      <c r="B1476" s="4" t="s">
        <v>2748</v>
      </c>
      <c r="C1476" s="8">
        <v>66.956875870000005</v>
      </c>
      <c r="D1476" s="8">
        <v>36.427744529999998</v>
      </c>
      <c r="E1476" s="8">
        <v>121.23535751</v>
      </c>
      <c r="F1476" s="4" t="s">
        <v>2786</v>
      </c>
      <c r="G1476" s="4" t="s">
        <v>2804</v>
      </c>
      <c r="H1476" t="str">
        <f t="shared" si="23"/>
        <v>1</v>
      </c>
      <c r="I1476" s="3">
        <v>500</v>
      </c>
      <c r="J1476" s="4" t="s">
        <v>1</v>
      </c>
      <c r="K1476" s="4" t="s">
        <v>230</v>
      </c>
    </row>
    <row r="1477" spans="1:11" x14ac:dyDescent="0.25">
      <c r="A1477" s="4" t="s">
        <v>2413</v>
      </c>
      <c r="B1477" s="4" t="s">
        <v>2746</v>
      </c>
      <c r="C1477" s="3"/>
      <c r="D1477" s="8">
        <v>20.633487649999999</v>
      </c>
      <c r="E1477" s="8">
        <v>110.50493056000001</v>
      </c>
      <c r="F1477" s="4" t="s">
        <v>2786</v>
      </c>
      <c r="G1477" s="4" t="s">
        <v>2804</v>
      </c>
      <c r="H1477" t="str">
        <f t="shared" si="23"/>
        <v>1</v>
      </c>
      <c r="I1477" s="3">
        <v>300</v>
      </c>
      <c r="J1477" s="4" t="s">
        <v>1</v>
      </c>
      <c r="K1477" s="4" t="s">
        <v>0</v>
      </c>
    </row>
    <row r="1478" spans="1:11" x14ac:dyDescent="0.25">
      <c r="A1478" s="1" t="s">
        <v>2414</v>
      </c>
      <c r="B1478" s="1" t="s">
        <v>2746</v>
      </c>
      <c r="C1478" s="7">
        <v>460.74394078</v>
      </c>
      <c r="D1478" s="7">
        <v>-38.490943399999999</v>
      </c>
      <c r="E1478" s="7">
        <v>141.93383037999999</v>
      </c>
      <c r="F1478" s="1" t="s">
        <v>2779</v>
      </c>
      <c r="G1478" s="1" t="s">
        <v>2808</v>
      </c>
      <c r="H1478" t="str">
        <f t="shared" si="23"/>
        <v>4</v>
      </c>
      <c r="I1478" s="2">
        <v>1000</v>
      </c>
      <c r="J1478" s="1" t="s">
        <v>1</v>
      </c>
      <c r="K1478" s="1" t="s">
        <v>229</v>
      </c>
    </row>
    <row r="1479" spans="1:11" x14ac:dyDescent="0.25">
      <c r="A1479" s="1" t="s">
        <v>2415</v>
      </c>
      <c r="B1479" s="1" t="s">
        <v>2745</v>
      </c>
      <c r="C1479" s="7">
        <v>0.08</v>
      </c>
      <c r="D1479" s="7">
        <v>55.343538870000003</v>
      </c>
      <c r="E1479" s="7">
        <v>10.958968390000001</v>
      </c>
      <c r="F1479" s="1" t="s">
        <v>2764</v>
      </c>
      <c r="G1479" s="1" t="s">
        <v>2805</v>
      </c>
      <c r="H1479" t="str">
        <f t="shared" si="23"/>
        <v>2</v>
      </c>
      <c r="I1479" s="2">
        <v>21</v>
      </c>
      <c r="J1479" s="1" t="s">
        <v>151</v>
      </c>
      <c r="K1479" s="1" t="s">
        <v>0</v>
      </c>
    </row>
    <row r="1480" spans="1:11" x14ac:dyDescent="0.25">
      <c r="A1480" s="1" t="s">
        <v>2416</v>
      </c>
      <c r="B1480" s="1" t="s">
        <v>2750</v>
      </c>
      <c r="C1480" s="2">
        <v>0</v>
      </c>
      <c r="D1480" s="7">
        <v>36.868057800000003</v>
      </c>
      <c r="E1480" s="7">
        <v>25.47300332</v>
      </c>
      <c r="F1480" s="1" t="s">
        <v>2759</v>
      </c>
      <c r="G1480" s="1" t="s">
        <v>2805</v>
      </c>
      <c r="H1480" t="str">
        <f t="shared" si="23"/>
        <v>2</v>
      </c>
      <c r="I1480" s="2"/>
      <c r="J1480" s="1" t="s">
        <v>1</v>
      </c>
      <c r="K1480" s="1" t="s">
        <v>0</v>
      </c>
    </row>
    <row r="1481" spans="1:11" x14ac:dyDescent="0.25">
      <c r="A1481" s="1" t="s">
        <v>2417</v>
      </c>
      <c r="B1481" s="1" t="s">
        <v>2744</v>
      </c>
      <c r="C1481" s="7">
        <v>515.25</v>
      </c>
      <c r="D1481" s="7">
        <v>62.281705870000003</v>
      </c>
      <c r="E1481" s="7">
        <v>3.7326212399999998</v>
      </c>
      <c r="F1481" s="1" t="s">
        <v>2780</v>
      </c>
      <c r="G1481" s="1" t="s">
        <v>2805</v>
      </c>
      <c r="H1481" t="str">
        <f t="shared" si="23"/>
        <v>2</v>
      </c>
      <c r="I1481" s="2">
        <v>1500</v>
      </c>
      <c r="J1481" s="1" t="s">
        <v>1</v>
      </c>
      <c r="K1481" s="1" t="s">
        <v>0</v>
      </c>
    </row>
    <row r="1482" spans="1:11" x14ac:dyDescent="0.25">
      <c r="A1482" s="1" t="s">
        <v>2418</v>
      </c>
      <c r="B1482" s="1" t="s">
        <v>2746</v>
      </c>
      <c r="C1482" s="7">
        <v>579.82000000000005</v>
      </c>
      <c r="D1482" s="7">
        <v>-38.786738649999997</v>
      </c>
      <c r="E1482" s="7">
        <v>146.92342644999999</v>
      </c>
      <c r="F1482" s="1" t="s">
        <v>2779</v>
      </c>
      <c r="G1482" s="1" t="s">
        <v>2808</v>
      </c>
      <c r="H1482" t="str">
        <f t="shared" si="23"/>
        <v>4</v>
      </c>
      <c r="I1482" s="2">
        <v>2200</v>
      </c>
      <c r="J1482" s="4" t="s">
        <v>228</v>
      </c>
      <c r="K1482" s="1" t="s">
        <v>227</v>
      </c>
    </row>
    <row r="1483" spans="1:11" x14ac:dyDescent="0.25">
      <c r="A1483" s="1" t="s">
        <v>2419</v>
      </c>
      <c r="B1483" s="1" t="s">
        <v>2752</v>
      </c>
      <c r="C1483" s="7">
        <v>11.30387043</v>
      </c>
      <c r="D1483" s="7">
        <v>59.223930699999997</v>
      </c>
      <c r="E1483" s="7">
        <v>13.305299160000001</v>
      </c>
      <c r="F1483" s="1" t="s">
        <v>2771</v>
      </c>
      <c r="G1483" s="1" t="s">
        <v>2805</v>
      </c>
      <c r="H1483" t="str">
        <f t="shared" si="23"/>
        <v>2</v>
      </c>
      <c r="I1483" s="2">
        <v>100</v>
      </c>
      <c r="J1483" s="1" t="s">
        <v>226</v>
      </c>
      <c r="K1483" s="1" t="s">
        <v>225</v>
      </c>
    </row>
    <row r="1484" spans="1:11" x14ac:dyDescent="0.25">
      <c r="A1484" s="4" t="s">
        <v>2420</v>
      </c>
      <c r="B1484" s="4" t="s">
        <v>2746</v>
      </c>
      <c r="C1484" s="8">
        <v>32.595321290000001</v>
      </c>
      <c r="D1484" s="8">
        <v>55.273038999999997</v>
      </c>
      <c r="E1484" s="8">
        <v>12.52754264</v>
      </c>
      <c r="F1484" s="4" t="s">
        <v>2764</v>
      </c>
      <c r="G1484" s="4" t="s">
        <v>2805</v>
      </c>
      <c r="H1484" t="str">
        <f t="shared" si="23"/>
        <v>2</v>
      </c>
      <c r="I1484" s="3">
        <v>350</v>
      </c>
      <c r="J1484" s="4" t="s">
        <v>1</v>
      </c>
      <c r="K1484" s="4" t="s">
        <v>0</v>
      </c>
    </row>
    <row r="1485" spans="1:11" x14ac:dyDescent="0.25">
      <c r="A1485" s="4" t="s">
        <v>2421</v>
      </c>
      <c r="B1485" s="4" t="s">
        <v>2746</v>
      </c>
      <c r="C1485" s="3"/>
      <c r="D1485" s="8">
        <v>56.246306599999997</v>
      </c>
      <c r="E1485" s="8">
        <v>11.24808691</v>
      </c>
      <c r="F1485" s="4" t="s">
        <v>2764</v>
      </c>
      <c r="G1485" s="4" t="s">
        <v>2805</v>
      </c>
      <c r="H1485" t="str">
        <f t="shared" si="23"/>
        <v>2</v>
      </c>
      <c r="I1485" s="3">
        <v>210</v>
      </c>
      <c r="J1485" s="4" t="s">
        <v>1</v>
      </c>
      <c r="K1485" s="4" t="s">
        <v>0</v>
      </c>
    </row>
    <row r="1486" spans="1:11" x14ac:dyDescent="0.25">
      <c r="A1486" s="1" t="s">
        <v>2422</v>
      </c>
      <c r="B1486" s="1" t="s">
        <v>2747</v>
      </c>
      <c r="C1486" s="2">
        <v>60</v>
      </c>
      <c r="D1486" s="7">
        <v>56.596362800000001</v>
      </c>
      <c r="E1486" s="7">
        <v>12.11510988</v>
      </c>
      <c r="F1486" s="1" t="s">
        <v>2771</v>
      </c>
      <c r="G1486" s="1" t="s">
        <v>2805</v>
      </c>
      <c r="H1486" t="str">
        <f t="shared" si="23"/>
        <v>2</v>
      </c>
      <c r="I1486" s="2">
        <v>864</v>
      </c>
      <c r="J1486" s="1" t="s">
        <v>224</v>
      </c>
      <c r="K1486" s="1" t="s">
        <v>223</v>
      </c>
    </row>
    <row r="1487" spans="1:11" x14ac:dyDescent="0.25">
      <c r="A1487" s="1" t="s">
        <v>2423</v>
      </c>
      <c r="B1487" s="1" t="s">
        <v>2747</v>
      </c>
      <c r="C1487" s="7">
        <v>115.94593745</v>
      </c>
      <c r="D1487" s="7">
        <v>61.126434109999998</v>
      </c>
      <c r="E1487" s="7">
        <v>17.500094019999999</v>
      </c>
      <c r="F1487" s="1" t="s">
        <v>2771</v>
      </c>
      <c r="G1487" s="1" t="s">
        <v>2805</v>
      </c>
      <c r="H1487" t="str">
        <f t="shared" si="23"/>
        <v>2</v>
      </c>
      <c r="I1487" s="2">
        <v>1020</v>
      </c>
      <c r="J1487" s="1" t="s">
        <v>1</v>
      </c>
      <c r="K1487" s="1" t="s">
        <v>222</v>
      </c>
    </row>
    <row r="1488" spans="1:11" x14ac:dyDescent="0.25">
      <c r="A1488" s="1" t="s">
        <v>2424</v>
      </c>
      <c r="B1488" s="1" t="s">
        <v>2746</v>
      </c>
      <c r="C1488" s="7">
        <v>257.22966817999998</v>
      </c>
      <c r="D1488" s="7">
        <v>58.514209049999998</v>
      </c>
      <c r="E1488" s="7">
        <v>-2.1454752300000002</v>
      </c>
      <c r="F1488" s="1" t="s">
        <v>2761</v>
      </c>
      <c r="G1488" s="1" t="s">
        <v>2805</v>
      </c>
      <c r="H1488" t="str">
        <f t="shared" si="23"/>
        <v>2</v>
      </c>
      <c r="I1488" s="2">
        <v>1000</v>
      </c>
      <c r="J1488" s="1" t="s">
        <v>1</v>
      </c>
      <c r="K1488" s="1" t="s">
        <v>221</v>
      </c>
    </row>
    <row r="1489" spans="1:11" x14ac:dyDescent="0.25">
      <c r="A1489" s="1" t="s">
        <v>2425</v>
      </c>
      <c r="B1489" s="1" t="s">
        <v>2744</v>
      </c>
      <c r="C1489" s="8">
        <v>130.35577326000001</v>
      </c>
      <c r="D1489" s="8">
        <v>47.339219159999999</v>
      </c>
      <c r="E1489" s="8">
        <v>-3.6070545100000002</v>
      </c>
      <c r="F1489" s="1" t="s">
        <v>2765</v>
      </c>
      <c r="G1489" s="1" t="s">
        <v>2805</v>
      </c>
      <c r="H1489" t="str">
        <f t="shared" si="23"/>
        <v>2</v>
      </c>
      <c r="I1489" s="2">
        <v>250</v>
      </c>
      <c r="J1489" s="1" t="s">
        <v>1</v>
      </c>
      <c r="K1489" s="1" t="s">
        <v>0</v>
      </c>
    </row>
    <row r="1490" spans="1:11" x14ac:dyDescent="0.25">
      <c r="A1490" s="1" t="s">
        <v>2426</v>
      </c>
      <c r="B1490" s="1" t="s">
        <v>2744</v>
      </c>
      <c r="C1490" s="8">
        <v>232.83482221</v>
      </c>
      <c r="D1490" s="8">
        <v>47.325522069999998</v>
      </c>
      <c r="E1490" s="8">
        <v>-3.6347572800000001</v>
      </c>
      <c r="F1490" s="1" t="s">
        <v>2765</v>
      </c>
      <c r="G1490" s="1" t="s">
        <v>2805</v>
      </c>
      <c r="H1490" t="str">
        <f t="shared" si="23"/>
        <v>2</v>
      </c>
      <c r="I1490" s="2">
        <v>500</v>
      </c>
      <c r="J1490" s="1" t="s">
        <v>1</v>
      </c>
      <c r="K1490" s="1" t="s">
        <v>0</v>
      </c>
    </row>
    <row r="1491" spans="1:11" x14ac:dyDescent="0.25">
      <c r="A1491" s="1" t="s">
        <v>2427</v>
      </c>
      <c r="B1491" s="1" t="s">
        <v>2744</v>
      </c>
      <c r="C1491" s="8">
        <v>252.31020723</v>
      </c>
      <c r="D1491" s="8">
        <v>45.798863820000001</v>
      </c>
      <c r="E1491" s="8">
        <v>-2.0625602299999999</v>
      </c>
      <c r="F1491" s="1" t="s">
        <v>2765</v>
      </c>
      <c r="G1491" s="1" t="s">
        <v>2805</v>
      </c>
      <c r="H1491" t="str">
        <f t="shared" si="23"/>
        <v>2</v>
      </c>
      <c r="I1491" s="2">
        <v>1000</v>
      </c>
      <c r="J1491" s="1" t="s">
        <v>1</v>
      </c>
      <c r="K1491" s="1" t="s">
        <v>0</v>
      </c>
    </row>
    <row r="1492" spans="1:11" x14ac:dyDescent="0.25">
      <c r="A1492" s="1" t="s">
        <v>2428</v>
      </c>
      <c r="B1492" s="1" t="s">
        <v>2744</v>
      </c>
      <c r="C1492" s="8">
        <v>179.97197514000001</v>
      </c>
      <c r="D1492" s="8">
        <v>45.83361635</v>
      </c>
      <c r="E1492" s="8">
        <v>-1.92320392</v>
      </c>
      <c r="F1492" s="1" t="s">
        <v>2765</v>
      </c>
      <c r="G1492" s="1" t="s">
        <v>2805</v>
      </c>
      <c r="H1492" t="str">
        <f t="shared" si="23"/>
        <v>2</v>
      </c>
      <c r="I1492" s="2">
        <v>1000</v>
      </c>
      <c r="J1492" s="1" t="s">
        <v>1</v>
      </c>
      <c r="K1492" s="1" t="s">
        <v>0</v>
      </c>
    </row>
    <row r="1493" spans="1:11" x14ac:dyDescent="0.25">
      <c r="A1493" s="1" t="s">
        <v>2429</v>
      </c>
      <c r="B1493" s="1" t="s">
        <v>2750</v>
      </c>
      <c r="C1493" s="2"/>
      <c r="D1493" s="7">
        <v>39.915230579999999</v>
      </c>
      <c r="E1493" s="7">
        <v>120.80714718</v>
      </c>
      <c r="F1493" s="1" t="s">
        <v>2786</v>
      </c>
      <c r="G1493" s="1" t="s">
        <v>2804</v>
      </c>
      <c r="H1493" t="str">
        <f t="shared" si="23"/>
        <v>1</v>
      </c>
      <c r="I1493" s="5">
        <v>1.5</v>
      </c>
      <c r="J1493" s="1" t="s">
        <v>220</v>
      </c>
      <c r="K1493" s="1" t="s">
        <v>219</v>
      </c>
    </row>
    <row r="1494" spans="1:11" x14ac:dyDescent="0.25">
      <c r="A1494" s="1" t="s">
        <v>2430</v>
      </c>
      <c r="B1494" s="1" t="s">
        <v>2746</v>
      </c>
      <c r="C1494" s="7">
        <v>14.03</v>
      </c>
      <c r="D1494" s="7">
        <v>59.124818220000002</v>
      </c>
      <c r="E1494" s="7">
        <v>22.087121839999998</v>
      </c>
      <c r="F1494" s="1" t="s">
        <v>2775</v>
      </c>
      <c r="G1494" s="1" t="s">
        <v>2805</v>
      </c>
      <c r="H1494" t="str">
        <f t="shared" si="23"/>
        <v>2</v>
      </c>
      <c r="I1494" s="2">
        <v>84</v>
      </c>
      <c r="J1494" s="1" t="s">
        <v>218</v>
      </c>
      <c r="K1494" s="1" t="s">
        <v>0</v>
      </c>
    </row>
    <row r="1495" spans="1:11" x14ac:dyDescent="0.25">
      <c r="A1495" s="1" t="s">
        <v>2431</v>
      </c>
      <c r="B1495" s="1" t="s">
        <v>2746</v>
      </c>
      <c r="C1495" s="7">
        <v>21.47</v>
      </c>
      <c r="D1495" s="7">
        <v>59.072471899999996</v>
      </c>
      <c r="E1495" s="7">
        <v>21.961682830000001</v>
      </c>
      <c r="F1495" s="1" t="s">
        <v>2775</v>
      </c>
      <c r="G1495" s="1" t="s">
        <v>2805</v>
      </c>
      <c r="H1495" t="str">
        <f t="shared" si="23"/>
        <v>2</v>
      </c>
      <c r="I1495" s="2">
        <v>144</v>
      </c>
      <c r="J1495" s="1" t="s">
        <v>218</v>
      </c>
      <c r="K1495" s="1" t="s">
        <v>0</v>
      </c>
    </row>
    <row r="1496" spans="1:11" x14ac:dyDescent="0.25">
      <c r="A1496" s="1" t="s">
        <v>2432</v>
      </c>
      <c r="B1496" s="1" t="s">
        <v>2746</v>
      </c>
      <c r="C1496" s="7">
        <v>26.62</v>
      </c>
      <c r="D1496" s="7">
        <v>58.9502971</v>
      </c>
      <c r="E1496" s="7">
        <v>21.765379299999999</v>
      </c>
      <c r="F1496" s="1" t="s">
        <v>2775</v>
      </c>
      <c r="G1496" s="1" t="s">
        <v>2805</v>
      </c>
      <c r="H1496" t="str">
        <f t="shared" si="23"/>
        <v>2</v>
      </c>
      <c r="I1496" s="2">
        <v>144</v>
      </c>
      <c r="J1496" s="1" t="s">
        <v>218</v>
      </c>
      <c r="K1496" s="1" t="s">
        <v>0</v>
      </c>
    </row>
    <row r="1497" spans="1:11" x14ac:dyDescent="0.25">
      <c r="A1497" s="1" t="s">
        <v>2433</v>
      </c>
      <c r="B1497" s="1" t="s">
        <v>2746</v>
      </c>
      <c r="C1497" s="7">
        <v>19.489999999999998</v>
      </c>
      <c r="D1497" s="7">
        <v>58.906157890000003</v>
      </c>
      <c r="E1497" s="7">
        <v>21.835563019999999</v>
      </c>
      <c r="F1497" s="1" t="s">
        <v>2775</v>
      </c>
      <c r="G1497" s="1" t="s">
        <v>2805</v>
      </c>
      <c r="H1497" t="str">
        <f t="shared" si="23"/>
        <v>2</v>
      </c>
      <c r="I1497" s="2">
        <v>132</v>
      </c>
      <c r="J1497" s="1" t="s">
        <v>218</v>
      </c>
      <c r="K1497" s="1" t="s">
        <v>0</v>
      </c>
    </row>
    <row r="1498" spans="1:11" x14ac:dyDescent="0.25">
      <c r="A1498" s="1" t="s">
        <v>2434</v>
      </c>
      <c r="B1498" s="1" t="s">
        <v>2744</v>
      </c>
      <c r="C1498" s="7">
        <v>433.39139189000002</v>
      </c>
      <c r="D1498" s="7">
        <v>60.591004159999997</v>
      </c>
      <c r="E1498" s="7">
        <v>20.14881639</v>
      </c>
      <c r="F1498" s="1" t="s">
        <v>2767</v>
      </c>
      <c r="G1498" s="1" t="s">
        <v>2805</v>
      </c>
      <c r="H1498" t="str">
        <f t="shared" si="23"/>
        <v>2</v>
      </c>
      <c r="I1498" s="2">
        <v>7500</v>
      </c>
      <c r="J1498" s="1" t="s">
        <v>1</v>
      </c>
      <c r="K1498" s="1" t="s">
        <v>0</v>
      </c>
    </row>
    <row r="1499" spans="1:11" x14ac:dyDescent="0.25">
      <c r="A1499" s="4" t="s">
        <v>2435</v>
      </c>
      <c r="B1499" s="4" t="s">
        <v>2746</v>
      </c>
      <c r="C1499" s="8">
        <v>258.19945137000002</v>
      </c>
      <c r="D1499" s="8">
        <v>53.241131129999999</v>
      </c>
      <c r="E1499" s="8">
        <v>-5.82943736</v>
      </c>
      <c r="F1499" s="4" t="s">
        <v>2772</v>
      </c>
      <c r="G1499" s="4" t="s">
        <v>2805</v>
      </c>
      <c r="H1499" t="str">
        <f t="shared" si="23"/>
        <v>2</v>
      </c>
      <c r="I1499" s="3">
        <v>1330</v>
      </c>
      <c r="J1499" s="4" t="s">
        <v>1</v>
      </c>
      <c r="K1499" s="4" t="s">
        <v>0</v>
      </c>
    </row>
    <row r="1500" spans="1:11" x14ac:dyDescent="0.25">
      <c r="A1500" s="1" t="s">
        <v>2436</v>
      </c>
      <c r="B1500" s="1" t="s">
        <v>2747</v>
      </c>
      <c r="C1500" s="7">
        <v>172.80998994999999</v>
      </c>
      <c r="D1500" s="7">
        <v>40.949109440000001</v>
      </c>
      <c r="E1500" s="7">
        <v>-70.973311989999999</v>
      </c>
      <c r="F1500" s="1" t="s">
        <v>2778</v>
      </c>
      <c r="G1500" s="1" t="s">
        <v>2807</v>
      </c>
      <c r="H1500" t="str">
        <f t="shared" si="23"/>
        <v>5</v>
      </c>
      <c r="I1500" s="2">
        <v>924</v>
      </c>
      <c r="J1500" s="4" t="s">
        <v>217</v>
      </c>
      <c r="K1500" s="1" t="s">
        <v>0</v>
      </c>
    </row>
    <row r="1501" spans="1:11" x14ac:dyDescent="0.25">
      <c r="A1501" s="1" t="s">
        <v>2437</v>
      </c>
      <c r="B1501" s="1" t="s">
        <v>2746</v>
      </c>
      <c r="C1501" s="7">
        <v>272.17131956999998</v>
      </c>
      <c r="D1501" s="7">
        <v>41.008195909999998</v>
      </c>
      <c r="E1501" s="7">
        <v>-71.090738029999997</v>
      </c>
      <c r="F1501" s="1" t="s">
        <v>2778</v>
      </c>
      <c r="G1501" s="1" t="s">
        <v>2807</v>
      </c>
      <c r="H1501" t="str">
        <f t="shared" si="23"/>
        <v>5</v>
      </c>
      <c r="I1501" s="2">
        <v>1000</v>
      </c>
      <c r="J1501" s="1" t="s">
        <v>1</v>
      </c>
      <c r="K1501" s="1" t="s">
        <v>0</v>
      </c>
    </row>
    <row r="1502" spans="1:11" x14ac:dyDescent="0.25">
      <c r="A1502" s="1" t="s">
        <v>2438</v>
      </c>
      <c r="B1502" s="1" t="s">
        <v>2746</v>
      </c>
      <c r="C1502" s="7">
        <v>12.09108745</v>
      </c>
      <c r="D1502" s="7">
        <v>57.826256989999997</v>
      </c>
      <c r="E1502" s="7">
        <v>21.604594989999999</v>
      </c>
      <c r="F1502" s="1" t="s">
        <v>2775</v>
      </c>
      <c r="G1502" s="1" t="s">
        <v>2805</v>
      </c>
      <c r="H1502" t="str">
        <f t="shared" si="23"/>
        <v>2</v>
      </c>
      <c r="I1502" s="2">
        <v>72</v>
      </c>
      <c r="J1502" s="1" t="s">
        <v>214</v>
      </c>
      <c r="K1502" s="1" t="s">
        <v>0</v>
      </c>
    </row>
    <row r="1503" spans="1:11" x14ac:dyDescent="0.25">
      <c r="A1503" s="1" t="s">
        <v>2439</v>
      </c>
      <c r="B1503" s="1" t="s">
        <v>2746</v>
      </c>
      <c r="C1503" s="7">
        <v>129.43246192000001</v>
      </c>
      <c r="D1503" s="7">
        <v>58.177084270000002</v>
      </c>
      <c r="E1503" s="7">
        <v>21.36597497</v>
      </c>
      <c r="F1503" s="1" t="s">
        <v>2775</v>
      </c>
      <c r="G1503" s="1" t="s">
        <v>2805</v>
      </c>
      <c r="H1503" t="str">
        <f t="shared" si="23"/>
        <v>2</v>
      </c>
      <c r="I1503" s="2">
        <v>108</v>
      </c>
      <c r="J1503" s="4" t="s">
        <v>216</v>
      </c>
      <c r="K1503" s="1" t="s">
        <v>0</v>
      </c>
    </row>
    <row r="1504" spans="1:11" x14ac:dyDescent="0.25">
      <c r="A1504" s="1" t="s">
        <v>2440</v>
      </c>
      <c r="B1504" s="1" t="s">
        <v>2746</v>
      </c>
      <c r="C1504" s="7">
        <v>70.366833799999995</v>
      </c>
      <c r="D1504" s="7">
        <v>58.227730680000001</v>
      </c>
      <c r="E1504" s="7">
        <v>21.41389169</v>
      </c>
      <c r="F1504" s="1" t="s">
        <v>2775</v>
      </c>
      <c r="G1504" s="1" t="s">
        <v>2805</v>
      </c>
      <c r="H1504" t="str">
        <f t="shared" si="23"/>
        <v>2</v>
      </c>
      <c r="I1504" s="2">
        <v>72</v>
      </c>
      <c r="J1504" s="4" t="s">
        <v>216</v>
      </c>
      <c r="K1504" s="1" t="s">
        <v>0</v>
      </c>
    </row>
    <row r="1505" spans="1:11" x14ac:dyDescent="0.25">
      <c r="A1505" s="1" t="s">
        <v>2441</v>
      </c>
      <c r="B1505" s="1" t="s">
        <v>2746</v>
      </c>
      <c r="C1505" s="7">
        <v>80.061379450000004</v>
      </c>
      <c r="D1505" s="7">
        <v>58.252910129999997</v>
      </c>
      <c r="E1505" s="7">
        <v>21.506782220000002</v>
      </c>
      <c r="F1505" s="1" t="s">
        <v>2775</v>
      </c>
      <c r="G1505" s="1" t="s">
        <v>2805</v>
      </c>
      <c r="H1505" t="str">
        <f t="shared" si="23"/>
        <v>2</v>
      </c>
      <c r="I1505" s="2">
        <v>60</v>
      </c>
      <c r="J1505" s="1" t="s">
        <v>215</v>
      </c>
      <c r="K1505" s="1" t="s">
        <v>0</v>
      </c>
    </row>
    <row r="1506" spans="1:11" x14ac:dyDescent="0.25">
      <c r="A1506" s="1" t="s">
        <v>2442</v>
      </c>
      <c r="B1506" s="1" t="s">
        <v>2746</v>
      </c>
      <c r="C1506" s="7">
        <v>13.925207670000001</v>
      </c>
      <c r="D1506" s="7">
        <v>58.142459520000003</v>
      </c>
      <c r="E1506" s="7">
        <v>21.864742060000001</v>
      </c>
      <c r="F1506" s="1" t="s">
        <v>2775</v>
      </c>
      <c r="G1506" s="1" t="s">
        <v>2805</v>
      </c>
      <c r="H1506" t="str">
        <f t="shared" si="23"/>
        <v>2</v>
      </c>
      <c r="I1506" s="2">
        <v>84</v>
      </c>
      <c r="J1506" s="1" t="s">
        <v>214</v>
      </c>
      <c r="K1506" s="1" t="s">
        <v>0</v>
      </c>
    </row>
    <row r="1507" spans="1:11" x14ac:dyDescent="0.25">
      <c r="A1507" s="1" t="s">
        <v>2443</v>
      </c>
      <c r="B1507" s="1" t="s">
        <v>2746</v>
      </c>
      <c r="C1507" s="7">
        <v>91.314821980000005</v>
      </c>
      <c r="D1507" s="7">
        <v>58.235548809999997</v>
      </c>
      <c r="E1507" s="7">
        <v>21.601796650000001</v>
      </c>
      <c r="F1507" s="1" t="s">
        <v>2775</v>
      </c>
      <c r="G1507" s="1" t="s">
        <v>2805</v>
      </c>
      <c r="H1507" t="str">
        <f t="shared" si="23"/>
        <v>2</v>
      </c>
      <c r="I1507" s="2">
        <v>492</v>
      </c>
      <c r="J1507" s="1" t="s">
        <v>214</v>
      </c>
      <c r="K1507" s="1" t="s">
        <v>0</v>
      </c>
    </row>
    <row r="1508" spans="1:11" x14ac:dyDescent="0.25">
      <c r="A1508" s="1" t="s">
        <v>2444</v>
      </c>
      <c r="B1508" s="1" t="s">
        <v>2746</v>
      </c>
      <c r="C1508" s="7">
        <v>47.74182733</v>
      </c>
      <c r="D1508" s="7">
        <v>58.28272097</v>
      </c>
      <c r="E1508" s="7">
        <v>21.429835780000001</v>
      </c>
      <c r="F1508" s="1" t="s">
        <v>2775</v>
      </c>
      <c r="G1508" s="1" t="s">
        <v>2805</v>
      </c>
      <c r="H1508" t="str">
        <f t="shared" si="23"/>
        <v>2</v>
      </c>
      <c r="I1508" s="2">
        <v>252</v>
      </c>
      <c r="J1508" s="1" t="s">
        <v>214</v>
      </c>
      <c r="K1508" s="1" t="s">
        <v>0</v>
      </c>
    </row>
    <row r="1509" spans="1:11" x14ac:dyDescent="0.25">
      <c r="A1509" s="1" t="s">
        <v>2445</v>
      </c>
      <c r="B1509" s="1" t="s">
        <v>2746</v>
      </c>
      <c r="C1509" s="7">
        <v>23.376350129999999</v>
      </c>
      <c r="D1509" s="7">
        <v>58.177968819999997</v>
      </c>
      <c r="E1509" s="7">
        <v>21.419593540000001</v>
      </c>
      <c r="F1509" s="1" t="s">
        <v>2775</v>
      </c>
      <c r="G1509" s="1" t="s">
        <v>2805</v>
      </c>
      <c r="H1509" t="str">
        <f t="shared" si="23"/>
        <v>2</v>
      </c>
      <c r="I1509" s="2">
        <v>120</v>
      </c>
      <c r="J1509" s="1" t="s">
        <v>214</v>
      </c>
      <c r="K1509" s="1" t="s">
        <v>0</v>
      </c>
    </row>
    <row r="1510" spans="1:11" x14ac:dyDescent="0.25">
      <c r="A1510" s="1" t="s">
        <v>2446</v>
      </c>
      <c r="B1510" s="1" t="s">
        <v>2746</v>
      </c>
      <c r="C1510" s="7">
        <v>22.192151410000001</v>
      </c>
      <c r="D1510" s="7">
        <v>58.194354789999998</v>
      </c>
      <c r="E1510" s="7">
        <v>21.258899039999999</v>
      </c>
      <c r="F1510" s="1" t="s">
        <v>2775</v>
      </c>
      <c r="G1510" s="1" t="s">
        <v>2805</v>
      </c>
      <c r="H1510" t="str">
        <f t="shared" si="23"/>
        <v>2</v>
      </c>
      <c r="I1510" s="2">
        <v>120</v>
      </c>
      <c r="J1510" s="1" t="s">
        <v>214</v>
      </c>
      <c r="K1510" s="1" t="s">
        <v>0</v>
      </c>
    </row>
    <row r="1511" spans="1:11" x14ac:dyDescent="0.25">
      <c r="A1511" s="1" t="s">
        <v>2447</v>
      </c>
      <c r="B1511" s="1" t="s">
        <v>2750</v>
      </c>
      <c r="C1511" s="2"/>
      <c r="D1511" s="7">
        <v>60.549383779999999</v>
      </c>
      <c r="E1511" s="7">
        <v>4.9065229099999996</v>
      </c>
      <c r="F1511" s="1" t="s">
        <v>2780</v>
      </c>
      <c r="G1511" s="1" t="s">
        <v>2805</v>
      </c>
      <c r="H1511" t="str">
        <f t="shared" si="23"/>
        <v>2</v>
      </c>
      <c r="I1511" s="5">
        <v>1.4999999999999999E-2</v>
      </c>
      <c r="J1511" s="1" t="s">
        <v>213</v>
      </c>
      <c r="K1511" s="1" t="s">
        <v>212</v>
      </c>
    </row>
    <row r="1512" spans="1:11" x14ac:dyDescent="0.25">
      <c r="A1512" s="1" t="s">
        <v>2448</v>
      </c>
      <c r="B1512" s="1" t="s">
        <v>2752</v>
      </c>
      <c r="C1512" s="2"/>
      <c r="D1512" s="7">
        <v>56.447758399999998</v>
      </c>
      <c r="E1512" s="7">
        <v>8.1514488699999994</v>
      </c>
      <c r="F1512" s="1" t="s">
        <v>2764</v>
      </c>
      <c r="G1512" s="1" t="s">
        <v>2805</v>
      </c>
      <c r="H1512" t="str">
        <f t="shared" si="23"/>
        <v>2</v>
      </c>
      <c r="I1512" s="2">
        <v>4</v>
      </c>
      <c r="J1512" s="1" t="s">
        <v>1</v>
      </c>
      <c r="K1512" s="1" t="s">
        <v>0</v>
      </c>
    </row>
    <row r="1513" spans="1:11" x14ac:dyDescent="0.25">
      <c r="A1513" s="1" t="s">
        <v>2449</v>
      </c>
      <c r="B1513" s="1" t="s">
        <v>2750</v>
      </c>
      <c r="C1513" s="2"/>
      <c r="D1513" s="7">
        <v>57.051583950000001</v>
      </c>
      <c r="E1513" s="7">
        <v>8.8840659199999994</v>
      </c>
      <c r="F1513" s="1" t="s">
        <v>2764</v>
      </c>
      <c r="G1513" s="1" t="s">
        <v>2805</v>
      </c>
      <c r="H1513" t="str">
        <f t="shared" si="23"/>
        <v>2</v>
      </c>
      <c r="I1513" s="2">
        <v>4</v>
      </c>
      <c r="J1513" s="1" t="s">
        <v>206</v>
      </c>
      <c r="K1513" s="1" t="s">
        <v>0</v>
      </c>
    </row>
    <row r="1514" spans="1:11" x14ac:dyDescent="0.25">
      <c r="A1514" s="1" t="s">
        <v>2450</v>
      </c>
      <c r="B1514" s="1" t="s">
        <v>2752</v>
      </c>
      <c r="C1514" s="2"/>
      <c r="D1514" s="7">
        <v>56.442318950000001</v>
      </c>
      <c r="E1514" s="7">
        <v>8.1510062899999998</v>
      </c>
      <c r="F1514" s="1" t="s">
        <v>2764</v>
      </c>
      <c r="G1514" s="1" t="s">
        <v>2805</v>
      </c>
      <c r="H1514" t="str">
        <f t="shared" si="23"/>
        <v>2</v>
      </c>
      <c r="I1514" s="5">
        <v>4.3</v>
      </c>
      <c r="J1514" s="1" t="s">
        <v>1</v>
      </c>
      <c r="K1514" s="1" t="s">
        <v>0</v>
      </c>
    </row>
    <row r="1515" spans="1:11" x14ac:dyDescent="0.25">
      <c r="A1515" s="1" t="s">
        <v>2451</v>
      </c>
      <c r="B1515" s="1" t="s">
        <v>2750</v>
      </c>
      <c r="C1515" s="2"/>
      <c r="D1515" s="7">
        <v>57.056973990000003</v>
      </c>
      <c r="E1515" s="7">
        <v>8.8840491200000002</v>
      </c>
      <c r="F1515" s="1" t="s">
        <v>2764</v>
      </c>
      <c r="G1515" s="1" t="s">
        <v>2805</v>
      </c>
      <c r="H1515" t="str">
        <f t="shared" si="23"/>
        <v>2</v>
      </c>
      <c r="I1515" s="2">
        <v>7</v>
      </c>
      <c r="J1515" s="1" t="s">
        <v>211</v>
      </c>
      <c r="K1515" s="1" t="s">
        <v>0</v>
      </c>
    </row>
    <row r="1516" spans="1:11" x14ac:dyDescent="0.25">
      <c r="A1516" s="1" t="s">
        <v>2452</v>
      </c>
      <c r="B1516" s="1" t="s">
        <v>2750</v>
      </c>
      <c r="C1516" s="2"/>
      <c r="D1516" s="7">
        <v>57.051583950000001</v>
      </c>
      <c r="E1516" s="7">
        <v>8.8840659199999994</v>
      </c>
      <c r="F1516" s="1" t="s">
        <v>2764</v>
      </c>
      <c r="G1516" s="1" t="s">
        <v>2805</v>
      </c>
      <c r="H1516" t="str">
        <f t="shared" si="23"/>
        <v>2</v>
      </c>
      <c r="I1516" s="2">
        <v>7</v>
      </c>
      <c r="J1516" s="1" t="s">
        <v>211</v>
      </c>
      <c r="K1516" s="1" t="s">
        <v>0</v>
      </c>
    </row>
    <row r="1517" spans="1:11" x14ac:dyDescent="0.25">
      <c r="A1517" s="1" t="s">
        <v>2453</v>
      </c>
      <c r="B1517" s="1" t="s">
        <v>2745</v>
      </c>
      <c r="C1517" s="2"/>
      <c r="D1517" s="7">
        <v>57.056973990000003</v>
      </c>
      <c r="E1517" s="7">
        <v>8.8840491200000002</v>
      </c>
      <c r="F1517" s="1" t="s">
        <v>2764</v>
      </c>
      <c r="G1517" s="1" t="s">
        <v>2805</v>
      </c>
      <c r="H1517" t="str">
        <f t="shared" si="23"/>
        <v>2</v>
      </c>
      <c r="I1517" s="2">
        <v>8</v>
      </c>
      <c r="J1517" s="1" t="s">
        <v>210</v>
      </c>
      <c r="K1517" s="1" t="s">
        <v>0</v>
      </c>
    </row>
    <row r="1518" spans="1:11" x14ac:dyDescent="0.25">
      <c r="A1518" s="1" t="s">
        <v>2454</v>
      </c>
      <c r="B1518" s="1" t="s">
        <v>2746</v>
      </c>
      <c r="C1518" s="7">
        <v>58.98</v>
      </c>
      <c r="D1518" s="7">
        <v>55.286818920000002</v>
      </c>
      <c r="E1518" s="7">
        <v>13.574660250000001</v>
      </c>
      <c r="F1518" s="1" t="s">
        <v>2771</v>
      </c>
      <c r="G1518" s="1" t="s">
        <v>2805</v>
      </c>
      <c r="H1518" t="str">
        <f t="shared" si="23"/>
        <v>2</v>
      </c>
      <c r="I1518" s="2">
        <v>500</v>
      </c>
      <c r="J1518" s="1" t="s">
        <v>209</v>
      </c>
      <c r="K1518" s="1" t="s">
        <v>0</v>
      </c>
    </row>
    <row r="1519" spans="1:11" x14ac:dyDescent="0.25">
      <c r="A1519" s="1" t="s">
        <v>2455</v>
      </c>
      <c r="B1519" s="1" t="s">
        <v>2746</v>
      </c>
      <c r="C1519" s="7">
        <v>506.98809761000001</v>
      </c>
      <c r="D1519" s="7">
        <v>61.378509659999999</v>
      </c>
      <c r="E1519" s="7">
        <v>18.515523259999998</v>
      </c>
      <c r="F1519" s="1" t="s">
        <v>2771</v>
      </c>
      <c r="G1519" s="1" t="s">
        <v>2805</v>
      </c>
      <c r="H1519" t="str">
        <f t="shared" si="23"/>
        <v>2</v>
      </c>
      <c r="I1519" s="2">
        <v>5000</v>
      </c>
      <c r="J1519" s="1" t="s">
        <v>1</v>
      </c>
      <c r="K1519" s="1" t="s">
        <v>0</v>
      </c>
    </row>
    <row r="1520" spans="1:11" x14ac:dyDescent="0.25">
      <c r="A1520" s="1" t="s">
        <v>2456</v>
      </c>
      <c r="B1520" s="1" t="s">
        <v>2746</v>
      </c>
      <c r="C1520" s="7">
        <v>98.986715040000007</v>
      </c>
      <c r="D1520" s="7">
        <v>36.737128949999999</v>
      </c>
      <c r="E1520" s="7">
        <v>125.79061432</v>
      </c>
      <c r="F1520" s="1" t="s">
        <v>2773</v>
      </c>
      <c r="G1520" s="1" t="s">
        <v>2804</v>
      </c>
      <c r="H1520" t="str">
        <f t="shared" si="23"/>
        <v>1</v>
      </c>
      <c r="I1520" s="2">
        <v>504</v>
      </c>
      <c r="J1520" s="1" t="s">
        <v>208</v>
      </c>
      <c r="K1520" s="1" t="s">
        <v>207</v>
      </c>
    </row>
    <row r="1521" spans="1:11" x14ac:dyDescent="0.25">
      <c r="A1521" s="1" t="s">
        <v>2457</v>
      </c>
      <c r="B1521" s="1" t="s">
        <v>2745</v>
      </c>
      <c r="C1521" s="7">
        <v>6.48</v>
      </c>
      <c r="D1521" s="7">
        <v>61.628829809999999</v>
      </c>
      <c r="E1521" s="7">
        <v>21.353780690000001</v>
      </c>
      <c r="F1521" s="1" t="s">
        <v>2767</v>
      </c>
      <c r="G1521" s="1" t="s">
        <v>2805</v>
      </c>
      <c r="H1521" t="str">
        <f t="shared" si="23"/>
        <v>2</v>
      </c>
      <c r="I1521" s="2">
        <v>42</v>
      </c>
      <c r="J1521" s="1" t="s">
        <v>206</v>
      </c>
      <c r="K1521" s="1" t="s">
        <v>191</v>
      </c>
    </row>
    <row r="1522" spans="1:11" x14ac:dyDescent="0.25">
      <c r="A1522" s="1" t="s">
        <v>2458</v>
      </c>
      <c r="B1522" s="1" t="s">
        <v>2747</v>
      </c>
      <c r="C1522" s="7">
        <v>136.07</v>
      </c>
      <c r="D1522" s="7">
        <v>61.672646350000001</v>
      </c>
      <c r="E1522" s="7">
        <v>21.165549309999999</v>
      </c>
      <c r="F1522" s="1" t="s">
        <v>2767</v>
      </c>
      <c r="G1522" s="1" t="s">
        <v>2805</v>
      </c>
      <c r="H1522" t="str">
        <f t="shared" si="23"/>
        <v>2</v>
      </c>
      <c r="I1522" s="2">
        <v>720</v>
      </c>
      <c r="J1522" s="1" t="s">
        <v>205</v>
      </c>
      <c r="K1522" s="1" t="s">
        <v>0</v>
      </c>
    </row>
    <row r="1523" spans="1:11" x14ac:dyDescent="0.25">
      <c r="A1523" s="1" t="s">
        <v>2459</v>
      </c>
      <c r="B1523" s="4" t="s">
        <v>2749</v>
      </c>
      <c r="C1523" s="7">
        <v>67.02</v>
      </c>
      <c r="D1523" s="7">
        <v>24.00228109</v>
      </c>
      <c r="E1523" s="7">
        <v>119.86884209</v>
      </c>
      <c r="F1523" s="1" t="s">
        <v>2782</v>
      </c>
      <c r="G1523" s="1" t="s">
        <v>2804</v>
      </c>
      <c r="H1523" t="str">
        <f t="shared" si="23"/>
        <v>1</v>
      </c>
      <c r="I1523" s="2">
        <v>300</v>
      </c>
      <c r="J1523" s="1" t="s">
        <v>47</v>
      </c>
      <c r="K1523" s="1" t="s">
        <v>0</v>
      </c>
    </row>
    <row r="1524" spans="1:11" x14ac:dyDescent="0.25">
      <c r="A1524" s="1" t="s">
        <v>2460</v>
      </c>
      <c r="B1524" s="1" t="s">
        <v>2746</v>
      </c>
      <c r="C1524" s="7">
        <v>41.63</v>
      </c>
      <c r="D1524" s="7">
        <v>24.079777620000002</v>
      </c>
      <c r="E1524" s="7">
        <v>120.19189077</v>
      </c>
      <c r="F1524" s="1" t="s">
        <v>2782</v>
      </c>
      <c r="G1524" s="1" t="s">
        <v>2804</v>
      </c>
      <c r="H1524" t="str">
        <f t="shared" si="23"/>
        <v>1</v>
      </c>
      <c r="I1524" s="2">
        <v>300</v>
      </c>
      <c r="J1524" s="1" t="s">
        <v>204</v>
      </c>
      <c r="K1524" s="1" t="s">
        <v>0</v>
      </c>
    </row>
    <row r="1525" spans="1:11" x14ac:dyDescent="0.25">
      <c r="A1525" s="1" t="s">
        <v>2461</v>
      </c>
      <c r="B1525" s="1" t="s">
        <v>2752</v>
      </c>
      <c r="C1525" s="7">
        <v>90.05</v>
      </c>
      <c r="D1525" s="7">
        <v>23.89782559</v>
      </c>
      <c r="E1525" s="7">
        <v>120.15014689</v>
      </c>
      <c r="F1525" s="1" t="s">
        <v>2782</v>
      </c>
      <c r="G1525" s="1" t="s">
        <v>2804</v>
      </c>
      <c r="H1525" t="str">
        <f t="shared" si="23"/>
        <v>1</v>
      </c>
      <c r="I1525" s="2">
        <v>300</v>
      </c>
      <c r="J1525" s="1" t="s">
        <v>203</v>
      </c>
      <c r="K1525" s="1" t="s">
        <v>0</v>
      </c>
    </row>
    <row r="1526" spans="1:11" x14ac:dyDescent="0.25">
      <c r="A1526" s="1" t="s">
        <v>2462</v>
      </c>
      <c r="B1526" s="1" t="s">
        <v>2744</v>
      </c>
      <c r="C1526" s="7">
        <v>57.35</v>
      </c>
      <c r="D1526" s="7">
        <v>23.209936169999999</v>
      </c>
      <c r="E1526" s="7">
        <v>120.02028242</v>
      </c>
      <c r="F1526" s="1" t="s">
        <v>2782</v>
      </c>
      <c r="G1526" s="1" t="s">
        <v>2804</v>
      </c>
      <c r="H1526" t="str">
        <f t="shared" si="23"/>
        <v>1</v>
      </c>
      <c r="I1526" s="2"/>
      <c r="J1526" s="1" t="s">
        <v>1</v>
      </c>
      <c r="K1526" s="1" t="s">
        <v>0</v>
      </c>
    </row>
    <row r="1527" spans="1:11" x14ac:dyDescent="0.25">
      <c r="A1527" s="1" t="s">
        <v>2463</v>
      </c>
      <c r="B1527" s="1" t="s">
        <v>2744</v>
      </c>
      <c r="C1527" s="7">
        <v>38.869999999999997</v>
      </c>
      <c r="D1527" s="7">
        <v>22.873468249999998</v>
      </c>
      <c r="E1527" s="7">
        <v>120.13744456000001</v>
      </c>
      <c r="F1527" s="1" t="s">
        <v>2782</v>
      </c>
      <c r="G1527" s="1" t="s">
        <v>2804</v>
      </c>
      <c r="H1527" t="str">
        <f t="shared" si="23"/>
        <v>1</v>
      </c>
      <c r="I1527" s="2"/>
      <c r="J1527" s="1" t="s">
        <v>1</v>
      </c>
      <c r="K1527" s="1" t="s">
        <v>0</v>
      </c>
    </row>
    <row r="1528" spans="1:11" x14ac:dyDescent="0.25">
      <c r="A1528" s="1" t="s">
        <v>2464</v>
      </c>
      <c r="B1528" s="1" t="s">
        <v>2744</v>
      </c>
      <c r="C1528" s="7">
        <v>32.57</v>
      </c>
      <c r="D1528" s="7">
        <v>22.74807564</v>
      </c>
      <c r="E1528" s="7">
        <v>120.18102567</v>
      </c>
      <c r="F1528" s="1" t="s">
        <v>2782</v>
      </c>
      <c r="G1528" s="1" t="s">
        <v>2804</v>
      </c>
      <c r="H1528" t="str">
        <f t="shared" si="23"/>
        <v>1</v>
      </c>
      <c r="I1528" s="2"/>
      <c r="J1528" s="1" t="s">
        <v>1</v>
      </c>
      <c r="K1528" s="1" t="s">
        <v>0</v>
      </c>
    </row>
    <row r="1529" spans="1:11" x14ac:dyDescent="0.25">
      <c r="A1529" s="1" t="s">
        <v>2465</v>
      </c>
      <c r="B1529" s="1" t="s">
        <v>2744</v>
      </c>
      <c r="C1529" s="7">
        <v>36.85</v>
      </c>
      <c r="D1529" s="7">
        <v>24.398416619999999</v>
      </c>
      <c r="E1529" s="7">
        <v>120.52732152</v>
      </c>
      <c r="F1529" s="1" t="s">
        <v>2782</v>
      </c>
      <c r="G1529" s="1" t="s">
        <v>2804</v>
      </c>
      <c r="H1529" t="str">
        <f t="shared" si="23"/>
        <v>1</v>
      </c>
      <c r="I1529" s="2"/>
      <c r="J1529" s="1" t="s">
        <v>1</v>
      </c>
      <c r="K1529" s="1" t="s">
        <v>0</v>
      </c>
    </row>
    <row r="1530" spans="1:11" x14ac:dyDescent="0.25">
      <c r="A1530" s="1" t="s">
        <v>2466</v>
      </c>
      <c r="B1530" s="1" t="s">
        <v>2746</v>
      </c>
      <c r="C1530" s="2"/>
      <c r="D1530" s="7">
        <v>27.67080765</v>
      </c>
      <c r="E1530" s="7">
        <v>-15.5582634</v>
      </c>
      <c r="F1530" s="1" t="s">
        <v>2769</v>
      </c>
      <c r="G1530" s="1" t="s">
        <v>2805</v>
      </c>
      <c r="H1530" t="str">
        <f t="shared" si="23"/>
        <v>2</v>
      </c>
      <c r="I1530" s="2">
        <v>50</v>
      </c>
      <c r="J1530" s="1" t="s">
        <v>1</v>
      </c>
      <c r="K1530" s="1" t="s">
        <v>0</v>
      </c>
    </row>
    <row r="1531" spans="1:11" x14ac:dyDescent="0.25">
      <c r="A1531" s="1" t="s">
        <v>2467</v>
      </c>
      <c r="B1531" s="1" t="s">
        <v>2744</v>
      </c>
      <c r="C1531" s="2"/>
      <c r="D1531" s="7">
        <v>8.7336576299999997</v>
      </c>
      <c r="E1531" s="7">
        <v>105.20364684</v>
      </c>
      <c r="F1531" s="1" t="s">
        <v>2770</v>
      </c>
      <c r="G1531" s="1" t="s">
        <v>2804</v>
      </c>
      <c r="H1531" t="str">
        <f t="shared" si="23"/>
        <v>1</v>
      </c>
      <c r="I1531" s="2">
        <v>172</v>
      </c>
      <c r="J1531" s="1" t="s">
        <v>1</v>
      </c>
      <c r="K1531" s="1" t="s">
        <v>0</v>
      </c>
    </row>
    <row r="1532" spans="1:11" x14ac:dyDescent="0.25">
      <c r="A1532" s="1" t="s">
        <v>2468</v>
      </c>
      <c r="B1532" s="1" t="s">
        <v>2746</v>
      </c>
      <c r="C1532" s="2"/>
      <c r="D1532" s="7">
        <v>9.3687694500000003</v>
      </c>
      <c r="E1532" s="7">
        <v>79.35940008</v>
      </c>
      <c r="F1532" s="1" t="s">
        <v>2758</v>
      </c>
      <c r="G1532" s="1" t="s">
        <v>2804</v>
      </c>
      <c r="H1532" t="str">
        <f t="shared" si="23"/>
        <v>1</v>
      </c>
      <c r="I1532" s="2">
        <v>500</v>
      </c>
      <c r="J1532" s="1" t="s">
        <v>1</v>
      </c>
      <c r="K1532" s="1" t="s">
        <v>0</v>
      </c>
    </row>
    <row r="1533" spans="1:11" x14ac:dyDescent="0.25">
      <c r="A1533" s="1" t="s">
        <v>2469</v>
      </c>
      <c r="B1533" s="1" t="s">
        <v>2746</v>
      </c>
      <c r="C1533" s="2"/>
      <c r="D1533" s="7">
        <v>9.05863598</v>
      </c>
      <c r="E1533" s="7">
        <v>79.004809440000002</v>
      </c>
      <c r="F1533" s="1" t="s">
        <v>2758</v>
      </c>
      <c r="G1533" s="1" t="s">
        <v>2804</v>
      </c>
      <c r="H1533" t="str">
        <f t="shared" si="23"/>
        <v>1</v>
      </c>
      <c r="I1533" s="2"/>
      <c r="J1533" s="1" t="s">
        <v>1</v>
      </c>
      <c r="K1533" s="1" t="s">
        <v>0</v>
      </c>
    </row>
    <row r="1534" spans="1:11" x14ac:dyDescent="0.25">
      <c r="A1534" s="1" t="s">
        <v>2470</v>
      </c>
      <c r="B1534" s="1" t="s">
        <v>2746</v>
      </c>
      <c r="C1534" s="2"/>
      <c r="D1534" s="7">
        <v>9.0970845100000002</v>
      </c>
      <c r="E1534" s="7">
        <v>79.003079600000007</v>
      </c>
      <c r="F1534" s="1" t="s">
        <v>2758</v>
      </c>
      <c r="G1534" s="1" t="s">
        <v>2804</v>
      </c>
      <c r="H1534" t="str">
        <f t="shared" si="23"/>
        <v>1</v>
      </c>
      <c r="I1534" s="2">
        <v>500</v>
      </c>
      <c r="J1534" s="1" t="s">
        <v>1</v>
      </c>
      <c r="K1534" s="1" t="s">
        <v>0</v>
      </c>
    </row>
    <row r="1535" spans="1:11" x14ac:dyDescent="0.25">
      <c r="A1535" s="1" t="s">
        <v>2471</v>
      </c>
      <c r="B1535" s="1" t="s">
        <v>2746</v>
      </c>
      <c r="C1535" s="2"/>
      <c r="D1535" s="7">
        <v>9.1189181000000001</v>
      </c>
      <c r="E1535" s="7">
        <v>79.002159680000005</v>
      </c>
      <c r="F1535" s="1" t="s">
        <v>2758</v>
      </c>
      <c r="G1535" s="1" t="s">
        <v>2804</v>
      </c>
      <c r="H1535" t="str">
        <f t="shared" si="23"/>
        <v>1</v>
      </c>
      <c r="I1535" s="2">
        <v>500</v>
      </c>
      <c r="J1535" s="1" t="s">
        <v>1</v>
      </c>
      <c r="K1535" s="1" t="s">
        <v>0</v>
      </c>
    </row>
    <row r="1536" spans="1:11" x14ac:dyDescent="0.25">
      <c r="A1536" s="1" t="s">
        <v>2472</v>
      </c>
      <c r="B1536" s="1" t="s">
        <v>2746</v>
      </c>
      <c r="C1536" s="2"/>
      <c r="D1536" s="7">
        <v>9.0769932200000003</v>
      </c>
      <c r="E1536" s="7">
        <v>79.004169500000003</v>
      </c>
      <c r="F1536" s="1" t="s">
        <v>2758</v>
      </c>
      <c r="G1536" s="1" t="s">
        <v>2804</v>
      </c>
      <c r="H1536" t="str">
        <f t="shared" ref="H1536:H1599" si="24">_xlfn.SWITCH(G1536,"Asia","1","Europe","2","South America","3","Australasia","4","North America","5","Africa","6")</f>
        <v>1</v>
      </c>
      <c r="I1536" s="2">
        <v>200</v>
      </c>
      <c r="J1536" s="1" t="s">
        <v>1</v>
      </c>
      <c r="K1536" s="1" t="s">
        <v>0</v>
      </c>
    </row>
    <row r="1537" spans="1:11" x14ac:dyDescent="0.25">
      <c r="A1537" s="1" t="s">
        <v>2473</v>
      </c>
      <c r="B1537" s="1" t="s">
        <v>2745</v>
      </c>
      <c r="C1537" s="7">
        <v>0.63572627999999998</v>
      </c>
      <c r="D1537" s="7">
        <v>33.360576799999997</v>
      </c>
      <c r="E1537" s="7">
        <v>126.17765376</v>
      </c>
      <c r="F1537" s="1" t="s">
        <v>2773</v>
      </c>
      <c r="G1537" s="1" t="s">
        <v>2804</v>
      </c>
      <c r="H1537" t="str">
        <f t="shared" si="24"/>
        <v>1</v>
      </c>
      <c r="I1537" s="2">
        <v>30</v>
      </c>
      <c r="J1537" s="1" t="s">
        <v>202</v>
      </c>
      <c r="K1537" s="1" t="s">
        <v>201</v>
      </c>
    </row>
    <row r="1538" spans="1:11" x14ac:dyDescent="0.25">
      <c r="A1538" s="1" t="s">
        <v>2474</v>
      </c>
      <c r="B1538" s="1" t="s">
        <v>2748</v>
      </c>
      <c r="C1538" s="2"/>
      <c r="D1538" s="7">
        <v>8.7013745</v>
      </c>
      <c r="E1538" s="7">
        <v>105.18793689</v>
      </c>
      <c r="F1538" s="1" t="s">
        <v>2770</v>
      </c>
      <c r="G1538" s="1" t="s">
        <v>2804</v>
      </c>
      <c r="H1538" t="str">
        <f t="shared" si="24"/>
        <v>1</v>
      </c>
      <c r="I1538" s="2">
        <v>30</v>
      </c>
      <c r="J1538" s="1" t="s">
        <v>94</v>
      </c>
      <c r="K1538" s="1" t="s">
        <v>200</v>
      </c>
    </row>
    <row r="1539" spans="1:11" x14ac:dyDescent="0.25">
      <c r="A1539" s="1" t="s">
        <v>2475</v>
      </c>
      <c r="B1539" s="1" t="s">
        <v>2748</v>
      </c>
      <c r="C1539" s="2"/>
      <c r="D1539" s="7">
        <v>8.6724528599999999</v>
      </c>
      <c r="E1539" s="7">
        <v>105.18620536</v>
      </c>
      <c r="F1539" s="1" t="s">
        <v>2770</v>
      </c>
      <c r="G1539" s="1" t="s">
        <v>2804</v>
      </c>
      <c r="H1539" t="str">
        <f t="shared" si="24"/>
        <v>1</v>
      </c>
      <c r="I1539" s="2">
        <v>45</v>
      </c>
      <c r="J1539" s="1" t="s">
        <v>94</v>
      </c>
      <c r="K1539" s="1" t="s">
        <v>199</v>
      </c>
    </row>
    <row r="1540" spans="1:11" x14ac:dyDescent="0.25">
      <c r="A1540" s="1" t="s">
        <v>2476</v>
      </c>
      <c r="B1540" s="1" t="s">
        <v>2745</v>
      </c>
      <c r="C1540" s="2"/>
      <c r="D1540" s="7">
        <v>8.6602163599999997</v>
      </c>
      <c r="E1540" s="7">
        <v>105.16963796</v>
      </c>
      <c r="F1540" s="1" t="s">
        <v>2770</v>
      </c>
      <c r="G1540" s="1" t="s">
        <v>2804</v>
      </c>
      <c r="H1540" t="str">
        <f t="shared" si="24"/>
        <v>1</v>
      </c>
      <c r="I1540" s="2">
        <v>25</v>
      </c>
      <c r="J1540" s="1" t="s">
        <v>94</v>
      </c>
      <c r="K1540" s="1" t="s">
        <v>198</v>
      </c>
    </row>
    <row r="1541" spans="1:11" x14ac:dyDescent="0.25">
      <c r="A1541" s="1" t="s">
        <v>2477</v>
      </c>
      <c r="B1541" s="1" t="s">
        <v>2744</v>
      </c>
      <c r="C1541" s="2"/>
      <c r="D1541" s="7">
        <v>8.93471847</v>
      </c>
      <c r="E1541" s="7">
        <v>104.77951163</v>
      </c>
      <c r="F1541" s="1" t="s">
        <v>2770</v>
      </c>
      <c r="G1541" s="1" t="s">
        <v>2804</v>
      </c>
      <c r="H1541" t="str">
        <f t="shared" si="24"/>
        <v>1</v>
      </c>
      <c r="I1541" s="2">
        <v>199</v>
      </c>
      <c r="J1541" s="1" t="s">
        <v>1</v>
      </c>
      <c r="K1541" s="1" t="s">
        <v>0</v>
      </c>
    </row>
    <row r="1542" spans="1:11" x14ac:dyDescent="0.25">
      <c r="A1542" s="1" t="s">
        <v>2478</v>
      </c>
      <c r="B1542" s="1" t="s">
        <v>2748</v>
      </c>
      <c r="C1542" s="2"/>
      <c r="D1542" s="8">
        <v>10.19676716</v>
      </c>
      <c r="E1542" s="8">
        <v>106.83347218999999</v>
      </c>
      <c r="F1542" s="1" t="s">
        <v>2770</v>
      </c>
      <c r="G1542" s="1" t="s">
        <v>2804</v>
      </c>
      <c r="H1542" t="str">
        <f t="shared" si="24"/>
        <v>1</v>
      </c>
      <c r="I1542" s="2">
        <v>100</v>
      </c>
      <c r="J1542" s="1" t="s">
        <v>1</v>
      </c>
      <c r="K1542" s="1" t="s">
        <v>197</v>
      </c>
    </row>
    <row r="1543" spans="1:11" x14ac:dyDescent="0.25">
      <c r="A1543" s="1" t="s">
        <v>2479</v>
      </c>
      <c r="B1543" s="1" t="s">
        <v>2745</v>
      </c>
      <c r="C1543" s="7">
        <v>10.051401439999999</v>
      </c>
      <c r="D1543" s="7">
        <v>10.24422951</v>
      </c>
      <c r="E1543" s="7">
        <v>106.8321972</v>
      </c>
      <c r="F1543" s="1" t="s">
        <v>2770</v>
      </c>
      <c r="G1543" s="1" t="s">
        <v>2804</v>
      </c>
      <c r="H1543" t="str">
        <f t="shared" si="24"/>
        <v>1</v>
      </c>
      <c r="I1543" s="2">
        <v>50</v>
      </c>
      <c r="J1543" s="1" t="s">
        <v>94</v>
      </c>
      <c r="K1543" s="1" t="s">
        <v>196</v>
      </c>
    </row>
    <row r="1544" spans="1:11" x14ac:dyDescent="0.25">
      <c r="A1544" s="1" t="s">
        <v>2480</v>
      </c>
      <c r="B1544" s="1" t="s">
        <v>2745</v>
      </c>
      <c r="C1544" s="7">
        <v>1.5068127600000001</v>
      </c>
      <c r="D1544" s="7">
        <v>8.9993300900000008</v>
      </c>
      <c r="E1544" s="7">
        <v>105.41503505</v>
      </c>
      <c r="F1544" s="1" t="s">
        <v>2770</v>
      </c>
      <c r="G1544" s="1" t="s">
        <v>2804</v>
      </c>
      <c r="H1544" t="str">
        <f t="shared" si="24"/>
        <v>1</v>
      </c>
      <c r="I1544" s="2">
        <v>25</v>
      </c>
      <c r="J1544" s="1" t="s">
        <v>194</v>
      </c>
      <c r="K1544" s="1" t="s">
        <v>195</v>
      </c>
    </row>
    <row r="1545" spans="1:11" x14ac:dyDescent="0.25">
      <c r="A1545" s="1" t="s">
        <v>2481</v>
      </c>
      <c r="B1545" s="1" t="s">
        <v>2745</v>
      </c>
      <c r="C1545" s="2"/>
      <c r="D1545" s="7">
        <v>8.96644358</v>
      </c>
      <c r="E1545" s="7">
        <v>105.42735427</v>
      </c>
      <c r="F1545" s="1" t="s">
        <v>2770</v>
      </c>
      <c r="G1545" s="1" t="s">
        <v>2804</v>
      </c>
      <c r="H1545" t="str">
        <f t="shared" si="24"/>
        <v>1</v>
      </c>
      <c r="I1545" s="2">
        <v>50</v>
      </c>
      <c r="J1545" s="1" t="s">
        <v>194</v>
      </c>
      <c r="K1545" s="1" t="s">
        <v>193</v>
      </c>
    </row>
    <row r="1546" spans="1:11" x14ac:dyDescent="0.25">
      <c r="A1546" s="1" t="s">
        <v>2482</v>
      </c>
      <c r="B1546" s="1" t="s">
        <v>2746</v>
      </c>
      <c r="C1546" s="2"/>
      <c r="D1546" s="7">
        <v>-37.884438789999997</v>
      </c>
      <c r="E1546" s="7">
        <v>174.26213448999999</v>
      </c>
      <c r="F1546" s="1" t="s">
        <v>2801</v>
      </c>
      <c r="G1546" s="1" t="s">
        <v>2808</v>
      </c>
      <c r="H1546" t="str">
        <f t="shared" si="24"/>
        <v>4</v>
      </c>
      <c r="I1546" s="2">
        <v>1000</v>
      </c>
      <c r="J1546" s="1" t="s">
        <v>1</v>
      </c>
      <c r="K1546" s="1" t="s">
        <v>0</v>
      </c>
    </row>
    <row r="1547" spans="1:11" x14ac:dyDescent="0.25">
      <c r="A1547" s="1" t="s">
        <v>2483</v>
      </c>
      <c r="B1547" s="1" t="s">
        <v>2746</v>
      </c>
      <c r="C1547" s="2"/>
      <c r="D1547" s="7">
        <v>-40.971435360000001</v>
      </c>
      <c r="E1547" s="7">
        <v>173.26455544999999</v>
      </c>
      <c r="F1547" s="1" t="s">
        <v>2801</v>
      </c>
      <c r="G1547" s="1" t="s">
        <v>2808</v>
      </c>
      <c r="H1547" t="str">
        <f t="shared" si="24"/>
        <v>4</v>
      </c>
      <c r="I1547" s="2">
        <v>1000</v>
      </c>
      <c r="J1547" s="1" t="s">
        <v>1</v>
      </c>
      <c r="K1547" s="1" t="s">
        <v>0</v>
      </c>
    </row>
    <row r="1548" spans="1:11" x14ac:dyDescent="0.25">
      <c r="A1548" s="1" t="s">
        <v>2484</v>
      </c>
      <c r="B1548" s="1" t="s">
        <v>2745</v>
      </c>
      <c r="C1548" s="7">
        <v>0.73</v>
      </c>
      <c r="D1548" s="7">
        <v>40.48575495</v>
      </c>
      <c r="E1548" s="7">
        <v>17.137945200000001</v>
      </c>
      <c r="F1548" s="1" t="s">
        <v>2762</v>
      </c>
      <c r="G1548" s="1" t="s">
        <v>2805</v>
      </c>
      <c r="H1548" t="str">
        <f t="shared" si="24"/>
        <v>2</v>
      </c>
      <c r="I1548" s="2">
        <v>30</v>
      </c>
      <c r="J1548" s="1" t="s">
        <v>192</v>
      </c>
      <c r="K1548" s="1" t="s">
        <v>191</v>
      </c>
    </row>
    <row r="1549" spans="1:11" x14ac:dyDescent="0.25">
      <c r="A1549" s="4" t="s">
        <v>2485</v>
      </c>
      <c r="B1549" s="4" t="s">
        <v>2746</v>
      </c>
      <c r="C1549" s="8">
        <v>639.57511105000003</v>
      </c>
      <c r="D1549" s="8">
        <v>-2.6053807600000001</v>
      </c>
      <c r="E1549" s="8">
        <v>-40.759685810000001</v>
      </c>
      <c r="F1549" s="4" t="s">
        <v>2763</v>
      </c>
      <c r="G1549" s="4" t="s">
        <v>2806</v>
      </c>
      <c r="H1549" t="str">
        <f t="shared" si="24"/>
        <v>3</v>
      </c>
      <c r="I1549" s="3">
        <v>3000</v>
      </c>
      <c r="J1549" s="4" t="s">
        <v>190</v>
      </c>
      <c r="K1549" s="4" t="s">
        <v>0</v>
      </c>
    </row>
    <row r="1550" spans="1:11" x14ac:dyDescent="0.25">
      <c r="A1550" s="1" t="s">
        <v>2486</v>
      </c>
      <c r="B1550" s="1" t="s">
        <v>2746</v>
      </c>
      <c r="C1550" s="7">
        <v>422.87035636000002</v>
      </c>
      <c r="D1550" s="7">
        <v>38.44783614</v>
      </c>
      <c r="E1550" s="7">
        <v>16.868875460000002</v>
      </c>
      <c r="F1550" s="1" t="s">
        <v>2762</v>
      </c>
      <c r="G1550" s="1" t="s">
        <v>2805</v>
      </c>
      <c r="H1550" t="str">
        <f t="shared" si="24"/>
        <v>2</v>
      </c>
      <c r="I1550" s="2">
        <v>555</v>
      </c>
      <c r="J1550" s="1" t="s">
        <v>1</v>
      </c>
      <c r="K1550" s="1" t="s">
        <v>189</v>
      </c>
    </row>
    <row r="1551" spans="1:11" x14ac:dyDescent="0.25">
      <c r="A1551" s="1" t="s">
        <v>2487</v>
      </c>
      <c r="B1551" s="1" t="s">
        <v>2746</v>
      </c>
      <c r="C1551" s="2"/>
      <c r="D1551" s="7">
        <v>13.86282946</v>
      </c>
      <c r="E1551" s="7">
        <v>121.61293883</v>
      </c>
      <c r="F1551" s="1" t="s">
        <v>2774</v>
      </c>
      <c r="G1551" s="1" t="s">
        <v>2804</v>
      </c>
      <c r="H1551" t="str">
        <f t="shared" si="24"/>
        <v>1</v>
      </c>
      <c r="I1551" s="2">
        <v>275</v>
      </c>
      <c r="J1551" s="1" t="s">
        <v>1</v>
      </c>
      <c r="K1551" s="1" t="s">
        <v>0</v>
      </c>
    </row>
    <row r="1552" spans="1:11" x14ac:dyDescent="0.25">
      <c r="A1552" s="1" t="s">
        <v>2488</v>
      </c>
      <c r="B1552" s="1" t="s">
        <v>2746</v>
      </c>
      <c r="C1552" s="7">
        <v>784.47314908999999</v>
      </c>
      <c r="D1552" s="7">
        <v>-31.666473629999999</v>
      </c>
      <c r="E1552" s="7">
        <v>-50.989903159999997</v>
      </c>
      <c r="F1552" s="1" t="s">
        <v>2763</v>
      </c>
      <c r="G1552" s="1" t="s">
        <v>2806</v>
      </c>
      <c r="H1552" t="str">
        <f t="shared" si="24"/>
        <v>3</v>
      </c>
      <c r="I1552" s="2">
        <v>2700</v>
      </c>
      <c r="J1552" s="1" t="s">
        <v>188</v>
      </c>
      <c r="K1552" s="1" t="s">
        <v>0</v>
      </c>
    </row>
    <row r="1553" spans="1:11" x14ac:dyDescent="0.25">
      <c r="A1553" s="1" t="s">
        <v>2489</v>
      </c>
      <c r="B1553" s="1" t="s">
        <v>2745</v>
      </c>
      <c r="C1553" s="7">
        <v>4.32</v>
      </c>
      <c r="D1553" s="7">
        <v>54.645317509999998</v>
      </c>
      <c r="E1553" s="7">
        <v>-1.0940842900000001</v>
      </c>
      <c r="F1553" s="1" t="s">
        <v>2761</v>
      </c>
      <c r="G1553" s="1" t="s">
        <v>2805</v>
      </c>
      <c r="H1553" t="str">
        <f t="shared" si="24"/>
        <v>2</v>
      </c>
      <c r="I1553" s="5">
        <v>62.1</v>
      </c>
      <c r="J1553" s="1" t="s">
        <v>187</v>
      </c>
      <c r="K1553" s="1" t="s">
        <v>186</v>
      </c>
    </row>
    <row r="1554" spans="1:11" x14ac:dyDescent="0.25">
      <c r="A1554" s="1" t="s">
        <v>2490</v>
      </c>
      <c r="B1554" s="1" t="s">
        <v>2744</v>
      </c>
      <c r="C1554" s="7">
        <v>63.36</v>
      </c>
      <c r="D1554" s="7">
        <v>54.022573430000001</v>
      </c>
      <c r="E1554" s="7">
        <v>5.6515670499999997</v>
      </c>
      <c r="F1554" s="1" t="s">
        <v>2760</v>
      </c>
      <c r="G1554" s="1" t="s">
        <v>2805</v>
      </c>
      <c r="H1554" t="str">
        <f t="shared" si="24"/>
        <v>2</v>
      </c>
      <c r="I1554" s="2">
        <v>700</v>
      </c>
      <c r="J1554" s="1" t="s">
        <v>185</v>
      </c>
      <c r="K1554" s="1" t="s">
        <v>0</v>
      </c>
    </row>
    <row r="1555" spans="1:11" x14ac:dyDescent="0.25">
      <c r="A1555" s="1" t="s">
        <v>2491</v>
      </c>
      <c r="B1555" s="1" t="s">
        <v>2745</v>
      </c>
      <c r="C1555" s="2"/>
      <c r="D1555" s="7">
        <v>59.150750960000003</v>
      </c>
      <c r="E1555" s="7">
        <v>5.0134752699999998</v>
      </c>
      <c r="F1555" s="1" t="s">
        <v>2780</v>
      </c>
      <c r="G1555" s="1" t="s">
        <v>2805</v>
      </c>
      <c r="H1555" t="str">
        <f t="shared" si="24"/>
        <v>2</v>
      </c>
      <c r="I1555" s="5">
        <v>3.6</v>
      </c>
      <c r="J1555" s="1" t="s">
        <v>76</v>
      </c>
      <c r="K1555" s="1" t="s">
        <v>184</v>
      </c>
    </row>
    <row r="1556" spans="1:11" x14ac:dyDescent="0.25">
      <c r="A1556" s="1" t="s">
        <v>2492</v>
      </c>
      <c r="B1556" s="1" t="s">
        <v>2746</v>
      </c>
      <c r="C1556" s="2"/>
      <c r="D1556" s="7">
        <v>38.525407870000002</v>
      </c>
      <c r="E1556" s="7">
        <v>8.5850491099999999</v>
      </c>
      <c r="F1556" s="1" t="s">
        <v>2762</v>
      </c>
      <c r="G1556" s="1" t="s">
        <v>2805</v>
      </c>
      <c r="H1556" t="str">
        <f t="shared" si="24"/>
        <v>2</v>
      </c>
      <c r="I1556" s="2">
        <v>525</v>
      </c>
      <c r="J1556" s="1" t="s">
        <v>1</v>
      </c>
      <c r="K1556" s="1" t="s">
        <v>0</v>
      </c>
    </row>
    <row r="1557" spans="1:11" x14ac:dyDescent="0.25">
      <c r="A1557" s="1" t="s">
        <v>2493</v>
      </c>
      <c r="B1557" s="1" t="s">
        <v>2745</v>
      </c>
      <c r="C1557" s="7">
        <v>34.94</v>
      </c>
      <c r="D1557" s="7">
        <v>51.430406400000003</v>
      </c>
      <c r="E1557" s="7">
        <v>1.63370997</v>
      </c>
      <c r="F1557" s="1" t="s">
        <v>2761</v>
      </c>
      <c r="G1557" s="1" t="s">
        <v>2805</v>
      </c>
      <c r="H1557" t="str">
        <f t="shared" si="24"/>
        <v>2</v>
      </c>
      <c r="I1557" s="2">
        <v>300</v>
      </c>
      <c r="J1557" s="1" t="s">
        <v>151</v>
      </c>
      <c r="K1557" s="1" t="s">
        <v>183</v>
      </c>
    </row>
    <row r="1558" spans="1:11" x14ac:dyDescent="0.25">
      <c r="A1558" s="1" t="s">
        <v>2494</v>
      </c>
      <c r="B1558" s="1" t="s">
        <v>2746</v>
      </c>
      <c r="C1558" s="2"/>
      <c r="D1558" s="7">
        <v>10.530039370000001</v>
      </c>
      <c r="E1558" s="7">
        <v>108.2531066</v>
      </c>
      <c r="F1558" s="1" t="s">
        <v>2770</v>
      </c>
      <c r="G1558" s="1" t="s">
        <v>2804</v>
      </c>
      <c r="H1558" t="str">
        <f t="shared" si="24"/>
        <v>1</v>
      </c>
      <c r="I1558" s="2">
        <v>600</v>
      </c>
      <c r="J1558" s="1" t="s">
        <v>127</v>
      </c>
      <c r="K1558" s="1" t="s">
        <v>182</v>
      </c>
    </row>
    <row r="1559" spans="1:11" x14ac:dyDescent="0.25">
      <c r="A1559" s="1" t="s">
        <v>2495</v>
      </c>
      <c r="B1559" s="1" t="s">
        <v>2746</v>
      </c>
      <c r="C1559" s="8">
        <v>7.3</v>
      </c>
      <c r="D1559" s="7">
        <v>10.530039370000001</v>
      </c>
      <c r="E1559" s="7">
        <v>108.2531066</v>
      </c>
      <c r="F1559" s="1" t="s">
        <v>2770</v>
      </c>
      <c r="G1559" s="1" t="s">
        <v>2804</v>
      </c>
      <c r="H1559" t="str">
        <f t="shared" si="24"/>
        <v>1</v>
      </c>
      <c r="I1559" s="2">
        <v>600</v>
      </c>
      <c r="J1559" s="1" t="s">
        <v>1</v>
      </c>
      <c r="K1559" s="1" t="s">
        <v>182</v>
      </c>
    </row>
    <row r="1560" spans="1:11" x14ac:dyDescent="0.25">
      <c r="A1560" s="1" t="s">
        <v>2496</v>
      </c>
      <c r="B1560" s="1" t="s">
        <v>2746</v>
      </c>
      <c r="C1560" s="8">
        <v>7.3</v>
      </c>
      <c r="D1560" s="7">
        <v>10.530039370000001</v>
      </c>
      <c r="E1560" s="7">
        <v>108.2531066</v>
      </c>
      <c r="F1560" s="1" t="s">
        <v>2770</v>
      </c>
      <c r="G1560" s="1" t="s">
        <v>2804</v>
      </c>
      <c r="H1560" t="str">
        <f t="shared" si="24"/>
        <v>1</v>
      </c>
      <c r="I1560" s="2">
        <v>600</v>
      </c>
      <c r="J1560" s="1" t="s">
        <v>1</v>
      </c>
      <c r="K1560" s="1" t="s">
        <v>182</v>
      </c>
    </row>
    <row r="1561" spans="1:11" x14ac:dyDescent="0.25">
      <c r="A1561" s="1" t="s">
        <v>2497</v>
      </c>
      <c r="B1561" s="1" t="s">
        <v>2746</v>
      </c>
      <c r="C1561" s="8">
        <v>7.3</v>
      </c>
      <c r="D1561" s="7">
        <v>10.530039370000001</v>
      </c>
      <c r="E1561" s="7">
        <v>108.2531066</v>
      </c>
      <c r="F1561" s="1" t="s">
        <v>2770</v>
      </c>
      <c r="G1561" s="1" t="s">
        <v>2804</v>
      </c>
      <c r="H1561" t="str">
        <f t="shared" si="24"/>
        <v>1</v>
      </c>
      <c r="I1561" s="2">
        <v>800</v>
      </c>
      <c r="J1561" s="1" t="s">
        <v>1</v>
      </c>
      <c r="K1561" s="1" t="s">
        <v>99</v>
      </c>
    </row>
    <row r="1562" spans="1:11" x14ac:dyDescent="0.25">
      <c r="A1562" s="1" t="s">
        <v>2498</v>
      </c>
      <c r="B1562" s="1" t="s">
        <v>2746</v>
      </c>
      <c r="C1562" s="8">
        <v>7.3</v>
      </c>
      <c r="D1562" s="7">
        <v>10.530039370000001</v>
      </c>
      <c r="E1562" s="7">
        <v>108.2531066</v>
      </c>
      <c r="F1562" s="1" t="s">
        <v>2770</v>
      </c>
      <c r="G1562" s="1" t="s">
        <v>2804</v>
      </c>
      <c r="H1562" t="str">
        <f t="shared" si="24"/>
        <v>1</v>
      </c>
      <c r="I1562" s="2">
        <v>800</v>
      </c>
      <c r="J1562" s="1" t="s">
        <v>1</v>
      </c>
      <c r="K1562" s="1" t="s">
        <v>99</v>
      </c>
    </row>
    <row r="1563" spans="1:11" x14ac:dyDescent="0.25">
      <c r="A1563" s="1" t="s">
        <v>2499</v>
      </c>
      <c r="B1563" s="1" t="s">
        <v>2747</v>
      </c>
      <c r="C1563" s="7">
        <v>6.61</v>
      </c>
      <c r="D1563" s="7">
        <v>9.8553672900000002</v>
      </c>
      <c r="E1563" s="7">
        <v>106.70141056999999</v>
      </c>
      <c r="F1563" s="1" t="s">
        <v>2770</v>
      </c>
      <c r="G1563" s="1" t="s">
        <v>2804</v>
      </c>
      <c r="H1563" t="str">
        <f t="shared" si="24"/>
        <v>1</v>
      </c>
      <c r="I1563" s="2">
        <v>30</v>
      </c>
      <c r="J1563" s="1" t="s">
        <v>1</v>
      </c>
      <c r="K1563" s="1" t="s">
        <v>181</v>
      </c>
    </row>
    <row r="1564" spans="1:11" x14ac:dyDescent="0.25">
      <c r="A1564" s="1" t="s">
        <v>2500</v>
      </c>
      <c r="B1564" s="1" t="s">
        <v>2746</v>
      </c>
      <c r="C1564" s="7">
        <v>28.14</v>
      </c>
      <c r="D1564" s="7">
        <v>9.8507115699999996</v>
      </c>
      <c r="E1564" s="7">
        <v>106.74600286</v>
      </c>
      <c r="F1564" s="1" t="s">
        <v>2770</v>
      </c>
      <c r="G1564" s="1" t="s">
        <v>2804</v>
      </c>
      <c r="H1564" t="str">
        <f t="shared" si="24"/>
        <v>1</v>
      </c>
      <c r="I1564" s="2">
        <v>400</v>
      </c>
      <c r="J1564" s="1" t="s">
        <v>1</v>
      </c>
      <c r="K1564" s="1" t="s">
        <v>180</v>
      </c>
    </row>
    <row r="1565" spans="1:11" x14ac:dyDescent="0.25">
      <c r="A1565" s="1" t="s">
        <v>2501</v>
      </c>
      <c r="B1565" s="1" t="s">
        <v>2746</v>
      </c>
      <c r="C1565" s="7">
        <v>285.69719004000001</v>
      </c>
      <c r="D1565" s="7">
        <v>56.328957680000002</v>
      </c>
      <c r="E1565" s="7">
        <v>7.6414958400000002</v>
      </c>
      <c r="F1565" s="1" t="s">
        <v>2764</v>
      </c>
      <c r="G1565" s="1" t="s">
        <v>2805</v>
      </c>
      <c r="H1565" t="str">
        <f t="shared" si="24"/>
        <v>2</v>
      </c>
      <c r="I1565" s="2">
        <v>1000</v>
      </c>
      <c r="J1565" s="1" t="s">
        <v>179</v>
      </c>
      <c r="K1565" s="1" t="s">
        <v>178</v>
      </c>
    </row>
    <row r="1566" spans="1:11" x14ac:dyDescent="0.25">
      <c r="A1566" s="1" t="s">
        <v>2502</v>
      </c>
      <c r="B1566" s="1" t="s">
        <v>2745</v>
      </c>
      <c r="C1566" s="7">
        <v>0.43</v>
      </c>
      <c r="D1566" s="7">
        <v>51.543896590000003</v>
      </c>
      <c r="E1566" s="7">
        <v>2.93845124</v>
      </c>
      <c r="F1566" s="1" t="s">
        <v>2783</v>
      </c>
      <c r="G1566" s="1" t="s">
        <v>2805</v>
      </c>
      <c r="H1566" t="str">
        <f t="shared" si="24"/>
        <v>2</v>
      </c>
      <c r="I1566" s="2">
        <v>30</v>
      </c>
      <c r="J1566" s="1" t="s">
        <v>177</v>
      </c>
      <c r="K1566" s="1" t="s">
        <v>176</v>
      </c>
    </row>
    <row r="1567" spans="1:11" x14ac:dyDescent="0.25">
      <c r="A1567" s="1" t="s">
        <v>2503</v>
      </c>
      <c r="B1567" s="1" t="s">
        <v>2745</v>
      </c>
      <c r="C1567" s="7">
        <v>12.12</v>
      </c>
      <c r="D1567" s="7">
        <v>51.556430800000001</v>
      </c>
      <c r="E1567" s="7">
        <v>2.96915138</v>
      </c>
      <c r="F1567" s="1" t="s">
        <v>2783</v>
      </c>
      <c r="G1567" s="1" t="s">
        <v>2805</v>
      </c>
      <c r="H1567" t="str">
        <f t="shared" si="24"/>
        <v>2</v>
      </c>
      <c r="I1567" s="5">
        <v>184.5</v>
      </c>
      <c r="J1567" s="1" t="s">
        <v>174</v>
      </c>
      <c r="K1567" s="1" t="s">
        <v>175</v>
      </c>
    </row>
    <row r="1568" spans="1:11" x14ac:dyDescent="0.25">
      <c r="A1568" s="1" t="s">
        <v>2504</v>
      </c>
      <c r="B1568" s="1" t="s">
        <v>2745</v>
      </c>
      <c r="C1568" s="7">
        <v>7.29</v>
      </c>
      <c r="D1568" s="7">
        <v>51.540271730000001</v>
      </c>
      <c r="E1568" s="7">
        <v>2.9217614799999998</v>
      </c>
      <c r="F1568" s="1" t="s">
        <v>2783</v>
      </c>
      <c r="G1568" s="1" t="s">
        <v>2805</v>
      </c>
      <c r="H1568" t="str">
        <f t="shared" si="24"/>
        <v>2</v>
      </c>
      <c r="I1568" s="5">
        <v>110.7</v>
      </c>
      <c r="J1568" s="1" t="s">
        <v>174</v>
      </c>
      <c r="K1568" s="1" t="s">
        <v>173</v>
      </c>
    </row>
    <row r="1569" spans="1:11" x14ac:dyDescent="0.25">
      <c r="A1569" s="1" t="s">
        <v>2505</v>
      </c>
      <c r="B1569" s="1" t="s">
        <v>2752</v>
      </c>
      <c r="C1569" s="7">
        <v>51.18</v>
      </c>
      <c r="D1569" s="7">
        <v>23.394651329999999</v>
      </c>
      <c r="E1569" s="7">
        <v>117.28834934</v>
      </c>
      <c r="F1569" s="1" t="s">
        <v>2786</v>
      </c>
      <c r="G1569" s="1" t="s">
        <v>2804</v>
      </c>
      <c r="H1569" t="str">
        <f t="shared" si="24"/>
        <v>1</v>
      </c>
      <c r="I1569" s="2">
        <v>300</v>
      </c>
      <c r="J1569" s="1" t="s">
        <v>1</v>
      </c>
      <c r="K1569" s="1" t="s">
        <v>172</v>
      </c>
    </row>
    <row r="1570" spans="1:11" x14ac:dyDescent="0.25">
      <c r="A1570" s="1" t="s">
        <v>2506</v>
      </c>
      <c r="B1570" s="1" t="s">
        <v>2745</v>
      </c>
      <c r="C1570" s="7">
        <v>54.886337169999997</v>
      </c>
      <c r="D1570" s="7">
        <v>33.40460221</v>
      </c>
      <c r="E1570" s="7">
        <v>121.22605212000001</v>
      </c>
      <c r="F1570" s="1" t="s">
        <v>2786</v>
      </c>
      <c r="G1570" s="1" t="s">
        <v>2804</v>
      </c>
      <c r="H1570" t="str">
        <f t="shared" si="24"/>
        <v>1</v>
      </c>
      <c r="I1570" s="5">
        <v>300.7</v>
      </c>
      <c r="J1570" s="1" t="s">
        <v>171</v>
      </c>
      <c r="K1570" s="1" t="s">
        <v>170</v>
      </c>
    </row>
    <row r="1571" spans="1:11" x14ac:dyDescent="0.25">
      <c r="A1571" s="1" t="s">
        <v>2507</v>
      </c>
      <c r="B1571" s="1" t="s">
        <v>2744</v>
      </c>
      <c r="C1571" s="2"/>
      <c r="D1571" s="7">
        <v>35.678770049999997</v>
      </c>
      <c r="E1571" s="7">
        <v>120.79056642</v>
      </c>
      <c r="F1571" s="1" t="s">
        <v>2786</v>
      </c>
      <c r="G1571" s="1" t="s">
        <v>2804</v>
      </c>
      <c r="H1571" t="str">
        <f t="shared" si="24"/>
        <v>1</v>
      </c>
      <c r="I1571" s="2"/>
      <c r="J1571" s="1" t="s">
        <v>1</v>
      </c>
      <c r="K1571" s="1" t="s">
        <v>0</v>
      </c>
    </row>
    <row r="1572" spans="1:11" x14ac:dyDescent="0.25">
      <c r="A1572" s="1" t="s">
        <v>2508</v>
      </c>
      <c r="B1572" s="4" t="s">
        <v>2748</v>
      </c>
      <c r="C1572" s="2"/>
      <c r="D1572" s="7">
        <v>37.266821540000002</v>
      </c>
      <c r="E1572" s="7">
        <v>119.51715643</v>
      </c>
      <c r="F1572" s="1" t="s">
        <v>2786</v>
      </c>
      <c r="G1572" s="1" t="s">
        <v>2804</v>
      </c>
      <c r="H1572" t="str">
        <f t="shared" si="24"/>
        <v>1</v>
      </c>
      <c r="I1572" s="2">
        <v>300</v>
      </c>
      <c r="J1572" s="4" t="s">
        <v>169</v>
      </c>
      <c r="K1572" s="1" t="s">
        <v>168</v>
      </c>
    </row>
    <row r="1573" spans="1:11" x14ac:dyDescent="0.25">
      <c r="A1573" s="1" t="s">
        <v>2509</v>
      </c>
      <c r="B1573" s="1" t="s">
        <v>2746</v>
      </c>
      <c r="C1573" s="2"/>
      <c r="D1573" s="7">
        <v>37.246120230000002</v>
      </c>
      <c r="E1573" s="7">
        <v>119.51858411000001</v>
      </c>
      <c r="F1573" s="1" t="s">
        <v>2786</v>
      </c>
      <c r="G1573" s="1" t="s">
        <v>2804</v>
      </c>
      <c r="H1573" t="str">
        <f t="shared" si="24"/>
        <v>1</v>
      </c>
      <c r="I1573" s="2">
        <v>400</v>
      </c>
      <c r="J1573" s="1" t="s">
        <v>1</v>
      </c>
      <c r="K1573" s="1" t="s">
        <v>167</v>
      </c>
    </row>
    <row r="1574" spans="1:11" x14ac:dyDescent="0.25">
      <c r="A1574" s="4" t="s">
        <v>2510</v>
      </c>
      <c r="B1574" s="4" t="s">
        <v>2749</v>
      </c>
      <c r="C1574" s="8">
        <v>783.30365824</v>
      </c>
      <c r="D1574" s="8">
        <v>38.68502677</v>
      </c>
      <c r="E1574" s="8">
        <v>117.89309745</v>
      </c>
      <c r="F1574" s="4" t="s">
        <v>2786</v>
      </c>
      <c r="G1574" s="4" t="s">
        <v>2804</v>
      </c>
      <c r="H1574" t="str">
        <f t="shared" si="24"/>
        <v>1</v>
      </c>
      <c r="I1574" s="3">
        <v>196</v>
      </c>
      <c r="J1574" s="4" t="s">
        <v>1</v>
      </c>
      <c r="K1574" s="4" t="s">
        <v>166</v>
      </c>
    </row>
    <row r="1575" spans="1:11" x14ac:dyDescent="0.25">
      <c r="A1575" s="1" t="s">
        <v>2511</v>
      </c>
      <c r="B1575" s="1" t="s">
        <v>2752</v>
      </c>
      <c r="C1575" s="7">
        <v>165.33</v>
      </c>
      <c r="D1575" s="7">
        <v>20.827327789999998</v>
      </c>
      <c r="E1575" s="7">
        <v>111.60122566</v>
      </c>
      <c r="F1575" s="1" t="s">
        <v>2786</v>
      </c>
      <c r="G1575" s="1" t="s">
        <v>2804</v>
      </c>
      <c r="H1575" t="str">
        <f t="shared" si="24"/>
        <v>1</v>
      </c>
      <c r="I1575" s="2">
        <v>1000</v>
      </c>
      <c r="J1575" s="1" t="s">
        <v>1</v>
      </c>
      <c r="K1575" s="1" t="s">
        <v>165</v>
      </c>
    </row>
    <row r="1576" spans="1:11" x14ac:dyDescent="0.25">
      <c r="A1576" s="1" t="s">
        <v>2512</v>
      </c>
      <c r="B1576" s="1" t="s">
        <v>2752</v>
      </c>
      <c r="C1576" s="7">
        <v>172.74</v>
      </c>
      <c r="D1576" s="7">
        <v>20.992444410000001</v>
      </c>
      <c r="E1576" s="7">
        <v>111.49551651</v>
      </c>
      <c r="F1576" s="1" t="s">
        <v>2786</v>
      </c>
      <c r="G1576" s="1" t="s">
        <v>2804</v>
      </c>
      <c r="H1576" t="str">
        <f t="shared" si="24"/>
        <v>1</v>
      </c>
      <c r="I1576" s="2">
        <v>1000</v>
      </c>
      <c r="J1576" s="1" t="s">
        <v>1</v>
      </c>
      <c r="K1576" s="1" t="s">
        <v>164</v>
      </c>
    </row>
    <row r="1577" spans="1:11" x14ac:dyDescent="0.25">
      <c r="A1577" s="1" t="s">
        <v>2513</v>
      </c>
      <c r="B1577" s="1" t="s">
        <v>2752</v>
      </c>
      <c r="C1577" s="7">
        <v>172.94</v>
      </c>
      <c r="D1577" s="7">
        <v>20.816738180000002</v>
      </c>
      <c r="E1577" s="7">
        <v>111.49551663</v>
      </c>
      <c r="F1577" s="1" t="s">
        <v>2786</v>
      </c>
      <c r="G1577" s="1" t="s">
        <v>2804</v>
      </c>
      <c r="H1577" t="str">
        <f t="shared" si="24"/>
        <v>1</v>
      </c>
      <c r="I1577" s="2">
        <v>1000</v>
      </c>
      <c r="J1577" s="1" t="s">
        <v>1</v>
      </c>
      <c r="K1577" s="1" t="s">
        <v>163</v>
      </c>
    </row>
    <row r="1578" spans="1:11" x14ac:dyDescent="0.25">
      <c r="A1578" s="4" t="s">
        <v>2514</v>
      </c>
      <c r="B1578" s="4" t="s">
        <v>2746</v>
      </c>
      <c r="C1578" s="3"/>
      <c r="D1578" s="8">
        <v>57.071074869999997</v>
      </c>
      <c r="E1578" s="8">
        <v>6.0977702599999999</v>
      </c>
      <c r="F1578" s="4" t="s">
        <v>2764</v>
      </c>
      <c r="G1578" s="4" t="s">
        <v>2805</v>
      </c>
      <c r="H1578" t="str">
        <f t="shared" si="24"/>
        <v>2</v>
      </c>
      <c r="I1578" s="3">
        <v>4000</v>
      </c>
      <c r="J1578" s="4" t="s">
        <v>1</v>
      </c>
      <c r="K1578" s="4" t="s">
        <v>0</v>
      </c>
    </row>
    <row r="1579" spans="1:11" x14ac:dyDescent="0.25">
      <c r="A1579" s="4" t="s">
        <v>2515</v>
      </c>
      <c r="B1579" s="4" t="s">
        <v>2746</v>
      </c>
      <c r="C1579" s="3"/>
      <c r="D1579" s="8">
        <v>57.277712860000001</v>
      </c>
      <c r="E1579" s="8">
        <v>7.8600414599999997</v>
      </c>
      <c r="F1579" s="4" t="s">
        <v>2764</v>
      </c>
      <c r="G1579" s="4" t="s">
        <v>2805</v>
      </c>
      <c r="H1579" t="str">
        <f t="shared" si="24"/>
        <v>2</v>
      </c>
      <c r="I1579" s="3">
        <v>1760</v>
      </c>
      <c r="J1579" s="4" t="s">
        <v>1</v>
      </c>
      <c r="K1579" s="4" t="s">
        <v>0</v>
      </c>
    </row>
    <row r="1580" spans="1:11" x14ac:dyDescent="0.25">
      <c r="A1580" s="1" t="s">
        <v>2516</v>
      </c>
      <c r="B1580" s="1" t="s">
        <v>2746</v>
      </c>
      <c r="C1580" s="2"/>
      <c r="D1580" s="7">
        <v>41.370023060000001</v>
      </c>
      <c r="E1580" s="7">
        <v>9.5104965999999997</v>
      </c>
      <c r="F1580" s="1" t="s">
        <v>2762</v>
      </c>
      <c r="G1580" s="1" t="s">
        <v>2805</v>
      </c>
      <c r="H1580" t="str">
        <f t="shared" si="24"/>
        <v>2</v>
      </c>
      <c r="I1580" s="2">
        <v>975</v>
      </c>
      <c r="J1580" s="1" t="s">
        <v>1</v>
      </c>
      <c r="K1580" s="1" t="s">
        <v>0</v>
      </c>
    </row>
    <row r="1581" spans="1:11" x14ac:dyDescent="0.25">
      <c r="A1581" s="1" t="s">
        <v>2517</v>
      </c>
      <c r="B1581" s="1" t="s">
        <v>2746</v>
      </c>
      <c r="C1581" s="2"/>
      <c r="D1581" s="7">
        <v>38.16038288</v>
      </c>
      <c r="E1581" s="7">
        <v>139.17824454999999</v>
      </c>
      <c r="F1581" s="1" t="s">
        <v>2766</v>
      </c>
      <c r="G1581" s="1" t="s">
        <v>2804</v>
      </c>
      <c r="H1581" t="str">
        <f t="shared" si="24"/>
        <v>1</v>
      </c>
      <c r="I1581" s="2">
        <v>100</v>
      </c>
      <c r="J1581" s="1" t="s">
        <v>1</v>
      </c>
      <c r="K1581" s="1" t="s">
        <v>0</v>
      </c>
    </row>
    <row r="1582" spans="1:11" x14ac:dyDescent="0.25">
      <c r="A1582" s="1" t="s">
        <v>2518</v>
      </c>
      <c r="B1582" s="1" t="s">
        <v>2746</v>
      </c>
      <c r="C1582" s="2"/>
      <c r="D1582" s="7">
        <v>38.16353428</v>
      </c>
      <c r="E1582" s="7">
        <v>139.18951430000001</v>
      </c>
      <c r="F1582" s="1" t="s">
        <v>2766</v>
      </c>
      <c r="G1582" s="1" t="s">
        <v>2804</v>
      </c>
      <c r="H1582" t="str">
        <f t="shared" si="24"/>
        <v>1</v>
      </c>
      <c r="I1582" s="2">
        <v>900</v>
      </c>
      <c r="J1582" s="1" t="s">
        <v>1</v>
      </c>
      <c r="K1582" s="1" t="s">
        <v>0</v>
      </c>
    </row>
    <row r="1583" spans="1:11" x14ac:dyDescent="0.25">
      <c r="A1583" s="1" t="s">
        <v>2519</v>
      </c>
      <c r="B1583" s="1" t="s">
        <v>2746</v>
      </c>
      <c r="C1583" s="2"/>
      <c r="D1583" s="7">
        <v>36.280272660000001</v>
      </c>
      <c r="E1583" s="7">
        <v>120.74762626</v>
      </c>
      <c r="F1583" s="1" t="s">
        <v>2786</v>
      </c>
      <c r="G1583" s="1" t="s">
        <v>2804</v>
      </c>
      <c r="H1583" t="str">
        <f t="shared" si="24"/>
        <v>1</v>
      </c>
      <c r="I1583" s="2">
        <v>12</v>
      </c>
      <c r="J1583" s="1" t="s">
        <v>92</v>
      </c>
      <c r="K1583" s="1" t="s">
        <v>0</v>
      </c>
    </row>
    <row r="1584" spans="1:11" x14ac:dyDescent="0.25">
      <c r="A1584" s="1" t="s">
        <v>2520</v>
      </c>
      <c r="B1584" s="1" t="s">
        <v>2746</v>
      </c>
      <c r="C1584" s="2"/>
      <c r="D1584" s="7">
        <v>34.846264290000001</v>
      </c>
      <c r="E1584" s="7">
        <v>128.32071169</v>
      </c>
      <c r="F1584" s="1" t="s">
        <v>2773</v>
      </c>
      <c r="G1584" s="1" t="s">
        <v>2804</v>
      </c>
      <c r="H1584" t="str">
        <f t="shared" si="24"/>
        <v>1</v>
      </c>
      <c r="I1584" s="5">
        <v>9.9</v>
      </c>
      <c r="J1584" s="1" t="s">
        <v>1</v>
      </c>
      <c r="K1584" s="1" t="s">
        <v>0</v>
      </c>
    </row>
    <row r="1585" spans="1:11" x14ac:dyDescent="0.25">
      <c r="A1585" s="1" t="s">
        <v>2521</v>
      </c>
      <c r="B1585" s="1" t="s">
        <v>2746</v>
      </c>
      <c r="C1585" s="7">
        <v>327.58650839000001</v>
      </c>
      <c r="D1585" s="7">
        <v>40.178190280000003</v>
      </c>
      <c r="E1585" s="7">
        <v>7.92117235</v>
      </c>
      <c r="F1585" s="1" t="s">
        <v>2762</v>
      </c>
      <c r="G1585" s="1" t="s">
        <v>2805</v>
      </c>
      <c r="H1585" t="str">
        <f t="shared" si="24"/>
        <v>2</v>
      </c>
      <c r="I1585" s="2">
        <v>480</v>
      </c>
      <c r="J1585" s="1" t="s">
        <v>1</v>
      </c>
      <c r="K1585" s="1" t="s">
        <v>0</v>
      </c>
    </row>
    <row r="1586" spans="1:11" x14ac:dyDescent="0.25">
      <c r="A1586" s="1" t="s">
        <v>2522</v>
      </c>
      <c r="B1586" s="1" t="s">
        <v>2746</v>
      </c>
      <c r="C1586" s="7">
        <v>13.36</v>
      </c>
      <c r="D1586" s="7">
        <v>34.546394769999999</v>
      </c>
      <c r="E1586" s="7">
        <v>136.85369951000001</v>
      </c>
      <c r="F1586" s="1" t="s">
        <v>2766</v>
      </c>
      <c r="G1586" s="1" t="s">
        <v>2804</v>
      </c>
      <c r="H1586" t="str">
        <f t="shared" si="24"/>
        <v>1</v>
      </c>
      <c r="I1586" s="2"/>
      <c r="J1586" s="1" t="s">
        <v>1</v>
      </c>
      <c r="K1586" s="1" t="s">
        <v>0</v>
      </c>
    </row>
    <row r="1587" spans="1:11" x14ac:dyDescent="0.25">
      <c r="A1587" s="1" t="s">
        <v>2523</v>
      </c>
      <c r="B1587" s="1" t="s">
        <v>2744</v>
      </c>
      <c r="C1587" s="2"/>
      <c r="D1587" s="7">
        <v>9.4351123999999995</v>
      </c>
      <c r="E1587" s="7">
        <v>106.59679887999999</v>
      </c>
      <c r="F1587" s="1" t="s">
        <v>2770</v>
      </c>
      <c r="G1587" s="1" t="s">
        <v>2804</v>
      </c>
      <c r="H1587" t="str">
        <f t="shared" si="24"/>
        <v>1</v>
      </c>
      <c r="I1587" s="2">
        <v>1000</v>
      </c>
      <c r="J1587" s="1" t="s">
        <v>1</v>
      </c>
      <c r="K1587" s="1" t="s">
        <v>0</v>
      </c>
    </row>
    <row r="1588" spans="1:11" x14ac:dyDescent="0.25">
      <c r="A1588" s="1" t="s">
        <v>2524</v>
      </c>
      <c r="B1588" s="1" t="s">
        <v>2746</v>
      </c>
      <c r="C1588" s="2"/>
      <c r="D1588" s="7">
        <v>9.5270801699999996</v>
      </c>
      <c r="E1588" s="7">
        <v>106.69237321999999</v>
      </c>
      <c r="F1588" s="1" t="s">
        <v>2770</v>
      </c>
      <c r="G1588" s="1" t="s">
        <v>2804</v>
      </c>
      <c r="H1588" t="str">
        <f t="shared" si="24"/>
        <v>1</v>
      </c>
      <c r="I1588" s="2">
        <v>1000</v>
      </c>
      <c r="J1588" s="1" t="s">
        <v>1</v>
      </c>
      <c r="K1588" s="1" t="s">
        <v>0</v>
      </c>
    </row>
    <row r="1589" spans="1:11" x14ac:dyDescent="0.25">
      <c r="A1589" s="1" t="s">
        <v>2525</v>
      </c>
      <c r="B1589" s="1" t="s">
        <v>2746</v>
      </c>
      <c r="C1589" s="2"/>
      <c r="D1589" s="7">
        <v>9.5793755699999998</v>
      </c>
      <c r="E1589" s="7">
        <v>106.73384888</v>
      </c>
      <c r="F1589" s="1" t="s">
        <v>2770</v>
      </c>
      <c r="G1589" s="1" t="s">
        <v>2804</v>
      </c>
      <c r="H1589" t="str">
        <f t="shared" si="24"/>
        <v>1</v>
      </c>
      <c r="I1589" s="2">
        <v>1000</v>
      </c>
      <c r="J1589" s="1" t="s">
        <v>1</v>
      </c>
      <c r="K1589" s="1" t="s">
        <v>0</v>
      </c>
    </row>
    <row r="1590" spans="1:11" x14ac:dyDescent="0.25">
      <c r="A1590" s="1" t="s">
        <v>2526</v>
      </c>
      <c r="B1590" s="1" t="s">
        <v>2746</v>
      </c>
      <c r="C1590" s="2"/>
      <c r="D1590" s="7">
        <v>9.4765880599999992</v>
      </c>
      <c r="E1590" s="7">
        <v>106.64548769</v>
      </c>
      <c r="F1590" s="1" t="s">
        <v>2770</v>
      </c>
      <c r="G1590" s="1" t="s">
        <v>2804</v>
      </c>
      <c r="H1590" t="str">
        <f t="shared" si="24"/>
        <v>1</v>
      </c>
      <c r="I1590" s="2">
        <v>2000</v>
      </c>
      <c r="J1590" s="1" t="s">
        <v>1</v>
      </c>
      <c r="K1590" s="1" t="s">
        <v>162</v>
      </c>
    </row>
    <row r="1591" spans="1:11" x14ac:dyDescent="0.25">
      <c r="A1591" s="1" t="s">
        <v>2527</v>
      </c>
      <c r="B1591" s="1" t="s">
        <v>2744</v>
      </c>
      <c r="C1591" s="7">
        <v>773.34</v>
      </c>
      <c r="D1591" s="7">
        <v>66.231236749999994</v>
      </c>
      <c r="E1591" s="7">
        <v>11.198120790000001</v>
      </c>
      <c r="F1591" s="1" t="s">
        <v>2780</v>
      </c>
      <c r="G1591" s="1" t="s">
        <v>2805</v>
      </c>
      <c r="H1591" t="str">
        <f t="shared" si="24"/>
        <v>2</v>
      </c>
      <c r="I1591" s="2">
        <v>1500</v>
      </c>
      <c r="J1591" s="1" t="s">
        <v>1</v>
      </c>
      <c r="K1591" s="1" t="s">
        <v>0</v>
      </c>
    </row>
    <row r="1592" spans="1:11" x14ac:dyDescent="0.25">
      <c r="A1592" s="1" t="s">
        <v>2528</v>
      </c>
      <c r="B1592" s="1" t="s">
        <v>2744</v>
      </c>
      <c r="C1592" s="7">
        <v>196.44</v>
      </c>
      <c r="D1592" s="7">
        <v>66.530218860000005</v>
      </c>
      <c r="E1592" s="7">
        <v>12.220183110000001</v>
      </c>
      <c r="F1592" s="1" t="s">
        <v>2780</v>
      </c>
      <c r="G1592" s="1" t="s">
        <v>2805</v>
      </c>
      <c r="H1592" t="str">
        <f t="shared" si="24"/>
        <v>2</v>
      </c>
      <c r="I1592" s="2">
        <v>300</v>
      </c>
      <c r="J1592" s="1" t="s">
        <v>1</v>
      </c>
      <c r="K1592" s="1" t="s">
        <v>0</v>
      </c>
    </row>
    <row r="1593" spans="1:11" x14ac:dyDescent="0.25">
      <c r="A1593" s="1" t="s">
        <v>2529</v>
      </c>
      <c r="B1593" s="1" t="s">
        <v>2746</v>
      </c>
      <c r="C1593" s="2"/>
      <c r="D1593" s="7">
        <v>52.558690349999999</v>
      </c>
      <c r="E1593" s="7">
        <v>-9.9684676900000007</v>
      </c>
      <c r="F1593" s="1" t="s">
        <v>2772</v>
      </c>
      <c r="G1593" s="1" t="s">
        <v>2805</v>
      </c>
      <c r="H1593" t="str">
        <f t="shared" si="24"/>
        <v>2</v>
      </c>
      <c r="I1593" s="2">
        <v>2500</v>
      </c>
      <c r="J1593" s="1" t="s">
        <v>1</v>
      </c>
      <c r="K1593" s="1" t="s">
        <v>0</v>
      </c>
    </row>
    <row r="1594" spans="1:11" x14ac:dyDescent="0.25">
      <c r="A1594" s="1" t="s">
        <v>2530</v>
      </c>
      <c r="B1594" s="1" t="s">
        <v>2746</v>
      </c>
      <c r="C1594" s="7">
        <v>173.90755665</v>
      </c>
      <c r="D1594" s="7">
        <v>-30.082659199999998</v>
      </c>
      <c r="E1594" s="7">
        <v>-50.107542440000003</v>
      </c>
      <c r="F1594" s="1" t="s">
        <v>2763</v>
      </c>
      <c r="G1594" s="1" t="s">
        <v>2806</v>
      </c>
      <c r="H1594" t="str">
        <f t="shared" si="24"/>
        <v>3</v>
      </c>
      <c r="I1594" s="2">
        <v>702</v>
      </c>
      <c r="J1594" s="1" t="s">
        <v>1</v>
      </c>
      <c r="K1594" s="1" t="s">
        <v>0</v>
      </c>
    </row>
    <row r="1595" spans="1:11" x14ac:dyDescent="0.25">
      <c r="A1595" s="1" t="s">
        <v>2531</v>
      </c>
      <c r="B1595" s="1" t="s">
        <v>2746</v>
      </c>
      <c r="C1595" s="7">
        <v>65.646435449999998</v>
      </c>
      <c r="D1595" s="7">
        <v>42.184653089999998</v>
      </c>
      <c r="E1595" s="7">
        <v>3.4380850199999999</v>
      </c>
      <c r="F1595" s="1" t="s">
        <v>2769</v>
      </c>
      <c r="G1595" s="1" t="s">
        <v>2805</v>
      </c>
      <c r="H1595" t="str">
        <f t="shared" si="24"/>
        <v>2</v>
      </c>
      <c r="I1595" s="2">
        <v>450</v>
      </c>
      <c r="J1595" s="1" t="s">
        <v>1</v>
      </c>
      <c r="K1595" s="1" t="s">
        <v>0</v>
      </c>
    </row>
    <row r="1596" spans="1:11" x14ac:dyDescent="0.25">
      <c r="A1596" s="1" t="s">
        <v>2532</v>
      </c>
      <c r="B1596" s="1" t="s">
        <v>2746</v>
      </c>
      <c r="C1596" s="7">
        <v>71.710460670000003</v>
      </c>
      <c r="D1596" s="7">
        <v>42.0915842</v>
      </c>
      <c r="E1596" s="7">
        <v>3.42353781</v>
      </c>
      <c r="F1596" s="1" t="s">
        <v>2769</v>
      </c>
      <c r="G1596" s="1" t="s">
        <v>2805</v>
      </c>
      <c r="H1596" t="str">
        <f t="shared" si="24"/>
        <v>2</v>
      </c>
      <c r="I1596" s="2">
        <v>600</v>
      </c>
      <c r="J1596" s="1" t="s">
        <v>1</v>
      </c>
      <c r="K1596" s="1" t="s">
        <v>0</v>
      </c>
    </row>
    <row r="1597" spans="1:11" x14ac:dyDescent="0.25">
      <c r="A1597" s="1" t="s">
        <v>2533</v>
      </c>
      <c r="B1597" s="1" t="s">
        <v>2745</v>
      </c>
      <c r="C1597" s="7">
        <v>22.64</v>
      </c>
      <c r="D1597" s="7">
        <v>54.046356840000001</v>
      </c>
      <c r="E1597" s="7">
        <v>6.4574931400000004</v>
      </c>
      <c r="F1597" s="1" t="s">
        <v>2768</v>
      </c>
      <c r="G1597" s="1" t="s">
        <v>2805</v>
      </c>
      <c r="H1597" t="str">
        <f t="shared" si="24"/>
        <v>2</v>
      </c>
      <c r="I1597" s="2">
        <v>200</v>
      </c>
      <c r="J1597" s="1" t="s">
        <v>161</v>
      </c>
      <c r="K1597" s="1" t="s">
        <v>160</v>
      </c>
    </row>
    <row r="1598" spans="1:11" x14ac:dyDescent="0.25">
      <c r="A1598" s="1" t="s">
        <v>2534</v>
      </c>
      <c r="B1598" s="1" t="s">
        <v>2745</v>
      </c>
      <c r="C1598" s="7">
        <v>30.67144755</v>
      </c>
      <c r="D1598" s="7">
        <v>54.050341539999998</v>
      </c>
      <c r="E1598" s="7">
        <v>6.4636689299999999</v>
      </c>
      <c r="F1598" s="1" t="s">
        <v>2768</v>
      </c>
      <c r="G1598" s="1" t="s">
        <v>2805</v>
      </c>
      <c r="H1598" t="str">
        <f t="shared" si="24"/>
        <v>2</v>
      </c>
      <c r="I1598" s="2">
        <v>203</v>
      </c>
      <c r="J1598" s="1" t="s">
        <v>159</v>
      </c>
      <c r="K1598" s="1" t="s">
        <v>65</v>
      </c>
    </row>
    <row r="1599" spans="1:11" x14ac:dyDescent="0.25">
      <c r="A1599" s="1" t="s">
        <v>2535</v>
      </c>
      <c r="B1599" s="1" t="s">
        <v>2747</v>
      </c>
      <c r="C1599" s="7">
        <v>252.81611237000001</v>
      </c>
      <c r="D1599" s="7">
        <v>55.129878789999999</v>
      </c>
      <c r="E1599" s="7">
        <v>13.75179769</v>
      </c>
      <c r="F1599" s="1" t="s">
        <v>2771</v>
      </c>
      <c r="G1599" s="1" t="s">
        <v>2805</v>
      </c>
      <c r="H1599" t="str">
        <f t="shared" si="24"/>
        <v>2</v>
      </c>
      <c r="I1599" s="2">
        <v>1800</v>
      </c>
      <c r="J1599" s="1" t="s">
        <v>1</v>
      </c>
      <c r="K1599" s="1" t="s">
        <v>0</v>
      </c>
    </row>
    <row r="1600" spans="1:11" x14ac:dyDescent="0.25">
      <c r="A1600" s="1" t="s">
        <v>2536</v>
      </c>
      <c r="B1600" s="4" t="s">
        <v>2751</v>
      </c>
      <c r="C1600" s="7">
        <v>149.44999999999999</v>
      </c>
      <c r="D1600" s="7">
        <v>53.47846028</v>
      </c>
      <c r="E1600" s="7">
        <v>0.83858297000000004</v>
      </c>
      <c r="F1600" s="1" t="s">
        <v>2761</v>
      </c>
      <c r="G1600" s="1" t="s">
        <v>2805</v>
      </c>
      <c r="H1600" t="str">
        <f t="shared" ref="H1600:H1660" si="25">_xlfn.SWITCH(G1600,"Asia","1","Europe","2","South America","3","Australasia","4","North America","5","Africa","6")</f>
        <v>2</v>
      </c>
      <c r="I1600" s="2">
        <v>857</v>
      </c>
      <c r="J1600" s="1" t="s">
        <v>127</v>
      </c>
      <c r="K1600" s="1" t="s">
        <v>158</v>
      </c>
    </row>
    <row r="1601" spans="1:11" x14ac:dyDescent="0.25">
      <c r="A1601" s="1" t="s">
        <v>2537</v>
      </c>
      <c r="B1601" s="1" t="s">
        <v>2746</v>
      </c>
      <c r="C1601" s="2"/>
      <c r="D1601" s="7">
        <v>51.616115639999997</v>
      </c>
      <c r="E1601" s="7">
        <v>-4.8504584099999999</v>
      </c>
      <c r="F1601" s="1" t="s">
        <v>2761</v>
      </c>
      <c r="G1601" s="1" t="s">
        <v>2805</v>
      </c>
      <c r="H1601" t="str">
        <f t="shared" si="25"/>
        <v>2</v>
      </c>
      <c r="I1601" s="2">
        <v>1</v>
      </c>
      <c r="J1601" s="1" t="s">
        <v>1</v>
      </c>
      <c r="K1601" s="1" t="s">
        <v>0</v>
      </c>
    </row>
    <row r="1602" spans="1:11" x14ac:dyDescent="0.25">
      <c r="A1602" s="1" t="s">
        <v>2538</v>
      </c>
      <c r="B1602" s="1" t="s">
        <v>2746</v>
      </c>
      <c r="C1602" s="7">
        <v>76.41</v>
      </c>
      <c r="D1602" s="7">
        <v>40.868330700000001</v>
      </c>
      <c r="E1602" s="7">
        <v>140.23929803999999</v>
      </c>
      <c r="F1602" s="1" t="s">
        <v>2766</v>
      </c>
      <c r="G1602" s="1" t="s">
        <v>2804</v>
      </c>
      <c r="H1602" t="str">
        <f t="shared" si="25"/>
        <v>1</v>
      </c>
      <c r="I1602" s="2">
        <v>480</v>
      </c>
      <c r="J1602" s="1" t="s">
        <v>1</v>
      </c>
      <c r="K1602" s="1" t="s">
        <v>0</v>
      </c>
    </row>
    <row r="1603" spans="1:11" x14ac:dyDescent="0.25">
      <c r="A1603" s="1" t="s">
        <v>2539</v>
      </c>
      <c r="B1603" s="1" t="s">
        <v>2746</v>
      </c>
      <c r="C1603" s="7">
        <v>94.327630249999999</v>
      </c>
      <c r="D1603" s="7">
        <v>40.849459600000003</v>
      </c>
      <c r="E1603" s="7">
        <v>140.22420284</v>
      </c>
      <c r="F1603" s="1" t="s">
        <v>2766</v>
      </c>
      <c r="G1603" s="1" t="s">
        <v>2804</v>
      </c>
      <c r="H1603" t="str">
        <f t="shared" si="25"/>
        <v>1</v>
      </c>
      <c r="I1603" s="2">
        <v>900</v>
      </c>
      <c r="J1603" s="1" t="s">
        <v>1</v>
      </c>
      <c r="K1603" s="1" t="s">
        <v>0</v>
      </c>
    </row>
    <row r="1604" spans="1:11" x14ac:dyDescent="0.25">
      <c r="A1604" s="1" t="s">
        <v>2540</v>
      </c>
      <c r="B1604" s="1" t="s">
        <v>2746</v>
      </c>
      <c r="C1604" s="7">
        <v>554.54</v>
      </c>
      <c r="D1604" s="7">
        <v>41.003890550000001</v>
      </c>
      <c r="E1604" s="7">
        <v>140.22476537</v>
      </c>
      <c r="F1604" s="1" t="s">
        <v>2766</v>
      </c>
      <c r="G1604" s="1" t="s">
        <v>2804</v>
      </c>
      <c r="H1604" t="str">
        <f t="shared" si="25"/>
        <v>1</v>
      </c>
      <c r="I1604" s="2">
        <v>1000</v>
      </c>
      <c r="J1604" s="1" t="s">
        <v>1</v>
      </c>
      <c r="K1604" s="1" t="s">
        <v>0</v>
      </c>
    </row>
    <row r="1605" spans="1:11" x14ac:dyDescent="0.25">
      <c r="A1605" s="1" t="s">
        <v>2541</v>
      </c>
      <c r="B1605" s="1" t="s">
        <v>2745</v>
      </c>
      <c r="C1605" s="7">
        <v>0.32</v>
      </c>
      <c r="D1605" s="7">
        <v>55.968875259999997</v>
      </c>
      <c r="E1605" s="7">
        <v>10.355280799999999</v>
      </c>
      <c r="F1605" s="1" t="s">
        <v>2764</v>
      </c>
      <c r="G1605" s="1" t="s">
        <v>2805</v>
      </c>
      <c r="H1605" t="str">
        <f t="shared" si="25"/>
        <v>2</v>
      </c>
      <c r="I1605" s="2">
        <v>5</v>
      </c>
      <c r="J1605" s="1" t="s">
        <v>157</v>
      </c>
      <c r="K1605" s="1" t="s">
        <v>156</v>
      </c>
    </row>
    <row r="1606" spans="1:11" x14ac:dyDescent="0.25">
      <c r="A1606" s="1" t="s">
        <v>2542</v>
      </c>
      <c r="B1606" s="1" t="s">
        <v>2746</v>
      </c>
      <c r="C1606" s="7">
        <v>1025.5946440299999</v>
      </c>
      <c r="D1606" s="7">
        <v>-32.697816039999999</v>
      </c>
      <c r="E1606" s="7">
        <v>-52.200238810000002</v>
      </c>
      <c r="F1606" s="1" t="s">
        <v>2763</v>
      </c>
      <c r="G1606" s="1" t="s">
        <v>2806</v>
      </c>
      <c r="H1606" t="str">
        <f t="shared" si="25"/>
        <v>3</v>
      </c>
      <c r="I1606" s="2">
        <v>3180</v>
      </c>
      <c r="J1606" s="1" t="s">
        <v>155</v>
      </c>
      <c r="K1606" s="1" t="s">
        <v>0</v>
      </c>
    </row>
    <row r="1607" spans="1:11" x14ac:dyDescent="0.25">
      <c r="A1607" s="1" t="s">
        <v>2543</v>
      </c>
      <c r="B1607" s="1" t="s">
        <v>2746</v>
      </c>
      <c r="C1607" s="7">
        <v>86.385347519999996</v>
      </c>
      <c r="D1607" s="7">
        <v>58.105991709999998</v>
      </c>
      <c r="E1607" s="7">
        <v>23.338832060000001</v>
      </c>
      <c r="F1607" s="1" t="s">
        <v>2775</v>
      </c>
      <c r="G1607" s="1" t="s">
        <v>2805</v>
      </c>
      <c r="H1607" t="str">
        <f t="shared" si="25"/>
        <v>2</v>
      </c>
      <c r="I1607" s="2">
        <v>1050</v>
      </c>
      <c r="J1607" s="1" t="s">
        <v>154</v>
      </c>
      <c r="K1607" s="1" t="s">
        <v>0</v>
      </c>
    </row>
    <row r="1608" spans="1:11" x14ac:dyDescent="0.25">
      <c r="A1608" s="1" t="s">
        <v>2544</v>
      </c>
      <c r="B1608" s="1" t="s">
        <v>2746</v>
      </c>
      <c r="C1608" s="2"/>
      <c r="D1608" s="7">
        <v>11.14414511</v>
      </c>
      <c r="E1608" s="7">
        <v>108.9049833</v>
      </c>
      <c r="F1608" s="1" t="s">
        <v>2770</v>
      </c>
      <c r="G1608" s="1" t="s">
        <v>2804</v>
      </c>
      <c r="H1608" t="str">
        <f t="shared" si="25"/>
        <v>1</v>
      </c>
      <c r="I1608" s="2">
        <v>4600</v>
      </c>
      <c r="J1608" s="1" t="s">
        <v>1</v>
      </c>
      <c r="K1608" s="1" t="s">
        <v>153</v>
      </c>
    </row>
    <row r="1609" spans="1:11" x14ac:dyDescent="0.25">
      <c r="A1609" s="1" t="s">
        <v>2545</v>
      </c>
      <c r="B1609" s="1" t="s">
        <v>2752</v>
      </c>
      <c r="C1609" s="7">
        <v>7.97</v>
      </c>
      <c r="D1609" s="7">
        <v>50.363900450000003</v>
      </c>
      <c r="E1609" s="7">
        <v>-5.6111479299999996</v>
      </c>
      <c r="F1609" s="1" t="s">
        <v>2761</v>
      </c>
      <c r="G1609" s="1" t="s">
        <v>2805</v>
      </c>
      <c r="H1609" t="str">
        <f t="shared" si="25"/>
        <v>2</v>
      </c>
      <c r="I1609" s="2">
        <v>32</v>
      </c>
      <c r="J1609" s="4" t="s">
        <v>152</v>
      </c>
      <c r="K1609" s="1" t="s">
        <v>0</v>
      </c>
    </row>
    <row r="1610" spans="1:11" x14ac:dyDescent="0.25">
      <c r="A1610" s="1" t="s">
        <v>2546</v>
      </c>
      <c r="B1610" s="1" t="s">
        <v>2746</v>
      </c>
      <c r="C1610" s="2"/>
      <c r="D1610" s="7">
        <v>59.135958000000002</v>
      </c>
      <c r="E1610" s="2">
        <v>5.00028454</v>
      </c>
      <c r="F1610" s="1" t="s">
        <v>2780</v>
      </c>
      <c r="G1610" s="1" t="s">
        <v>2805</v>
      </c>
      <c r="H1610" t="str">
        <f t="shared" si="25"/>
        <v>2</v>
      </c>
      <c r="I1610" s="2">
        <v>6</v>
      </c>
      <c r="J1610" s="1" t="s">
        <v>151</v>
      </c>
      <c r="K1610" s="1" t="s">
        <v>0</v>
      </c>
    </row>
    <row r="1611" spans="1:11" x14ac:dyDescent="0.25">
      <c r="A1611" s="1" t="s">
        <v>2547</v>
      </c>
      <c r="B1611" s="1" t="s">
        <v>2746</v>
      </c>
      <c r="C1611" s="7">
        <v>47.33</v>
      </c>
      <c r="D1611" s="7">
        <v>64.610074190000006</v>
      </c>
      <c r="E1611" s="7">
        <v>23.893393889999999</v>
      </c>
      <c r="F1611" s="1" t="s">
        <v>2767</v>
      </c>
      <c r="G1611" s="1" t="s">
        <v>2805</v>
      </c>
      <c r="H1611" t="str">
        <f t="shared" si="25"/>
        <v>2</v>
      </c>
      <c r="I1611" s="2">
        <v>210</v>
      </c>
      <c r="J1611" s="1" t="s">
        <v>1</v>
      </c>
      <c r="K1611" s="1" t="s">
        <v>0</v>
      </c>
    </row>
    <row r="1612" spans="1:11" x14ac:dyDescent="0.25">
      <c r="A1612" s="1" t="s">
        <v>2548</v>
      </c>
      <c r="B1612" s="1" t="s">
        <v>2747</v>
      </c>
      <c r="C1612" s="7">
        <v>17.34</v>
      </c>
      <c r="D1612" s="7">
        <v>35.635827970000001</v>
      </c>
      <c r="E1612" s="7">
        <v>129.48412784999999</v>
      </c>
      <c r="F1612" s="1" t="s">
        <v>2773</v>
      </c>
      <c r="G1612" s="1" t="s">
        <v>2804</v>
      </c>
      <c r="H1612" t="str">
        <f t="shared" si="25"/>
        <v>1</v>
      </c>
      <c r="I1612" s="2">
        <v>136</v>
      </c>
      <c r="J1612" s="4" t="s">
        <v>150</v>
      </c>
      <c r="K1612" s="1" t="s">
        <v>149</v>
      </c>
    </row>
    <row r="1613" spans="1:11" x14ac:dyDescent="0.25">
      <c r="A1613" s="1" t="s">
        <v>2549</v>
      </c>
      <c r="B1613" s="1" t="s">
        <v>2750</v>
      </c>
      <c r="C1613" s="2"/>
      <c r="D1613" s="7">
        <v>35.328123769999998</v>
      </c>
      <c r="E1613" s="7">
        <v>129.34214532999999</v>
      </c>
      <c r="F1613" s="1" t="s">
        <v>2773</v>
      </c>
      <c r="G1613" s="1" t="s">
        <v>2804</v>
      </c>
      <c r="H1613" t="str">
        <f t="shared" si="25"/>
        <v>1</v>
      </c>
      <c r="I1613" s="5">
        <v>0.75</v>
      </c>
      <c r="J1613" s="4" t="s">
        <v>148</v>
      </c>
      <c r="K1613" s="1" t="s">
        <v>147</v>
      </c>
    </row>
    <row r="1614" spans="1:11" x14ac:dyDescent="0.25">
      <c r="A1614" s="1" t="s">
        <v>2550</v>
      </c>
      <c r="B1614" s="1" t="s">
        <v>2746</v>
      </c>
      <c r="C1614" s="2"/>
      <c r="D1614" s="7">
        <v>35.533847549999997</v>
      </c>
      <c r="E1614" s="7">
        <v>129.53216280999999</v>
      </c>
      <c r="F1614" s="1" t="s">
        <v>2773</v>
      </c>
      <c r="G1614" s="1" t="s">
        <v>2804</v>
      </c>
      <c r="H1614" t="str">
        <f t="shared" si="25"/>
        <v>1</v>
      </c>
      <c r="I1614" s="2">
        <v>1000</v>
      </c>
      <c r="J1614" s="1" t="s">
        <v>1</v>
      </c>
      <c r="K1614" s="1" t="s">
        <v>146</v>
      </c>
    </row>
    <row r="1615" spans="1:11" x14ac:dyDescent="0.25">
      <c r="A1615" s="1" t="s">
        <v>2551</v>
      </c>
      <c r="B1615" s="1" t="s">
        <v>2746</v>
      </c>
      <c r="C1615" s="2"/>
      <c r="D1615" s="7">
        <v>35.448567560000001</v>
      </c>
      <c r="E1615" s="7">
        <v>129.94938821</v>
      </c>
      <c r="F1615" s="1" t="s">
        <v>2773</v>
      </c>
      <c r="G1615" s="1" t="s">
        <v>2804</v>
      </c>
      <c r="H1615" t="str">
        <f t="shared" si="25"/>
        <v>1</v>
      </c>
      <c r="I1615" s="2">
        <v>1500</v>
      </c>
      <c r="J1615" s="1" t="s">
        <v>1</v>
      </c>
      <c r="K1615" s="1" t="s">
        <v>145</v>
      </c>
    </row>
    <row r="1616" spans="1:11" x14ac:dyDescent="0.25">
      <c r="A1616" s="1" t="s">
        <v>2552</v>
      </c>
      <c r="B1616" s="1" t="s">
        <v>2745</v>
      </c>
      <c r="C1616" s="2"/>
      <c r="D1616" s="7">
        <v>59.140293339999999</v>
      </c>
      <c r="E1616" s="7">
        <v>5.0296933399999997</v>
      </c>
      <c r="F1616" s="1" t="s">
        <v>2780</v>
      </c>
      <c r="G1616" s="1" t="s">
        <v>2805</v>
      </c>
      <c r="H1616" t="str">
        <f t="shared" si="25"/>
        <v>2</v>
      </c>
      <c r="I1616" s="5">
        <v>2.2999999999999998</v>
      </c>
      <c r="J1616" s="1" t="s">
        <v>144</v>
      </c>
      <c r="K1616" s="1" t="s">
        <v>143</v>
      </c>
    </row>
    <row r="1617" spans="1:11" x14ac:dyDescent="0.25">
      <c r="A1617" s="1" t="s">
        <v>2553</v>
      </c>
      <c r="B1617" s="1" t="s">
        <v>2746</v>
      </c>
      <c r="C1617" s="2"/>
      <c r="D1617" s="7">
        <v>51.434379669999998</v>
      </c>
      <c r="E1617" s="7">
        <v>-10.064101279999999</v>
      </c>
      <c r="F1617" s="1" t="s">
        <v>2772</v>
      </c>
      <c r="G1617" s="1" t="s">
        <v>2805</v>
      </c>
      <c r="H1617" t="str">
        <f t="shared" si="25"/>
        <v>2</v>
      </c>
      <c r="I1617" s="2">
        <v>4000</v>
      </c>
      <c r="J1617" s="1" t="s">
        <v>1</v>
      </c>
      <c r="K1617" s="4" t="s">
        <v>142</v>
      </c>
    </row>
    <row r="1618" spans="1:11" x14ac:dyDescent="0.25">
      <c r="A1618" s="1" t="s">
        <v>2554</v>
      </c>
      <c r="B1618" s="1" t="s">
        <v>2747</v>
      </c>
      <c r="C1618" s="7">
        <v>73.764507339999994</v>
      </c>
      <c r="D1618" s="7">
        <v>38.344744609999999</v>
      </c>
      <c r="E1618" s="7">
        <v>-74.760057849999995</v>
      </c>
      <c r="F1618" s="1" t="s">
        <v>2778</v>
      </c>
      <c r="G1618" s="1" t="s">
        <v>2807</v>
      </c>
      <c r="H1618" t="str">
        <f t="shared" si="25"/>
        <v>5</v>
      </c>
      <c r="I1618" s="2">
        <v>268</v>
      </c>
      <c r="J1618" s="1" t="s">
        <v>141</v>
      </c>
      <c r="K1618" s="1" t="s">
        <v>0</v>
      </c>
    </row>
    <row r="1619" spans="1:11" x14ac:dyDescent="0.25">
      <c r="A1619" s="1" t="s">
        <v>2555</v>
      </c>
      <c r="B1619" s="1" t="s">
        <v>2747</v>
      </c>
      <c r="C1619" s="7">
        <v>86.248598169999994</v>
      </c>
      <c r="D1619" s="7">
        <v>38.389938780000001</v>
      </c>
      <c r="E1619" s="7">
        <v>-74.834001349999994</v>
      </c>
      <c r="F1619" s="1" t="s">
        <v>2778</v>
      </c>
      <c r="G1619" s="1" t="s">
        <v>2807</v>
      </c>
      <c r="H1619" t="str">
        <f t="shared" si="25"/>
        <v>5</v>
      </c>
      <c r="I1619" s="2">
        <v>1200</v>
      </c>
      <c r="J1619" s="1" t="s">
        <v>1</v>
      </c>
      <c r="K1619" s="1" t="s">
        <v>0</v>
      </c>
    </row>
    <row r="1620" spans="1:11" x14ac:dyDescent="0.25">
      <c r="A1620" s="1" t="s">
        <v>2556</v>
      </c>
      <c r="B1620" s="1" t="s">
        <v>2746</v>
      </c>
      <c r="C1620" s="2"/>
      <c r="D1620" s="7">
        <v>8.87090128</v>
      </c>
      <c r="E1620" s="7">
        <v>105.39820124000001</v>
      </c>
      <c r="F1620" s="1" t="s">
        <v>2770</v>
      </c>
      <c r="G1620" s="1" t="s">
        <v>2804</v>
      </c>
      <c r="H1620" t="str">
        <f t="shared" si="25"/>
        <v>1</v>
      </c>
      <c r="I1620" s="2">
        <v>608</v>
      </c>
      <c r="J1620" s="1" t="s">
        <v>1</v>
      </c>
      <c r="K1620" s="1" t="s">
        <v>0</v>
      </c>
    </row>
    <row r="1621" spans="1:11" x14ac:dyDescent="0.25">
      <c r="A1621" s="1" t="s">
        <v>2557</v>
      </c>
      <c r="B1621" s="1" t="s">
        <v>2750</v>
      </c>
      <c r="C1621" s="7">
        <v>0.45</v>
      </c>
      <c r="D1621" s="7">
        <v>56.344791579999999</v>
      </c>
      <c r="E1621" s="7">
        <v>16.280549780000001</v>
      </c>
      <c r="F1621" s="1" t="s">
        <v>2771</v>
      </c>
      <c r="G1621" s="1" t="s">
        <v>2805</v>
      </c>
      <c r="H1621" t="str">
        <f t="shared" si="25"/>
        <v>2</v>
      </c>
      <c r="I1621" s="5">
        <v>10.5</v>
      </c>
      <c r="J1621" s="1" t="s">
        <v>140</v>
      </c>
      <c r="K1621" s="1" t="s">
        <v>139</v>
      </c>
    </row>
    <row r="1622" spans="1:11" x14ac:dyDescent="0.25">
      <c r="A1622" s="1" t="s">
        <v>2558</v>
      </c>
      <c r="B1622" s="1" t="s">
        <v>2747</v>
      </c>
      <c r="C1622" s="7">
        <v>35.621558110000002</v>
      </c>
      <c r="D1622" s="7">
        <v>61.065519430000002</v>
      </c>
      <c r="E1622" s="7">
        <v>17.553021579999999</v>
      </c>
      <c r="F1622" s="1" t="s">
        <v>2771</v>
      </c>
      <c r="G1622" s="1" t="s">
        <v>2805</v>
      </c>
      <c r="H1622" t="str">
        <f t="shared" si="25"/>
        <v>2</v>
      </c>
      <c r="I1622" s="2">
        <v>500</v>
      </c>
      <c r="J1622" s="1" t="s">
        <v>138</v>
      </c>
      <c r="K1622" s="1" t="s">
        <v>137</v>
      </c>
    </row>
    <row r="1623" spans="1:11" x14ac:dyDescent="0.25">
      <c r="A1623" s="1" t="s">
        <v>2559</v>
      </c>
      <c r="B1623" s="1" t="s">
        <v>2744</v>
      </c>
      <c r="C1623" s="7">
        <v>1001.15</v>
      </c>
      <c r="D1623" s="7">
        <v>59.276110690000003</v>
      </c>
      <c r="E1623" s="7">
        <v>4.5405283699999996</v>
      </c>
      <c r="F1623" s="1" t="s">
        <v>2780</v>
      </c>
      <c r="G1623" s="1" t="s">
        <v>2805</v>
      </c>
      <c r="H1623" t="str">
        <f t="shared" si="25"/>
        <v>2</v>
      </c>
      <c r="I1623" s="2">
        <v>500</v>
      </c>
      <c r="J1623" s="1" t="s">
        <v>1</v>
      </c>
      <c r="K1623" s="1" t="s">
        <v>0</v>
      </c>
    </row>
    <row r="1624" spans="1:11" x14ac:dyDescent="0.25">
      <c r="A1624" s="1" t="s">
        <v>2560</v>
      </c>
      <c r="B1624" s="1" t="s">
        <v>2744</v>
      </c>
      <c r="C1624" s="7">
        <v>1001.15</v>
      </c>
      <c r="D1624" s="7">
        <v>59.276110690000003</v>
      </c>
      <c r="E1624" s="7">
        <v>4.5405283699999996</v>
      </c>
      <c r="F1624" s="1" t="s">
        <v>2780</v>
      </c>
      <c r="G1624" s="1" t="s">
        <v>2805</v>
      </c>
      <c r="H1624" t="str">
        <f t="shared" si="25"/>
        <v>2</v>
      </c>
      <c r="I1624" s="2">
        <v>500</v>
      </c>
      <c r="J1624" s="1" t="s">
        <v>1</v>
      </c>
      <c r="K1624" s="1" t="s">
        <v>0</v>
      </c>
    </row>
    <row r="1625" spans="1:11" x14ac:dyDescent="0.25">
      <c r="A1625" s="1" t="s">
        <v>2561</v>
      </c>
      <c r="B1625" s="1" t="s">
        <v>2744</v>
      </c>
      <c r="C1625" s="7">
        <v>1001.15</v>
      </c>
      <c r="D1625" s="7">
        <v>59.276110690000003</v>
      </c>
      <c r="E1625" s="7">
        <v>4.5405283699999996</v>
      </c>
      <c r="F1625" s="1" t="s">
        <v>2780</v>
      </c>
      <c r="G1625" s="1" t="s">
        <v>2805</v>
      </c>
      <c r="H1625" t="str">
        <f t="shared" si="25"/>
        <v>2</v>
      </c>
      <c r="I1625" s="2">
        <v>500</v>
      </c>
      <c r="J1625" s="1" t="s">
        <v>1</v>
      </c>
      <c r="K1625" s="1" t="s">
        <v>0</v>
      </c>
    </row>
    <row r="1626" spans="1:11" x14ac:dyDescent="0.25">
      <c r="A1626" s="1" t="s">
        <v>2562</v>
      </c>
      <c r="B1626" s="1" t="s">
        <v>2745</v>
      </c>
      <c r="C1626" s="7">
        <v>12.27</v>
      </c>
      <c r="D1626" s="7">
        <v>9.5988180300000003</v>
      </c>
      <c r="E1626" s="7">
        <v>106.56651873</v>
      </c>
      <c r="F1626" s="1" t="s">
        <v>2770</v>
      </c>
      <c r="G1626" s="1" t="s">
        <v>2804</v>
      </c>
      <c r="H1626" t="str">
        <f t="shared" si="25"/>
        <v>1</v>
      </c>
      <c r="I1626" s="2">
        <v>48</v>
      </c>
      <c r="J1626" s="1" t="s">
        <v>94</v>
      </c>
      <c r="K1626" s="1" t="s">
        <v>136</v>
      </c>
    </row>
    <row r="1627" spans="1:11" x14ac:dyDescent="0.25">
      <c r="A1627" s="1" t="s">
        <v>2563</v>
      </c>
      <c r="B1627" s="1" t="s">
        <v>2745</v>
      </c>
      <c r="C1627" s="7">
        <v>12.05</v>
      </c>
      <c r="D1627" s="7">
        <v>9.6322490799999994</v>
      </c>
      <c r="E1627" s="7">
        <v>106.5851139</v>
      </c>
      <c r="F1627" s="1" t="s">
        <v>2770</v>
      </c>
      <c r="G1627" s="1" t="s">
        <v>2804</v>
      </c>
      <c r="H1627" t="str">
        <f t="shared" si="25"/>
        <v>1</v>
      </c>
      <c r="I1627" s="2">
        <v>48</v>
      </c>
      <c r="J1627" s="1" t="s">
        <v>135</v>
      </c>
      <c r="K1627" s="1" t="s">
        <v>134</v>
      </c>
    </row>
    <row r="1628" spans="1:11" x14ac:dyDescent="0.25">
      <c r="A1628" s="1" t="s">
        <v>2564</v>
      </c>
      <c r="B1628" s="1" t="s">
        <v>2745</v>
      </c>
      <c r="C1628" s="7">
        <v>6.0906490700000004</v>
      </c>
      <c r="D1628" s="7">
        <v>9.9742267499999997</v>
      </c>
      <c r="E1628" s="7">
        <v>106.67400453</v>
      </c>
      <c r="F1628" s="1" t="s">
        <v>2770</v>
      </c>
      <c r="G1628" s="1" t="s">
        <v>2804</v>
      </c>
      <c r="H1628" t="str">
        <f t="shared" si="25"/>
        <v>1</v>
      </c>
      <c r="I1628" s="5">
        <v>29.4</v>
      </c>
      <c r="J1628" s="1" t="s">
        <v>94</v>
      </c>
      <c r="K1628" s="1" t="s">
        <v>133</v>
      </c>
    </row>
    <row r="1629" spans="1:11" x14ac:dyDescent="0.25">
      <c r="A1629" s="1" t="s">
        <v>2565</v>
      </c>
      <c r="B1629" s="1" t="s">
        <v>2745</v>
      </c>
      <c r="C1629" s="7">
        <v>12.02</v>
      </c>
      <c r="D1629" s="7">
        <v>9.6693297400000002</v>
      </c>
      <c r="E1629" s="7">
        <v>106.59473211</v>
      </c>
      <c r="F1629" s="1" t="s">
        <v>2770</v>
      </c>
      <c r="G1629" s="1" t="s">
        <v>2804</v>
      </c>
      <c r="H1629" t="str">
        <f t="shared" si="25"/>
        <v>1</v>
      </c>
      <c r="I1629" s="2">
        <v>48</v>
      </c>
      <c r="J1629" s="1" t="s">
        <v>94</v>
      </c>
      <c r="K1629" s="1" t="s">
        <v>132</v>
      </c>
    </row>
    <row r="1630" spans="1:11" x14ac:dyDescent="0.25">
      <c r="A1630" s="1" t="s">
        <v>2566</v>
      </c>
      <c r="B1630" s="1" t="s">
        <v>2746</v>
      </c>
      <c r="C1630" s="7">
        <v>11.96</v>
      </c>
      <c r="D1630" s="7">
        <v>9.5143806299999998</v>
      </c>
      <c r="E1630" s="7">
        <v>106.38666363999999</v>
      </c>
      <c r="F1630" s="1" t="s">
        <v>2770</v>
      </c>
      <c r="G1630" s="1" t="s">
        <v>2804</v>
      </c>
      <c r="H1630" t="str">
        <f t="shared" si="25"/>
        <v>1</v>
      </c>
      <c r="I1630" s="2">
        <v>48</v>
      </c>
      <c r="J1630" s="1" t="s">
        <v>131</v>
      </c>
      <c r="K1630" s="1" t="s">
        <v>130</v>
      </c>
    </row>
    <row r="1631" spans="1:11" x14ac:dyDescent="0.25">
      <c r="A1631" s="1" t="s">
        <v>2567</v>
      </c>
      <c r="B1631" s="1" t="s">
        <v>2745</v>
      </c>
      <c r="C1631" s="7">
        <v>27.88</v>
      </c>
      <c r="D1631" s="7">
        <v>9.7516287500000001</v>
      </c>
      <c r="E1631" s="7">
        <v>106.58019784</v>
      </c>
      <c r="F1631" s="1" t="s">
        <v>2770</v>
      </c>
      <c r="G1631" s="1" t="s">
        <v>2804</v>
      </c>
      <c r="H1631" t="str">
        <f t="shared" si="25"/>
        <v>1</v>
      </c>
      <c r="I1631" s="2">
        <v>78</v>
      </c>
      <c r="J1631" s="1" t="s">
        <v>129</v>
      </c>
      <c r="K1631" s="1" t="s">
        <v>128</v>
      </c>
    </row>
    <row r="1632" spans="1:11" x14ac:dyDescent="0.25">
      <c r="A1632" s="1" t="s">
        <v>2568</v>
      </c>
      <c r="B1632" s="1" t="s">
        <v>2750</v>
      </c>
      <c r="C1632" s="2"/>
      <c r="D1632" s="7">
        <v>57.078534079999997</v>
      </c>
      <c r="E1632" s="7">
        <v>8.8839818800000003</v>
      </c>
      <c r="F1632" s="1" t="s">
        <v>2764</v>
      </c>
      <c r="G1632" s="1" t="s">
        <v>2805</v>
      </c>
      <c r="H1632" t="str">
        <f t="shared" si="25"/>
        <v>2</v>
      </c>
      <c r="I1632" s="5">
        <v>9.5</v>
      </c>
      <c r="J1632" s="1" t="s">
        <v>127</v>
      </c>
      <c r="K1632" s="1" t="s">
        <v>0</v>
      </c>
    </row>
    <row r="1633" spans="1:11" x14ac:dyDescent="0.25">
      <c r="A1633" s="1" t="s">
        <v>2569</v>
      </c>
      <c r="B1633" s="1" t="s">
        <v>2745</v>
      </c>
      <c r="C1633" s="7">
        <v>16.512712860000001</v>
      </c>
      <c r="D1633" s="7">
        <v>9.5225948000000002</v>
      </c>
      <c r="E1633" s="7">
        <v>106.45200303</v>
      </c>
      <c r="F1633" s="1" t="s">
        <v>2770</v>
      </c>
      <c r="G1633" s="1" t="s">
        <v>2804</v>
      </c>
      <c r="H1633" t="str">
        <f t="shared" si="25"/>
        <v>1</v>
      </c>
      <c r="I1633" s="2">
        <v>100</v>
      </c>
      <c r="J1633" s="1" t="s">
        <v>126</v>
      </c>
      <c r="K1633" s="1" t="s">
        <v>125</v>
      </c>
    </row>
    <row r="1634" spans="1:11" x14ac:dyDescent="0.25">
      <c r="A1634" s="1" t="s">
        <v>2570</v>
      </c>
      <c r="B1634" s="1" t="s">
        <v>2746</v>
      </c>
      <c r="C1634" s="7">
        <v>9.0922400700000008</v>
      </c>
      <c r="D1634" s="7">
        <v>9.5443144899999997</v>
      </c>
      <c r="E1634" s="7">
        <v>106.50940811</v>
      </c>
      <c r="F1634" s="1" t="s">
        <v>2770</v>
      </c>
      <c r="G1634" s="1" t="s">
        <v>2804</v>
      </c>
      <c r="H1634" t="str">
        <f t="shared" si="25"/>
        <v>1</v>
      </c>
      <c r="I1634" s="2">
        <v>80</v>
      </c>
      <c r="J1634" s="1" t="s">
        <v>124</v>
      </c>
      <c r="K1634" s="1" t="s">
        <v>123</v>
      </c>
    </row>
    <row r="1635" spans="1:11" x14ac:dyDescent="0.25">
      <c r="A1635" s="1" t="s">
        <v>2571</v>
      </c>
      <c r="B1635" s="1" t="s">
        <v>2745</v>
      </c>
      <c r="C1635" s="2"/>
      <c r="D1635" s="7">
        <v>57.073227879999997</v>
      </c>
      <c r="E1635" s="7">
        <v>8.8839342899999991</v>
      </c>
      <c r="F1635" s="1" t="s">
        <v>2764</v>
      </c>
      <c r="G1635" s="1" t="s">
        <v>2805</v>
      </c>
      <c r="H1635" t="str">
        <f t="shared" si="25"/>
        <v>2</v>
      </c>
      <c r="I1635" s="5">
        <v>9.5</v>
      </c>
      <c r="J1635" s="1" t="s">
        <v>122</v>
      </c>
      <c r="K1635" s="1" t="s">
        <v>0</v>
      </c>
    </row>
    <row r="1636" spans="1:11" x14ac:dyDescent="0.25">
      <c r="A1636" s="1" t="s">
        <v>2572</v>
      </c>
      <c r="B1636" s="1" t="s">
        <v>2746</v>
      </c>
      <c r="C1636" s="7">
        <v>25.11</v>
      </c>
      <c r="D1636" s="7">
        <v>9.4712882999999994</v>
      </c>
      <c r="E1636" s="7">
        <v>106.38612397</v>
      </c>
      <c r="F1636" s="1" t="s">
        <v>2770</v>
      </c>
      <c r="G1636" s="1" t="s">
        <v>2804</v>
      </c>
      <c r="H1636" t="str">
        <f t="shared" si="25"/>
        <v>1</v>
      </c>
      <c r="I1636" s="2">
        <v>96</v>
      </c>
      <c r="J1636" s="1" t="s">
        <v>1</v>
      </c>
      <c r="K1636" s="1" t="s">
        <v>121</v>
      </c>
    </row>
    <row r="1637" spans="1:11" x14ac:dyDescent="0.25">
      <c r="A1637" s="1" t="s">
        <v>2573</v>
      </c>
      <c r="B1637" s="1" t="s">
        <v>2746</v>
      </c>
      <c r="C1637" s="7">
        <v>21.53</v>
      </c>
      <c r="D1637" s="7">
        <v>9.4779858299999997</v>
      </c>
      <c r="E1637" s="7">
        <v>106.45260872999999</v>
      </c>
      <c r="F1637" s="1" t="s">
        <v>2770</v>
      </c>
      <c r="G1637" s="1" t="s">
        <v>2804</v>
      </c>
      <c r="H1637" t="str">
        <f t="shared" si="25"/>
        <v>1</v>
      </c>
      <c r="I1637" s="2">
        <v>120</v>
      </c>
      <c r="J1637" s="1" t="s">
        <v>1</v>
      </c>
      <c r="K1637" s="1" t="s">
        <v>120</v>
      </c>
    </row>
    <row r="1638" spans="1:11" x14ac:dyDescent="0.25">
      <c r="A1638" s="1" t="s">
        <v>2574</v>
      </c>
      <c r="B1638" s="1" t="s">
        <v>2746</v>
      </c>
      <c r="C1638" s="7">
        <v>22.18</v>
      </c>
      <c r="D1638" s="7">
        <v>9.4873829199999999</v>
      </c>
      <c r="E1638" s="7">
        <v>106.48050259999999</v>
      </c>
      <c r="F1638" s="1" t="s">
        <v>2770</v>
      </c>
      <c r="G1638" s="1" t="s">
        <v>2804</v>
      </c>
      <c r="H1638" t="str">
        <f t="shared" si="25"/>
        <v>1</v>
      </c>
      <c r="I1638" s="2">
        <v>120</v>
      </c>
      <c r="J1638" s="1" t="s">
        <v>1</v>
      </c>
      <c r="K1638" s="1" t="s">
        <v>119</v>
      </c>
    </row>
    <row r="1639" spans="1:11" x14ac:dyDescent="0.25">
      <c r="A1639" s="1" t="s">
        <v>2575</v>
      </c>
      <c r="B1639" s="1" t="s">
        <v>2746</v>
      </c>
      <c r="C1639" s="7">
        <v>32.69</v>
      </c>
      <c r="D1639" s="7">
        <v>9.5068310700000005</v>
      </c>
      <c r="E1639" s="7">
        <v>106.53212363</v>
      </c>
      <c r="F1639" s="1" t="s">
        <v>2770</v>
      </c>
      <c r="G1639" s="1" t="s">
        <v>2804</v>
      </c>
      <c r="H1639" t="str">
        <f t="shared" si="25"/>
        <v>1</v>
      </c>
      <c r="I1639" s="2">
        <v>130</v>
      </c>
      <c r="J1639" s="1" t="s">
        <v>118</v>
      </c>
      <c r="K1639" s="1" t="s">
        <v>117</v>
      </c>
    </row>
    <row r="1640" spans="1:11" x14ac:dyDescent="0.25">
      <c r="A1640" s="1" t="s">
        <v>2576</v>
      </c>
      <c r="B1640" s="1" t="s">
        <v>2746</v>
      </c>
      <c r="C1640" s="7">
        <v>32.69</v>
      </c>
      <c r="D1640" s="7">
        <v>9.5769303899999993</v>
      </c>
      <c r="E1640" s="7">
        <v>106.60479562</v>
      </c>
      <c r="F1640" s="1" t="s">
        <v>2770</v>
      </c>
      <c r="G1640" s="1" t="s">
        <v>2804</v>
      </c>
      <c r="H1640" t="str">
        <f t="shared" si="25"/>
        <v>1</v>
      </c>
      <c r="I1640" s="2">
        <v>132</v>
      </c>
      <c r="J1640" s="1" t="s">
        <v>1</v>
      </c>
      <c r="K1640" s="1" t="s">
        <v>116</v>
      </c>
    </row>
    <row r="1641" spans="1:11" x14ac:dyDescent="0.25">
      <c r="A1641" s="1" t="s">
        <v>2577</v>
      </c>
      <c r="B1641" s="1" t="s">
        <v>2746</v>
      </c>
      <c r="C1641" s="7">
        <v>35.75</v>
      </c>
      <c r="D1641" s="7">
        <v>9.6175164500000001</v>
      </c>
      <c r="E1641" s="7">
        <v>106.62742046</v>
      </c>
      <c r="F1641" s="1" t="s">
        <v>2770</v>
      </c>
      <c r="G1641" s="1" t="s">
        <v>2804</v>
      </c>
      <c r="H1641" t="str">
        <f t="shared" si="25"/>
        <v>1</v>
      </c>
      <c r="I1641" s="2">
        <v>138</v>
      </c>
      <c r="J1641" s="1" t="s">
        <v>1</v>
      </c>
      <c r="K1641" s="1" t="s">
        <v>115</v>
      </c>
    </row>
    <row r="1642" spans="1:11" x14ac:dyDescent="0.25">
      <c r="A1642" s="1" t="s">
        <v>2578</v>
      </c>
      <c r="B1642" s="1" t="s">
        <v>2746</v>
      </c>
      <c r="C1642" s="7">
        <v>35.630000000000003</v>
      </c>
      <c r="D1642" s="7">
        <v>9.6639706499999996</v>
      </c>
      <c r="E1642" s="7">
        <v>106.63892124</v>
      </c>
      <c r="F1642" s="1" t="s">
        <v>2770</v>
      </c>
      <c r="G1642" s="1" t="s">
        <v>2804</v>
      </c>
      <c r="H1642" t="str">
        <f t="shared" si="25"/>
        <v>1</v>
      </c>
      <c r="I1642" s="2">
        <v>140</v>
      </c>
      <c r="J1642" s="1" t="s">
        <v>1</v>
      </c>
      <c r="K1642" s="1" t="s">
        <v>114</v>
      </c>
    </row>
    <row r="1643" spans="1:11" x14ac:dyDescent="0.25">
      <c r="A1643" s="1" t="s">
        <v>2579</v>
      </c>
      <c r="B1643" s="1" t="s">
        <v>2746</v>
      </c>
      <c r="C1643" s="7">
        <v>26.21</v>
      </c>
      <c r="D1643" s="7">
        <v>9.7448710700000003</v>
      </c>
      <c r="E1643" s="7">
        <v>106.63451467</v>
      </c>
      <c r="F1643" s="1" t="s">
        <v>2770</v>
      </c>
      <c r="G1643" s="1" t="s">
        <v>2804</v>
      </c>
      <c r="H1643" t="str">
        <f t="shared" si="25"/>
        <v>1</v>
      </c>
      <c r="I1643" s="2">
        <v>103</v>
      </c>
      <c r="J1643" s="1" t="s">
        <v>1</v>
      </c>
      <c r="K1643" s="1" t="s">
        <v>0</v>
      </c>
    </row>
    <row r="1644" spans="1:11" x14ac:dyDescent="0.25">
      <c r="A1644" s="1" t="s">
        <v>2580</v>
      </c>
      <c r="B1644" s="1" t="s">
        <v>2746</v>
      </c>
      <c r="C1644" s="7">
        <v>155.31346049999999</v>
      </c>
      <c r="D1644" s="7">
        <v>51.337282860000002</v>
      </c>
      <c r="E1644" s="7">
        <v>-5.6718671699999996</v>
      </c>
      <c r="F1644" s="1" t="s">
        <v>2761</v>
      </c>
      <c r="G1644" s="1" t="s">
        <v>2805</v>
      </c>
      <c r="H1644" t="str">
        <f t="shared" si="25"/>
        <v>2</v>
      </c>
      <c r="I1644" s="2">
        <v>300</v>
      </c>
      <c r="J1644" s="4" t="s">
        <v>113</v>
      </c>
      <c r="K1644" s="1" t="s">
        <v>0</v>
      </c>
    </row>
    <row r="1645" spans="1:11" x14ac:dyDescent="0.25">
      <c r="A1645" s="1" t="s">
        <v>2581</v>
      </c>
      <c r="B1645" s="1" t="s">
        <v>2744</v>
      </c>
      <c r="C1645" s="7">
        <v>154.33000000000001</v>
      </c>
      <c r="D1645" s="7">
        <v>70.280319399999996</v>
      </c>
      <c r="E1645" s="7">
        <v>19.806241150000002</v>
      </c>
      <c r="F1645" s="1" t="s">
        <v>2780</v>
      </c>
      <c r="G1645" s="1" t="s">
        <v>2805</v>
      </c>
      <c r="H1645" t="str">
        <f t="shared" si="25"/>
        <v>2</v>
      </c>
      <c r="I1645" s="2">
        <v>300</v>
      </c>
      <c r="J1645" s="1" t="s">
        <v>1</v>
      </c>
      <c r="K1645" s="1" t="s">
        <v>0</v>
      </c>
    </row>
    <row r="1646" spans="1:11" x14ac:dyDescent="0.25">
      <c r="A1646" s="1" t="s">
        <v>2582</v>
      </c>
      <c r="B1646" s="1" t="s">
        <v>2746</v>
      </c>
      <c r="C1646" s="7">
        <v>130.28013849000001</v>
      </c>
      <c r="D1646" s="7">
        <v>57.782000029999999</v>
      </c>
      <c r="E1646" s="7">
        <v>11.217317810000001</v>
      </c>
      <c r="F1646" s="1" t="s">
        <v>2771</v>
      </c>
      <c r="G1646" s="1" t="s">
        <v>2805</v>
      </c>
      <c r="H1646" t="str">
        <f t="shared" si="25"/>
        <v>2</v>
      </c>
      <c r="I1646" s="2">
        <v>1000</v>
      </c>
      <c r="J1646" s="1" t="s">
        <v>1</v>
      </c>
      <c r="K1646" s="1" t="s">
        <v>0</v>
      </c>
    </row>
    <row r="1647" spans="1:11" x14ac:dyDescent="0.25">
      <c r="A1647" s="1" t="s">
        <v>2583</v>
      </c>
      <c r="B1647" s="1" t="s">
        <v>2745</v>
      </c>
      <c r="C1647" s="7">
        <v>50.910190579999998</v>
      </c>
      <c r="D1647" s="7">
        <v>54.31808719</v>
      </c>
      <c r="E1647" s="7">
        <v>5.87282159</v>
      </c>
      <c r="F1647" s="1" t="s">
        <v>2768</v>
      </c>
      <c r="G1647" s="1" t="s">
        <v>2805</v>
      </c>
      <c r="H1647" t="str">
        <f t="shared" si="25"/>
        <v>2</v>
      </c>
      <c r="I1647" s="2">
        <v>402</v>
      </c>
      <c r="J1647" s="1" t="s">
        <v>19</v>
      </c>
      <c r="K1647" s="1" t="s">
        <v>112</v>
      </c>
    </row>
    <row r="1648" spans="1:11" x14ac:dyDescent="0.25">
      <c r="A1648" s="1" t="s">
        <v>2584</v>
      </c>
      <c r="B1648" s="1" t="s">
        <v>2752</v>
      </c>
      <c r="C1648" s="7">
        <v>0.11</v>
      </c>
      <c r="D1648" s="7">
        <v>56.025754409999998</v>
      </c>
      <c r="E1648" s="7">
        <v>8.3176788800000008</v>
      </c>
      <c r="F1648" s="1" t="s">
        <v>2764</v>
      </c>
      <c r="G1648" s="1" t="s">
        <v>2805</v>
      </c>
      <c r="H1648" t="str">
        <f t="shared" si="25"/>
        <v>2</v>
      </c>
      <c r="I1648" s="2"/>
      <c r="J1648" s="1" t="s">
        <v>1</v>
      </c>
      <c r="K1648" s="1" t="s">
        <v>0</v>
      </c>
    </row>
    <row r="1649" spans="1:11" x14ac:dyDescent="0.25">
      <c r="A1649" s="1" t="s">
        <v>2585</v>
      </c>
      <c r="B1649" s="1" t="s">
        <v>2746</v>
      </c>
      <c r="C1649" s="7">
        <v>185.43653566</v>
      </c>
      <c r="D1649" s="7">
        <v>44.746570849999998</v>
      </c>
      <c r="E1649" s="7">
        <v>12.870846759999999</v>
      </c>
      <c r="F1649" s="1" t="s">
        <v>2762</v>
      </c>
      <c r="G1649" s="1" t="s">
        <v>2805</v>
      </c>
      <c r="H1649" t="str">
        <f t="shared" si="25"/>
        <v>2</v>
      </c>
      <c r="I1649" s="2">
        <v>800</v>
      </c>
      <c r="J1649" s="1" t="s">
        <v>1</v>
      </c>
      <c r="K1649" s="1" t="s">
        <v>0</v>
      </c>
    </row>
    <row r="1650" spans="1:11" x14ac:dyDescent="0.25">
      <c r="A1650" s="1" t="s">
        <v>2586</v>
      </c>
      <c r="B1650" s="1" t="s">
        <v>2746</v>
      </c>
      <c r="C1650" s="8">
        <v>326.52439665000003</v>
      </c>
      <c r="D1650" s="7">
        <v>-2.7717124900000001</v>
      </c>
      <c r="E1650" s="7">
        <v>-41.540061209999998</v>
      </c>
      <c r="F1650" s="1" t="s">
        <v>2763</v>
      </c>
      <c r="G1650" s="1" t="s">
        <v>2806</v>
      </c>
      <c r="H1650" t="str">
        <f t="shared" si="25"/>
        <v>3</v>
      </c>
      <c r="I1650" s="2">
        <v>999</v>
      </c>
      <c r="J1650" s="1" t="s">
        <v>1</v>
      </c>
      <c r="K1650" s="1" t="s">
        <v>0</v>
      </c>
    </row>
    <row r="1651" spans="1:11" x14ac:dyDescent="0.25">
      <c r="A1651" s="1" t="s">
        <v>2587</v>
      </c>
      <c r="B1651" s="1" t="s">
        <v>2746</v>
      </c>
      <c r="C1651" s="7">
        <v>2297.3336480299999</v>
      </c>
      <c r="D1651" s="7">
        <v>-22.333657939999998</v>
      </c>
      <c r="E1651" s="7">
        <v>-40.916261470000002</v>
      </c>
      <c r="F1651" s="1" t="s">
        <v>2763</v>
      </c>
      <c r="G1651" s="1" t="s">
        <v>2806</v>
      </c>
      <c r="H1651" t="str">
        <f t="shared" si="25"/>
        <v>3</v>
      </c>
      <c r="I1651" s="5">
        <v>5008.5</v>
      </c>
      <c r="J1651" s="1" t="s">
        <v>1</v>
      </c>
      <c r="K1651" s="1" t="s">
        <v>0</v>
      </c>
    </row>
    <row r="1652" spans="1:11" x14ac:dyDescent="0.25">
      <c r="A1652" s="4" t="s">
        <v>2588</v>
      </c>
      <c r="B1652" s="4" t="s">
        <v>2746</v>
      </c>
      <c r="C1652" s="8">
        <v>613.63082229999998</v>
      </c>
      <c r="D1652" s="8">
        <v>-2.54667048</v>
      </c>
      <c r="E1652" s="8">
        <v>-41.871250549999999</v>
      </c>
      <c r="F1652" s="4" t="s">
        <v>2763</v>
      </c>
      <c r="G1652" s="4" t="s">
        <v>2806</v>
      </c>
      <c r="H1652" t="str">
        <f t="shared" si="25"/>
        <v>3</v>
      </c>
      <c r="I1652" s="3">
        <v>2640</v>
      </c>
      <c r="J1652" s="4" t="s">
        <v>111</v>
      </c>
      <c r="K1652" s="4" t="s">
        <v>0</v>
      </c>
    </row>
    <row r="1653" spans="1:11" x14ac:dyDescent="0.25">
      <c r="A1653" s="1" t="s">
        <v>2589</v>
      </c>
      <c r="B1653" s="1" t="s">
        <v>2746</v>
      </c>
      <c r="C1653" s="7">
        <v>2114.19279646</v>
      </c>
      <c r="D1653" s="7">
        <v>-30.483688099999998</v>
      </c>
      <c r="E1653" s="7">
        <v>-50.052314299999999</v>
      </c>
      <c r="F1653" s="1" t="s">
        <v>2763</v>
      </c>
      <c r="G1653" s="1" t="s">
        <v>2806</v>
      </c>
      <c r="H1653" t="str">
        <f t="shared" si="25"/>
        <v>3</v>
      </c>
      <c r="I1653" s="2">
        <v>6507</v>
      </c>
      <c r="J1653" s="1" t="s">
        <v>1</v>
      </c>
      <c r="K1653" s="1" t="s">
        <v>0</v>
      </c>
    </row>
    <row r="1654" spans="1:11" x14ac:dyDescent="0.25">
      <c r="A1654" s="1" t="s">
        <v>2590</v>
      </c>
      <c r="B1654" s="1" t="s">
        <v>2746</v>
      </c>
      <c r="C1654" s="7">
        <v>1214.58173117</v>
      </c>
      <c r="D1654" s="7">
        <v>-22.652713089999999</v>
      </c>
      <c r="E1654" s="7">
        <v>-41.477786260000002</v>
      </c>
      <c r="F1654" s="1" t="s">
        <v>2763</v>
      </c>
      <c r="G1654" s="1" t="s">
        <v>2806</v>
      </c>
      <c r="H1654" t="str">
        <f t="shared" si="25"/>
        <v>3</v>
      </c>
      <c r="I1654" s="2">
        <v>2820</v>
      </c>
      <c r="J1654" s="1" t="s">
        <v>110</v>
      </c>
      <c r="K1654" s="1" t="s">
        <v>0</v>
      </c>
    </row>
    <row r="1655" spans="1:11" x14ac:dyDescent="0.25">
      <c r="A1655" s="1" t="s">
        <v>2591</v>
      </c>
      <c r="B1655" s="1" t="s">
        <v>2746</v>
      </c>
      <c r="C1655" s="7">
        <v>555.44216467000001</v>
      </c>
      <c r="D1655" s="7">
        <v>-30.019805210000001</v>
      </c>
      <c r="E1655" s="7">
        <v>-49.873750299999998</v>
      </c>
      <c r="F1655" s="1" t="s">
        <v>2763</v>
      </c>
      <c r="G1655" s="1" t="s">
        <v>2806</v>
      </c>
      <c r="H1655" t="str">
        <f t="shared" si="25"/>
        <v>3</v>
      </c>
      <c r="I1655" s="2">
        <v>1245</v>
      </c>
      <c r="J1655" s="1" t="s">
        <v>110</v>
      </c>
      <c r="K1655" s="1" t="s">
        <v>0</v>
      </c>
    </row>
    <row r="1656" spans="1:11" x14ac:dyDescent="0.25">
      <c r="A1656" s="1" t="s">
        <v>2592</v>
      </c>
      <c r="B1656" s="1" t="s">
        <v>2746</v>
      </c>
      <c r="C1656" s="7">
        <v>416.45421757000003</v>
      </c>
      <c r="D1656" s="7">
        <v>-4.9347799099999996</v>
      </c>
      <c r="E1656" s="7">
        <v>-35.860464550000003</v>
      </c>
      <c r="F1656" s="1" t="s">
        <v>2763</v>
      </c>
      <c r="G1656" s="1" t="s">
        <v>2806</v>
      </c>
      <c r="H1656" t="str">
        <f t="shared" si="25"/>
        <v>3</v>
      </c>
      <c r="I1656" s="2">
        <v>2484</v>
      </c>
      <c r="J1656" s="1" t="s">
        <v>109</v>
      </c>
      <c r="K1656" s="1" t="s">
        <v>0</v>
      </c>
    </row>
    <row r="1657" spans="1:11" x14ac:dyDescent="0.25">
      <c r="A1657" s="1" t="s">
        <v>2593</v>
      </c>
      <c r="B1657" s="1" t="s">
        <v>2744</v>
      </c>
      <c r="C1657" s="7">
        <v>4044.1285636500002</v>
      </c>
      <c r="D1657" s="7">
        <v>56.209554949999998</v>
      </c>
      <c r="E1657" s="7">
        <v>5.9102594599999998</v>
      </c>
      <c r="F1657" s="1" t="s">
        <v>2764</v>
      </c>
      <c r="G1657" s="1" t="s">
        <v>2805</v>
      </c>
      <c r="H1657" t="str">
        <f t="shared" si="25"/>
        <v>2</v>
      </c>
      <c r="I1657" s="2"/>
      <c r="J1657" s="1" t="s">
        <v>1</v>
      </c>
      <c r="K1657" s="1" t="s">
        <v>0</v>
      </c>
    </row>
    <row r="1658" spans="1:11" x14ac:dyDescent="0.25">
      <c r="A1658" s="1" t="s">
        <v>2594</v>
      </c>
      <c r="B1658" s="1" t="s">
        <v>2749</v>
      </c>
      <c r="C1658" s="8">
        <v>104.65787156</v>
      </c>
      <c r="D1658" s="8">
        <v>56.622840420000003</v>
      </c>
      <c r="E1658" s="7">
        <v>8.0222909900000001</v>
      </c>
      <c r="F1658" s="1" t="s">
        <v>2764</v>
      </c>
      <c r="G1658" s="1" t="s">
        <v>2805</v>
      </c>
      <c r="H1658" t="str">
        <f t="shared" si="25"/>
        <v>2</v>
      </c>
      <c r="I1658" s="2">
        <v>344</v>
      </c>
      <c r="J1658" s="1" t="s">
        <v>108</v>
      </c>
      <c r="K1658" s="1" t="s">
        <v>107</v>
      </c>
    </row>
    <row r="1659" spans="1:11" x14ac:dyDescent="0.25">
      <c r="A1659" s="1" t="s">
        <v>2595</v>
      </c>
      <c r="B1659" s="1" t="s">
        <v>2746</v>
      </c>
      <c r="C1659" s="7">
        <v>201.11695929000001</v>
      </c>
      <c r="D1659" s="7">
        <v>58.642424329999997</v>
      </c>
      <c r="E1659" s="7">
        <v>10.49696132</v>
      </c>
      <c r="F1659" s="1" t="s">
        <v>2771</v>
      </c>
      <c r="G1659" s="1" t="s">
        <v>2805</v>
      </c>
      <c r="H1659" t="str">
        <f t="shared" si="25"/>
        <v>2</v>
      </c>
      <c r="I1659" s="2">
        <v>1400</v>
      </c>
      <c r="J1659" s="1" t="s">
        <v>1</v>
      </c>
      <c r="K1659" s="1" t="s">
        <v>0</v>
      </c>
    </row>
    <row r="1660" spans="1:11" x14ac:dyDescent="0.25">
      <c r="A1660" s="1" t="s">
        <v>2596</v>
      </c>
      <c r="B1660" s="1" t="s">
        <v>2748</v>
      </c>
      <c r="C1660" s="2"/>
      <c r="D1660" s="7">
        <v>8.5663068599999992</v>
      </c>
      <c r="E1660" s="7">
        <v>104.92454896</v>
      </c>
      <c r="F1660" s="1" t="s">
        <v>2770</v>
      </c>
      <c r="G1660" s="1" t="s">
        <v>2804</v>
      </c>
      <c r="H1660" t="str">
        <f t="shared" si="25"/>
        <v>1</v>
      </c>
      <c r="I1660" s="2">
        <v>50</v>
      </c>
      <c r="J1660" s="1" t="s">
        <v>106</v>
      </c>
      <c r="K1660" s="1" t="s">
        <v>105</v>
      </c>
    </row>
    <row r="1661" spans="1:11" x14ac:dyDescent="0.25">
      <c r="A1661" s="1" t="s">
        <v>2597</v>
      </c>
      <c r="B1661" s="1" t="s">
        <v>2746</v>
      </c>
      <c r="C1661" s="7">
        <v>144.66990006</v>
      </c>
      <c r="D1661" s="7">
        <v>10.776865969999999</v>
      </c>
      <c r="E1661" s="7">
        <v>-75.310078910000001</v>
      </c>
      <c r="F1661" s="1" t="s">
        <v>2777</v>
      </c>
      <c r="G1661" s="1" t="s">
        <v>2806</v>
      </c>
      <c r="H1661" t="str">
        <f t="shared" ref="H1661:H1724" si="26">_xlfn.SWITCH(G1661,"Asia","1","Europe","2","South America","3","Australasia","4","North America","5","Africa","6")</f>
        <v>3</v>
      </c>
      <c r="I1661" s="2">
        <v>200</v>
      </c>
      <c r="J1661" s="1" t="s">
        <v>1</v>
      </c>
      <c r="K1661" s="1" t="s">
        <v>0</v>
      </c>
    </row>
    <row r="1662" spans="1:11" x14ac:dyDescent="0.25">
      <c r="A1662" s="4" t="s">
        <v>2598</v>
      </c>
      <c r="B1662" s="4" t="s">
        <v>2746</v>
      </c>
      <c r="C1662" s="8">
        <v>60.44351082</v>
      </c>
      <c r="D1662" s="8">
        <v>57.170129600000003</v>
      </c>
      <c r="E1662" s="8">
        <v>8.6457076700000002</v>
      </c>
      <c r="F1662" s="4" t="s">
        <v>2764</v>
      </c>
      <c r="G1662" s="4" t="s">
        <v>2805</v>
      </c>
      <c r="H1662" t="str">
        <f t="shared" si="26"/>
        <v>2</v>
      </c>
      <c r="I1662" s="3">
        <v>450</v>
      </c>
      <c r="J1662" s="4" t="s">
        <v>1</v>
      </c>
      <c r="K1662" s="4" t="s">
        <v>0</v>
      </c>
    </row>
    <row r="1663" spans="1:11" x14ac:dyDescent="0.25">
      <c r="A1663" s="4" t="s">
        <v>2599</v>
      </c>
      <c r="B1663" s="4" t="s">
        <v>2746</v>
      </c>
      <c r="C1663" s="3"/>
      <c r="D1663" s="8">
        <v>56.111962660000003</v>
      </c>
      <c r="E1663" s="8">
        <v>5.3219030700000003</v>
      </c>
      <c r="F1663" s="4" t="s">
        <v>2764</v>
      </c>
      <c r="G1663" s="4" t="s">
        <v>2805</v>
      </c>
      <c r="H1663" t="str">
        <f t="shared" si="26"/>
        <v>2</v>
      </c>
      <c r="I1663" s="3">
        <v>1140</v>
      </c>
      <c r="J1663" s="4" t="s">
        <v>1</v>
      </c>
      <c r="K1663" s="4" t="s">
        <v>0</v>
      </c>
    </row>
    <row r="1664" spans="1:11" x14ac:dyDescent="0.25">
      <c r="A1664" s="1" t="s">
        <v>2600</v>
      </c>
      <c r="B1664" s="1" t="s">
        <v>2750</v>
      </c>
      <c r="C1664" s="7">
        <v>0.45</v>
      </c>
      <c r="D1664" s="7">
        <v>54.970047219999998</v>
      </c>
      <c r="E1664" s="7">
        <v>11.13007524</v>
      </c>
      <c r="F1664" s="1" t="s">
        <v>2764</v>
      </c>
      <c r="G1664" s="1" t="s">
        <v>2805</v>
      </c>
      <c r="H1664" t="str">
        <f t="shared" si="26"/>
        <v>2</v>
      </c>
      <c r="I1664" s="5">
        <v>4.95</v>
      </c>
      <c r="J1664" s="1" t="s">
        <v>104</v>
      </c>
      <c r="K1664" s="1" t="s">
        <v>103</v>
      </c>
    </row>
    <row r="1665" spans="1:11" x14ac:dyDescent="0.25">
      <c r="A1665" s="1" t="s">
        <v>2601</v>
      </c>
      <c r="B1665" s="1" t="s">
        <v>2745</v>
      </c>
      <c r="C1665" s="7">
        <v>3.48</v>
      </c>
      <c r="D1665" s="7">
        <v>59.262526309999998</v>
      </c>
      <c r="E1665" s="7">
        <v>13.38762631</v>
      </c>
      <c r="F1665" s="1" t="s">
        <v>2771</v>
      </c>
      <c r="G1665" s="1" t="s">
        <v>2805</v>
      </c>
      <c r="H1665" t="str">
        <f t="shared" si="26"/>
        <v>2</v>
      </c>
      <c r="I1665" s="2">
        <v>30</v>
      </c>
      <c r="J1665" s="1" t="s">
        <v>102</v>
      </c>
      <c r="K1665" s="1" t="s">
        <v>101</v>
      </c>
    </row>
    <row r="1666" spans="1:11" x14ac:dyDescent="0.25">
      <c r="A1666" s="1" t="s">
        <v>2602</v>
      </c>
      <c r="B1666" s="1" t="s">
        <v>2746</v>
      </c>
      <c r="C1666" s="8">
        <v>174.23606565</v>
      </c>
      <c r="D1666" s="7">
        <v>40.241581840000002</v>
      </c>
      <c r="E1666" s="7">
        <v>-73.079287370000003</v>
      </c>
      <c r="F1666" s="1" t="s">
        <v>2778</v>
      </c>
      <c r="G1666" s="1" t="s">
        <v>2807</v>
      </c>
      <c r="H1666" t="str">
        <f t="shared" si="26"/>
        <v>5</v>
      </c>
      <c r="I1666" s="2">
        <v>870</v>
      </c>
      <c r="J1666" s="1" t="s">
        <v>1</v>
      </c>
      <c r="K1666" s="1" t="s">
        <v>0</v>
      </c>
    </row>
    <row r="1667" spans="1:11" x14ac:dyDescent="0.25">
      <c r="A1667" s="1" t="s">
        <v>2603</v>
      </c>
      <c r="B1667" s="1" t="s">
        <v>2746</v>
      </c>
      <c r="C1667" s="7">
        <v>535.67999999999995</v>
      </c>
      <c r="D1667" s="7">
        <v>40.681972719999997</v>
      </c>
      <c r="E1667" s="7">
        <v>-70.228216869999997</v>
      </c>
      <c r="F1667" s="1" t="s">
        <v>2778</v>
      </c>
      <c r="G1667" s="1" t="s">
        <v>2807</v>
      </c>
      <c r="H1667" t="str">
        <f t="shared" si="26"/>
        <v>5</v>
      </c>
      <c r="I1667" s="2">
        <v>2500</v>
      </c>
      <c r="J1667" s="1" t="s">
        <v>1</v>
      </c>
      <c r="K1667" s="1" t="s">
        <v>0</v>
      </c>
    </row>
    <row r="1668" spans="1:11" x14ac:dyDescent="0.25">
      <c r="A1668" s="1" t="s">
        <v>2604</v>
      </c>
      <c r="B1668" s="1" t="s">
        <v>2749</v>
      </c>
      <c r="C1668" s="8">
        <v>221.22945998</v>
      </c>
      <c r="D1668" s="8">
        <v>41.033250350000003</v>
      </c>
      <c r="E1668" s="8">
        <v>-70.490440989999996</v>
      </c>
      <c r="F1668" s="1" t="s">
        <v>2778</v>
      </c>
      <c r="G1668" s="1" t="s">
        <v>2807</v>
      </c>
      <c r="H1668" t="str">
        <f t="shared" si="26"/>
        <v>5</v>
      </c>
      <c r="I1668" s="2">
        <v>804</v>
      </c>
      <c r="J1668" s="4" t="s">
        <v>100</v>
      </c>
      <c r="K1668" s="1" t="s">
        <v>99</v>
      </c>
    </row>
    <row r="1669" spans="1:11" x14ac:dyDescent="0.25">
      <c r="A1669" s="1" t="s">
        <v>2605</v>
      </c>
      <c r="B1669" s="1" t="s">
        <v>2746</v>
      </c>
      <c r="C1669" s="2"/>
      <c r="D1669" s="7">
        <v>11.67933455</v>
      </c>
      <c r="E1669" s="7">
        <v>109.2301729</v>
      </c>
      <c r="F1669" s="1" t="s">
        <v>2770</v>
      </c>
      <c r="G1669" s="1" t="s">
        <v>2804</v>
      </c>
      <c r="H1669" t="str">
        <f t="shared" si="26"/>
        <v>1</v>
      </c>
      <c r="I1669" s="2">
        <v>500</v>
      </c>
      <c r="J1669" s="1" t="s">
        <v>1</v>
      </c>
      <c r="K1669" s="1" t="s">
        <v>98</v>
      </c>
    </row>
    <row r="1670" spans="1:11" x14ac:dyDescent="0.25">
      <c r="A1670" s="1" t="s">
        <v>2606</v>
      </c>
      <c r="B1670" s="1" t="s">
        <v>2746</v>
      </c>
      <c r="C1670" s="2"/>
      <c r="D1670" s="7">
        <v>10.98607885</v>
      </c>
      <c r="E1670" s="7">
        <v>108.55782842000001</v>
      </c>
      <c r="F1670" s="1" t="s">
        <v>2770</v>
      </c>
      <c r="G1670" s="1" t="s">
        <v>2804</v>
      </c>
      <c r="H1670" t="str">
        <f t="shared" si="26"/>
        <v>1</v>
      </c>
      <c r="I1670" s="2">
        <v>1000</v>
      </c>
      <c r="J1670" s="1" t="s">
        <v>1</v>
      </c>
      <c r="K1670" s="1" t="s">
        <v>97</v>
      </c>
    </row>
    <row r="1671" spans="1:11" x14ac:dyDescent="0.25">
      <c r="A1671" s="1" t="s">
        <v>2607</v>
      </c>
      <c r="B1671" s="1" t="s">
        <v>2746</v>
      </c>
      <c r="C1671" s="7">
        <v>170.20789012</v>
      </c>
      <c r="D1671" s="7">
        <v>-21.225831299999999</v>
      </c>
      <c r="E1671" s="7">
        <v>-40.49036985</v>
      </c>
      <c r="F1671" s="1" t="s">
        <v>2763</v>
      </c>
      <c r="G1671" s="1" t="s">
        <v>2806</v>
      </c>
      <c r="H1671" t="str">
        <f t="shared" si="26"/>
        <v>3</v>
      </c>
      <c r="I1671" s="2">
        <v>495</v>
      </c>
      <c r="J1671" s="1" t="s">
        <v>96</v>
      </c>
      <c r="K1671" s="1" t="s">
        <v>0</v>
      </c>
    </row>
    <row r="1672" spans="1:11" x14ac:dyDescent="0.25">
      <c r="A1672" s="1" t="s">
        <v>2608</v>
      </c>
      <c r="B1672" s="1" t="s">
        <v>2746</v>
      </c>
      <c r="C1672" s="7">
        <v>348.97620623</v>
      </c>
      <c r="D1672" s="7">
        <v>-21.269093869999999</v>
      </c>
      <c r="E1672" s="7">
        <v>-40.576862720000001</v>
      </c>
      <c r="F1672" s="1" t="s">
        <v>2763</v>
      </c>
      <c r="G1672" s="1" t="s">
        <v>2806</v>
      </c>
      <c r="H1672" t="str">
        <f t="shared" si="26"/>
        <v>3</v>
      </c>
      <c r="I1672" s="2">
        <v>1440</v>
      </c>
      <c r="J1672" s="1" t="s">
        <v>95</v>
      </c>
      <c r="K1672" s="1" t="s">
        <v>0</v>
      </c>
    </row>
    <row r="1673" spans="1:11" x14ac:dyDescent="0.25">
      <c r="A1673" s="1" t="s">
        <v>2609</v>
      </c>
      <c r="B1673" s="1" t="s">
        <v>2745</v>
      </c>
      <c r="C1673" s="7">
        <v>9.8486983800000001</v>
      </c>
      <c r="D1673" s="7">
        <v>10.067114480000001</v>
      </c>
      <c r="E1673" s="7">
        <v>106.80983195</v>
      </c>
      <c r="F1673" s="1" t="s">
        <v>2770</v>
      </c>
      <c r="G1673" s="1" t="s">
        <v>2804</v>
      </c>
      <c r="H1673" t="str">
        <f t="shared" si="26"/>
        <v>1</v>
      </c>
      <c r="I1673" s="2">
        <v>30</v>
      </c>
      <c r="J1673" s="1" t="s">
        <v>94</v>
      </c>
      <c r="K1673" s="1" t="s">
        <v>93</v>
      </c>
    </row>
    <row r="1674" spans="1:11" x14ac:dyDescent="0.25">
      <c r="A1674" s="1" t="s">
        <v>2610</v>
      </c>
      <c r="B1674" s="1" t="s">
        <v>2746</v>
      </c>
      <c r="C1674" s="2"/>
      <c r="D1674" s="7">
        <v>-3.5102112600000002</v>
      </c>
      <c r="E1674" s="7">
        <v>40.00387594</v>
      </c>
      <c r="F1674" s="1" t="s">
        <v>2802</v>
      </c>
      <c r="G1674" s="1" t="s">
        <v>2810</v>
      </c>
      <c r="H1674" t="str">
        <f t="shared" si="26"/>
        <v>6</v>
      </c>
      <c r="I1674" s="2"/>
      <c r="J1674" s="1" t="s">
        <v>1</v>
      </c>
      <c r="K1674" s="1" t="s">
        <v>0</v>
      </c>
    </row>
    <row r="1675" spans="1:11" x14ac:dyDescent="0.25">
      <c r="A1675" s="1" t="s">
        <v>2611</v>
      </c>
      <c r="B1675" s="1" t="s">
        <v>2744</v>
      </c>
      <c r="C1675" s="7">
        <v>35.354140819999998</v>
      </c>
      <c r="D1675" s="7">
        <v>22.40509269</v>
      </c>
      <c r="E1675" s="7">
        <v>120.49444826</v>
      </c>
      <c r="F1675" s="1" t="s">
        <v>2782</v>
      </c>
      <c r="G1675" s="1" t="s">
        <v>2804</v>
      </c>
      <c r="H1675" t="str">
        <f t="shared" si="26"/>
        <v>1</v>
      </c>
      <c r="I1675" s="2"/>
      <c r="J1675" s="1" t="s">
        <v>1</v>
      </c>
      <c r="K1675" s="1" t="s">
        <v>0</v>
      </c>
    </row>
    <row r="1676" spans="1:11" x14ac:dyDescent="0.25">
      <c r="A1676" s="1" t="s">
        <v>2612</v>
      </c>
      <c r="B1676" s="1" t="s">
        <v>2746</v>
      </c>
      <c r="C1676" s="2"/>
      <c r="D1676" s="7">
        <v>25.636000729999999</v>
      </c>
      <c r="E1676" s="7">
        <v>119.70043749</v>
      </c>
      <c r="F1676" s="1" t="s">
        <v>2786</v>
      </c>
      <c r="G1676" s="1" t="s">
        <v>2804</v>
      </c>
      <c r="H1676" t="str">
        <f t="shared" si="26"/>
        <v>1</v>
      </c>
      <c r="I1676" s="2">
        <v>12</v>
      </c>
      <c r="J1676" s="1" t="s">
        <v>92</v>
      </c>
      <c r="K1676" s="1" t="s">
        <v>91</v>
      </c>
    </row>
    <row r="1677" spans="1:11" x14ac:dyDescent="0.25">
      <c r="A1677" s="1" t="s">
        <v>2613</v>
      </c>
      <c r="B1677" s="1" t="s">
        <v>2748</v>
      </c>
      <c r="C1677" s="7">
        <v>7.4316528899999996</v>
      </c>
      <c r="D1677" s="7">
        <v>23.98954225</v>
      </c>
      <c r="E1677" s="7">
        <v>120.2183222</v>
      </c>
      <c r="F1677" s="1" t="s">
        <v>2782</v>
      </c>
      <c r="G1677" s="1" t="s">
        <v>2804</v>
      </c>
      <c r="H1677" t="str">
        <f t="shared" si="26"/>
        <v>1</v>
      </c>
      <c r="I1677" s="5">
        <v>47.5</v>
      </c>
      <c r="J1677" s="1" t="s">
        <v>56</v>
      </c>
      <c r="K1677" s="1" t="s">
        <v>90</v>
      </c>
    </row>
    <row r="1678" spans="1:11" x14ac:dyDescent="0.25">
      <c r="A1678" s="1" t="s">
        <v>2614</v>
      </c>
      <c r="B1678" s="1" t="s">
        <v>2748</v>
      </c>
      <c r="C1678" s="7">
        <v>64.260000000000005</v>
      </c>
      <c r="D1678" s="7">
        <v>23.993984690000001</v>
      </c>
      <c r="E1678" s="7">
        <v>120.13395928</v>
      </c>
      <c r="F1678" s="1" t="s">
        <v>2782</v>
      </c>
      <c r="G1678" s="1" t="s">
        <v>2804</v>
      </c>
      <c r="H1678" t="str">
        <f t="shared" si="26"/>
        <v>1</v>
      </c>
      <c r="I1678" s="5">
        <v>446.2</v>
      </c>
      <c r="J1678" s="1" t="s">
        <v>56</v>
      </c>
      <c r="K1678" s="1" t="s">
        <v>89</v>
      </c>
    </row>
    <row r="1679" spans="1:11" x14ac:dyDescent="0.25">
      <c r="A1679" s="1" t="s">
        <v>2615</v>
      </c>
      <c r="B1679" s="1" t="s">
        <v>2750</v>
      </c>
      <c r="C1679" s="2"/>
      <c r="D1679" s="7">
        <v>28.038596829999999</v>
      </c>
      <c r="E1679" s="7">
        <v>-15.37153897</v>
      </c>
      <c r="F1679" s="1" t="s">
        <v>2769</v>
      </c>
      <c r="G1679" s="1" t="s">
        <v>2805</v>
      </c>
      <c r="H1679" t="str">
        <f t="shared" si="26"/>
        <v>2</v>
      </c>
      <c r="I1679" s="5">
        <v>0.2</v>
      </c>
      <c r="J1679" s="1" t="s">
        <v>88</v>
      </c>
      <c r="K1679" s="1" t="s">
        <v>87</v>
      </c>
    </row>
    <row r="1680" spans="1:11" x14ac:dyDescent="0.25">
      <c r="A1680" s="1" t="s">
        <v>2616</v>
      </c>
      <c r="B1680" s="1" t="s">
        <v>2746</v>
      </c>
      <c r="C1680" s="7">
        <v>75.25</v>
      </c>
      <c r="D1680" s="7">
        <v>23.919816149999999</v>
      </c>
      <c r="E1680" s="7">
        <v>120.08015508</v>
      </c>
      <c r="F1680" s="1" t="s">
        <v>2782</v>
      </c>
      <c r="G1680" s="1" t="s">
        <v>2804</v>
      </c>
      <c r="H1680" t="str">
        <f t="shared" si="26"/>
        <v>1</v>
      </c>
      <c r="I1680" s="2">
        <v>500</v>
      </c>
      <c r="J1680" s="1" t="s">
        <v>1</v>
      </c>
      <c r="K1680" s="1" t="s">
        <v>0</v>
      </c>
    </row>
    <row r="1681" spans="1:11" x14ac:dyDescent="0.25">
      <c r="A1681" s="1" t="s">
        <v>2617</v>
      </c>
      <c r="B1681" s="1" t="s">
        <v>2746</v>
      </c>
      <c r="C1681" s="7">
        <v>97.52</v>
      </c>
      <c r="D1681" s="7">
        <v>24.15748705</v>
      </c>
      <c r="E1681" s="7">
        <v>120.27691156</v>
      </c>
      <c r="F1681" s="1" t="s">
        <v>2782</v>
      </c>
      <c r="G1681" s="1" t="s">
        <v>2804</v>
      </c>
      <c r="H1681" t="str">
        <f t="shared" si="26"/>
        <v>1</v>
      </c>
      <c r="I1681" s="2">
        <v>500</v>
      </c>
      <c r="J1681" s="1" t="s">
        <v>1</v>
      </c>
      <c r="K1681" s="1" t="s">
        <v>0</v>
      </c>
    </row>
    <row r="1682" spans="1:11" x14ac:dyDescent="0.25">
      <c r="A1682" s="1" t="s">
        <v>2618</v>
      </c>
      <c r="B1682" s="1" t="s">
        <v>2746</v>
      </c>
      <c r="C1682" s="2"/>
      <c r="D1682" s="7">
        <v>-36.427344990000002</v>
      </c>
      <c r="E1682" s="7">
        <v>173.47172982999999</v>
      </c>
      <c r="F1682" s="1" t="s">
        <v>2801</v>
      </c>
      <c r="G1682" s="1" t="s">
        <v>2808</v>
      </c>
      <c r="H1682" t="str">
        <f t="shared" si="26"/>
        <v>4</v>
      </c>
      <c r="I1682" s="2">
        <v>1000</v>
      </c>
      <c r="J1682" s="1" t="s">
        <v>1</v>
      </c>
      <c r="K1682" s="1" t="s">
        <v>0</v>
      </c>
    </row>
    <row r="1683" spans="1:11" x14ac:dyDescent="0.25">
      <c r="A1683" s="1" t="s">
        <v>2619</v>
      </c>
      <c r="B1683" s="1" t="s">
        <v>2746</v>
      </c>
      <c r="C1683" s="7">
        <v>0.09</v>
      </c>
      <c r="D1683" s="7">
        <v>45.412199459999997</v>
      </c>
      <c r="E1683" s="7">
        <v>141.70521989</v>
      </c>
      <c r="F1683" s="1" t="s">
        <v>2766</v>
      </c>
      <c r="G1683" s="1" t="s">
        <v>2804</v>
      </c>
      <c r="H1683" t="str">
        <f t="shared" si="26"/>
        <v>1</v>
      </c>
      <c r="I1683" s="2">
        <v>15</v>
      </c>
      <c r="J1683" s="1" t="s">
        <v>1</v>
      </c>
      <c r="K1683" s="1" t="s">
        <v>0</v>
      </c>
    </row>
    <row r="1684" spans="1:11" x14ac:dyDescent="0.25">
      <c r="A1684" s="1" t="s">
        <v>2620</v>
      </c>
      <c r="B1684" s="1" t="s">
        <v>2745</v>
      </c>
      <c r="C1684" s="7">
        <v>27.14</v>
      </c>
      <c r="D1684" s="7">
        <v>54.040484429999999</v>
      </c>
      <c r="E1684" s="7">
        <v>-3.5125397299999999</v>
      </c>
      <c r="F1684" s="1" t="s">
        <v>2761</v>
      </c>
      <c r="G1684" s="1" t="s">
        <v>2805</v>
      </c>
      <c r="H1684" t="str">
        <f t="shared" si="26"/>
        <v>2</v>
      </c>
      <c r="I1684" s="5">
        <v>183.6</v>
      </c>
      <c r="J1684" s="1" t="s">
        <v>86</v>
      </c>
      <c r="K1684" s="1" t="s">
        <v>85</v>
      </c>
    </row>
    <row r="1685" spans="1:11" x14ac:dyDescent="0.25">
      <c r="A1685" s="1" t="s">
        <v>2621</v>
      </c>
      <c r="B1685" s="1" t="s">
        <v>2745</v>
      </c>
      <c r="C1685" s="7">
        <v>45.85</v>
      </c>
      <c r="D1685" s="7">
        <v>54.081033920000003</v>
      </c>
      <c r="E1685" s="7">
        <v>-3.6043270999999999</v>
      </c>
      <c r="F1685" s="1" t="s">
        <v>2761</v>
      </c>
      <c r="G1685" s="1" t="s">
        <v>2805</v>
      </c>
      <c r="H1685" t="str">
        <f t="shared" si="26"/>
        <v>2</v>
      </c>
      <c r="I1685" s="5">
        <v>183.6</v>
      </c>
      <c r="J1685" s="1" t="s">
        <v>76</v>
      </c>
      <c r="K1685" s="1" t="s">
        <v>85</v>
      </c>
    </row>
    <row r="1686" spans="1:11" x14ac:dyDescent="0.25">
      <c r="A1686" s="1" t="s">
        <v>2622</v>
      </c>
      <c r="B1686" s="1" t="s">
        <v>2745</v>
      </c>
      <c r="C1686" s="7">
        <v>149.13</v>
      </c>
      <c r="D1686" s="7">
        <v>54.087619029999999</v>
      </c>
      <c r="E1686" s="7">
        <v>-3.7377102500000001</v>
      </c>
      <c r="F1686" s="1" t="s">
        <v>2761</v>
      </c>
      <c r="G1686" s="1" t="s">
        <v>2805</v>
      </c>
      <c r="H1686" t="str">
        <f t="shared" si="26"/>
        <v>2</v>
      </c>
      <c r="I1686" s="2">
        <v>659</v>
      </c>
      <c r="J1686" s="1" t="s">
        <v>84</v>
      </c>
      <c r="K1686" s="1" t="s">
        <v>83</v>
      </c>
    </row>
    <row r="1687" spans="1:11" x14ac:dyDescent="0.25">
      <c r="A1687" s="1" t="s">
        <v>2623</v>
      </c>
      <c r="B1687" s="1" t="s">
        <v>2746</v>
      </c>
      <c r="C1687" s="2"/>
      <c r="D1687" s="7">
        <v>34.223161779999998</v>
      </c>
      <c r="E1687" s="7">
        <v>126.72572513</v>
      </c>
      <c r="F1687" s="1" t="s">
        <v>2773</v>
      </c>
      <c r="G1687" s="1" t="s">
        <v>2804</v>
      </c>
      <c r="H1687" t="str">
        <f t="shared" si="26"/>
        <v>1</v>
      </c>
      <c r="I1687" s="2">
        <v>400</v>
      </c>
      <c r="J1687" s="1" t="s">
        <v>1</v>
      </c>
      <c r="K1687" s="1" t="s">
        <v>82</v>
      </c>
    </row>
    <row r="1688" spans="1:11" x14ac:dyDescent="0.25">
      <c r="A1688" s="1" t="s">
        <v>2624</v>
      </c>
      <c r="B1688" s="1" t="s">
        <v>2746</v>
      </c>
      <c r="C1688" s="7">
        <v>88.98</v>
      </c>
      <c r="D1688" s="7">
        <v>34.257005280000001</v>
      </c>
      <c r="E1688" s="7">
        <v>127.09655318</v>
      </c>
      <c r="F1688" s="1" t="s">
        <v>2773</v>
      </c>
      <c r="G1688" s="1" t="s">
        <v>2804</v>
      </c>
      <c r="H1688" t="str">
        <f t="shared" si="26"/>
        <v>1</v>
      </c>
      <c r="I1688" s="2">
        <v>600</v>
      </c>
      <c r="J1688" s="1" t="s">
        <v>81</v>
      </c>
      <c r="K1688" s="1" t="s">
        <v>80</v>
      </c>
    </row>
    <row r="1689" spans="1:11" x14ac:dyDescent="0.25">
      <c r="A1689" s="1" t="s">
        <v>2625</v>
      </c>
      <c r="B1689" s="1" t="s">
        <v>2746</v>
      </c>
      <c r="C1689" s="2"/>
      <c r="D1689" s="7">
        <v>34.340660630000002</v>
      </c>
      <c r="E1689" s="7">
        <v>127.16441136</v>
      </c>
      <c r="F1689" s="1" t="s">
        <v>2773</v>
      </c>
      <c r="G1689" s="1" t="s">
        <v>2804</v>
      </c>
      <c r="H1689" t="str">
        <f t="shared" si="26"/>
        <v>1</v>
      </c>
      <c r="I1689" s="5">
        <v>148.5</v>
      </c>
      <c r="J1689" s="1" t="s">
        <v>1</v>
      </c>
      <c r="K1689" s="1" t="s">
        <v>79</v>
      </c>
    </row>
    <row r="1690" spans="1:11" x14ac:dyDescent="0.25">
      <c r="A1690" s="1" t="s">
        <v>2626</v>
      </c>
      <c r="B1690" s="1" t="s">
        <v>2746</v>
      </c>
      <c r="C1690" s="7">
        <v>84.32</v>
      </c>
      <c r="D1690" s="7">
        <v>24.34935849</v>
      </c>
      <c r="E1690" s="7">
        <v>120.28029497999999</v>
      </c>
      <c r="F1690" s="1" t="s">
        <v>2782</v>
      </c>
      <c r="G1690" s="1" t="s">
        <v>2804</v>
      </c>
      <c r="H1690" t="str">
        <f t="shared" si="26"/>
        <v>1</v>
      </c>
      <c r="I1690" s="2">
        <v>500</v>
      </c>
      <c r="J1690" s="1" t="s">
        <v>1</v>
      </c>
      <c r="K1690" s="1" t="s">
        <v>0</v>
      </c>
    </row>
    <row r="1691" spans="1:11" x14ac:dyDescent="0.25">
      <c r="A1691" s="1" t="s">
        <v>2627</v>
      </c>
      <c r="B1691" s="1" t="s">
        <v>2746</v>
      </c>
      <c r="C1691" s="7">
        <v>80.69</v>
      </c>
      <c r="D1691" s="7">
        <v>24.460164160000001</v>
      </c>
      <c r="E1691" s="7">
        <v>120.33934996000001</v>
      </c>
      <c r="F1691" s="1" t="s">
        <v>2782</v>
      </c>
      <c r="G1691" s="1" t="s">
        <v>2804</v>
      </c>
      <c r="H1691" t="str">
        <f t="shared" si="26"/>
        <v>1</v>
      </c>
      <c r="I1691" s="2">
        <v>500</v>
      </c>
      <c r="J1691" s="1" t="s">
        <v>1</v>
      </c>
      <c r="K1691" s="1" t="s">
        <v>0</v>
      </c>
    </row>
    <row r="1692" spans="1:11" x14ac:dyDescent="0.25">
      <c r="A1692" s="1" t="s">
        <v>2628</v>
      </c>
      <c r="B1692" s="1" t="s">
        <v>2746</v>
      </c>
      <c r="C1692" s="2"/>
      <c r="D1692" s="7">
        <v>28.360748319999999</v>
      </c>
      <c r="E1692" s="7">
        <v>121.73623648</v>
      </c>
      <c r="F1692" s="1" t="s">
        <v>2786</v>
      </c>
      <c r="G1692" s="1" t="s">
        <v>2804</v>
      </c>
      <c r="H1692" t="str">
        <f t="shared" si="26"/>
        <v>1</v>
      </c>
      <c r="I1692" s="2">
        <v>150</v>
      </c>
      <c r="J1692" s="1" t="s">
        <v>1</v>
      </c>
      <c r="K1692" s="1" t="s">
        <v>0</v>
      </c>
    </row>
    <row r="1693" spans="1:11" x14ac:dyDescent="0.25">
      <c r="A1693" s="1" t="s">
        <v>2629</v>
      </c>
      <c r="B1693" s="1" t="s">
        <v>2746</v>
      </c>
      <c r="C1693" s="7">
        <v>37.814466889999999</v>
      </c>
      <c r="D1693" s="7">
        <v>33.00559483</v>
      </c>
      <c r="E1693" s="7">
        <v>129.33305247999999</v>
      </c>
      <c r="F1693" s="1" t="s">
        <v>2766</v>
      </c>
      <c r="G1693" s="1" t="s">
        <v>2804</v>
      </c>
      <c r="H1693" t="str">
        <f t="shared" si="26"/>
        <v>1</v>
      </c>
      <c r="I1693" s="2">
        <v>392</v>
      </c>
      <c r="J1693" s="1" t="s">
        <v>78</v>
      </c>
      <c r="K1693" s="1" t="s">
        <v>0</v>
      </c>
    </row>
    <row r="1694" spans="1:11" x14ac:dyDescent="0.25">
      <c r="A1694" s="4" t="s">
        <v>2630</v>
      </c>
      <c r="B1694" s="4" t="s">
        <v>2746</v>
      </c>
      <c r="C1694" s="3"/>
      <c r="D1694" s="8">
        <v>33.283212239999997</v>
      </c>
      <c r="E1694" s="8">
        <v>125.8482984</v>
      </c>
      <c r="F1694" s="4" t="s">
        <v>2773</v>
      </c>
      <c r="G1694" s="4" t="s">
        <v>2804</v>
      </c>
      <c r="H1694" t="str">
        <f t="shared" si="26"/>
        <v>1</v>
      </c>
      <c r="I1694" s="3">
        <v>1500</v>
      </c>
      <c r="J1694" s="4" t="s">
        <v>1</v>
      </c>
      <c r="K1694" s="4" t="s">
        <v>77</v>
      </c>
    </row>
    <row r="1695" spans="1:11" x14ac:dyDescent="0.25">
      <c r="A1695" s="1" t="s">
        <v>2631</v>
      </c>
      <c r="B1695" s="1" t="s">
        <v>2745</v>
      </c>
      <c r="C1695" s="7">
        <v>66.84</v>
      </c>
      <c r="D1695" s="7">
        <v>53.984079739999999</v>
      </c>
      <c r="E1695" s="7">
        <v>-3.4643719499999999</v>
      </c>
      <c r="F1695" s="1" t="s">
        <v>2761</v>
      </c>
      <c r="G1695" s="1" t="s">
        <v>2805</v>
      </c>
      <c r="H1695" t="str">
        <f t="shared" si="26"/>
        <v>2</v>
      </c>
      <c r="I1695" s="2">
        <v>389</v>
      </c>
      <c r="J1695" s="1" t="s">
        <v>76</v>
      </c>
      <c r="K1695" s="1" t="s">
        <v>75</v>
      </c>
    </row>
    <row r="1696" spans="1:11" x14ac:dyDescent="0.25">
      <c r="A1696" s="1" t="s">
        <v>2632</v>
      </c>
      <c r="B1696" s="1" t="s">
        <v>2746</v>
      </c>
      <c r="C1696" s="7">
        <v>662.79577983000001</v>
      </c>
      <c r="D1696" s="7">
        <v>58.915483639999998</v>
      </c>
      <c r="E1696" s="7">
        <v>-4.1926051900000001</v>
      </c>
      <c r="F1696" s="1" t="s">
        <v>2761</v>
      </c>
      <c r="G1696" s="1" t="s">
        <v>2805</v>
      </c>
      <c r="H1696" t="str">
        <f t="shared" si="26"/>
        <v>2</v>
      </c>
      <c r="I1696" s="2">
        <v>2000</v>
      </c>
      <c r="J1696" s="1" t="s">
        <v>1</v>
      </c>
      <c r="K1696" s="1" t="s">
        <v>74</v>
      </c>
    </row>
    <row r="1697" spans="1:11" x14ac:dyDescent="0.25">
      <c r="A1697" s="1" t="s">
        <v>2633</v>
      </c>
      <c r="B1697" s="1" t="s">
        <v>2744</v>
      </c>
      <c r="C1697" s="7">
        <v>112.89263664000001</v>
      </c>
      <c r="D1697" s="7">
        <v>19.286387059999999</v>
      </c>
      <c r="E1697" s="7">
        <v>108.28104034</v>
      </c>
      <c r="F1697" s="1" t="s">
        <v>2786</v>
      </c>
      <c r="G1697" s="1" t="s">
        <v>2804</v>
      </c>
      <c r="H1697" t="str">
        <f t="shared" si="26"/>
        <v>1</v>
      </c>
      <c r="I1697" s="2">
        <v>600</v>
      </c>
      <c r="J1697" s="1" t="s">
        <v>1</v>
      </c>
      <c r="K1697" s="1" t="s">
        <v>0</v>
      </c>
    </row>
    <row r="1698" spans="1:11" x14ac:dyDescent="0.25">
      <c r="A1698" s="1" t="s">
        <v>2634</v>
      </c>
      <c r="B1698" s="1" t="s">
        <v>2744</v>
      </c>
      <c r="C1698" s="7">
        <v>116.11386414</v>
      </c>
      <c r="D1698" s="7">
        <v>19.24382108</v>
      </c>
      <c r="E1698" s="7">
        <v>108.26024343</v>
      </c>
      <c r="F1698" s="1" t="s">
        <v>2786</v>
      </c>
      <c r="G1698" s="1" t="s">
        <v>2804</v>
      </c>
      <c r="H1698" t="str">
        <f t="shared" si="26"/>
        <v>1</v>
      </c>
      <c r="I1698" s="2">
        <v>600</v>
      </c>
      <c r="J1698" s="1" t="s">
        <v>1</v>
      </c>
      <c r="K1698" s="1" t="s">
        <v>0</v>
      </c>
    </row>
    <row r="1699" spans="1:11" x14ac:dyDescent="0.25">
      <c r="A1699" s="1" t="s">
        <v>2635</v>
      </c>
      <c r="B1699" s="1" t="s">
        <v>2744</v>
      </c>
      <c r="C1699" s="7">
        <v>110.50162638</v>
      </c>
      <c r="D1699" s="7">
        <v>19.149185339999999</v>
      </c>
      <c r="E1699" s="7">
        <v>108.20111845</v>
      </c>
      <c r="F1699" s="1" t="s">
        <v>2786</v>
      </c>
      <c r="G1699" s="1" t="s">
        <v>2804</v>
      </c>
      <c r="H1699" t="str">
        <f t="shared" si="26"/>
        <v>1</v>
      </c>
      <c r="I1699" s="2">
        <v>600</v>
      </c>
      <c r="J1699" s="1" t="s">
        <v>1</v>
      </c>
      <c r="K1699" s="1" t="s">
        <v>0</v>
      </c>
    </row>
    <row r="1700" spans="1:11" x14ac:dyDescent="0.25">
      <c r="A1700" s="1" t="s">
        <v>2636</v>
      </c>
      <c r="B1700" s="1" t="s">
        <v>2744</v>
      </c>
      <c r="C1700" s="7">
        <v>119.10936063</v>
      </c>
      <c r="D1700" s="7">
        <v>19.089724180000001</v>
      </c>
      <c r="E1700" s="7">
        <v>108.15960471</v>
      </c>
      <c r="F1700" s="1" t="s">
        <v>2786</v>
      </c>
      <c r="G1700" s="1" t="s">
        <v>2804</v>
      </c>
      <c r="H1700" t="str">
        <f t="shared" si="26"/>
        <v>1</v>
      </c>
      <c r="I1700" s="2">
        <v>600</v>
      </c>
      <c r="J1700" s="1" t="s">
        <v>1</v>
      </c>
      <c r="K1700" s="1" t="s">
        <v>0</v>
      </c>
    </row>
    <row r="1701" spans="1:11" x14ac:dyDescent="0.25">
      <c r="A1701" s="1" t="s">
        <v>2637</v>
      </c>
      <c r="B1701" s="1" t="s">
        <v>2746</v>
      </c>
      <c r="C1701" s="7">
        <v>185.55930312999999</v>
      </c>
      <c r="D1701" s="7">
        <v>18.928508879999999</v>
      </c>
      <c r="E1701" s="7">
        <v>108.30259691000001</v>
      </c>
      <c r="F1701" s="1" t="s">
        <v>2786</v>
      </c>
      <c r="G1701" s="1" t="s">
        <v>2804</v>
      </c>
      <c r="H1701" t="str">
        <f t="shared" si="26"/>
        <v>1</v>
      </c>
      <c r="I1701" s="2">
        <v>1500</v>
      </c>
      <c r="J1701" s="1" t="s">
        <v>1</v>
      </c>
      <c r="K1701" s="1" t="s">
        <v>0</v>
      </c>
    </row>
    <row r="1702" spans="1:11" x14ac:dyDescent="0.25">
      <c r="A1702" s="1" t="s">
        <v>2638</v>
      </c>
      <c r="B1702" s="1" t="s">
        <v>2744</v>
      </c>
      <c r="C1702" s="7">
        <v>86.197137569999995</v>
      </c>
      <c r="D1702" s="7">
        <v>18.830600279999999</v>
      </c>
      <c r="E1702" s="7">
        <v>108.51072551</v>
      </c>
      <c r="F1702" s="1" t="s">
        <v>2786</v>
      </c>
      <c r="G1702" s="1" t="s">
        <v>2804</v>
      </c>
      <c r="H1702" t="str">
        <f t="shared" si="26"/>
        <v>1</v>
      </c>
      <c r="I1702" s="2">
        <v>500</v>
      </c>
      <c r="J1702" s="1" t="s">
        <v>1</v>
      </c>
      <c r="K1702" s="1" t="s">
        <v>0</v>
      </c>
    </row>
    <row r="1703" spans="1:11" x14ac:dyDescent="0.25">
      <c r="A1703" s="1" t="s">
        <v>2639</v>
      </c>
      <c r="B1703" s="1" t="s">
        <v>2746</v>
      </c>
      <c r="C1703" s="7">
        <v>269.75142975</v>
      </c>
      <c r="D1703" s="7">
        <v>18.752342110000001</v>
      </c>
      <c r="E1703" s="7">
        <v>108.36200121</v>
      </c>
      <c r="F1703" s="1" t="s">
        <v>2786</v>
      </c>
      <c r="G1703" s="1" t="s">
        <v>2804</v>
      </c>
      <c r="H1703" t="str">
        <f t="shared" si="26"/>
        <v>1</v>
      </c>
      <c r="I1703" s="2">
        <v>1500</v>
      </c>
      <c r="J1703" s="1" t="s">
        <v>1</v>
      </c>
      <c r="K1703" s="1" t="s">
        <v>0</v>
      </c>
    </row>
    <row r="1704" spans="1:11" x14ac:dyDescent="0.25">
      <c r="A1704" s="1" t="s">
        <v>2640</v>
      </c>
      <c r="B1704" s="1" t="s">
        <v>2745</v>
      </c>
      <c r="C1704" s="7">
        <v>8.41</v>
      </c>
      <c r="D1704" s="7">
        <v>52.739208050000002</v>
      </c>
      <c r="E1704" s="7">
        <v>5.5868415599999999</v>
      </c>
      <c r="F1704" s="1" t="s">
        <v>2760</v>
      </c>
      <c r="G1704" s="1" t="s">
        <v>2805</v>
      </c>
      <c r="H1704" t="str">
        <f t="shared" si="26"/>
        <v>2</v>
      </c>
      <c r="I1704" s="2">
        <v>144</v>
      </c>
      <c r="J1704" s="1" t="s">
        <v>73</v>
      </c>
      <c r="K1704" s="1" t="s">
        <v>72</v>
      </c>
    </row>
    <row r="1705" spans="1:11" x14ac:dyDescent="0.25">
      <c r="A1705" s="1" t="s">
        <v>2641</v>
      </c>
      <c r="B1705" s="1" t="s">
        <v>2745</v>
      </c>
      <c r="C1705" s="7">
        <v>34.93</v>
      </c>
      <c r="D1705" s="7">
        <v>53.805882250000003</v>
      </c>
      <c r="E1705" s="7">
        <v>0.14982390000000001</v>
      </c>
      <c r="F1705" s="1" t="s">
        <v>2761</v>
      </c>
      <c r="G1705" s="1" t="s">
        <v>2805</v>
      </c>
      <c r="H1705" t="str">
        <f t="shared" si="26"/>
        <v>2</v>
      </c>
      <c r="I1705" s="2">
        <v>210</v>
      </c>
      <c r="J1705" s="1" t="s">
        <v>19</v>
      </c>
      <c r="K1705" s="1" t="s">
        <v>71</v>
      </c>
    </row>
    <row r="1706" spans="1:11" x14ac:dyDescent="0.25">
      <c r="A1706" s="1" t="s">
        <v>2642</v>
      </c>
      <c r="B1706" s="1" t="s">
        <v>2746</v>
      </c>
      <c r="C1706" s="2"/>
      <c r="D1706" s="7">
        <v>-32.563376980000001</v>
      </c>
      <c r="E1706" s="7">
        <v>115.42549347000001</v>
      </c>
      <c r="F1706" s="1" t="s">
        <v>2779</v>
      </c>
      <c r="G1706" s="1" t="s">
        <v>2808</v>
      </c>
      <c r="H1706" t="str">
        <f t="shared" si="26"/>
        <v>4</v>
      </c>
      <c r="I1706" s="2">
        <v>1000</v>
      </c>
      <c r="J1706" s="1" t="s">
        <v>1</v>
      </c>
      <c r="K1706" s="1" t="s">
        <v>0</v>
      </c>
    </row>
    <row r="1707" spans="1:11" x14ac:dyDescent="0.25">
      <c r="A1707" s="1" t="s">
        <v>2643</v>
      </c>
      <c r="B1707" s="1" t="s">
        <v>2746</v>
      </c>
      <c r="C1707" s="2"/>
      <c r="D1707" s="7">
        <v>52.843951959999998</v>
      </c>
      <c r="E1707" s="7">
        <v>-10.255445509999999</v>
      </c>
      <c r="F1707" s="1" t="s">
        <v>2772</v>
      </c>
      <c r="G1707" s="1" t="s">
        <v>2805</v>
      </c>
      <c r="H1707" t="str">
        <f t="shared" si="26"/>
        <v>2</v>
      </c>
      <c r="I1707" s="2">
        <v>1350</v>
      </c>
      <c r="J1707" s="1" t="s">
        <v>1</v>
      </c>
      <c r="K1707" s="1" t="s">
        <v>0</v>
      </c>
    </row>
    <row r="1708" spans="1:11" x14ac:dyDescent="0.25">
      <c r="A1708" s="1" t="s">
        <v>2644</v>
      </c>
      <c r="B1708" s="1" t="s">
        <v>2746</v>
      </c>
      <c r="C1708" s="2"/>
      <c r="D1708" s="7">
        <v>-38.629693439999997</v>
      </c>
      <c r="E1708" s="7">
        <v>142.50843455</v>
      </c>
      <c r="F1708" s="1" t="s">
        <v>2779</v>
      </c>
      <c r="G1708" s="1" t="s">
        <v>2808</v>
      </c>
      <c r="H1708" t="str">
        <f t="shared" si="26"/>
        <v>4</v>
      </c>
      <c r="I1708" s="2">
        <v>1000</v>
      </c>
      <c r="J1708" s="1" t="s">
        <v>1</v>
      </c>
      <c r="K1708" s="1" t="s">
        <v>0</v>
      </c>
    </row>
    <row r="1709" spans="1:11" x14ac:dyDescent="0.25">
      <c r="A1709" s="1" t="s">
        <v>2645</v>
      </c>
      <c r="B1709" s="1" t="s">
        <v>2744</v>
      </c>
      <c r="C1709" s="7">
        <v>130.17044200999999</v>
      </c>
      <c r="D1709" s="7">
        <v>18.605869970000001</v>
      </c>
      <c r="E1709" s="7">
        <v>108.34428368</v>
      </c>
      <c r="F1709" s="1" t="s">
        <v>2786</v>
      </c>
      <c r="G1709" s="1" t="s">
        <v>2804</v>
      </c>
      <c r="H1709" t="str">
        <f t="shared" si="26"/>
        <v>1</v>
      </c>
      <c r="I1709" s="2">
        <v>600</v>
      </c>
      <c r="J1709" s="1" t="s">
        <v>1</v>
      </c>
      <c r="K1709" s="1" t="s">
        <v>0</v>
      </c>
    </row>
    <row r="1710" spans="1:11" x14ac:dyDescent="0.25">
      <c r="A1710" s="1" t="s">
        <v>2646</v>
      </c>
      <c r="B1710" s="1" t="s">
        <v>2744</v>
      </c>
      <c r="C1710" s="7">
        <v>136.39684678</v>
      </c>
      <c r="D1710" s="7">
        <v>18.547634729999999</v>
      </c>
      <c r="E1710" s="7">
        <v>108.35258093</v>
      </c>
      <c r="F1710" s="1" t="s">
        <v>2786</v>
      </c>
      <c r="G1710" s="1" t="s">
        <v>2804</v>
      </c>
      <c r="H1710" t="str">
        <f t="shared" si="26"/>
        <v>1</v>
      </c>
      <c r="I1710" s="2">
        <v>600</v>
      </c>
      <c r="J1710" s="1" t="s">
        <v>1</v>
      </c>
      <c r="K1710" s="1" t="s">
        <v>0</v>
      </c>
    </row>
    <row r="1711" spans="1:11" x14ac:dyDescent="0.25">
      <c r="A1711" s="1" t="s">
        <v>2647</v>
      </c>
      <c r="B1711" s="1" t="s">
        <v>2746</v>
      </c>
      <c r="C1711" s="2"/>
      <c r="D1711" s="7">
        <v>51.564849240000001</v>
      </c>
      <c r="E1711" s="7">
        <v>-6.7427140400000001</v>
      </c>
      <c r="F1711" s="1" t="s">
        <v>2772</v>
      </c>
      <c r="G1711" s="1" t="s">
        <v>2805</v>
      </c>
      <c r="H1711" t="str">
        <f t="shared" si="26"/>
        <v>2</v>
      </c>
      <c r="I1711" s="2">
        <v>2500</v>
      </c>
      <c r="J1711" s="1" t="s">
        <v>1</v>
      </c>
      <c r="K1711" s="1" t="s">
        <v>0</v>
      </c>
    </row>
    <row r="1712" spans="1:11" x14ac:dyDescent="0.25">
      <c r="A1712" s="1" t="s">
        <v>2648</v>
      </c>
      <c r="B1712" s="1" t="s">
        <v>2746</v>
      </c>
      <c r="C1712" s="2"/>
      <c r="D1712" s="7">
        <v>27.789352130000001</v>
      </c>
      <c r="E1712" s="7">
        <v>120.83410992</v>
      </c>
      <c r="F1712" s="1" t="s">
        <v>2786</v>
      </c>
      <c r="G1712" s="1" t="s">
        <v>2804</v>
      </c>
      <c r="H1712" t="str">
        <f t="shared" si="26"/>
        <v>1</v>
      </c>
      <c r="I1712" s="2">
        <v>1200</v>
      </c>
      <c r="J1712" s="1" t="s">
        <v>1</v>
      </c>
      <c r="K1712" s="1" t="s">
        <v>70</v>
      </c>
    </row>
    <row r="1713" spans="1:11" x14ac:dyDescent="0.25">
      <c r="A1713" s="1" t="s">
        <v>2649</v>
      </c>
      <c r="B1713" s="1" t="s">
        <v>2746</v>
      </c>
      <c r="C1713" s="2"/>
      <c r="D1713" s="7">
        <v>57.220411069999997</v>
      </c>
      <c r="E1713" s="7">
        <v>0.58325853000000005</v>
      </c>
      <c r="F1713" s="1" t="s">
        <v>2761</v>
      </c>
      <c r="G1713" s="1" t="s">
        <v>2805</v>
      </c>
      <c r="H1713" t="str">
        <f t="shared" si="26"/>
        <v>2</v>
      </c>
      <c r="I1713" s="2">
        <v>300</v>
      </c>
      <c r="J1713" s="1" t="s">
        <v>1</v>
      </c>
      <c r="K1713" s="1" t="s">
        <v>0</v>
      </c>
    </row>
    <row r="1714" spans="1:11" x14ac:dyDescent="0.25">
      <c r="A1714" s="1" t="s">
        <v>2650</v>
      </c>
      <c r="B1714" s="1" t="s">
        <v>2746</v>
      </c>
      <c r="C1714" s="7">
        <v>49.351480789999997</v>
      </c>
      <c r="D1714" s="7">
        <v>51.097282649999997</v>
      </c>
      <c r="E1714" s="7">
        <v>-5.3233912700000001</v>
      </c>
      <c r="F1714" s="1" t="s">
        <v>2761</v>
      </c>
      <c r="G1714" s="1" t="s">
        <v>2805</v>
      </c>
      <c r="H1714" t="str">
        <f t="shared" si="26"/>
        <v>2</v>
      </c>
      <c r="I1714" s="2">
        <v>100</v>
      </c>
      <c r="J1714" s="1" t="s">
        <v>69</v>
      </c>
      <c r="K1714" s="1" t="s">
        <v>0</v>
      </c>
    </row>
    <row r="1715" spans="1:11" x14ac:dyDescent="0.25">
      <c r="A1715" s="1" t="s">
        <v>2651</v>
      </c>
      <c r="B1715" s="1" t="s">
        <v>2746</v>
      </c>
      <c r="C1715" s="2"/>
      <c r="D1715" s="7">
        <v>52.85816947</v>
      </c>
      <c r="E1715" s="7">
        <v>-5.6985555200000002</v>
      </c>
      <c r="F1715" s="1" t="s">
        <v>2772</v>
      </c>
      <c r="G1715" s="1" t="s">
        <v>2805</v>
      </c>
      <c r="H1715" t="str">
        <f t="shared" si="26"/>
        <v>2</v>
      </c>
      <c r="I1715" s="2">
        <v>500</v>
      </c>
      <c r="J1715" s="1" t="s">
        <v>1</v>
      </c>
      <c r="K1715" s="1" t="s">
        <v>68</v>
      </c>
    </row>
    <row r="1716" spans="1:11" x14ac:dyDescent="0.25">
      <c r="A1716" s="1" t="s">
        <v>2652</v>
      </c>
      <c r="B1716" s="1" t="s">
        <v>2745</v>
      </c>
      <c r="C1716" s="7">
        <v>32.246782289999999</v>
      </c>
      <c r="D1716" s="7">
        <v>54.835548410000001</v>
      </c>
      <c r="E1716" s="7">
        <v>14.06827874</v>
      </c>
      <c r="F1716" s="1" t="s">
        <v>2768</v>
      </c>
      <c r="G1716" s="1" t="s">
        <v>2805</v>
      </c>
      <c r="H1716" t="str">
        <f t="shared" si="26"/>
        <v>2</v>
      </c>
      <c r="I1716" s="2">
        <v>350</v>
      </c>
      <c r="J1716" s="1" t="s">
        <v>67</v>
      </c>
      <c r="K1716" s="1" t="s">
        <v>66</v>
      </c>
    </row>
    <row r="1717" spans="1:11" x14ac:dyDescent="0.25">
      <c r="A1717" s="1" t="s">
        <v>2653</v>
      </c>
      <c r="B1717" s="1" t="s">
        <v>2746</v>
      </c>
      <c r="C1717" s="7">
        <v>4.42</v>
      </c>
      <c r="D1717" s="7">
        <v>54.822531820000002</v>
      </c>
      <c r="E1717" s="7">
        <v>14.12675452</v>
      </c>
      <c r="F1717" s="1" t="s">
        <v>2768</v>
      </c>
      <c r="G1717" s="1" t="s">
        <v>2805</v>
      </c>
      <c r="H1717" t="str">
        <f t="shared" si="26"/>
        <v>2</v>
      </c>
      <c r="I1717" s="2">
        <v>10</v>
      </c>
      <c r="J1717" s="1" t="s">
        <v>1</v>
      </c>
      <c r="K1717" s="1" t="s">
        <v>0</v>
      </c>
    </row>
    <row r="1718" spans="1:11" x14ac:dyDescent="0.25">
      <c r="A1718" s="1" t="s">
        <v>2654</v>
      </c>
      <c r="B1718" s="1" t="s">
        <v>2744</v>
      </c>
      <c r="C1718" s="7">
        <v>275.66571848000001</v>
      </c>
      <c r="D1718" s="7">
        <v>53.84690904</v>
      </c>
      <c r="E1718" s="7">
        <v>3.6826837000000001</v>
      </c>
      <c r="F1718" s="1" t="s">
        <v>2760</v>
      </c>
      <c r="G1718" s="1" t="s">
        <v>2805</v>
      </c>
      <c r="H1718" t="str">
        <f t="shared" si="26"/>
        <v>2</v>
      </c>
      <c r="I1718" s="2">
        <v>2000</v>
      </c>
      <c r="J1718" s="1" t="s">
        <v>1</v>
      </c>
      <c r="K1718" s="1" t="s">
        <v>0</v>
      </c>
    </row>
    <row r="1719" spans="1:11" x14ac:dyDescent="0.25">
      <c r="A1719" s="1" t="s">
        <v>2655</v>
      </c>
      <c r="B1719" s="1" t="s">
        <v>2744</v>
      </c>
      <c r="C1719" s="7">
        <v>1313.5713744100001</v>
      </c>
      <c r="D1719" s="7">
        <v>53.858959720000001</v>
      </c>
      <c r="E1719" s="7">
        <v>5.6438186799999999</v>
      </c>
      <c r="F1719" s="1" t="s">
        <v>2760</v>
      </c>
      <c r="G1719" s="1" t="s">
        <v>2805</v>
      </c>
      <c r="H1719" t="str">
        <f t="shared" si="26"/>
        <v>2</v>
      </c>
      <c r="I1719" s="2">
        <v>4000</v>
      </c>
      <c r="J1719" s="1" t="s">
        <v>1</v>
      </c>
      <c r="K1719" s="1" t="s">
        <v>0</v>
      </c>
    </row>
    <row r="1720" spans="1:11" x14ac:dyDescent="0.25">
      <c r="A1720" s="1" t="s">
        <v>2656</v>
      </c>
      <c r="B1720" s="1" t="s">
        <v>2744</v>
      </c>
      <c r="C1720" s="7">
        <v>420.14959313999998</v>
      </c>
      <c r="D1720" s="7">
        <v>54.333120350000002</v>
      </c>
      <c r="E1720" s="7">
        <v>5.0696682800000001</v>
      </c>
      <c r="F1720" s="1" t="s">
        <v>2760</v>
      </c>
      <c r="G1720" s="1" t="s">
        <v>2805</v>
      </c>
      <c r="H1720" t="str">
        <f t="shared" si="26"/>
        <v>2</v>
      </c>
      <c r="I1720" s="2">
        <v>2000</v>
      </c>
      <c r="J1720" s="1" t="s">
        <v>1</v>
      </c>
      <c r="K1720" s="1" t="s">
        <v>0</v>
      </c>
    </row>
    <row r="1721" spans="1:11" x14ac:dyDescent="0.25">
      <c r="A1721" s="1" t="s">
        <v>2657</v>
      </c>
      <c r="B1721" s="1" t="s">
        <v>2744</v>
      </c>
      <c r="C1721" s="7">
        <v>2253.16049737</v>
      </c>
      <c r="D1721" s="7">
        <v>54.444190919999997</v>
      </c>
      <c r="E1721" s="7">
        <v>4.5265062800000004</v>
      </c>
      <c r="F1721" s="1" t="s">
        <v>2760</v>
      </c>
      <c r="G1721" s="1" t="s">
        <v>2805</v>
      </c>
      <c r="H1721" t="str">
        <f t="shared" si="26"/>
        <v>2</v>
      </c>
      <c r="I1721" s="2">
        <v>10000</v>
      </c>
      <c r="J1721" s="1" t="s">
        <v>1</v>
      </c>
      <c r="K1721" s="1" t="s">
        <v>0</v>
      </c>
    </row>
    <row r="1722" spans="1:11" x14ac:dyDescent="0.25">
      <c r="A1722" s="1" t="s">
        <v>2658</v>
      </c>
      <c r="B1722" s="1" t="s">
        <v>2744</v>
      </c>
      <c r="C1722" s="7">
        <v>1050.27732685</v>
      </c>
      <c r="D1722" s="7">
        <v>54.257303790000002</v>
      </c>
      <c r="E1722" s="7">
        <v>3.82965051</v>
      </c>
      <c r="F1722" s="1" t="s">
        <v>2760</v>
      </c>
      <c r="G1722" s="1" t="s">
        <v>2805</v>
      </c>
      <c r="H1722" t="str">
        <f t="shared" si="26"/>
        <v>2</v>
      </c>
      <c r="I1722" s="2">
        <v>8000</v>
      </c>
      <c r="J1722" s="1" t="s">
        <v>1</v>
      </c>
      <c r="K1722" s="1" t="s">
        <v>0</v>
      </c>
    </row>
    <row r="1723" spans="1:11" x14ac:dyDescent="0.25">
      <c r="A1723" s="1" t="s">
        <v>2659</v>
      </c>
      <c r="B1723" s="1" t="s">
        <v>2744</v>
      </c>
      <c r="C1723" s="7">
        <v>179.54548137</v>
      </c>
      <c r="D1723" s="7">
        <v>53.444453289999998</v>
      </c>
      <c r="E1723" s="7">
        <v>4.4266962100000002</v>
      </c>
      <c r="F1723" s="1" t="s">
        <v>2760</v>
      </c>
      <c r="G1723" s="1" t="s">
        <v>2805</v>
      </c>
      <c r="H1723" t="str">
        <f t="shared" si="26"/>
        <v>2</v>
      </c>
      <c r="I1723" s="2">
        <v>2000</v>
      </c>
      <c r="J1723" s="1" t="s">
        <v>1</v>
      </c>
      <c r="K1723" s="1" t="s">
        <v>0</v>
      </c>
    </row>
    <row r="1724" spans="1:11" x14ac:dyDescent="0.25">
      <c r="A1724" s="1" t="s">
        <v>2660</v>
      </c>
      <c r="B1724" s="1" t="s">
        <v>2746</v>
      </c>
      <c r="C1724" s="7">
        <v>26.32</v>
      </c>
      <c r="D1724" s="7">
        <v>54.893259200000003</v>
      </c>
      <c r="E1724" s="7">
        <v>14.027167110000001</v>
      </c>
      <c r="F1724" s="1" t="s">
        <v>2768</v>
      </c>
      <c r="G1724" s="1" t="s">
        <v>2805</v>
      </c>
      <c r="H1724" t="str">
        <f t="shared" si="26"/>
        <v>2</v>
      </c>
      <c r="I1724" s="2">
        <v>300</v>
      </c>
      <c r="J1724" s="1" t="s">
        <v>1</v>
      </c>
      <c r="K1724" s="1" t="s">
        <v>65</v>
      </c>
    </row>
    <row r="1725" spans="1:11" x14ac:dyDescent="0.25">
      <c r="A1725" s="1" t="s">
        <v>2661</v>
      </c>
      <c r="B1725" s="1" t="s">
        <v>2750</v>
      </c>
      <c r="C1725" s="7">
        <v>3.11</v>
      </c>
      <c r="D1725" s="7">
        <v>41.460521610000001</v>
      </c>
      <c r="E1725" s="7">
        <v>-8.8515646300000004</v>
      </c>
      <c r="F1725" s="1" t="s">
        <v>2788</v>
      </c>
      <c r="G1725" s="1" t="s">
        <v>2805</v>
      </c>
      <c r="H1725" t="str">
        <f t="shared" ref="H1725:H1786" si="27">_xlfn.SWITCH(G1725,"Asia","1","Europe","2","South America","3","Australasia","4","North America","5","Africa","6")</f>
        <v>2</v>
      </c>
      <c r="I1725" s="2">
        <v>2</v>
      </c>
      <c r="J1725" s="1" t="s">
        <v>64</v>
      </c>
      <c r="K1725" s="1" t="s">
        <v>63</v>
      </c>
    </row>
    <row r="1726" spans="1:11" x14ac:dyDescent="0.25">
      <c r="A1726" s="1" t="s">
        <v>2662</v>
      </c>
      <c r="B1726" s="1" t="s">
        <v>2745</v>
      </c>
      <c r="C1726" s="7">
        <v>11.29</v>
      </c>
      <c r="D1726" s="7">
        <v>41.687210049999997</v>
      </c>
      <c r="E1726" s="7">
        <v>-9.0480747800000003</v>
      </c>
      <c r="F1726" s="1" t="s">
        <v>2788</v>
      </c>
      <c r="G1726" s="1" t="s">
        <v>2805</v>
      </c>
      <c r="H1726" t="str">
        <f t="shared" si="27"/>
        <v>2</v>
      </c>
      <c r="I1726" s="2">
        <v>25</v>
      </c>
      <c r="J1726" s="1" t="s">
        <v>62</v>
      </c>
      <c r="K1726" s="1" t="s">
        <v>61</v>
      </c>
    </row>
    <row r="1727" spans="1:11" x14ac:dyDescent="0.25">
      <c r="A1727" s="1" t="s">
        <v>2663</v>
      </c>
      <c r="B1727" s="1" t="s">
        <v>2745</v>
      </c>
      <c r="C1727" s="7">
        <v>34.840000000000003</v>
      </c>
      <c r="D1727" s="7">
        <v>53.00269454</v>
      </c>
      <c r="E1727" s="7">
        <v>5.2620604000000002</v>
      </c>
      <c r="F1727" s="1" t="s">
        <v>2760</v>
      </c>
      <c r="G1727" s="1" t="s">
        <v>2805</v>
      </c>
      <c r="H1727" t="str">
        <f t="shared" si="27"/>
        <v>2</v>
      </c>
      <c r="I1727" s="5">
        <v>382.7</v>
      </c>
      <c r="J1727" s="1" t="s">
        <v>60</v>
      </c>
      <c r="K1727" s="1" t="s">
        <v>59</v>
      </c>
    </row>
    <row r="1728" spans="1:11" x14ac:dyDescent="0.25">
      <c r="A1728" s="1" t="s">
        <v>2664</v>
      </c>
      <c r="B1728" s="4" t="s">
        <v>2748</v>
      </c>
      <c r="C1728" s="7">
        <v>9.8456376799999994</v>
      </c>
      <c r="D1728" s="7">
        <v>52.60404518</v>
      </c>
      <c r="E1728" s="7">
        <v>5.57559629</v>
      </c>
      <c r="F1728" s="1" t="s">
        <v>2760</v>
      </c>
      <c r="G1728" s="1" t="s">
        <v>2805</v>
      </c>
      <c r="H1728" t="str">
        <f t="shared" si="27"/>
        <v>2</v>
      </c>
      <c r="I1728" s="2">
        <v>112</v>
      </c>
      <c r="J1728" s="1" t="s">
        <v>1</v>
      </c>
      <c r="K1728" s="1" t="s">
        <v>0</v>
      </c>
    </row>
    <row r="1729" spans="1:11" x14ac:dyDescent="0.25">
      <c r="A1729" s="1" t="s">
        <v>2665</v>
      </c>
      <c r="B1729" s="1" t="s">
        <v>2746</v>
      </c>
      <c r="C1729" s="2"/>
      <c r="D1729" s="7">
        <v>58.977152760000003</v>
      </c>
      <c r="E1729" s="7">
        <v>5.5389632799999999</v>
      </c>
      <c r="F1729" s="1" t="s">
        <v>2780</v>
      </c>
      <c r="G1729" s="1" t="s">
        <v>2805</v>
      </c>
      <c r="H1729" t="str">
        <f t="shared" si="27"/>
        <v>2</v>
      </c>
      <c r="I1729" s="2">
        <v>6</v>
      </c>
      <c r="J1729" s="1" t="s">
        <v>1</v>
      </c>
      <c r="K1729" s="1" t="s">
        <v>0</v>
      </c>
    </row>
    <row r="1730" spans="1:11" x14ac:dyDescent="0.25">
      <c r="A1730" s="1" t="s">
        <v>2666</v>
      </c>
      <c r="B1730" s="4" t="s">
        <v>2745</v>
      </c>
      <c r="C1730" s="7">
        <v>0.08</v>
      </c>
      <c r="D1730" s="7">
        <v>33.575574179999997</v>
      </c>
      <c r="E1730" s="7">
        <v>126.78736542</v>
      </c>
      <c r="F1730" s="1" t="s">
        <v>2773</v>
      </c>
      <c r="G1730" s="1" t="s">
        <v>2804</v>
      </c>
      <c r="H1730" t="str">
        <f t="shared" si="27"/>
        <v>1</v>
      </c>
      <c r="I1730" s="2">
        <v>5</v>
      </c>
      <c r="J1730" s="1" t="s">
        <v>58</v>
      </c>
      <c r="K1730" s="4" t="s">
        <v>57</v>
      </c>
    </row>
    <row r="1731" spans="1:11" x14ac:dyDescent="0.25">
      <c r="A1731" s="1" t="s">
        <v>2667</v>
      </c>
      <c r="B1731" s="1" t="s">
        <v>2746</v>
      </c>
      <c r="C1731" s="2"/>
      <c r="D1731" s="7">
        <v>-34.649671179999999</v>
      </c>
      <c r="E1731" s="7">
        <v>151.09500062000001</v>
      </c>
      <c r="F1731" s="1" t="s">
        <v>2779</v>
      </c>
      <c r="G1731" s="1" t="s">
        <v>2808</v>
      </c>
      <c r="H1731" t="str">
        <f t="shared" si="27"/>
        <v>4</v>
      </c>
      <c r="I1731" s="2">
        <v>1600</v>
      </c>
      <c r="J1731" s="1" t="s">
        <v>1</v>
      </c>
      <c r="K1731" s="1" t="s">
        <v>0</v>
      </c>
    </row>
    <row r="1732" spans="1:11" x14ac:dyDescent="0.25">
      <c r="A1732" s="1" t="s">
        <v>2668</v>
      </c>
      <c r="B1732" s="1" t="s">
        <v>2746</v>
      </c>
      <c r="C1732" s="7">
        <v>83.14</v>
      </c>
      <c r="D1732" s="7">
        <v>24.567258710000001</v>
      </c>
      <c r="E1732" s="7">
        <v>120.53209271999999</v>
      </c>
      <c r="F1732" s="1" t="s">
        <v>2782</v>
      </c>
      <c r="G1732" s="1" t="s">
        <v>2804</v>
      </c>
      <c r="H1732" t="str">
        <f t="shared" si="27"/>
        <v>1</v>
      </c>
      <c r="I1732" s="2">
        <v>500</v>
      </c>
      <c r="J1732" s="1" t="s">
        <v>1</v>
      </c>
      <c r="K1732" s="1" t="s">
        <v>0</v>
      </c>
    </row>
    <row r="1733" spans="1:11" x14ac:dyDescent="0.25">
      <c r="A1733" s="1" t="s">
        <v>2669</v>
      </c>
      <c r="B1733" s="1" t="s">
        <v>2748</v>
      </c>
      <c r="C1733" s="7">
        <v>18.3</v>
      </c>
      <c r="D1733" s="7">
        <v>24.035143430000002</v>
      </c>
      <c r="E1733" s="7">
        <v>120.15936135</v>
      </c>
      <c r="F1733" s="1" t="s">
        <v>2782</v>
      </c>
      <c r="G1733" s="1" t="s">
        <v>2804</v>
      </c>
      <c r="H1733" t="str">
        <f t="shared" si="27"/>
        <v>1</v>
      </c>
      <c r="I1733" s="2">
        <v>95</v>
      </c>
      <c r="J1733" s="1" t="s">
        <v>56</v>
      </c>
      <c r="K1733" s="1" t="s">
        <v>55</v>
      </c>
    </row>
    <row r="1734" spans="1:11" x14ac:dyDescent="0.25">
      <c r="A1734" s="1" t="s">
        <v>2670</v>
      </c>
      <c r="B1734" s="1" t="s">
        <v>2745</v>
      </c>
      <c r="C1734" s="7">
        <v>34.605931730000002</v>
      </c>
      <c r="D1734" s="7">
        <v>34.502409239999999</v>
      </c>
      <c r="E1734" s="7">
        <v>120.05061662</v>
      </c>
      <c r="F1734" s="1" t="s">
        <v>2786</v>
      </c>
      <c r="G1734" s="1" t="s">
        <v>2804</v>
      </c>
      <c r="H1734" t="str">
        <f t="shared" si="27"/>
        <v>1</v>
      </c>
      <c r="I1734" s="2">
        <v>202</v>
      </c>
      <c r="J1734" s="1" t="s">
        <v>54</v>
      </c>
      <c r="K1734" s="1" t="s">
        <v>53</v>
      </c>
    </row>
    <row r="1735" spans="1:11" x14ac:dyDescent="0.25">
      <c r="A1735" s="1" t="s">
        <v>2671</v>
      </c>
      <c r="B1735" s="1" t="s">
        <v>2745</v>
      </c>
      <c r="C1735" s="2"/>
      <c r="D1735" s="7">
        <v>34.463075160000002</v>
      </c>
      <c r="E1735" s="7">
        <v>119.87191758</v>
      </c>
      <c r="F1735" s="1" t="s">
        <v>2786</v>
      </c>
      <c r="G1735" s="1" t="s">
        <v>2804</v>
      </c>
      <c r="H1735" t="str">
        <f t="shared" si="27"/>
        <v>1</v>
      </c>
      <c r="I1735" s="5">
        <v>2.5</v>
      </c>
      <c r="J1735" s="1" t="s">
        <v>52</v>
      </c>
      <c r="K1735" s="1" t="s">
        <v>0</v>
      </c>
    </row>
    <row r="1736" spans="1:11" x14ac:dyDescent="0.25">
      <c r="A1736" s="1" t="s">
        <v>2672</v>
      </c>
      <c r="B1736" s="1" t="s">
        <v>2745</v>
      </c>
      <c r="C1736" s="2"/>
      <c r="D1736" s="7">
        <v>34.4628643</v>
      </c>
      <c r="E1736" s="7">
        <v>119.88512916000001</v>
      </c>
      <c r="F1736" s="1" t="s">
        <v>2786</v>
      </c>
      <c r="G1736" s="1" t="s">
        <v>2804</v>
      </c>
      <c r="H1736" t="str">
        <f t="shared" si="27"/>
        <v>1</v>
      </c>
      <c r="I1736" s="2">
        <v>6</v>
      </c>
      <c r="J1736" s="1" t="s">
        <v>51</v>
      </c>
      <c r="K1736" s="1" t="s">
        <v>0</v>
      </c>
    </row>
    <row r="1737" spans="1:11" x14ac:dyDescent="0.25">
      <c r="A1737" s="1" t="s">
        <v>2673</v>
      </c>
      <c r="B1737" s="1" t="s">
        <v>2745</v>
      </c>
      <c r="C1737" s="2"/>
      <c r="D1737" s="7">
        <v>34.458452610000002</v>
      </c>
      <c r="E1737" s="7">
        <v>119.89339968</v>
      </c>
      <c r="F1737" s="1" t="s">
        <v>2786</v>
      </c>
      <c r="G1737" s="1" t="s">
        <v>2804</v>
      </c>
      <c r="H1737" t="str">
        <f t="shared" si="27"/>
        <v>1</v>
      </c>
      <c r="I1737" s="2">
        <v>2</v>
      </c>
      <c r="J1737" s="1" t="s">
        <v>50</v>
      </c>
      <c r="K1737" s="1" t="s">
        <v>49</v>
      </c>
    </row>
    <row r="1738" spans="1:11" x14ac:dyDescent="0.25">
      <c r="A1738" s="1" t="s">
        <v>2674</v>
      </c>
      <c r="B1738" s="1" t="s">
        <v>2745</v>
      </c>
      <c r="C1738" s="2"/>
      <c r="D1738" s="7">
        <v>34.436052029999999</v>
      </c>
      <c r="E1738" s="7">
        <v>120.04917915</v>
      </c>
      <c r="F1738" s="1" t="s">
        <v>2786</v>
      </c>
      <c r="G1738" s="1" t="s">
        <v>2804</v>
      </c>
      <c r="H1738" t="str">
        <f t="shared" si="27"/>
        <v>1</v>
      </c>
      <c r="I1738" s="2">
        <v>2</v>
      </c>
      <c r="J1738" s="1" t="s">
        <v>48</v>
      </c>
      <c r="K1738" s="1" t="s">
        <v>0</v>
      </c>
    </row>
    <row r="1739" spans="1:11" x14ac:dyDescent="0.25">
      <c r="A1739" s="1" t="s">
        <v>2675</v>
      </c>
      <c r="B1739" s="1" t="s">
        <v>2746</v>
      </c>
      <c r="C1739" s="7">
        <v>45.43</v>
      </c>
      <c r="D1739" s="7">
        <v>23.990721090000001</v>
      </c>
      <c r="E1739" s="7">
        <v>120.19563725</v>
      </c>
      <c r="F1739" s="1" t="s">
        <v>2782</v>
      </c>
      <c r="G1739" s="1" t="s">
        <v>2804</v>
      </c>
      <c r="H1739" t="str">
        <f t="shared" si="27"/>
        <v>1</v>
      </c>
      <c r="I1739" s="2">
        <v>432</v>
      </c>
      <c r="J1739" s="1" t="s">
        <v>46</v>
      </c>
      <c r="K1739" s="1" t="s">
        <v>0</v>
      </c>
    </row>
    <row r="1740" spans="1:11" x14ac:dyDescent="0.25">
      <c r="A1740" s="1" t="s">
        <v>2676</v>
      </c>
      <c r="B1740" s="4" t="s">
        <v>2749</v>
      </c>
      <c r="C1740" s="7">
        <v>67.02</v>
      </c>
      <c r="D1740" s="7">
        <v>24.00228109</v>
      </c>
      <c r="E1740" s="7">
        <v>119.86884209</v>
      </c>
      <c r="F1740" s="1" t="s">
        <v>2782</v>
      </c>
      <c r="G1740" s="1" t="s">
        <v>2804</v>
      </c>
      <c r="H1740" t="str">
        <f t="shared" si="27"/>
        <v>1</v>
      </c>
      <c r="I1740" s="2">
        <v>232</v>
      </c>
      <c r="J1740" s="1" t="s">
        <v>47</v>
      </c>
      <c r="K1740" s="1" t="s">
        <v>0</v>
      </c>
    </row>
    <row r="1741" spans="1:11" x14ac:dyDescent="0.25">
      <c r="A1741" s="1" t="s">
        <v>2677</v>
      </c>
      <c r="B1741" s="1" t="s">
        <v>2746</v>
      </c>
      <c r="C1741" s="7">
        <v>65.010000000000005</v>
      </c>
      <c r="D1741" s="7">
        <v>24.14306762</v>
      </c>
      <c r="E1741" s="7">
        <v>119.78324323</v>
      </c>
      <c r="F1741" s="1" t="s">
        <v>2782</v>
      </c>
      <c r="G1741" s="1" t="s">
        <v>2804</v>
      </c>
      <c r="H1741" t="str">
        <f t="shared" si="27"/>
        <v>1</v>
      </c>
      <c r="I1741" s="5">
        <v>337.1</v>
      </c>
      <c r="J1741" s="1" t="s">
        <v>1</v>
      </c>
      <c r="K1741" s="1" t="s">
        <v>0</v>
      </c>
    </row>
    <row r="1742" spans="1:11" x14ac:dyDescent="0.25">
      <c r="A1742" s="1" t="s">
        <v>2678</v>
      </c>
      <c r="B1742" s="1" t="s">
        <v>2746</v>
      </c>
      <c r="C1742" s="7">
        <v>39.21</v>
      </c>
      <c r="D1742" s="7">
        <v>24.07738921</v>
      </c>
      <c r="E1742" s="7">
        <v>120.24432643999999</v>
      </c>
      <c r="F1742" s="1" t="s">
        <v>2782</v>
      </c>
      <c r="G1742" s="1" t="s">
        <v>2804</v>
      </c>
      <c r="H1742" t="str">
        <f t="shared" si="27"/>
        <v>1</v>
      </c>
      <c r="I1742" s="2">
        <v>420</v>
      </c>
      <c r="J1742" s="1" t="s">
        <v>1</v>
      </c>
      <c r="K1742" s="1" t="s">
        <v>0</v>
      </c>
    </row>
    <row r="1743" spans="1:11" x14ac:dyDescent="0.25">
      <c r="A1743" s="1" t="s">
        <v>2679</v>
      </c>
      <c r="B1743" s="1" t="s">
        <v>2746</v>
      </c>
      <c r="C1743" s="7">
        <v>90.05</v>
      </c>
      <c r="D1743" s="7">
        <v>23.89782559</v>
      </c>
      <c r="E1743" s="7">
        <v>120.15014689</v>
      </c>
      <c r="F1743" s="1" t="s">
        <v>2782</v>
      </c>
      <c r="G1743" s="1" t="s">
        <v>2804</v>
      </c>
      <c r="H1743" t="str">
        <f t="shared" si="27"/>
        <v>1</v>
      </c>
      <c r="I1743" s="2">
        <v>180</v>
      </c>
      <c r="J1743" s="1" t="s">
        <v>46</v>
      </c>
      <c r="K1743" s="1" t="s">
        <v>0</v>
      </c>
    </row>
    <row r="1744" spans="1:11" x14ac:dyDescent="0.25">
      <c r="A1744" s="1" t="s">
        <v>2680</v>
      </c>
      <c r="B1744" s="1" t="s">
        <v>2744</v>
      </c>
      <c r="C1744" s="2"/>
      <c r="D1744" s="7">
        <v>23.114153120000001</v>
      </c>
      <c r="E1744" s="7">
        <v>119.51673863000001</v>
      </c>
      <c r="F1744" s="1" t="s">
        <v>2782</v>
      </c>
      <c r="G1744" s="1" t="s">
        <v>2804</v>
      </c>
      <c r="H1744" t="str">
        <f t="shared" si="27"/>
        <v>1</v>
      </c>
      <c r="I1744" s="2">
        <v>250</v>
      </c>
      <c r="J1744" s="1" t="s">
        <v>1</v>
      </c>
      <c r="K1744" s="1" t="s">
        <v>0</v>
      </c>
    </row>
    <row r="1745" spans="1:11" x14ac:dyDescent="0.25">
      <c r="A1745" s="1" t="s">
        <v>2681</v>
      </c>
      <c r="B1745" s="1" t="s">
        <v>2746</v>
      </c>
      <c r="C1745" s="2"/>
      <c r="D1745" s="7">
        <v>10.328526269999999</v>
      </c>
      <c r="E1745" s="7">
        <v>107.38371923</v>
      </c>
      <c r="F1745" s="1" t="s">
        <v>2770</v>
      </c>
      <c r="G1745" s="1" t="s">
        <v>2804</v>
      </c>
      <c r="H1745" t="str">
        <f t="shared" si="27"/>
        <v>1</v>
      </c>
      <c r="I1745" s="2">
        <v>760</v>
      </c>
      <c r="J1745" s="1" t="s">
        <v>1</v>
      </c>
      <c r="K1745" s="1" t="s">
        <v>0</v>
      </c>
    </row>
    <row r="1746" spans="1:11" x14ac:dyDescent="0.25">
      <c r="A1746" s="1" t="s">
        <v>2682</v>
      </c>
      <c r="B1746" s="1" t="s">
        <v>2746</v>
      </c>
      <c r="C1746" s="2"/>
      <c r="D1746" s="7">
        <v>39.044334820000003</v>
      </c>
      <c r="E1746" s="7">
        <v>139.82680748999999</v>
      </c>
      <c r="F1746" s="1" t="s">
        <v>2766</v>
      </c>
      <c r="G1746" s="1" t="s">
        <v>2804</v>
      </c>
      <c r="H1746" t="str">
        <f t="shared" si="27"/>
        <v>1</v>
      </c>
      <c r="I1746" s="2">
        <v>450</v>
      </c>
      <c r="J1746" s="1" t="s">
        <v>1</v>
      </c>
      <c r="K1746" s="1" t="s">
        <v>0</v>
      </c>
    </row>
    <row r="1747" spans="1:11" x14ac:dyDescent="0.25">
      <c r="A1747" s="1" t="s">
        <v>2683</v>
      </c>
      <c r="B1747" s="1" t="s">
        <v>2746</v>
      </c>
      <c r="C1747" s="2"/>
      <c r="D1747" s="7">
        <v>35.296478110000002</v>
      </c>
      <c r="E1747" s="7">
        <v>125.68384518000001</v>
      </c>
      <c r="F1747" s="1" t="s">
        <v>2773</v>
      </c>
      <c r="G1747" s="1" t="s">
        <v>2804</v>
      </c>
      <c r="H1747" t="str">
        <f t="shared" si="27"/>
        <v>1</v>
      </c>
      <c r="I1747" s="2">
        <v>1200</v>
      </c>
      <c r="J1747" s="1" t="s">
        <v>1</v>
      </c>
      <c r="K1747" s="1" t="s">
        <v>0</v>
      </c>
    </row>
    <row r="1748" spans="1:11" x14ac:dyDescent="0.25">
      <c r="A1748" s="1" t="s">
        <v>2684</v>
      </c>
      <c r="B1748" s="4" t="s">
        <v>2745</v>
      </c>
      <c r="C1748" s="2"/>
      <c r="D1748" s="7">
        <v>35.325086650000003</v>
      </c>
      <c r="E1748" s="7">
        <v>126.34693385999999</v>
      </c>
      <c r="F1748" s="1" t="s">
        <v>2773</v>
      </c>
      <c r="G1748" s="1" t="s">
        <v>2804</v>
      </c>
      <c r="H1748" t="str">
        <f t="shared" si="27"/>
        <v>1</v>
      </c>
      <c r="I1748" s="2">
        <v>8</v>
      </c>
      <c r="J1748" s="1" t="s">
        <v>45</v>
      </c>
      <c r="K1748" s="1" t="s">
        <v>44</v>
      </c>
    </row>
    <row r="1749" spans="1:11" x14ac:dyDescent="0.25">
      <c r="A1749" s="1" t="s">
        <v>2685</v>
      </c>
      <c r="B1749" s="1" t="s">
        <v>2746</v>
      </c>
      <c r="C1749" s="2"/>
      <c r="D1749" s="7">
        <v>35.266627880000001</v>
      </c>
      <c r="E1749" s="7">
        <v>125.94684117</v>
      </c>
      <c r="F1749" s="1" t="s">
        <v>2773</v>
      </c>
      <c r="G1749" s="1" t="s">
        <v>2804</v>
      </c>
      <c r="H1749" t="str">
        <f t="shared" si="27"/>
        <v>1</v>
      </c>
      <c r="I1749" s="5">
        <v>151.19999999999999</v>
      </c>
      <c r="J1749" s="1" t="s">
        <v>1</v>
      </c>
      <c r="K1749" s="1" t="s">
        <v>43</v>
      </c>
    </row>
    <row r="1750" spans="1:11" x14ac:dyDescent="0.25">
      <c r="A1750" s="1" t="s">
        <v>2686</v>
      </c>
      <c r="B1750" s="1" t="s">
        <v>2746</v>
      </c>
      <c r="C1750" s="2"/>
      <c r="D1750" s="7">
        <v>35.271099630000002</v>
      </c>
      <c r="E1750" s="7">
        <v>126.21821323</v>
      </c>
      <c r="F1750" s="1" t="s">
        <v>2773</v>
      </c>
      <c r="G1750" s="1" t="s">
        <v>2804</v>
      </c>
      <c r="H1750" t="str">
        <f t="shared" si="27"/>
        <v>1</v>
      </c>
      <c r="I1750" s="2">
        <v>99</v>
      </c>
      <c r="J1750" s="1" t="s">
        <v>42</v>
      </c>
      <c r="K1750" s="1" t="s">
        <v>41</v>
      </c>
    </row>
    <row r="1751" spans="1:11" x14ac:dyDescent="0.25">
      <c r="A1751" s="1" t="s">
        <v>2687</v>
      </c>
      <c r="B1751" s="1" t="s">
        <v>2746</v>
      </c>
      <c r="C1751" s="2"/>
      <c r="D1751" s="7">
        <v>35.396052709999999</v>
      </c>
      <c r="E1751" s="7">
        <v>125.89081347</v>
      </c>
      <c r="F1751" s="1" t="s">
        <v>2773</v>
      </c>
      <c r="G1751" s="1" t="s">
        <v>2804</v>
      </c>
      <c r="H1751" t="str">
        <f t="shared" si="27"/>
        <v>1</v>
      </c>
      <c r="I1751" s="5">
        <v>354.48</v>
      </c>
      <c r="J1751" s="1" t="s">
        <v>1</v>
      </c>
      <c r="K1751" s="1" t="s">
        <v>40</v>
      </c>
    </row>
    <row r="1752" spans="1:11" x14ac:dyDescent="0.25">
      <c r="A1752" s="1" t="s">
        <v>2688</v>
      </c>
      <c r="B1752" s="1" t="s">
        <v>2745</v>
      </c>
      <c r="C1752" s="2"/>
      <c r="D1752" s="7">
        <v>35.114672599999999</v>
      </c>
      <c r="E1752" s="7">
        <v>126.3721542</v>
      </c>
      <c r="F1752" s="1" t="s">
        <v>2773</v>
      </c>
      <c r="G1752" s="1" t="s">
        <v>2804</v>
      </c>
      <c r="H1752" t="str">
        <f t="shared" si="27"/>
        <v>1</v>
      </c>
      <c r="I1752" s="5">
        <v>34.5</v>
      </c>
      <c r="J1752" s="4" t="s">
        <v>39</v>
      </c>
      <c r="K1752" s="1" t="s">
        <v>0</v>
      </c>
    </row>
    <row r="1753" spans="1:11" x14ac:dyDescent="0.25">
      <c r="A1753" s="1" t="s">
        <v>2689</v>
      </c>
      <c r="B1753" s="1" t="s">
        <v>2746</v>
      </c>
      <c r="C1753" s="2"/>
      <c r="D1753" s="7">
        <v>35.241881480000004</v>
      </c>
      <c r="E1753" s="7">
        <v>125.9449376</v>
      </c>
      <c r="F1753" s="1" t="s">
        <v>2773</v>
      </c>
      <c r="G1753" s="1" t="s">
        <v>2804</v>
      </c>
      <c r="H1753" t="str">
        <f t="shared" si="27"/>
        <v>1</v>
      </c>
      <c r="I1753" s="5">
        <v>49.8</v>
      </c>
      <c r="J1753" s="1" t="s">
        <v>38</v>
      </c>
      <c r="K1753" s="1" t="s">
        <v>37</v>
      </c>
    </row>
    <row r="1754" spans="1:11" x14ac:dyDescent="0.25">
      <c r="A1754" s="1" t="s">
        <v>2690</v>
      </c>
      <c r="B1754" s="1" t="s">
        <v>2746</v>
      </c>
      <c r="C1754" s="7">
        <v>8.8729749999999996E-2</v>
      </c>
      <c r="D1754" s="7">
        <v>35.21010734</v>
      </c>
      <c r="E1754" s="7">
        <v>126.27120973</v>
      </c>
      <c r="F1754" s="1" t="s">
        <v>2773</v>
      </c>
      <c r="G1754" s="1" t="s">
        <v>2804</v>
      </c>
      <c r="H1754" t="str">
        <f t="shared" si="27"/>
        <v>1</v>
      </c>
      <c r="I1754" s="2">
        <v>10</v>
      </c>
      <c r="J1754" s="1" t="s">
        <v>1</v>
      </c>
      <c r="K1754" s="1" t="s">
        <v>0</v>
      </c>
    </row>
    <row r="1755" spans="1:11" x14ac:dyDescent="0.25">
      <c r="A1755" s="1" t="s">
        <v>2691</v>
      </c>
      <c r="B1755" s="1" t="s">
        <v>2746</v>
      </c>
      <c r="C1755" s="7">
        <v>30.72830076</v>
      </c>
      <c r="D1755" s="7">
        <v>34.242875390000002</v>
      </c>
      <c r="E1755" s="7">
        <v>127.45850186</v>
      </c>
      <c r="F1755" s="1" t="s">
        <v>2773</v>
      </c>
      <c r="G1755" s="1" t="s">
        <v>2804</v>
      </c>
      <c r="H1755" t="str">
        <f t="shared" si="27"/>
        <v>1</v>
      </c>
      <c r="I1755" s="2">
        <v>320</v>
      </c>
      <c r="J1755" s="1" t="s">
        <v>36</v>
      </c>
      <c r="K1755" s="1" t="s">
        <v>35</v>
      </c>
    </row>
    <row r="1756" spans="1:11" x14ac:dyDescent="0.25">
      <c r="A1756" s="1" t="s">
        <v>2692</v>
      </c>
      <c r="B1756" s="1" t="s">
        <v>2746</v>
      </c>
      <c r="C1756" s="2"/>
      <c r="D1756" s="7">
        <v>34.586690779999998</v>
      </c>
      <c r="E1756" s="7">
        <v>128.21275249000001</v>
      </c>
      <c r="F1756" s="1" t="s">
        <v>2773</v>
      </c>
      <c r="G1756" s="1" t="s">
        <v>2804</v>
      </c>
      <c r="H1756" t="str">
        <f t="shared" si="27"/>
        <v>1</v>
      </c>
      <c r="I1756" s="2">
        <v>100</v>
      </c>
      <c r="J1756" s="1" t="s">
        <v>1</v>
      </c>
      <c r="K1756" s="1" t="s">
        <v>0</v>
      </c>
    </row>
    <row r="1757" spans="1:11" x14ac:dyDescent="0.25">
      <c r="A1757" s="1" t="s">
        <v>2693</v>
      </c>
      <c r="B1757" s="1" t="s">
        <v>2746</v>
      </c>
      <c r="C1757" s="7">
        <v>31.665809339999999</v>
      </c>
      <c r="D1757" s="7">
        <v>34.621894359999999</v>
      </c>
      <c r="E1757" s="7">
        <v>128.14453134999999</v>
      </c>
      <c r="F1757" s="1" t="s">
        <v>2773</v>
      </c>
      <c r="G1757" s="1" t="s">
        <v>2804</v>
      </c>
      <c r="H1757" t="str">
        <f t="shared" si="27"/>
        <v>1</v>
      </c>
      <c r="I1757" s="2">
        <v>384</v>
      </c>
      <c r="J1757" s="1" t="s">
        <v>34</v>
      </c>
      <c r="K1757" s="1" t="s">
        <v>33</v>
      </c>
    </row>
    <row r="1758" spans="1:11" x14ac:dyDescent="0.25">
      <c r="A1758" s="1" t="s">
        <v>2694</v>
      </c>
      <c r="B1758" s="1" t="s">
        <v>2746</v>
      </c>
      <c r="C1758" s="2"/>
      <c r="D1758" s="7">
        <v>34.667822749999999</v>
      </c>
      <c r="E1758" s="7">
        <v>128.17367827999999</v>
      </c>
      <c r="F1758" s="1" t="s">
        <v>2773</v>
      </c>
      <c r="G1758" s="1" t="s">
        <v>2804</v>
      </c>
      <c r="H1758" t="str">
        <f t="shared" si="27"/>
        <v>1</v>
      </c>
      <c r="I1758" s="2">
        <v>300</v>
      </c>
      <c r="J1758" s="1" t="s">
        <v>1</v>
      </c>
      <c r="K1758" s="1" t="s">
        <v>0</v>
      </c>
    </row>
    <row r="1759" spans="1:11" x14ac:dyDescent="0.25">
      <c r="A1759" s="1" t="s">
        <v>2695</v>
      </c>
      <c r="B1759" s="1" t="s">
        <v>2746</v>
      </c>
      <c r="C1759" s="2"/>
      <c r="D1759" s="7">
        <v>34.63230137</v>
      </c>
      <c r="E1759" s="7">
        <v>128.06241277999999</v>
      </c>
      <c r="F1759" s="1" t="s">
        <v>2773</v>
      </c>
      <c r="G1759" s="1" t="s">
        <v>2804</v>
      </c>
      <c r="H1759" t="str">
        <f t="shared" si="27"/>
        <v>1</v>
      </c>
      <c r="I1759" s="2">
        <v>350</v>
      </c>
      <c r="J1759" s="1" t="s">
        <v>1</v>
      </c>
      <c r="K1759" s="1" t="s">
        <v>0</v>
      </c>
    </row>
    <row r="1760" spans="1:11" x14ac:dyDescent="0.25">
      <c r="A1760" s="1" t="s">
        <v>2696</v>
      </c>
      <c r="B1760" s="1" t="s">
        <v>2750</v>
      </c>
      <c r="C1760" s="7">
        <v>0.06</v>
      </c>
      <c r="D1760" s="7">
        <v>56.167658209999999</v>
      </c>
      <c r="E1760" s="7">
        <v>16.02192792</v>
      </c>
      <c r="F1760" s="1" t="s">
        <v>2771</v>
      </c>
      <c r="G1760" s="1" t="s">
        <v>2805</v>
      </c>
      <c r="H1760" t="str">
        <f t="shared" si="27"/>
        <v>2</v>
      </c>
      <c r="I1760" s="2">
        <v>10</v>
      </c>
      <c r="J1760" s="1" t="s">
        <v>32</v>
      </c>
      <c r="K1760" s="1" t="s">
        <v>31</v>
      </c>
    </row>
    <row r="1761" spans="1:11" x14ac:dyDescent="0.25">
      <c r="A1761" s="1" t="s">
        <v>2697</v>
      </c>
      <c r="B1761" s="1" t="s">
        <v>2752</v>
      </c>
      <c r="C1761" s="7">
        <v>62.53</v>
      </c>
      <c r="D1761" s="7">
        <v>21.086723169999999</v>
      </c>
      <c r="E1761" s="7">
        <v>111.60092367999999</v>
      </c>
      <c r="F1761" s="1" t="s">
        <v>2786</v>
      </c>
      <c r="G1761" s="1" t="s">
        <v>2804</v>
      </c>
      <c r="H1761" t="str">
        <f t="shared" si="27"/>
        <v>1</v>
      </c>
      <c r="I1761" s="2">
        <v>400</v>
      </c>
      <c r="J1761" s="1" t="s">
        <v>1</v>
      </c>
      <c r="K1761" s="1" t="s">
        <v>30</v>
      </c>
    </row>
    <row r="1762" spans="1:11" x14ac:dyDescent="0.25">
      <c r="A1762" s="1" t="s">
        <v>2698</v>
      </c>
      <c r="B1762" s="1" t="s">
        <v>2752</v>
      </c>
      <c r="C1762" s="7">
        <v>100.31</v>
      </c>
      <c r="D1762" s="7">
        <v>21.030533699999999</v>
      </c>
      <c r="E1762" s="7">
        <v>111.60093811</v>
      </c>
      <c r="F1762" s="1" t="s">
        <v>2786</v>
      </c>
      <c r="G1762" s="1" t="s">
        <v>2804</v>
      </c>
      <c r="H1762" t="str">
        <f t="shared" si="27"/>
        <v>1</v>
      </c>
      <c r="I1762" s="2">
        <v>600</v>
      </c>
      <c r="J1762" s="1" t="s">
        <v>1</v>
      </c>
      <c r="K1762" s="1" t="s">
        <v>29</v>
      </c>
    </row>
    <row r="1763" spans="1:11" x14ac:dyDescent="0.25">
      <c r="A1763" s="1" t="s">
        <v>2699</v>
      </c>
      <c r="B1763" s="1" t="s">
        <v>2745</v>
      </c>
      <c r="C1763" s="7">
        <v>49.28</v>
      </c>
      <c r="D1763" s="7">
        <v>21.358000000000001</v>
      </c>
      <c r="E1763" s="7">
        <v>111.60850000000001</v>
      </c>
      <c r="F1763" s="1" t="s">
        <v>2786</v>
      </c>
      <c r="G1763" s="1" t="s">
        <v>2804</v>
      </c>
      <c r="H1763" t="str">
        <f t="shared" si="27"/>
        <v>1</v>
      </c>
      <c r="I1763" s="2">
        <v>300</v>
      </c>
      <c r="J1763" s="1" t="s">
        <v>28</v>
      </c>
      <c r="K1763" s="1" t="s">
        <v>27</v>
      </c>
    </row>
    <row r="1764" spans="1:11" x14ac:dyDescent="0.25">
      <c r="A1764" s="1" t="s">
        <v>2700</v>
      </c>
      <c r="B1764" s="1" t="s">
        <v>2744</v>
      </c>
      <c r="C1764" s="2"/>
      <c r="D1764" s="7">
        <v>23.098924570000001</v>
      </c>
      <c r="E1764" s="7">
        <v>119.51650067999999</v>
      </c>
      <c r="F1764" s="1" t="s">
        <v>2782</v>
      </c>
      <c r="G1764" s="1" t="s">
        <v>2804</v>
      </c>
      <c r="H1764" t="str">
        <f t="shared" si="27"/>
        <v>1</v>
      </c>
      <c r="I1764" s="2">
        <v>250</v>
      </c>
      <c r="J1764" s="1" t="s">
        <v>1</v>
      </c>
      <c r="K1764" s="1" t="s">
        <v>0</v>
      </c>
    </row>
    <row r="1765" spans="1:11" x14ac:dyDescent="0.25">
      <c r="A1765" s="1" t="s">
        <v>2701</v>
      </c>
      <c r="B1765" s="1" t="s">
        <v>2746</v>
      </c>
      <c r="C1765" s="7">
        <v>137.85</v>
      </c>
      <c r="D1765" s="7">
        <v>39.456857960000001</v>
      </c>
      <c r="E1765" s="7">
        <v>140.00375700999999</v>
      </c>
      <c r="F1765" s="1" t="s">
        <v>2766</v>
      </c>
      <c r="G1765" s="1" t="s">
        <v>2804</v>
      </c>
      <c r="H1765" t="str">
        <f t="shared" si="27"/>
        <v>1</v>
      </c>
      <c r="I1765" s="2">
        <v>819</v>
      </c>
      <c r="J1765" s="1" t="s">
        <v>26</v>
      </c>
      <c r="K1765" s="1" t="s">
        <v>0</v>
      </c>
    </row>
    <row r="1766" spans="1:11" x14ac:dyDescent="0.25">
      <c r="A1766" s="1" t="s">
        <v>2702</v>
      </c>
      <c r="B1766" s="1" t="s">
        <v>2746</v>
      </c>
      <c r="C1766" s="7">
        <v>33.723247409999999</v>
      </c>
      <c r="D1766" s="7">
        <v>39.033846240000003</v>
      </c>
      <c r="E1766" s="7">
        <v>139.82263809</v>
      </c>
      <c r="F1766" s="1" t="s">
        <v>2766</v>
      </c>
      <c r="G1766" s="1" t="s">
        <v>2804</v>
      </c>
      <c r="H1766" t="str">
        <f t="shared" si="27"/>
        <v>1</v>
      </c>
      <c r="I1766" s="2">
        <v>500</v>
      </c>
      <c r="J1766" s="1" t="s">
        <v>1</v>
      </c>
      <c r="K1766" s="1" t="s">
        <v>0</v>
      </c>
    </row>
    <row r="1767" spans="1:11" x14ac:dyDescent="0.25">
      <c r="A1767" s="1" t="s">
        <v>2703</v>
      </c>
      <c r="B1767" s="1" t="s">
        <v>2746</v>
      </c>
      <c r="C1767" s="2"/>
      <c r="D1767" s="7">
        <v>39.036212689999999</v>
      </c>
      <c r="E1767" s="7">
        <v>139.80696559</v>
      </c>
      <c r="F1767" s="1" t="s">
        <v>2766</v>
      </c>
      <c r="G1767" s="1" t="s">
        <v>2804</v>
      </c>
      <c r="H1767" t="str">
        <f t="shared" si="27"/>
        <v>1</v>
      </c>
      <c r="I1767" s="2">
        <v>450</v>
      </c>
      <c r="J1767" s="1" t="s">
        <v>1</v>
      </c>
      <c r="K1767" s="1" t="s">
        <v>0</v>
      </c>
    </row>
    <row r="1768" spans="1:11" x14ac:dyDescent="0.25">
      <c r="A1768" s="1" t="s">
        <v>2704</v>
      </c>
      <c r="B1768" s="1" t="s">
        <v>2746</v>
      </c>
      <c r="C1768" s="7">
        <v>33.723247409999999</v>
      </c>
      <c r="D1768" s="7">
        <v>39.033846240000003</v>
      </c>
      <c r="E1768" s="7">
        <v>139.82263809</v>
      </c>
      <c r="F1768" s="1" t="s">
        <v>2766</v>
      </c>
      <c r="G1768" s="1" t="s">
        <v>2804</v>
      </c>
      <c r="H1768" t="str">
        <f t="shared" si="27"/>
        <v>1</v>
      </c>
      <c r="I1768" s="2">
        <v>500</v>
      </c>
      <c r="J1768" s="1" t="s">
        <v>1</v>
      </c>
      <c r="K1768" s="1" t="s">
        <v>0</v>
      </c>
    </row>
    <row r="1769" spans="1:11" x14ac:dyDescent="0.25">
      <c r="A1769" s="1" t="s">
        <v>2705</v>
      </c>
      <c r="B1769" s="1" t="s">
        <v>2746</v>
      </c>
      <c r="C1769" s="7">
        <v>1856.12286864</v>
      </c>
      <c r="D1769" s="7">
        <v>41.233291080000001</v>
      </c>
      <c r="E1769" s="7">
        <v>10.105363799999999</v>
      </c>
      <c r="F1769" s="1" t="s">
        <v>2762</v>
      </c>
      <c r="G1769" s="1" t="s">
        <v>2805</v>
      </c>
      <c r="H1769" t="str">
        <f t="shared" si="27"/>
        <v>2</v>
      </c>
      <c r="I1769" s="2">
        <v>3150</v>
      </c>
      <c r="J1769" s="1" t="s">
        <v>1</v>
      </c>
      <c r="K1769" s="1" t="s">
        <v>25</v>
      </c>
    </row>
    <row r="1770" spans="1:11" x14ac:dyDescent="0.25">
      <c r="A1770" s="1" t="s">
        <v>2706</v>
      </c>
      <c r="B1770" s="1" t="s">
        <v>2744</v>
      </c>
      <c r="C1770" s="2"/>
      <c r="D1770" s="7">
        <v>23.08393397</v>
      </c>
      <c r="E1770" s="7">
        <v>119.51592961</v>
      </c>
      <c r="F1770" s="1" t="s">
        <v>2782</v>
      </c>
      <c r="G1770" s="1" t="s">
        <v>2804</v>
      </c>
      <c r="H1770" t="str">
        <f t="shared" si="27"/>
        <v>1</v>
      </c>
      <c r="I1770" s="2">
        <v>250</v>
      </c>
      <c r="J1770" s="1" t="s">
        <v>1</v>
      </c>
      <c r="K1770" s="1" t="s">
        <v>0</v>
      </c>
    </row>
    <row r="1771" spans="1:11" x14ac:dyDescent="0.25">
      <c r="A1771" s="1" t="s">
        <v>2707</v>
      </c>
      <c r="B1771" s="1" t="s">
        <v>2748</v>
      </c>
      <c r="C1771" s="2"/>
      <c r="D1771" s="7">
        <v>20.312855760000001</v>
      </c>
      <c r="E1771" s="7">
        <v>110.58096437</v>
      </c>
      <c r="F1771" s="1" t="s">
        <v>2786</v>
      </c>
      <c r="G1771" s="1" t="s">
        <v>2804</v>
      </c>
      <c r="H1771" t="str">
        <f t="shared" si="27"/>
        <v>1</v>
      </c>
      <c r="I1771" s="5">
        <v>6.2</v>
      </c>
      <c r="J1771" s="1" t="s">
        <v>1</v>
      </c>
      <c r="K1771" s="1" t="s">
        <v>24</v>
      </c>
    </row>
    <row r="1772" spans="1:11" x14ac:dyDescent="0.25">
      <c r="A1772" s="1" t="s">
        <v>2708</v>
      </c>
      <c r="B1772" s="1" t="s">
        <v>2745</v>
      </c>
      <c r="C1772" s="7">
        <v>55.080848330000002</v>
      </c>
      <c r="D1772" s="7">
        <v>20.626896380000002</v>
      </c>
      <c r="E1772" s="7">
        <v>110.75662328999999</v>
      </c>
      <c r="F1772" s="1" t="s">
        <v>2786</v>
      </c>
      <c r="G1772" s="1" t="s">
        <v>2804</v>
      </c>
      <c r="H1772" t="str">
        <f t="shared" si="27"/>
        <v>1</v>
      </c>
      <c r="I1772" s="2">
        <v>300</v>
      </c>
      <c r="J1772" s="1" t="s">
        <v>23</v>
      </c>
      <c r="K1772" s="1" t="s">
        <v>22</v>
      </c>
    </row>
    <row r="1773" spans="1:11" x14ac:dyDescent="0.25">
      <c r="A1773" s="1" t="s">
        <v>2709</v>
      </c>
      <c r="B1773" s="1" t="s">
        <v>2745</v>
      </c>
      <c r="C1773" s="7">
        <v>54.12759088</v>
      </c>
      <c r="D1773" s="7">
        <v>20.558044519999999</v>
      </c>
      <c r="E1773" s="7">
        <v>110.7546246</v>
      </c>
      <c r="F1773" s="1" t="s">
        <v>2786</v>
      </c>
      <c r="G1773" s="1" t="s">
        <v>2804</v>
      </c>
      <c r="H1773" t="str">
        <f t="shared" si="27"/>
        <v>1</v>
      </c>
      <c r="I1773" s="2">
        <v>300</v>
      </c>
      <c r="J1773" s="1" t="s">
        <v>21</v>
      </c>
      <c r="K1773" s="1" t="s">
        <v>20</v>
      </c>
    </row>
    <row r="1774" spans="1:11" x14ac:dyDescent="0.25">
      <c r="A1774" s="1" t="s">
        <v>2710</v>
      </c>
      <c r="B1774" s="1" t="s">
        <v>2745</v>
      </c>
      <c r="C1774" s="7">
        <v>47.344808780000001</v>
      </c>
      <c r="D1774" s="7">
        <v>30.607427990000001</v>
      </c>
      <c r="E1774" s="7">
        <v>121.47428856000001</v>
      </c>
      <c r="F1774" s="1" t="s">
        <v>2786</v>
      </c>
      <c r="G1774" s="1" t="s">
        <v>2804</v>
      </c>
      <c r="H1774" t="str">
        <f t="shared" si="27"/>
        <v>1</v>
      </c>
      <c r="I1774" s="2">
        <v>300</v>
      </c>
      <c r="J1774" s="1" t="s">
        <v>19</v>
      </c>
      <c r="K1774" s="1" t="s">
        <v>18</v>
      </c>
    </row>
    <row r="1775" spans="1:11" x14ac:dyDescent="0.25">
      <c r="A1775" s="1" t="s">
        <v>2711</v>
      </c>
      <c r="B1775" s="1" t="s">
        <v>2745</v>
      </c>
      <c r="C1775" s="7">
        <v>54.140255969999998</v>
      </c>
      <c r="D1775" s="7">
        <v>30.460369879999998</v>
      </c>
      <c r="E1775" s="7">
        <v>121.47844511</v>
      </c>
      <c r="F1775" s="1" t="s">
        <v>2786</v>
      </c>
      <c r="G1775" s="1" t="s">
        <v>2804</v>
      </c>
      <c r="H1775" t="str">
        <f t="shared" si="27"/>
        <v>1</v>
      </c>
      <c r="I1775" s="5">
        <v>301.2</v>
      </c>
      <c r="J1775" s="1" t="s">
        <v>17</v>
      </c>
      <c r="K1775" s="1" t="s">
        <v>16</v>
      </c>
    </row>
    <row r="1776" spans="1:11" x14ac:dyDescent="0.25">
      <c r="A1776" s="1" t="s">
        <v>2712</v>
      </c>
      <c r="B1776" s="1" t="s">
        <v>2745</v>
      </c>
      <c r="C1776" s="7">
        <v>115.08307572</v>
      </c>
      <c r="D1776" s="7">
        <v>30.629420339999999</v>
      </c>
      <c r="E1776" s="7">
        <v>121.6467621</v>
      </c>
      <c r="F1776" s="1" t="s">
        <v>2786</v>
      </c>
      <c r="G1776" s="1" t="s">
        <v>2804</v>
      </c>
      <c r="H1776" t="str">
        <f t="shared" si="27"/>
        <v>1</v>
      </c>
      <c r="I1776" s="2">
        <v>400</v>
      </c>
      <c r="J1776" s="1" t="s">
        <v>15</v>
      </c>
      <c r="K1776" s="1" t="s">
        <v>14</v>
      </c>
    </row>
    <row r="1777" spans="1:11" x14ac:dyDescent="0.25">
      <c r="A1777" s="1" t="s">
        <v>2713</v>
      </c>
      <c r="B1777" s="4" t="s">
        <v>2748</v>
      </c>
      <c r="C1777" s="2"/>
      <c r="D1777" s="7">
        <v>33.010701429999997</v>
      </c>
      <c r="E1777" s="7">
        <v>121.0401268</v>
      </c>
      <c r="F1777" s="1" t="s">
        <v>2786</v>
      </c>
      <c r="G1777" s="1" t="s">
        <v>2804</v>
      </c>
      <c r="H1777" t="str">
        <f t="shared" si="27"/>
        <v>1</v>
      </c>
      <c r="I1777" s="2">
        <v>300</v>
      </c>
      <c r="J1777" s="1" t="s">
        <v>1</v>
      </c>
      <c r="K1777" s="4" t="s">
        <v>13</v>
      </c>
    </row>
    <row r="1778" spans="1:11" x14ac:dyDescent="0.25">
      <c r="A1778" s="1" t="s">
        <v>2714</v>
      </c>
      <c r="B1778" s="1" t="s">
        <v>2746</v>
      </c>
      <c r="C1778" s="7">
        <v>170.13</v>
      </c>
      <c r="D1778" s="7">
        <v>24.87132386</v>
      </c>
      <c r="E1778" s="7">
        <v>120.61673464</v>
      </c>
      <c r="F1778" s="1" t="s">
        <v>2782</v>
      </c>
      <c r="G1778" s="1" t="s">
        <v>2804</v>
      </c>
      <c r="H1778" t="str">
        <f t="shared" si="27"/>
        <v>1</v>
      </c>
      <c r="I1778" s="2">
        <v>1360</v>
      </c>
      <c r="J1778" s="1" t="s">
        <v>1</v>
      </c>
      <c r="K1778" s="1" t="s">
        <v>0</v>
      </c>
    </row>
    <row r="1779" spans="1:11" x14ac:dyDescent="0.25">
      <c r="A1779" s="1" t="s">
        <v>2715</v>
      </c>
      <c r="B1779" s="1" t="s">
        <v>2746</v>
      </c>
      <c r="C1779" s="7">
        <v>171.1</v>
      </c>
      <c r="D1779" s="7">
        <v>24.78308152</v>
      </c>
      <c r="E1779" s="7">
        <v>120.55279587</v>
      </c>
      <c r="F1779" s="1" t="s">
        <v>2782</v>
      </c>
      <c r="G1779" s="1" t="s">
        <v>2804</v>
      </c>
      <c r="H1779" t="str">
        <f t="shared" si="27"/>
        <v>1</v>
      </c>
      <c r="I1779" s="2">
        <v>1358</v>
      </c>
      <c r="J1779" s="1" t="s">
        <v>1</v>
      </c>
      <c r="K1779" s="1" t="s">
        <v>0</v>
      </c>
    </row>
    <row r="1780" spans="1:11" x14ac:dyDescent="0.25">
      <c r="A1780" s="1" t="s">
        <v>2716</v>
      </c>
      <c r="B1780" s="1" t="s">
        <v>2745</v>
      </c>
      <c r="C1780" s="2"/>
      <c r="D1780" s="7">
        <v>25.735938090000001</v>
      </c>
      <c r="E1780" s="7">
        <v>119.62381885000001</v>
      </c>
      <c r="F1780" s="1" t="s">
        <v>2786</v>
      </c>
      <c r="G1780" s="1" t="s">
        <v>2804</v>
      </c>
      <c r="H1780" t="str">
        <f t="shared" si="27"/>
        <v>1</v>
      </c>
      <c r="I1780" s="2">
        <v>5</v>
      </c>
      <c r="J1780" s="1" t="s">
        <v>12</v>
      </c>
      <c r="K1780" s="1" t="s">
        <v>11</v>
      </c>
    </row>
    <row r="1781" spans="1:11" x14ac:dyDescent="0.25">
      <c r="A1781" s="1" t="s">
        <v>2717</v>
      </c>
      <c r="B1781" s="1" t="s">
        <v>2746</v>
      </c>
      <c r="C1781" s="7">
        <v>173.84</v>
      </c>
      <c r="D1781" s="7">
        <v>24.653132070000002</v>
      </c>
      <c r="E1781" s="7">
        <v>120.48571547</v>
      </c>
      <c r="F1781" s="1" t="s">
        <v>2782</v>
      </c>
      <c r="G1781" s="1" t="s">
        <v>2804</v>
      </c>
      <c r="H1781" t="str">
        <f t="shared" si="27"/>
        <v>1</v>
      </c>
      <c r="I1781" s="2">
        <v>1728</v>
      </c>
      <c r="J1781" s="1" t="s">
        <v>10</v>
      </c>
      <c r="K1781" s="1" t="s">
        <v>0</v>
      </c>
    </row>
    <row r="1782" spans="1:11" x14ac:dyDescent="0.25">
      <c r="A1782" s="1" t="s">
        <v>2718</v>
      </c>
      <c r="B1782" s="1" t="s">
        <v>2746</v>
      </c>
      <c r="C1782" s="7">
        <v>89.715788500000002</v>
      </c>
      <c r="D1782" s="7">
        <v>24.181486759999999</v>
      </c>
      <c r="E1782" s="7">
        <v>119.71989052000001</v>
      </c>
      <c r="F1782" s="1" t="s">
        <v>2782</v>
      </c>
      <c r="G1782" s="1" t="s">
        <v>2804</v>
      </c>
      <c r="H1782" t="str">
        <f t="shared" si="27"/>
        <v>1</v>
      </c>
      <c r="I1782" s="2">
        <v>600</v>
      </c>
      <c r="J1782" s="1" t="s">
        <v>1</v>
      </c>
      <c r="K1782" s="1" t="s">
        <v>0</v>
      </c>
    </row>
    <row r="1783" spans="1:11" x14ac:dyDescent="0.25">
      <c r="A1783" s="1" t="s">
        <v>2719</v>
      </c>
      <c r="B1783" s="1" t="s">
        <v>2746</v>
      </c>
      <c r="C1783" s="7">
        <v>112.04413212</v>
      </c>
      <c r="D1783" s="7">
        <v>24.08664194</v>
      </c>
      <c r="E1783" s="7">
        <v>119.76722753</v>
      </c>
      <c r="F1783" s="1" t="s">
        <v>2782</v>
      </c>
      <c r="G1783" s="1" t="s">
        <v>2804</v>
      </c>
      <c r="H1783" t="str">
        <f t="shared" si="27"/>
        <v>1</v>
      </c>
      <c r="I1783" s="2">
        <v>750</v>
      </c>
      <c r="J1783" s="1" t="s">
        <v>1</v>
      </c>
      <c r="K1783" s="1" t="s">
        <v>0</v>
      </c>
    </row>
    <row r="1784" spans="1:11" x14ac:dyDescent="0.25">
      <c r="A1784" s="1" t="s">
        <v>2720</v>
      </c>
      <c r="B1784" s="1" t="s">
        <v>2746</v>
      </c>
      <c r="C1784" s="7">
        <v>106.67129108</v>
      </c>
      <c r="D1784" s="7">
        <v>24.08112491</v>
      </c>
      <c r="E1784" s="7">
        <v>119.89387601999999</v>
      </c>
      <c r="F1784" s="1" t="s">
        <v>2782</v>
      </c>
      <c r="G1784" s="1" t="s">
        <v>2804</v>
      </c>
      <c r="H1784" t="str">
        <f t="shared" si="27"/>
        <v>1</v>
      </c>
      <c r="I1784" s="2">
        <v>750</v>
      </c>
      <c r="J1784" s="1" t="s">
        <v>1</v>
      </c>
      <c r="K1784" s="1" t="s">
        <v>0</v>
      </c>
    </row>
    <row r="1785" spans="1:11" x14ac:dyDescent="0.25">
      <c r="A1785" s="1" t="s">
        <v>2721</v>
      </c>
      <c r="B1785" s="1" t="s">
        <v>2745</v>
      </c>
      <c r="C1785" s="7">
        <v>37.549999999999997</v>
      </c>
      <c r="D1785" s="7">
        <v>32.914473639999997</v>
      </c>
      <c r="E1785" s="7">
        <v>121.32685139</v>
      </c>
      <c r="F1785" s="1" t="s">
        <v>2786</v>
      </c>
      <c r="G1785" s="1" t="s">
        <v>2804</v>
      </c>
      <c r="H1785" t="str">
        <f t="shared" si="27"/>
        <v>1</v>
      </c>
      <c r="I1785" s="2">
        <v>302</v>
      </c>
      <c r="J1785" s="1" t="s">
        <v>9</v>
      </c>
      <c r="K1785" s="1" t="s">
        <v>8</v>
      </c>
    </row>
    <row r="1786" spans="1:11" x14ac:dyDescent="0.25">
      <c r="A1786" s="1" t="s">
        <v>2722</v>
      </c>
      <c r="B1786" s="1" t="s">
        <v>2744</v>
      </c>
      <c r="C1786" s="2"/>
      <c r="D1786" s="7">
        <v>22.040839080000001</v>
      </c>
      <c r="E1786" s="7">
        <v>114.16353296</v>
      </c>
      <c r="F1786" s="1" t="s">
        <v>2786</v>
      </c>
      <c r="G1786" s="1" t="s">
        <v>2804</v>
      </c>
      <c r="H1786" t="str">
        <f t="shared" si="27"/>
        <v>1</v>
      </c>
      <c r="I1786" s="2">
        <v>450</v>
      </c>
      <c r="J1786" s="1" t="s">
        <v>1</v>
      </c>
      <c r="K1786" s="1" t="s">
        <v>0</v>
      </c>
    </row>
    <row r="1787" spans="1:11" x14ac:dyDescent="0.25">
      <c r="A1787" s="1" t="s">
        <v>2723</v>
      </c>
      <c r="B1787" s="1" t="s">
        <v>2745</v>
      </c>
      <c r="C1787" s="7">
        <v>19.18901821</v>
      </c>
      <c r="D1787" s="7">
        <v>22.100698009999999</v>
      </c>
      <c r="E1787" s="7">
        <v>113.71880317999999</v>
      </c>
      <c r="F1787" s="1" t="s">
        <v>2786</v>
      </c>
      <c r="G1787" s="1" t="s">
        <v>2804</v>
      </c>
      <c r="H1787" t="str">
        <f t="shared" ref="H1787:H1805" si="28">_xlfn.SWITCH(G1787,"Asia","1","Europe","2","South America","3","Australasia","4","North America","5","Africa","6")</f>
        <v>1</v>
      </c>
      <c r="I1787" s="3">
        <v>80</v>
      </c>
      <c r="J1787" s="1" t="s">
        <v>7</v>
      </c>
      <c r="K1787" s="1" t="s">
        <v>6</v>
      </c>
    </row>
    <row r="1788" spans="1:11" x14ac:dyDescent="0.25">
      <c r="A1788" s="1" t="s">
        <v>2724</v>
      </c>
      <c r="B1788" s="1" t="s">
        <v>2745</v>
      </c>
      <c r="C1788" s="7">
        <v>13.84740463</v>
      </c>
      <c r="D1788" s="7">
        <v>22.128560149999998</v>
      </c>
      <c r="E1788" s="7">
        <v>113.73080487999999</v>
      </c>
      <c r="F1788" s="1" t="s">
        <v>2786</v>
      </c>
      <c r="G1788" s="1" t="s">
        <v>2804</v>
      </c>
      <c r="H1788" t="str">
        <f t="shared" si="28"/>
        <v>1</v>
      </c>
      <c r="I1788" s="2">
        <v>120</v>
      </c>
      <c r="J1788" s="1" t="s">
        <v>5</v>
      </c>
      <c r="K1788" s="1" t="s">
        <v>4</v>
      </c>
    </row>
    <row r="1789" spans="1:11" x14ac:dyDescent="0.25">
      <c r="A1789" s="1" t="s">
        <v>2725</v>
      </c>
      <c r="B1789" s="1" t="s">
        <v>2745</v>
      </c>
      <c r="C1789" s="7">
        <v>54.35886833</v>
      </c>
      <c r="D1789" s="7">
        <v>21.900712680000002</v>
      </c>
      <c r="E1789" s="7">
        <v>113.43917817000001</v>
      </c>
      <c r="F1789" s="1" t="s">
        <v>2786</v>
      </c>
      <c r="G1789" s="1" t="s">
        <v>2804</v>
      </c>
      <c r="H1789" t="str">
        <f t="shared" si="28"/>
        <v>1</v>
      </c>
      <c r="I1789" s="2">
        <v>300</v>
      </c>
      <c r="J1789" s="1" t="s">
        <v>3</v>
      </c>
      <c r="K1789" s="1" t="s">
        <v>2</v>
      </c>
    </row>
    <row r="1790" spans="1:11" x14ac:dyDescent="0.25">
      <c r="A1790" s="1" t="s">
        <v>2726</v>
      </c>
      <c r="B1790" s="1" t="s">
        <v>2746</v>
      </c>
      <c r="C1790" s="7">
        <v>9.8793121199999998</v>
      </c>
      <c r="D1790" s="7">
        <v>24.42973417</v>
      </c>
      <c r="E1790" s="7">
        <v>120.55006018</v>
      </c>
      <c r="F1790" s="1" t="s">
        <v>2782</v>
      </c>
      <c r="G1790" s="1" t="s">
        <v>2804</v>
      </c>
      <c r="H1790" t="str">
        <f t="shared" si="28"/>
        <v>1</v>
      </c>
      <c r="I1790" s="2">
        <v>300</v>
      </c>
      <c r="J1790" s="1" t="s">
        <v>1</v>
      </c>
      <c r="K1790" s="1" t="s">
        <v>0</v>
      </c>
    </row>
    <row r="1791" spans="1:11" x14ac:dyDescent="0.25">
      <c r="A1791" s="1" t="s">
        <v>2727</v>
      </c>
      <c r="B1791" s="1" t="s">
        <v>2746</v>
      </c>
      <c r="C1791" s="7">
        <v>436.79044834000001</v>
      </c>
      <c r="D1791" s="7">
        <v>24.562933770000001</v>
      </c>
      <c r="E1791" s="7">
        <v>120.55225761</v>
      </c>
      <c r="F1791" s="1" t="s">
        <v>2782</v>
      </c>
      <c r="G1791" s="1" t="s">
        <v>2804</v>
      </c>
      <c r="H1791" t="str">
        <f t="shared" si="28"/>
        <v>1</v>
      </c>
      <c r="I1791" s="2">
        <v>3000</v>
      </c>
      <c r="J1791" s="1" t="s">
        <v>1</v>
      </c>
      <c r="K1791" s="1" t="s">
        <v>0</v>
      </c>
    </row>
    <row r="1792" spans="1:11" x14ac:dyDescent="0.25">
      <c r="A1792" s="1" t="s">
        <v>2728</v>
      </c>
      <c r="B1792" s="1" t="s">
        <v>2746</v>
      </c>
      <c r="C1792" s="7">
        <v>123.43127376</v>
      </c>
      <c r="D1792" s="7">
        <v>24.081016980000001</v>
      </c>
      <c r="E1792" s="7">
        <v>119.90395999</v>
      </c>
      <c r="F1792" s="1" t="s">
        <v>2782</v>
      </c>
      <c r="G1792" s="1" t="s">
        <v>2804</v>
      </c>
      <c r="H1792" t="str">
        <f t="shared" si="28"/>
        <v>1</v>
      </c>
      <c r="I1792" s="2">
        <v>700</v>
      </c>
      <c r="J1792" s="1" t="s">
        <v>1</v>
      </c>
      <c r="K1792" s="1" t="s">
        <v>0</v>
      </c>
    </row>
    <row r="1793" spans="1:12" x14ac:dyDescent="0.25">
      <c r="A1793" s="1" t="s">
        <v>2729</v>
      </c>
      <c r="B1793" s="1" t="s">
        <v>2746</v>
      </c>
      <c r="C1793" s="7">
        <v>131.71081912</v>
      </c>
      <c r="D1793" s="7">
        <v>24.08291504</v>
      </c>
      <c r="E1793" s="7">
        <v>119.75613751</v>
      </c>
      <c r="F1793" s="1" t="s">
        <v>2782</v>
      </c>
      <c r="G1793" s="1" t="s">
        <v>2804</v>
      </c>
      <c r="H1793" t="str">
        <f t="shared" si="28"/>
        <v>1</v>
      </c>
      <c r="I1793" s="2">
        <v>700</v>
      </c>
      <c r="J1793" s="1" t="s">
        <v>1</v>
      </c>
      <c r="K1793" s="1" t="s">
        <v>0</v>
      </c>
    </row>
    <row r="1794" spans="1:12" x14ac:dyDescent="0.25">
      <c r="A1794" s="1" t="s">
        <v>2730</v>
      </c>
      <c r="B1794" s="1" t="s">
        <v>2746</v>
      </c>
      <c r="C1794" s="7">
        <v>147.35181623</v>
      </c>
      <c r="D1794" s="7">
        <v>24.937934940000002</v>
      </c>
      <c r="E1794" s="7">
        <v>120.70208846</v>
      </c>
      <c r="F1794" s="1" t="s">
        <v>2782</v>
      </c>
      <c r="G1794" s="1" t="s">
        <v>2804</v>
      </c>
      <c r="H1794" t="str">
        <f t="shared" si="28"/>
        <v>1</v>
      </c>
      <c r="I1794" s="2">
        <v>750</v>
      </c>
      <c r="J1794" s="1" t="s">
        <v>1</v>
      </c>
      <c r="K1794" s="1" t="s">
        <v>0</v>
      </c>
    </row>
    <row r="1795" spans="1:12" x14ac:dyDescent="0.25">
      <c r="A1795" s="1" t="s">
        <v>2731</v>
      </c>
      <c r="B1795" s="1" t="s">
        <v>2746</v>
      </c>
      <c r="C1795" s="2"/>
      <c r="D1795" s="7">
        <v>84.953270430000003</v>
      </c>
      <c r="E1795" s="7">
        <v>-11.459950449999999</v>
      </c>
      <c r="F1795" s="1" t="s">
        <v>2782</v>
      </c>
      <c r="G1795" s="1" t="s">
        <v>2804</v>
      </c>
      <c r="H1795" t="str">
        <f t="shared" si="28"/>
        <v>1</v>
      </c>
      <c r="I1795" s="2">
        <v>1500</v>
      </c>
      <c r="J1795" s="1" t="s">
        <v>1</v>
      </c>
      <c r="K1795" s="1" t="s">
        <v>0</v>
      </c>
    </row>
    <row r="1796" spans="1:12" x14ac:dyDescent="0.25">
      <c r="A1796" s="1" t="s">
        <v>2732</v>
      </c>
      <c r="B1796" s="1" t="s">
        <v>2746</v>
      </c>
      <c r="C1796" s="2"/>
      <c r="D1796" s="7">
        <v>84.934433260000006</v>
      </c>
      <c r="E1796" s="7">
        <v>-11.459950449999999</v>
      </c>
      <c r="F1796" s="1" t="s">
        <v>2782</v>
      </c>
      <c r="G1796" s="1" t="s">
        <v>2804</v>
      </c>
      <c r="H1796" t="str">
        <f t="shared" si="28"/>
        <v>1</v>
      </c>
      <c r="I1796" s="2">
        <v>1500</v>
      </c>
      <c r="J1796" s="1" t="s">
        <v>1</v>
      </c>
      <c r="K1796" s="1" t="s">
        <v>0</v>
      </c>
    </row>
    <row r="1797" spans="1:12" x14ac:dyDescent="0.25">
      <c r="A1797" s="1" t="s">
        <v>2733</v>
      </c>
      <c r="B1797" s="1" t="s">
        <v>2746</v>
      </c>
      <c r="C1797" s="2"/>
      <c r="D1797" s="7">
        <v>84.915596089999994</v>
      </c>
      <c r="E1797" s="7">
        <v>-11.459950449999999</v>
      </c>
      <c r="F1797" s="1" t="s">
        <v>2782</v>
      </c>
      <c r="G1797" s="1" t="s">
        <v>2804</v>
      </c>
      <c r="H1797" t="str">
        <f t="shared" si="28"/>
        <v>1</v>
      </c>
      <c r="I1797" s="2">
        <v>1500</v>
      </c>
      <c r="J1797" s="1" t="s">
        <v>1</v>
      </c>
      <c r="K1797" s="1" t="s">
        <v>0</v>
      </c>
    </row>
    <row r="1798" spans="1:12" x14ac:dyDescent="0.25">
      <c r="A1798" s="1" t="s">
        <v>2734</v>
      </c>
      <c r="B1798" s="1" t="s">
        <v>2746</v>
      </c>
      <c r="C1798" s="2"/>
      <c r="D1798" s="7">
        <v>84.896758919999996</v>
      </c>
      <c r="E1798" s="7">
        <v>-11.459950449999999</v>
      </c>
      <c r="F1798" s="1" t="s">
        <v>2782</v>
      </c>
      <c r="G1798" s="1" t="s">
        <v>2804</v>
      </c>
      <c r="H1798" t="str">
        <f t="shared" si="28"/>
        <v>1</v>
      </c>
      <c r="I1798" s="2">
        <v>1500</v>
      </c>
      <c r="J1798" s="1" t="s">
        <v>1</v>
      </c>
      <c r="K1798" s="1" t="s">
        <v>0</v>
      </c>
    </row>
    <row r="1799" spans="1:12" x14ac:dyDescent="0.25">
      <c r="A1799" s="1" t="s">
        <v>2735</v>
      </c>
      <c r="B1799" s="1" t="s">
        <v>2746</v>
      </c>
      <c r="C1799" s="2"/>
      <c r="D1799" s="7">
        <v>84.877921749999999</v>
      </c>
      <c r="E1799" s="7">
        <v>-11.459950449999999</v>
      </c>
      <c r="F1799" s="1" t="s">
        <v>2782</v>
      </c>
      <c r="G1799" s="1" t="s">
        <v>2804</v>
      </c>
      <c r="H1799" t="str">
        <f t="shared" si="28"/>
        <v>1</v>
      </c>
      <c r="I1799" s="2">
        <v>1500</v>
      </c>
      <c r="J1799" s="1" t="s">
        <v>1</v>
      </c>
      <c r="K1799" s="1" t="s">
        <v>0</v>
      </c>
    </row>
    <row r="1800" spans="1:12" x14ac:dyDescent="0.25">
      <c r="A1800" s="1" t="s">
        <v>2736</v>
      </c>
      <c r="B1800" s="1" t="s">
        <v>2746</v>
      </c>
      <c r="C1800" s="2"/>
      <c r="D1800" s="7">
        <v>84.953270430000003</v>
      </c>
      <c r="E1800" s="7">
        <v>-11.427885140000001</v>
      </c>
      <c r="F1800" s="1" t="s">
        <v>2782</v>
      </c>
      <c r="G1800" s="1" t="s">
        <v>2804</v>
      </c>
      <c r="H1800" t="str">
        <f t="shared" si="28"/>
        <v>1</v>
      </c>
      <c r="I1800" s="2">
        <v>1500</v>
      </c>
      <c r="J1800" s="1" t="s">
        <v>1</v>
      </c>
      <c r="K1800" s="1" t="s">
        <v>0</v>
      </c>
    </row>
    <row r="1801" spans="1:12" x14ac:dyDescent="0.25">
      <c r="A1801" s="1" t="s">
        <v>2737</v>
      </c>
      <c r="B1801" s="1" t="s">
        <v>2746</v>
      </c>
      <c r="C1801" s="2"/>
      <c r="D1801" s="7">
        <v>84.934433260000006</v>
      </c>
      <c r="E1801" s="7">
        <v>-11.427885140000001</v>
      </c>
      <c r="F1801" s="1" t="s">
        <v>2782</v>
      </c>
      <c r="G1801" s="1" t="s">
        <v>2804</v>
      </c>
      <c r="H1801" t="str">
        <f t="shared" si="28"/>
        <v>1</v>
      </c>
      <c r="I1801" s="2">
        <v>1500</v>
      </c>
      <c r="J1801" s="1" t="s">
        <v>1</v>
      </c>
      <c r="K1801" s="1" t="s">
        <v>0</v>
      </c>
    </row>
    <row r="1802" spans="1:12" x14ac:dyDescent="0.25">
      <c r="A1802" s="1" t="s">
        <v>2738</v>
      </c>
      <c r="B1802" s="1" t="s">
        <v>2746</v>
      </c>
      <c r="C1802" s="2"/>
      <c r="D1802" s="7">
        <v>84.915596089999994</v>
      </c>
      <c r="E1802" s="7">
        <v>-11.427885140000001</v>
      </c>
      <c r="F1802" s="1" t="s">
        <v>2782</v>
      </c>
      <c r="G1802" s="1" t="s">
        <v>2804</v>
      </c>
      <c r="H1802" t="str">
        <f t="shared" si="28"/>
        <v>1</v>
      </c>
      <c r="I1802" s="2">
        <v>1500</v>
      </c>
      <c r="J1802" s="1" t="s">
        <v>1</v>
      </c>
      <c r="K1802" s="1" t="s">
        <v>0</v>
      </c>
    </row>
    <row r="1803" spans="1:12" x14ac:dyDescent="0.25">
      <c r="A1803" s="1" t="s">
        <v>2739</v>
      </c>
      <c r="B1803" s="1" t="s">
        <v>2746</v>
      </c>
      <c r="C1803" s="2"/>
      <c r="D1803" s="7">
        <v>84.896758919999996</v>
      </c>
      <c r="E1803" s="7">
        <v>-11.427885140000001</v>
      </c>
      <c r="F1803" s="1" t="s">
        <v>2782</v>
      </c>
      <c r="G1803" s="1" t="s">
        <v>2804</v>
      </c>
      <c r="H1803" t="str">
        <f t="shared" si="28"/>
        <v>1</v>
      </c>
      <c r="I1803" s="2">
        <v>1500</v>
      </c>
      <c r="J1803" s="1" t="s">
        <v>1</v>
      </c>
      <c r="K1803" s="1" t="s">
        <v>0</v>
      </c>
    </row>
    <row r="1804" spans="1:12" x14ac:dyDescent="0.25">
      <c r="A1804" s="1" t="s">
        <v>2740</v>
      </c>
      <c r="B1804" s="1" t="s">
        <v>2746</v>
      </c>
      <c r="C1804" s="2"/>
      <c r="D1804" s="7">
        <v>84.877921749999999</v>
      </c>
      <c r="E1804" s="7">
        <v>-11.427885140000001</v>
      </c>
      <c r="F1804" s="1" t="s">
        <v>2782</v>
      </c>
      <c r="G1804" s="1" t="s">
        <v>2804</v>
      </c>
      <c r="H1804" t="str">
        <f t="shared" si="28"/>
        <v>1</v>
      </c>
      <c r="I1804" s="2">
        <v>1500</v>
      </c>
      <c r="J1804" s="1" t="s">
        <v>1</v>
      </c>
      <c r="K1804" s="1" t="s">
        <v>0</v>
      </c>
    </row>
    <row r="1805" spans="1:12" x14ac:dyDescent="0.25">
      <c r="A1805" s="1" t="s">
        <v>2741</v>
      </c>
      <c r="B1805" s="1" t="s">
        <v>2746</v>
      </c>
      <c r="C1805" s="2"/>
      <c r="D1805" s="7">
        <v>-7.2044774199999999</v>
      </c>
      <c r="E1805" s="7">
        <v>39.542538380000003</v>
      </c>
      <c r="F1805" s="1" t="s">
        <v>2803</v>
      </c>
      <c r="G1805" s="1" t="s">
        <v>2810</v>
      </c>
      <c r="H1805" t="str">
        <f t="shared" si="28"/>
        <v>6</v>
      </c>
      <c r="I1805" s="2">
        <v>600</v>
      </c>
      <c r="J1805" s="1" t="s">
        <v>1</v>
      </c>
      <c r="K1805" s="1" t="s">
        <v>0</v>
      </c>
      <c r="L1805" s="9">
        <f>SUM(I2:I1805)</f>
        <v>1334568.3304999995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Yanan Zhao</dc:creator>
  <cp:lastModifiedBy>Yanan Zhao</cp:lastModifiedBy>
  <dcterms:created xsi:type="dcterms:W3CDTF">2023-12-18T04:55:16Z</dcterms:created>
  <dcterms:modified xsi:type="dcterms:W3CDTF">2024-05-11T06:00:48Z</dcterms:modified>
</cp:coreProperties>
</file>