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10328733\Downloads\"/>
    </mc:Choice>
  </mc:AlternateContent>
  <xr:revisionPtr revIDLastSave="0" documentId="8_{3FF53E58-1AC9-46C8-B028-C3D65845643E}" xr6:coauthVersionLast="45" xr6:coauthVersionMax="45" xr10:uidLastSave="{00000000-0000-0000-0000-000000000000}"/>
  <bookViews>
    <workbookView xWindow="32565" yWindow="1200" windowWidth="23655" windowHeight="13770" xr2:uid="{00000000-000D-0000-FFFF-FFFF00000000}"/>
  </bookViews>
  <sheets>
    <sheet name="日立追記" sheetId="1" r:id="rId1"/>
    <sheet name="前回ver3" sheetId="6" r:id="rId2"/>
    <sheet name="Sheet2" sheetId="2" r:id="rId3"/>
    <sheet name="json sample" sheetId="3" r:id="rId4"/>
    <sheet name="jpcoar" sheetId="4" r:id="rId5"/>
    <sheet name="ddi" sheetId="5" r:id="rId6"/>
  </sheets>
  <definedNames>
    <definedName name="_xlnm._FilterDatabase" localSheetId="1" hidden="1">前回ver3!$B$2:$K$130</definedName>
    <definedName name="_xlnm._FilterDatabase" localSheetId="0" hidden="1">日立追記!$B$2:$M$149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5" i="6" l="1"/>
  <c r="F125" i="6"/>
  <c r="G117" i="6"/>
  <c r="F117" i="6"/>
  <c r="F111" i="6"/>
  <c r="F106" i="6"/>
  <c r="F104" i="6"/>
  <c r="F102" i="6"/>
  <c r="F100" i="6"/>
  <c r="F98" i="6"/>
  <c r="F96" i="6"/>
  <c r="F94" i="6"/>
  <c r="G91" i="6"/>
  <c r="F91" i="6"/>
  <c r="G88" i="6"/>
  <c r="F88" i="6"/>
  <c r="F86" i="6"/>
  <c r="F84" i="6"/>
  <c r="F82" i="6"/>
  <c r="F80" i="6"/>
  <c r="G78" i="6"/>
  <c r="F78" i="6"/>
  <c r="G71" i="6"/>
  <c r="F71" i="6"/>
  <c r="G66" i="6"/>
  <c r="F66" i="6"/>
  <c r="G61" i="6"/>
  <c r="F61" i="6"/>
  <c r="G56" i="6"/>
  <c r="F56" i="6"/>
  <c r="F51" i="6"/>
  <c r="F47" i="6"/>
  <c r="F45" i="6"/>
  <c r="G39" i="6"/>
  <c r="G35" i="6"/>
  <c r="G29" i="6"/>
  <c r="F29" i="6"/>
  <c r="G22" i="6"/>
  <c r="F22" i="6"/>
  <c r="G20" i="6"/>
  <c r="F20" i="6"/>
  <c r="G15" i="6"/>
  <c r="F15" i="6"/>
  <c r="F11" i="6"/>
  <c r="F8" i="6"/>
  <c r="G6" i="6"/>
  <c r="F6" i="6"/>
  <c r="G4" i="6"/>
  <c r="F4" i="6"/>
  <c r="F124" i="1"/>
  <c r="F121" i="1"/>
  <c r="F118" i="1"/>
  <c r="F115" i="1"/>
  <c r="F112" i="1"/>
  <c r="F109" i="1"/>
  <c r="F106" i="1"/>
  <c r="F97" i="1"/>
  <c r="F82" i="1"/>
  <c r="E82" i="1"/>
  <c r="F20" i="1" l="1"/>
  <c r="E20" i="1"/>
  <c r="F94" i="1" l="1"/>
  <c r="F91" i="1"/>
  <c r="F88" i="1"/>
  <c r="F144" i="1" l="1"/>
  <c r="E144" i="1"/>
  <c r="F136" i="1"/>
  <c r="E136" i="1"/>
  <c r="F100" i="1"/>
  <c r="F103" i="1"/>
  <c r="E103" i="1"/>
  <c r="F35" i="1"/>
  <c r="E35" i="1"/>
  <c r="E130" i="1" l="1"/>
  <c r="E124" i="1"/>
  <c r="E118" i="1"/>
  <c r="E115" i="1"/>
  <c r="E121" i="1"/>
  <c r="E109" i="1"/>
  <c r="E106" i="1"/>
  <c r="E112" i="1"/>
  <c r="E100" i="1"/>
  <c r="E97" i="1"/>
  <c r="E91" i="1"/>
  <c r="E88" i="1"/>
  <c r="E94" i="1"/>
  <c r="F86" i="1"/>
  <c r="E86" i="1"/>
  <c r="F77" i="1"/>
  <c r="E77" i="1"/>
  <c r="F67" i="1"/>
  <c r="E67" i="1"/>
  <c r="F62" i="1"/>
  <c r="E62" i="1"/>
  <c r="F72" i="1"/>
  <c r="E72" i="1"/>
  <c r="E57" i="1"/>
  <c r="E53" i="1"/>
  <c r="E51" i="1"/>
  <c r="F45" i="1"/>
  <c r="F41" i="1"/>
  <c r="F28" i="1"/>
  <c r="E28" i="1"/>
  <c r="F26" i="1"/>
  <c r="E26" i="1"/>
  <c r="E11" i="1"/>
  <c r="E8" i="1"/>
  <c r="F6" i="1"/>
  <c r="E6" i="1"/>
  <c r="F4" i="1"/>
  <c r="E4" i="1"/>
</calcChain>
</file>

<file path=xl/sharedStrings.xml><?xml version="1.0" encoding="utf-8"?>
<sst xmlns="http://schemas.openxmlformats.org/spreadsheetml/2006/main" count="2543" uniqueCount="852">
  <si>
    <t>エレメント、属性</t>
    <rPh sb="6" eb="8">
      <t>ゾクセイ</t>
    </rPh>
    <phoneticPr fontId="2"/>
  </si>
  <si>
    <t>ラベル</t>
    <phoneticPr fontId="2"/>
  </si>
  <si>
    <t>DDI-C</t>
    <phoneticPr fontId="2"/>
  </si>
  <si>
    <t>JPCOAR</t>
    <phoneticPr fontId="2"/>
  </si>
  <si>
    <t>複数入力</t>
    <rPh sb="0" eb="2">
      <t>フクスウ</t>
    </rPh>
    <rPh sb="2" eb="4">
      <t>ニュウリョク</t>
    </rPh>
    <phoneticPr fontId="2"/>
  </si>
  <si>
    <t>入力方法</t>
    <rPh sb="0" eb="4">
      <t>ニュウリョクホウホウ</t>
    </rPh>
    <phoneticPr fontId="2"/>
  </si>
  <si>
    <t>title</t>
  </si>
  <si>
    <t>タイトル</t>
    <phoneticPr fontId="2"/>
  </si>
  <si>
    <t>stdyDscr-&gt;citation-&gt;titlStmt-&gt;titl</t>
  </si>
  <si>
    <t>dc:title</t>
  </si>
  <si>
    <t>○</t>
    <phoneticPr fontId="2"/>
  </si>
  <si>
    <t>Text</t>
    <phoneticPr fontId="2"/>
  </si>
  <si>
    <t>language</t>
    <phoneticPr fontId="2"/>
  </si>
  <si>
    <t>言語</t>
    <rPh sb="0" eb="2">
      <t>ゲンゴ</t>
    </rPh>
    <phoneticPr fontId="2"/>
  </si>
  <si>
    <t>ー</t>
    <phoneticPr fontId="2"/>
  </si>
  <si>
    <t>select</t>
    <phoneticPr fontId="2"/>
  </si>
  <si>
    <t>|ja|en|..</t>
    <phoneticPr fontId="2"/>
  </si>
  <si>
    <t>Alternative title</t>
  </si>
  <si>
    <t>別タイトル</t>
    <rPh sb="0" eb="1">
      <t>ベツ</t>
    </rPh>
    <phoneticPr fontId="2"/>
  </si>
  <si>
    <t>stdyDscr-&gt;citation-&gt;titlStmt-&gt;altTitl</t>
  </si>
  <si>
    <t>dcterms:alternative</t>
  </si>
  <si>
    <t>○</t>
    <phoneticPr fontId="2"/>
  </si>
  <si>
    <t>Text</t>
    <phoneticPr fontId="2"/>
  </si>
  <si>
    <t>language</t>
    <phoneticPr fontId="2"/>
  </si>
  <si>
    <t>Study ID</t>
  </si>
  <si>
    <t>調査番号</t>
  </si>
  <si>
    <t>stdyDscr-&gt;citation-&gt;titlStmt-&gt;IDNo</t>
  </si>
  <si>
    <t>ID agency</t>
  </si>
  <si>
    <t>調査番号付与機関</t>
    <rPh sb="4" eb="6">
      <t>フヨ</t>
    </rPh>
    <rPh sb="6" eb="8">
      <t>キカン</t>
    </rPh>
    <phoneticPr fontId="2"/>
  </si>
  <si>
    <t>stdyDscr-&gt;citation-&gt;titlStmt-&gt;IDNo@agency</t>
    <phoneticPr fontId="2"/>
  </si>
  <si>
    <t>DOI</t>
  </si>
  <si>
    <t>DOI</t>
    <phoneticPr fontId="2"/>
  </si>
  <si>
    <t>stdyDscr-&gt;citation-&gt;titlStmt-&gt;IDNo</t>
    <phoneticPr fontId="2"/>
  </si>
  <si>
    <t>×</t>
    <phoneticPr fontId="2"/>
  </si>
  <si>
    <t>|DOI</t>
    <phoneticPr fontId="2"/>
  </si>
  <si>
    <t>identifierType</t>
    <phoneticPr fontId="2"/>
  </si>
  <si>
    <t>(DOI登録用)登録機関</t>
    <rPh sb="4" eb="6">
      <t>トウロク</t>
    </rPh>
    <rPh sb="6" eb="7">
      <t>ヨウ</t>
    </rPh>
    <rPh sb="8" eb="10">
      <t>トウロク</t>
    </rPh>
    <rPh sb="10" eb="12">
      <t>キカン</t>
    </rPh>
    <phoneticPr fontId="2"/>
  </si>
  <si>
    <t>jpcoar:identifierRegistration@identifierType</t>
    <phoneticPr fontId="2"/>
  </si>
  <si>
    <t xml:space="preserve">|JaLC|Crossref|DataCite|PMID (現在不使用) </t>
    <phoneticPr fontId="2"/>
  </si>
  <si>
    <t>Author</t>
  </si>
  <si>
    <t>調査主体 / 調査代表者</t>
  </si>
  <si>
    <t>stdyDscr-&gt;citation-&gt;rspStmt-&gt;AuthEnty</t>
    <phoneticPr fontId="2"/>
  </si>
  <si>
    <t>jpcoar:creator&gt; jpcore:creatorName</t>
    <phoneticPr fontId="2"/>
  </si>
  <si>
    <t>Author ID</t>
  </si>
  <si>
    <t>調査代表者ID</t>
    <rPh sb="0" eb="2">
      <t>チョウサ</t>
    </rPh>
    <rPh sb="2" eb="5">
      <t>ダイヒョウシャ</t>
    </rPh>
    <phoneticPr fontId="2"/>
  </si>
  <si>
    <t>stdyDscr-&gt;citation-&gt;rspStmt-&gt;AuthEnty@ID</t>
    <phoneticPr fontId="2"/>
  </si>
  <si>
    <t>nameIdentifier</t>
    <phoneticPr fontId="2"/>
  </si>
  <si>
    <t>(JPCOAR対応用)ID付与機関</t>
    <rPh sb="7" eb="9">
      <t>タイオウ</t>
    </rPh>
    <rPh sb="9" eb="10">
      <t>ヨウ</t>
    </rPh>
    <rPh sb="13" eb="15">
      <t>フヨ</t>
    </rPh>
    <rPh sb="15" eb="17">
      <t>キカン</t>
    </rPh>
    <phoneticPr fontId="2"/>
  </si>
  <si>
    <t>|e-rad|NRID|ORCID|ISNI|VIAF|AID|kakenhi|Ringgold|GRID</t>
    <phoneticPr fontId="2"/>
  </si>
  <si>
    <t>Author Affiliation</t>
  </si>
  <si>
    <t>stdyDscr-&gt;citation-&gt;rspStmt-&gt;AuthEnty@affiliation</t>
    <phoneticPr fontId="2"/>
  </si>
  <si>
    <t>Producer</t>
  </si>
  <si>
    <t>出版者</t>
    <rPh sb="0" eb="3">
      <t>シュッパンシャ</t>
    </rPh>
    <phoneticPr fontId="2"/>
  </si>
  <si>
    <t>stdyDscr-&gt;citation-&gt;prodStmt-&gt;producer</t>
    <phoneticPr fontId="2"/>
  </si>
  <si>
    <t>copyright</t>
  </si>
  <si>
    <t>ライセンス</t>
    <phoneticPr fontId="2"/>
  </si>
  <si>
    <t>stdyDscr-&gt;citation-&gt;prodStmt-&gt;copyright</t>
  </si>
  <si>
    <t>dc:rights</t>
    <phoneticPr fontId="2"/>
  </si>
  <si>
    <t>fund agency</t>
  </si>
  <si>
    <t>研究費拠出機関名</t>
    <rPh sb="0" eb="3">
      <t>ケンキュウヒ</t>
    </rPh>
    <rPh sb="3" eb="5">
      <t>キョシュツ</t>
    </rPh>
    <rPh sb="5" eb="7">
      <t>キカン</t>
    </rPh>
    <rPh sb="7" eb="8">
      <t>メイ</t>
    </rPh>
    <phoneticPr fontId="2"/>
  </si>
  <si>
    <t>stdyDscr-&gt;citation-&gt;prodStmt-&gt;fundAg</t>
    <phoneticPr fontId="2"/>
  </si>
  <si>
    <t>jpcoar:fundingReference&gt;jpcoar:funderName</t>
    <phoneticPr fontId="2"/>
  </si>
  <si>
    <t>fund agency ID</t>
  </si>
  <si>
    <t>研究費拠出機関 ID</t>
    <rPh sb="0" eb="3">
      <t>ケンキュウヒ</t>
    </rPh>
    <rPh sb="3" eb="5">
      <t>キョシュツ</t>
    </rPh>
    <rPh sb="5" eb="7">
      <t>キカン</t>
    </rPh>
    <phoneticPr fontId="2"/>
  </si>
  <si>
    <t>stdyDscr-&gt;citation-&gt;rspStmt-&gt;fundAg@ID</t>
    <phoneticPr fontId="2"/>
  </si>
  <si>
    <t>jpcoar:fundingReference&gt;datacite:funderIdentifier</t>
    <phoneticPr fontId="2"/>
  </si>
  <si>
    <t>funderIdentifierType</t>
    <phoneticPr fontId="2"/>
  </si>
  <si>
    <t>jpcoar:fundingReference&gt;datacite:funderIdentifier@funderIdentifierType</t>
    <phoneticPr fontId="2"/>
  </si>
  <si>
    <t>Crossref Funder|GRID|ISNI|Other</t>
  </si>
  <si>
    <t>grantNo</t>
  </si>
  <si>
    <t>研究課題番号</t>
    <rPh sb="0" eb="2">
      <t>ケンキュウ</t>
    </rPh>
    <rPh sb="2" eb="4">
      <t>カダイ</t>
    </rPh>
    <rPh sb="4" eb="6">
      <t>バンゴウ</t>
    </rPh>
    <phoneticPr fontId="2"/>
  </si>
  <si>
    <t>stdyDscr-&gt;citation-&gt;prodStmt-&gt;grantNo</t>
    <phoneticPr fontId="2"/>
  </si>
  <si>
    <t>jpcoar:fundingReference&gt;datacite:awardNumber</t>
    <phoneticPr fontId="2"/>
  </si>
  <si>
    <t>awardTitle</t>
    <phoneticPr fontId="2"/>
  </si>
  <si>
    <t>(JPCOAR対応用)研究課題タイトル</t>
    <rPh sb="7" eb="9">
      <t>タイオウ</t>
    </rPh>
    <rPh sb="9" eb="10">
      <t>ヨウ</t>
    </rPh>
    <rPh sb="11" eb="15">
      <t>ケンキュウカダイ</t>
    </rPh>
    <phoneticPr fontId="2"/>
  </si>
  <si>
    <t>jpcoar:fundingReference&gt;jpcoar:awardTitle</t>
    <phoneticPr fontId="2"/>
  </si>
  <si>
    <t>Distributor</t>
    <phoneticPr fontId="2"/>
  </si>
  <si>
    <t>配布者、配布機関</t>
    <rPh sb="2" eb="3">
      <t>シャ</t>
    </rPh>
    <rPh sb="4" eb="6">
      <t>ハイフ</t>
    </rPh>
    <rPh sb="6" eb="8">
      <t>キカン</t>
    </rPh>
    <phoneticPr fontId="2"/>
  </si>
  <si>
    <t>jpcoar:contributor &gt;jpcoar:contributorName</t>
    <phoneticPr fontId="2"/>
  </si>
  <si>
    <t>Distributor Abbreviation</t>
    <phoneticPr fontId="2"/>
  </si>
  <si>
    <t>配布機関略称</t>
    <rPh sb="0" eb="2">
      <t>ハイフ</t>
    </rPh>
    <rPh sb="2" eb="4">
      <t>キカン</t>
    </rPh>
    <rPh sb="4" eb="6">
      <t>リャクショウ</t>
    </rPh>
    <phoneticPr fontId="2"/>
  </si>
  <si>
    <t>stdyDscr-&gt;citation-&gt;distStmt-&gt;distrbtr@abbr</t>
    <phoneticPr fontId="2"/>
  </si>
  <si>
    <t>Distributor Affiliation</t>
    <phoneticPr fontId="2"/>
  </si>
  <si>
    <t>配布者の所属</t>
    <rPh sb="0" eb="2">
      <t>ハイフ</t>
    </rPh>
    <rPh sb="2" eb="3">
      <t>シャ</t>
    </rPh>
    <rPh sb="4" eb="6">
      <t>ショゾク</t>
    </rPh>
    <phoneticPr fontId="2"/>
  </si>
  <si>
    <t>stdyDscr-&gt;citation-&gt;distStmt-&gt;distrbtr@affiliation</t>
    <phoneticPr fontId="2"/>
  </si>
  <si>
    <t>jpcoar:contributor &gt;jpcoar:affiliationName</t>
    <phoneticPr fontId="2"/>
  </si>
  <si>
    <t>Distributor URI</t>
    <phoneticPr fontId="2"/>
  </si>
  <si>
    <t>配布機関URI</t>
    <rPh sb="0" eb="2">
      <t>ハイフ</t>
    </rPh>
    <rPh sb="2" eb="4">
      <t>キカン</t>
    </rPh>
    <phoneticPr fontId="2"/>
  </si>
  <si>
    <t>stdyDscr-&gt;citation-&gt;distStmt-&gt;distrbtr@URL</t>
    <phoneticPr fontId="2"/>
  </si>
  <si>
    <t>Contributor IdentifierType</t>
    <phoneticPr fontId="2"/>
  </si>
  <si>
    <t>(JPCOAR対応用)寄与者属性</t>
    <rPh sb="7" eb="9">
      <t>タイオウ</t>
    </rPh>
    <rPh sb="9" eb="10">
      <t>ヨウ</t>
    </rPh>
    <rPh sb="11" eb="13">
      <t>キヨ</t>
    </rPh>
    <rPh sb="13" eb="14">
      <t>シャ</t>
    </rPh>
    <rPh sb="14" eb="16">
      <t>ゾクセイ</t>
    </rPh>
    <phoneticPr fontId="2"/>
  </si>
  <si>
    <t>jpcoar:contributor contributorType</t>
    <phoneticPr fontId="2"/>
  </si>
  <si>
    <t>|Distributor</t>
    <phoneticPr fontId="2"/>
  </si>
  <si>
    <t>series</t>
    <phoneticPr fontId="2"/>
  </si>
  <si>
    <t>シリーズ</t>
  </si>
  <si>
    <t>stdyDscr-&gt;citation-&gt;serStmt-&gt;serName</t>
    <phoneticPr fontId="2"/>
  </si>
  <si>
    <t>version</t>
  </si>
  <si>
    <t>データファイルのバージョン</t>
    <phoneticPr fontId="2"/>
  </si>
  <si>
    <t>stdyDscr-&gt;citation-&gt;verStmt-&gt;version</t>
    <phoneticPr fontId="2"/>
  </si>
  <si>
    <t>datacite:version</t>
  </si>
  <si>
    <t>version date</t>
  </si>
  <si>
    <t>データファイルのバージョン更新日</t>
    <rPh sb="13" eb="16">
      <t>コウシンビ</t>
    </rPh>
    <phoneticPr fontId="2"/>
  </si>
  <si>
    <t>stdyDscr-&gt;citation-&gt;verStmt-&gt;version@date</t>
    <phoneticPr fontId="2"/>
  </si>
  <si>
    <t>datacite:date</t>
    <phoneticPr fontId="2"/>
  </si>
  <si>
    <t>Datetime</t>
    <phoneticPr fontId="2"/>
  </si>
  <si>
    <t>dateType</t>
  </si>
  <si>
    <t>datacite:date@dateType</t>
  </si>
  <si>
    <t>ー</t>
  </si>
  <si>
    <t>select</t>
  </si>
  <si>
    <t>|Updated</t>
    <phoneticPr fontId="2"/>
  </si>
  <si>
    <t>Bibliographic Citation</t>
  </si>
  <si>
    <t>引用形式</t>
    <rPh sb="0" eb="2">
      <t>インヨウ</t>
    </rPh>
    <rPh sb="2" eb="4">
      <t>ケイシキ</t>
    </rPh>
    <phoneticPr fontId="2"/>
  </si>
  <si>
    <t>stdyDscr-&gt;citation-&gt;bibleCit</t>
  </si>
  <si>
    <t>URI</t>
  </si>
  <si>
    <t>データへのランディングページアドレス</t>
    <phoneticPr fontId="2"/>
  </si>
  <si>
    <t>stdyDscr-&gt;citation-&gt;holdings@URI</t>
    <phoneticPr fontId="2"/>
  </si>
  <si>
    <t>jpcoar:identifier</t>
    <phoneticPr fontId="2"/>
  </si>
  <si>
    <t>stdyDscr-&gt;citation-&gt;holdings@xml:lang</t>
    <phoneticPr fontId="2"/>
  </si>
  <si>
    <t xml:space="preserve"> IdentifierType</t>
    <phoneticPr fontId="2"/>
  </si>
  <si>
    <t>(JPCOAR対応用)識別子タイプ</t>
    <rPh sb="7" eb="9">
      <t>タイオウ</t>
    </rPh>
    <rPh sb="9" eb="10">
      <t>ヨウ</t>
    </rPh>
    <rPh sb="11" eb="14">
      <t>シキベツシ</t>
    </rPh>
    <phoneticPr fontId="2"/>
  </si>
  <si>
    <t>|URI</t>
    <phoneticPr fontId="2"/>
  </si>
  <si>
    <t>topic</t>
  </si>
  <si>
    <t>stdyDscr-&gt;stdyInfo-&gt;subject-&gt;topcClas</t>
    <phoneticPr fontId="2"/>
  </si>
  <si>
    <t>jpcoar:subject</t>
    <phoneticPr fontId="2"/>
  </si>
  <si>
    <t>topic vocab</t>
    <phoneticPr fontId="2"/>
  </si>
  <si>
    <t xml:space="preserve"> 統制語彙</t>
    <rPh sb="1" eb="5">
      <t>トウセイゴイ</t>
    </rPh>
    <phoneticPr fontId="2"/>
  </si>
  <si>
    <t>stdyDscr-&gt;stdyInfo-&gt;subject-&gt;topcClas@vocab</t>
    <phoneticPr fontId="2"/>
  </si>
  <si>
    <t>topic vocabURI</t>
    <phoneticPr fontId="2"/>
  </si>
  <si>
    <t>　統制語彙参照URI</t>
    <rPh sb="1" eb="5">
      <t>トウセイゴイ</t>
    </rPh>
    <rPh sb="5" eb="7">
      <t>サンショウ</t>
    </rPh>
    <phoneticPr fontId="2"/>
  </si>
  <si>
    <t>stdyDscr-&gt;stdyInfo-&gt;subject-&gt;topcClas@vocabURI</t>
    <phoneticPr fontId="2"/>
  </si>
  <si>
    <t>jpcoar:subject@subjectURI</t>
    <phoneticPr fontId="2"/>
  </si>
  <si>
    <t>subjectScheme</t>
    <phoneticPr fontId="2"/>
  </si>
  <si>
    <t>(JPCOAR対応用)主題スキーム</t>
    <rPh sb="7" eb="9">
      <t>タイオウ</t>
    </rPh>
    <rPh sb="9" eb="10">
      <t>ヨウ</t>
    </rPh>
    <rPh sb="11" eb="13">
      <t>シュダイ</t>
    </rPh>
    <phoneticPr fontId="2"/>
  </si>
  <si>
    <t>jpcoar:subject@subjectScheme</t>
    <phoneticPr fontId="2"/>
  </si>
  <si>
    <t>|Other</t>
    <phoneticPr fontId="2"/>
  </si>
  <si>
    <t>topic_j</t>
    <phoneticPr fontId="2"/>
  </si>
  <si>
    <t>|人口|センサス|人口移動|罹病と死亡|経済|消費と消費者行動|経済状況と経済指標|経済政策、歳出と歳入|経済制度と経済発展|所得、財産、投資/貯蓄|教育|義務教育と就学前教育|教育政策|高等教育|生涯・継続教育|職業教育と職業訓練|健康|食事と栄養|薬物乱用、アルコール、喫煙|健康一般とウェルビーイング|ヘルスケア・サービスと政策|薬と治療|労働衛生|フィットネスと運動|公衆衛生|リプロダクティブ・ヘルス|徴候と症状、病気の状態|疾病、障害、健康状態|創傷と損傷|歴史|住宅と土地利用|住宅|土地利用と計画|労働と雇用|職員研修|雇用|労働と雇用政策|労使関係/紛争|退職|失業|労働条件|法、犯罪、法制度|犯罪と法の執行|立法と法制度|メディア、コミュニケーション、言語|情報社会|言語と言語学|メディア|広報（PR)|自然環境|エネルギーと天然資源|環境と保全|自然景観|植物と動物|政治|紛争、安全保障、平和|選挙|政府、政治制度、組織|国際政治と国際機構|政治行動と政治的態度|政治的イデオロギー|心理学|科学と技術|バイオテクノロジー|情報技術|社会階層と社会集団|子ども|高齢者|エリートとリーダーシップ|平等、不平等、社会的排除|家族生活と結婚|ジェンダーと性別役割|マイノリティー|社会移動と職業移動|若者|社会福祉政策と制度|社会福祉政策|社会福祉制度/構造|特定の社会サービスの利用と供給|社会と文化|地域社会、都市生活、農村生活|文化的活動と参加|文化的アイデンティティーとナショナル・アイデンティティー|余暇、観光、スポーツ|宗教と価値観|社会行動と態度|社会変動|社会状況と指標|生活時間|貿易、産業、市場|農業と農村産業|企業/産業経営と組織|外国貿易|運輸と旅行|その他|</t>
    <phoneticPr fontId="2"/>
  </si>
  <si>
    <t>|ja</t>
    <phoneticPr fontId="2"/>
  </si>
  <si>
    <t>topic_e</t>
    <phoneticPr fontId="2"/>
  </si>
  <si>
    <t>|Demography|Censuses|Migration|Morbidity and mortality|Economics|Consumption and consumerbehaviour|Economic conditions and indicators|Economic policy, public expenditureand revenue|Economic systems and development|Income, property and investment/saving|Education|Compulsory and pre-schooleducation|Educational policy|Higher and further education|Life-long/continuing education|Vocational education and training|Health|Diet and nutrition|Drug abuse, alcohol and smoking|General health and well-being|Health care services and policies|Medication and treatment|Occupational health|Physical fitness and exercise|Public health|Reproductive health|Signs and symptoms; pathologicalconditions|Specific diseases, disorders and medical conditions|Wounds and injuries|History|Housing and landuse|Housing|Land use and planning|Labour and employment|Employee training|Employment|Labour and employment policy|Labour relations/conflict|Retirement|Unemployment|Working conditions|Law, crime and legal systems|Crime and law enforcement|Legislation and legal systems|Media communication and language|Information society|Language and linguistics|Media|Public relations|Natural environment|Energy and natural resources|Environment and conservation|Natural landscapes|Plants and animals|Politics|Conflict, security and peace|Elections|Government, political systems and organisations|International politics and organisations|Political behaviour and attitudes|Political ideology|Psychology|Science and technology|Biotechnology|Information technology|Social stratification and groupings|Children|Elderly|Elites and leadership|Equality, inequality and social exclusion|Family life and marriage|Gender and gender roles|Minorities|Social and occupational mobility|Youth|Social welfare policy and systems|Social welfare policy|Social welfare systems/structures|Specific social services: use and availability|Society and culture|Community, urban and rural life|Cultural activities and participation|Cultural and national identity|Leisure, tourism and sport|Religion and values|Social behaviour and attitudes|Social change|Social conditions and indicators|Time use|Trade, industry and markets|Agriculture and rural industry|Business/industrial managementand organisation|Foreign trade|Transport and travel|Other</t>
  </si>
  <si>
    <t>|en</t>
    <phoneticPr fontId="2"/>
  </si>
  <si>
    <t>Summary</t>
  </si>
  <si>
    <t>調査概要</t>
    <phoneticPr fontId="2"/>
  </si>
  <si>
    <t>stdyDscr-&gt;stdyInfo-&gt;abstract</t>
    <phoneticPr fontId="2"/>
  </si>
  <si>
    <t>datacite:description</t>
    <phoneticPr fontId="2"/>
  </si>
  <si>
    <t>Textarea</t>
    <phoneticPr fontId="2"/>
  </si>
  <si>
    <t>descriptionType</t>
    <phoneticPr fontId="2"/>
  </si>
  <si>
    <t>(JPCOAR対応用)記述内容</t>
    <rPh sb="7" eb="9">
      <t>タイオウ</t>
    </rPh>
    <rPh sb="9" eb="10">
      <t>ヨウ</t>
    </rPh>
    <rPh sb="11" eb="15">
      <t>キジュツナイヨウ</t>
    </rPh>
    <phoneticPr fontId="2"/>
  </si>
  <si>
    <t>datacite:description@descriptionType</t>
    <phoneticPr fontId="2"/>
  </si>
  <si>
    <t>|Abstract</t>
    <phoneticPr fontId="2"/>
  </si>
  <si>
    <t>Time Period</t>
  </si>
  <si>
    <t>時間的範囲</t>
    <rPh sb="0" eb="2">
      <t>ジカン</t>
    </rPh>
    <rPh sb="2" eb="3">
      <t>テキ</t>
    </rPh>
    <rPh sb="3" eb="5">
      <t>ハンイ</t>
    </rPh>
    <phoneticPr fontId="2"/>
  </si>
  <si>
    <t>stdyDscr-&gt;stdyInfo-&gt;sumDscr-&gt;timePrd</t>
    <phoneticPr fontId="2"/>
  </si>
  <si>
    <t>dcterms:temporal</t>
  </si>
  <si>
    <t>Time Period event</t>
  </si>
  <si>
    <t>stdyDscr-&gt;stdyInfo-&gt;sumDscr-&gt;timePrd@event</t>
    <phoneticPr fontId="2"/>
  </si>
  <si>
    <t>|start|end</t>
    <phoneticPr fontId="2"/>
  </si>
  <si>
    <t>Date of collection</t>
  </si>
  <si>
    <t>調査日</t>
    <rPh sb="0" eb="2">
      <t>チョウサ</t>
    </rPh>
    <rPh sb="2" eb="3">
      <t>ビ</t>
    </rPh>
    <phoneticPr fontId="2"/>
  </si>
  <si>
    <t>stdyDscr-&gt;stdyInfo-&gt;sumDscr-&gt;collDate</t>
  </si>
  <si>
    <t>Date of collection event</t>
  </si>
  <si>
    <t>調査開始／終了</t>
    <rPh sb="0" eb="2">
      <t>チョウサ</t>
    </rPh>
    <rPh sb="2" eb="4">
      <t>カイシ</t>
    </rPh>
    <rPh sb="5" eb="7">
      <t>シュウリョウ</t>
    </rPh>
    <phoneticPr fontId="2"/>
  </si>
  <si>
    <t>stdyDscr-&gt;stdyInfo-&gt;sumDscr-&gt;collDate@event</t>
    <phoneticPr fontId="2"/>
  </si>
  <si>
    <t>調査地域</t>
    <phoneticPr fontId="2"/>
  </si>
  <si>
    <t>stdyDscr-&gt;stdyInfo-&gt;sumDscr-&gt;geogCover</t>
  </si>
  <si>
    <t>text</t>
    <phoneticPr fontId="2"/>
  </si>
  <si>
    <t>Unit of Analysis</t>
    <phoneticPr fontId="2"/>
  </si>
  <si>
    <t>観察単位</t>
    <phoneticPr fontId="2"/>
  </si>
  <si>
    <t>stdyDscr-&gt;stdyInfo-&gt;sumDscr-&gt;anlyUnit</t>
  </si>
  <si>
    <t>Unit of Analysis_j</t>
    <phoneticPr fontId="2"/>
  </si>
  <si>
    <t>|個人|組織|家族|家族: 世帯家族|世帯|住戸|イベント/ プロセス|地理的単位|時間単位|テキスト単位|グループ|対象|その他</t>
    <phoneticPr fontId="2"/>
  </si>
  <si>
    <t>Unit of Analysis_e</t>
    <phoneticPr fontId="2"/>
  </si>
  <si>
    <t>stdyDscr-&gt;stdyInfo-&gt;sumDscr-&gt;universe</t>
  </si>
  <si>
    <t>|Individual|Organization|Family|Family: Household family|Household|Housing Unit|Event/Process|Geographic Unit|Time Unit|Text Unit|Group|Object|Other</t>
    <phoneticPr fontId="2"/>
  </si>
  <si>
    <t>Universe / Population</t>
  </si>
  <si>
    <t>母集団</t>
    <rPh sb="0" eb="3">
      <t>ボシュウダン</t>
    </rPh>
    <phoneticPr fontId="2"/>
  </si>
  <si>
    <t>Data Type</t>
  </si>
  <si>
    <t>データタイプ（日本語統制語彙）</t>
    <phoneticPr fontId="2"/>
  </si>
  <si>
    <t>stdyDscr-&gt;stdyInfo-&gt;sumDscr-&gt;dataKind</t>
  </si>
  <si>
    <t>|量的調査|量的調査: ミクロデータ|量的調査: 集計結果表||量的調査: その他|政府統計|政府統計: ミクロデータ|政府統計: 集計結果表|政府統計: その他|質的調査|質的調査: 音声データ|質的調査: 映像データ　|質的調査: 文書データ|その他</t>
    <phoneticPr fontId="2"/>
  </si>
  <si>
    <t>Data Type_e</t>
    <phoneticPr fontId="2"/>
  </si>
  <si>
    <t>データタイプ（英語統制語彙）</t>
    <phoneticPr fontId="2"/>
  </si>
  <si>
    <t>|quantatitive research|quantitative research : micro data|quantitative research : tabular data|quantitative research : other|official statistics|official statistics : micro data|official statistics : tabular data|official statistics : other|qualitative research|qualitative research : digital audio data|qualitative research : digital video data|qualitative research : text data|other</t>
    <phoneticPr fontId="2"/>
  </si>
  <si>
    <t>Sampling Procedure</t>
    <phoneticPr fontId="2"/>
  </si>
  <si>
    <t>抽出方法</t>
    <rPh sb="0" eb="4">
      <t>チュウシュツホウホウ</t>
    </rPh>
    <phoneticPr fontId="2"/>
  </si>
  <si>
    <t>stdyDscr-&gt;method-&gt;datacol-&gt;sampProc</t>
  </si>
  <si>
    <t>Sampling Procedure_j</t>
    <phoneticPr fontId="2"/>
  </si>
  <si>
    <t>抽出方法（日本語統制語彙）</t>
    <rPh sb="0" eb="4">
      <t>チュウシュツホウホウ</t>
    </rPh>
    <phoneticPr fontId="2"/>
  </si>
  <si>
    <t>|母集団/ 全数調査|確率|確率: 単純無作為抽出|確率: 系統抽出|確率: 層別抽出|確率: 層別抽出: 比例割当法|確率: 層別抽出: 非比例割当法|確率: 集落抽出|確率: 集落抽出: 単純無作為|確率: 集落抽出: 層別無作為|確率: 多段抽出|非確率|非確率: 利用可能性|非確率: 有意抽出|非確率: クオータ抽出|非確率: 回答者支援抽出|混合確率と非確率|その他</t>
    <phoneticPr fontId="2"/>
  </si>
  <si>
    <t>Sampling Procedure_e</t>
    <phoneticPr fontId="2"/>
  </si>
  <si>
    <t>抽出方法（英語統制語彙）</t>
    <rPh sb="0" eb="4">
      <t>チュウシュツホウホウ</t>
    </rPh>
    <phoneticPr fontId="2"/>
  </si>
  <si>
    <t>|Total universe/Complete enumeration|Probability|Probability: Simple random|Probability: Systematic random|Probability: Stratified|Probability: Stratified: Proportional|Probability: Stratified: Disproportional|Probability: Cluster|Probability: Cluster: Simple random|Probability: Cluster: Stratified random|Probability: Multistage|Non-probability|Non-probability: Availability|Non-probability: Purposive|Non-probability: Quota|Non-probability: Respondent-assisted|Mixed probability and non-probability|Other</t>
    <phoneticPr fontId="2"/>
  </si>
  <si>
    <t>collection method</t>
  </si>
  <si>
    <t>調査方法</t>
    <phoneticPr fontId="2"/>
  </si>
  <si>
    <t>stdyDscr-&gt;method-&gt;datacol-&gt;collMode</t>
  </si>
  <si>
    <t>collection method_j</t>
    <phoneticPr fontId="2"/>
  </si>
  <si>
    <t>調査方法（日本語統制語彙）</t>
    <phoneticPr fontId="2"/>
  </si>
  <si>
    <t>|インタビュー|個別面接法|個別面接法：コンピューター支援型（CAPI/CAMI）|個別面接法： 紙と鉛筆 （PAPI）|電話法|電話法：コンピュータ支援 （CATI）|電子メール・インタビュー|Webベースのインタビュー|自記式調査票|自記式調査票：電子メール|自記式調査票：紙|自記式調査票：メッセージング（SMS/MMS）|自記式調査票：Webベース（CAWI）|自記式調査票：コンピュータ支援型（CASI）|フォーカスグループ|対面フォーカスグループ|電話フォーカスグループ|オンライン・フォーカスグループ|自記式の文章／日記|自記式の文章／日記：電子メール|自記式の文章／日記：紙|自記式の文章／日記：Webベース|観察|フィールド観察|参与観察|非参与型のフィールド観察|実験室観察|参与型実験室観察|非参与型実験室観察|コンピューターによる観察|実験|実験室実験|フィールド／介入実験|Webベース実験|記録|内容コーディング|トランスクリプション　|編集／統合|要約|集計|シミュレーション|測定・テスト|教育測定・テスト|肉体的／物理的測定・テスト|心理測定・テスト|その他</t>
    <phoneticPr fontId="2"/>
  </si>
  <si>
    <t>collection method_e</t>
    <phoneticPr fontId="2"/>
  </si>
  <si>
    <t>調査方法（英語統制語彙）</t>
    <phoneticPr fontId="2"/>
  </si>
  <si>
    <t>|Interview|Face-to-face interview|Face-to-face interview: Computer-assisted (CAPI/CAMI)|Face-to-face interview: Paper-and-pencil (PAPI)|Telephone interview|Telephone interview: Computer-assisted (CATI)|E-mail interview|Web-based interview|Self-administered questionnaire|Self-administered questionnaire: E-mail|Self-administered questionnaire: Paper|Self-administered questionnaire: Messaging (SMS/MMS)|Self-administered questionnaire: Web-based (CAWI)|Self-administered questionnaire: Computer-assisted (CASI)|Focus group|Face-to-face focus group|Telephone focus group|Online focus group|Self-administered writings and/or diaries|Self-administered writings and/or diaries: E-mail|Self-administered writings and/or diaries: Paper|Self-administered writings and/or diaries: Web-based|Observation|Field observation|Participant field observation|Non-participant field observation|Laboratory observation|Participant laboratory observation|Non-participant laboratory observation|Computer-based observation|Experiment|Laboratory experiment|Field/Intervention experiment|Web-based experiment|Recording|Content coding|Transcription|Compilation/Synthesis|Summary|Aggregation|Simulation|Measurements and tests|Educational measurements and tests|Physical measurements and tests|Psychological measurements and tests|Other</t>
    <phoneticPr fontId="2"/>
  </si>
  <si>
    <t>Sampling Rate</t>
    <phoneticPr fontId="2"/>
  </si>
  <si>
    <t>回収率</t>
    <rPh sb="0" eb="2">
      <t>カイシュウ</t>
    </rPh>
    <rPh sb="2" eb="3">
      <t>リツ</t>
    </rPh>
    <phoneticPr fontId="2"/>
  </si>
  <si>
    <t>stdyDscr-&gt;method-&gt;anlyInfo-&gt;respRate</t>
  </si>
  <si>
    <t>access</t>
  </si>
  <si>
    <t>アクセス制限（英語統制語彙）</t>
    <rPh sb="4" eb="6">
      <t>セイゲン</t>
    </rPh>
    <phoneticPr fontId="2"/>
  </si>
  <si>
    <t>|open access|restricted access |metadata only access|embargoed access</t>
    <phoneticPr fontId="2"/>
  </si>
  <si>
    <t>rdf:resource</t>
    <phoneticPr fontId="2"/>
  </si>
  <si>
    <t>dcterms:accessRights@rdf:resource</t>
    <phoneticPr fontId="2"/>
  </si>
  <si>
    <t>|http://purl.org/coar/access_right/c_abf2|http://purl.org/coar/access_right/c_16ec|http://purl.org/coar/access_right/c_14cb|http://purl.org/coar/access_right/c_f1cf</t>
    <phoneticPr fontId="2"/>
  </si>
  <si>
    <t>アクセス制限（日本語統制語彙）</t>
    <rPh sb="4" eb="6">
      <t>セイゲン</t>
    </rPh>
    <phoneticPr fontId="2"/>
  </si>
  <si>
    <t>|オープンアクセス|制約付きアクセス|メタデータのみ|エンバーゴ期間中</t>
    <phoneticPr fontId="2"/>
  </si>
  <si>
    <t>Datafile URI</t>
  </si>
  <si>
    <t>データファイルのURI</t>
    <phoneticPr fontId="2"/>
  </si>
  <si>
    <t>stdyDscr-&gt;dataAccs-&gt;setAvail-&gt;accsPlac</t>
  </si>
  <si>
    <t>jpcoar:file -&gt; jpcoar:URI</t>
    <phoneticPr fontId="2"/>
  </si>
  <si>
    <t>Data Language</t>
    <phoneticPr fontId="2"/>
  </si>
  <si>
    <t>データファイルの言語</t>
    <rPh sb="8" eb="10">
      <t>ゲンゴ</t>
    </rPh>
    <phoneticPr fontId="2"/>
  </si>
  <si>
    <t>stdyDscr-&gt;dataAccs-&gt;notes</t>
  </si>
  <si>
    <t>|eng|jpn|..</t>
    <phoneticPr fontId="2"/>
  </si>
  <si>
    <t>関連研究</t>
    <rPh sb="0" eb="2">
      <t>カンレン</t>
    </rPh>
    <rPh sb="2" eb="4">
      <t>ケンキュウ</t>
    </rPh>
    <phoneticPr fontId="2"/>
  </si>
  <si>
    <t>stdyDscr-&gt;othrStdyMat-&gt;relStdy</t>
  </si>
  <si>
    <t>jpcoar:relation -&gt;jpcoar:relatedTitle</t>
    <phoneticPr fontId="2"/>
  </si>
  <si>
    <t>|isVersionOf|isPartOf|references|isFormatOf|hasFormat|isReplacedBy|replaces|isSupplementedBy|isDerivedFrom|isSourceOf</t>
    <phoneticPr fontId="2"/>
  </si>
  <si>
    <t>|isReferencedBy</t>
    <phoneticPr fontId="2"/>
  </si>
  <si>
    <t>資源タイプ</t>
    <rPh sb="0" eb="2">
      <t>シゲン</t>
    </rPh>
    <phoneticPr fontId="2"/>
  </si>
  <si>
    <t>dc:type</t>
    <phoneticPr fontId="2"/>
  </si>
  <si>
    <t>select</t>
    <phoneticPr fontId="2"/>
  </si>
  <si>
    <t>Resorce type</t>
    <phoneticPr fontId="2"/>
  </si>
  <si>
    <t>(データセット)</t>
    <phoneticPr fontId="2"/>
  </si>
  <si>
    <t>stdyDscr-&gt;dataAccs-&gt;setAvail-&gt;avlStatus</t>
    <phoneticPr fontId="2"/>
  </si>
  <si>
    <t>Dublin Core</t>
    <phoneticPr fontId="2"/>
  </si>
  <si>
    <t>title</t>
    <phoneticPr fontId="2"/>
  </si>
  <si>
    <t>subject</t>
    <phoneticPr fontId="2"/>
  </si>
  <si>
    <t>rights</t>
    <phoneticPr fontId="2"/>
  </si>
  <si>
    <t>coverage</t>
    <phoneticPr fontId="2"/>
  </si>
  <si>
    <t>identifier</t>
  </si>
  <si>
    <t>description</t>
  </si>
  <si>
    <t>dc: publisher</t>
    <phoneticPr fontId="2"/>
  </si>
  <si>
    <t xml:space="preserve"> publisher</t>
  </si>
  <si>
    <t>dc:language</t>
    <phoneticPr fontId="2"/>
  </si>
  <si>
    <t>language</t>
  </si>
  <si>
    <t>type</t>
    <phoneticPr fontId="2"/>
  </si>
  <si>
    <t>×</t>
    <phoneticPr fontId="2"/>
  </si>
  <si>
    <t>jpcoar:identifier@identifierType</t>
    <phoneticPr fontId="2"/>
  </si>
  <si>
    <t>jpcoar:identifierRegistration, jpcoar:identifier@identifierType</t>
    <phoneticPr fontId="2"/>
  </si>
  <si>
    <t>creator</t>
    <phoneticPr fontId="2"/>
  </si>
  <si>
    <t>Contributor</t>
  </si>
  <si>
    <t>　助成機関名</t>
    <rPh sb="1" eb="3">
      <t>ジョセイ</t>
    </rPh>
    <rPh sb="3" eb="5">
      <t>キカン</t>
    </rPh>
    <rPh sb="5" eb="6">
      <t>メイ</t>
    </rPh>
    <phoneticPr fontId="2"/>
  </si>
  <si>
    <t>　funder name</t>
    <phoneticPr fontId="2"/>
  </si>
  <si>
    <t>助成機関識別子</t>
    <rPh sb="0" eb="2">
      <t>ジョセイ</t>
    </rPh>
    <rPh sb="2" eb="4">
      <t>キカン</t>
    </rPh>
    <rPh sb="4" eb="7">
      <t>シキベツシ</t>
    </rPh>
    <phoneticPr fontId="2"/>
  </si>
  <si>
    <t>Object</t>
    <phoneticPr fontId="2"/>
  </si>
  <si>
    <t>List</t>
    <phoneticPr fontId="2"/>
  </si>
  <si>
    <t>Text</t>
    <phoneticPr fontId="2"/>
  </si>
  <si>
    <t>ー</t>
    <phoneticPr fontId="2"/>
  </si>
  <si>
    <t>ー</t>
    <phoneticPr fontId="2"/>
  </si>
  <si>
    <t>ー</t>
    <phoneticPr fontId="2"/>
  </si>
  <si>
    <t>研究課題タイトル</t>
    <rPh sb="0" eb="4">
      <t>ケンキュウカダイ</t>
    </rPh>
    <phoneticPr fontId="2"/>
  </si>
  <si>
    <t>研究課題URI</t>
    <rPh sb="0" eb="2">
      <t>ケンキュウ</t>
    </rPh>
    <rPh sb="2" eb="4">
      <t>カダイ</t>
    </rPh>
    <phoneticPr fontId="2"/>
  </si>
  <si>
    <t>grantURI</t>
    <phoneticPr fontId="2"/>
  </si>
  <si>
    <t>List</t>
    <phoneticPr fontId="2"/>
  </si>
  <si>
    <t>プロパティ</t>
    <phoneticPr fontId="2"/>
  </si>
  <si>
    <t>Distributor name</t>
    <phoneticPr fontId="2"/>
  </si>
  <si>
    <t>配布者、配布機関名</t>
    <rPh sb="2" eb="3">
      <t>シャ</t>
    </rPh>
    <rPh sb="4" eb="6">
      <t>ハイフ</t>
    </rPh>
    <rPh sb="6" eb="8">
      <t>キカン</t>
    </rPh>
    <rPh sb="8" eb="9">
      <t>メイ</t>
    </rPh>
    <phoneticPr fontId="2"/>
  </si>
  <si>
    <t>プロパティ</t>
    <phoneticPr fontId="2"/>
  </si>
  <si>
    <t>Text</t>
    <phoneticPr fontId="2"/>
  </si>
  <si>
    <t>(JPCOAR対応用)日付タイプ</t>
    <rPh sb="7" eb="9">
      <t>タイオウ</t>
    </rPh>
    <rPh sb="9" eb="10">
      <t>ヨウ</t>
    </rPh>
    <rPh sb="11" eb="13">
      <t>ヒヅ</t>
    </rPh>
    <phoneticPr fontId="2"/>
  </si>
  <si>
    <t>|CESSDA Topic Classification</t>
  </si>
  <si>
    <t>|https://vocabularies.cessda.eu/urn/urn:ddi:int.cessda.cv:TopicClassification</t>
  </si>
  <si>
    <t>トピック（自由記述）</t>
    <rPh sb="5" eb="9">
      <t>ジユウキジュツ</t>
    </rPh>
    <phoneticPr fontId="2"/>
  </si>
  <si>
    <t>開始時点/終了時点</t>
    <rPh sb="0" eb="2">
      <t>カイシ</t>
    </rPh>
    <rPh sb="2" eb="4">
      <t>ジテン</t>
    </rPh>
    <rPh sb="5" eb="7">
      <t>シュウリョウ</t>
    </rPh>
    <rPh sb="7" eb="9">
      <t>ジテン</t>
    </rPh>
    <phoneticPr fontId="2"/>
  </si>
  <si>
    <t>観察単位（統制語彙日本語）</t>
    <rPh sb="5" eb="9">
      <t>トウセイゴイ</t>
    </rPh>
    <rPh sb="9" eb="12">
      <t>ニホンゴ</t>
    </rPh>
    <phoneticPr fontId="2"/>
  </si>
  <si>
    <t>観察単位（統制語彙英語）</t>
    <rPh sb="5" eb="9">
      <t>トウセイゴイ</t>
    </rPh>
    <rPh sb="9" eb="11">
      <t>エイゴ</t>
    </rPh>
    <phoneticPr fontId="2"/>
  </si>
  <si>
    <t>(JPCOAR対応用)rdf:resource</t>
    <rPh sb="7" eb="9">
      <t>タイオウ</t>
    </rPh>
    <rPh sb="9" eb="10">
      <t>ヨウ</t>
    </rPh>
    <phoneticPr fontId="2"/>
  </si>
  <si>
    <t>descriptionType</t>
  </si>
  <si>
    <t>(JPCOAR対応用)記述タイプ</t>
    <rPh sb="7" eb="9">
      <t>タイオウ</t>
    </rPh>
    <rPh sb="9" eb="10">
      <t>ヨウ</t>
    </rPh>
    <rPh sb="11" eb="13">
      <t>キジュツ</t>
    </rPh>
    <phoneticPr fontId="2"/>
  </si>
  <si>
    <t>datacite:description</t>
  </si>
  <si>
    <t>datacite:description@descriptionType</t>
    <phoneticPr fontId="2"/>
  </si>
  <si>
    <t>|Other</t>
    <phoneticPr fontId="2"/>
  </si>
  <si>
    <t>|en</t>
    <phoneticPr fontId="2"/>
  </si>
  <si>
    <t>|ja|en|..</t>
  </si>
  <si>
    <t>RelationType</t>
    <phoneticPr fontId="2"/>
  </si>
  <si>
    <t>jpcoar:relation@relationType</t>
    <phoneticPr fontId="2"/>
  </si>
  <si>
    <t>jpcoar:relation -&gt;jpcoar:relatedIdentifier</t>
    <phoneticPr fontId="2"/>
  </si>
  <si>
    <t>(JPCOAR対応用)関連タイプ</t>
    <rPh sb="7" eb="9">
      <t>タイオウ</t>
    </rPh>
    <rPh sb="9" eb="10">
      <t>ヨウ</t>
    </rPh>
    <rPh sb="11" eb="13">
      <t>カンレン</t>
    </rPh>
    <phoneticPr fontId="2"/>
  </si>
  <si>
    <t>トピック（CESSDATC日本語）</t>
    <rPh sb="13" eb="16">
      <t>ニホンゴ</t>
    </rPh>
    <phoneticPr fontId="2"/>
  </si>
  <si>
    <t>トピック（CESSDATC英語）</t>
    <rPh sb="13" eb="15">
      <t>エイゴ</t>
    </rPh>
    <phoneticPr fontId="2"/>
  </si>
  <si>
    <t>Related Study Identifier</t>
    <phoneticPr fontId="2"/>
  </si>
  <si>
    <t>Related Study Identifier Type</t>
    <phoneticPr fontId="2"/>
  </si>
  <si>
    <t>関連研究識別子</t>
    <rPh sb="0" eb="2">
      <t>カンレン</t>
    </rPh>
    <rPh sb="2" eb="4">
      <t>ケンキュウ</t>
    </rPh>
    <rPh sb="4" eb="7">
      <t>シキベツシ</t>
    </rPh>
    <phoneticPr fontId="2"/>
  </si>
  <si>
    <t>関連研究識別子タイプ</t>
    <rPh sb="0" eb="2">
      <t>カンレン</t>
    </rPh>
    <rPh sb="2" eb="4">
      <t>ケンキュウ</t>
    </rPh>
    <rPh sb="4" eb="7">
      <t>シキベツシ</t>
    </rPh>
    <phoneticPr fontId="2"/>
  </si>
  <si>
    <t>jpcoar:relation -&gt;jpcoar:relatedIdentifier@identifierType</t>
    <phoneticPr fontId="2"/>
  </si>
  <si>
    <t>stdyDscr-&gt;othrStdyMat-&gt;relPubl@ID</t>
    <phoneticPr fontId="2"/>
  </si>
  <si>
    <t>stdyDscr-&gt;dataAccs-&gt;setAvail-&gt;avlStatus@xml:lang</t>
    <phoneticPr fontId="2"/>
  </si>
  <si>
    <t>|ARK|arXiv|DOI|HDL|ICHUSHI|ISBN|J-GLOBAL|Local|PISSN|EISSN|ISSN|NAID|NCID|PMID|PURL|SCOPUS|URI|WOS</t>
  </si>
  <si>
    <t>Related Study Title</t>
  </si>
  <si>
    <t>Related Study Title</t>
    <phoneticPr fontId="2"/>
  </si>
  <si>
    <t>関連研究タイトル</t>
    <rPh sb="0" eb="2">
      <t>カンレン</t>
    </rPh>
    <rPh sb="2" eb="4">
      <t>ケンキュウ</t>
    </rPh>
    <phoneticPr fontId="2"/>
  </si>
  <si>
    <t>関連文献</t>
    <rPh sb="0" eb="2">
      <t>カンレン</t>
    </rPh>
    <rPh sb="2" eb="4">
      <t>ブンケン</t>
    </rPh>
    <phoneticPr fontId="2"/>
  </si>
  <si>
    <t>関連文献タイトル</t>
    <rPh sb="0" eb="2">
      <t>カンレン</t>
    </rPh>
    <phoneticPr fontId="2"/>
  </si>
  <si>
    <t>関連文献識別子</t>
    <rPh sb="0" eb="2">
      <t>カンレン</t>
    </rPh>
    <rPh sb="4" eb="7">
      <t>シキベツシ</t>
    </rPh>
    <phoneticPr fontId="2"/>
  </si>
  <si>
    <t>関連文献識別子タイプ</t>
    <rPh sb="0" eb="2">
      <t>カンレン</t>
    </rPh>
    <rPh sb="4" eb="7">
      <t>シキベツシ</t>
    </rPh>
    <phoneticPr fontId="2"/>
  </si>
  <si>
    <t>stdyDscr-&gt;othrStdyMat-&gt;relPubl</t>
    <phoneticPr fontId="2"/>
  </si>
  <si>
    <t>stdyDscr-&gt;othrStdyMat-&gt;relStdy@ID</t>
    <phoneticPr fontId="2"/>
  </si>
  <si>
    <t>Related Publications</t>
    <phoneticPr fontId="2"/>
  </si>
  <si>
    <t>Related Publications Title</t>
    <phoneticPr fontId="2"/>
  </si>
  <si>
    <t>Related Publications Identifier</t>
    <phoneticPr fontId="2"/>
  </si>
  <si>
    <t>Related Publications Identifier Type</t>
    <phoneticPr fontId="2"/>
  </si>
  <si>
    <t>Object</t>
    <phoneticPr fontId="2"/>
  </si>
  <si>
    <t>Object</t>
    <phoneticPr fontId="2"/>
  </si>
  <si>
    <t>funder Identifier</t>
    <phoneticPr fontId="2"/>
  </si>
  <si>
    <t>geographic Coverage</t>
    <phoneticPr fontId="2"/>
  </si>
  <si>
    <t>datacite:geoLocationPlace</t>
    <phoneticPr fontId="2"/>
  </si>
  <si>
    <t>dcterms:accessRights</t>
    <phoneticPr fontId="2"/>
  </si>
  <si>
    <t>修正箇所</t>
    <rPh sb="0" eb="2">
      <t>シュウセイ</t>
    </rPh>
    <rPh sb="2" eb="4">
      <t>カショ</t>
    </rPh>
    <phoneticPr fontId="2"/>
  </si>
  <si>
    <t>Related Study</t>
    <phoneticPr fontId="2"/>
  </si>
  <si>
    <t>stdyDscr-&gt;citation-&gt;distStmt-&gt;distrbtr</t>
    <phoneticPr fontId="2"/>
  </si>
  <si>
    <t>ja</t>
    <phoneticPr fontId="2"/>
  </si>
  <si>
    <t>en</t>
    <phoneticPr fontId="2"/>
  </si>
  <si>
    <t>民主主義の分断と選挙制度の役割</t>
  </si>
  <si>
    <t>Comparative Study of Electoral Systems Module 5 –Japanese Original Data</t>
  </si>
  <si>
    <t>CSES Module 5 –日本調査</t>
  </si>
  <si>
    <t>CSES Module 5 –Japan</t>
  </si>
  <si>
    <t>RCOS</t>
  </si>
  <si>
    <t>M201</t>
  </si>
  <si>
    <t>山田, 真裕</t>
  </si>
  <si>
    <t>Yamada, Masahiro</t>
    <phoneticPr fontId="2"/>
  </si>
  <si>
    <t>Kwansei Gakuin University</t>
    <phoneticPr fontId="2"/>
  </si>
  <si>
    <t>総務省統計局</t>
    <rPh sb="0" eb="3">
      <t>ソウムショウ</t>
    </rPh>
    <rPh sb="3" eb="6">
      <t>トウケイキョク</t>
    </rPh>
    <phoneticPr fontId="2"/>
  </si>
  <si>
    <t>Statistics Bureau, Ministry of Internal Affairs and Communications</t>
    <phoneticPr fontId="2"/>
  </si>
  <si>
    <t>オープンサイエンス基盤研究センターのデータポリシーに基づく</t>
  </si>
  <si>
    <t>Follow for RCOS Data Policy</t>
  </si>
  <si>
    <t>日本学術振興会</t>
  </si>
  <si>
    <t>Japan Society for the Promotion of Science</t>
  </si>
  <si>
    <t>17H00971</t>
  </si>
  <si>
    <t>オープンサイエンス基盤研究センター</t>
  </si>
  <si>
    <t>NII</t>
  </si>
  <si>
    <t>http://rcos.nii.ac.jp</t>
    <phoneticPr fontId="2"/>
  </si>
  <si>
    <t>Comparative Study of Electoral Systems シリーズ</t>
  </si>
  <si>
    <t>Comparative Study of Electoral Systems series</t>
  </si>
  <si>
    <t>学会発表・論文発表、報告等を行った場合は次のように明記すること「分析にあたり、RCOSで提供している「民主主義の分断と選挙制度の役割（山田 真裕, 前田 幸男, 日野 愛郎, 松林 哲也）doi: 10.xxxxx/y.yyyyy」を利用しました」</t>
  </si>
  <si>
    <t>If you gave a presentation at a conference, paper, or report, please specify as follows:～</t>
  </si>
  <si>
    <t>選挙</t>
  </si>
  <si>
    <t>政治行動、政治意識、世論</t>
  </si>
  <si>
    <t>本調査は2017 年10 月22 日投開票の第48 回衆議院議員総選挙における投票行動・投票
参加の実態を学術的に明らかにするために実施された。より具体的には、三つの目的を念頭
に調査は行われている。（中略）その目標を達成するために、訪問面接調査と郵送調査を併用
して実地調査を行った。</t>
    <phoneticPr fontId="2"/>
  </si>
  <si>
    <t>日本全国</t>
  </si>
  <si>
    <t>有権者のうち２０１７年総選挙投票日時点で７９歳まで（昭和１２年１０月２４日～平成１１年１０月２３日生まれまで）の男女。</t>
  </si>
  <si>
    <t>量的調査: ミクロデータ</t>
  </si>
  <si>
    <t>quantitative research: micro data</t>
  </si>
  <si>
    <t xml:space="preserve">Men and women up to 79 years old as of the 2017 general election vote date among the voters. </t>
  </si>
  <si>
    <t>訪問面接 50.7%, 訪問面接＋郵送 55.0%</t>
    <phoneticPr fontId="2"/>
  </si>
  <si>
    <t>Interview: 50.7%, interview+Questionnaire : 55.0%</t>
  </si>
  <si>
    <t>Research Center for Open Science and Data Platform</t>
  </si>
  <si>
    <t>Japan</t>
  </si>
  <si>
    <t>山田真裕, 前田幸男,日野愛郎,松林哲也「民主主義の分断と選挙制度の役割 調査データの概要 CSESモジュール５日本調査」日本選挙学会2019年度研究会, 東北大学, 2019年7月14日</t>
  </si>
  <si>
    <t>|Methods</t>
    <phoneticPr fontId="2"/>
  </si>
  <si>
    <t>access</t>
    <phoneticPr fontId="2"/>
  </si>
  <si>
    <t>relation</t>
    <phoneticPr fontId="2"/>
  </si>
  <si>
    <t>relation</t>
    <phoneticPr fontId="2"/>
  </si>
  <si>
    <t>{</t>
  </si>
  <si>
    <t xml:space="preserve">   "id" : 4,</t>
  </si>
  <si>
    <t xml:space="preserve">   "links" : {},</t>
  </si>
  <si>
    <t xml:space="preserve">   "metadata" : {</t>
  </si>
  <si>
    <t xml:space="preserve">      "item_1588259902813" : {</t>
  </si>
  <si>
    <t xml:space="preserve">         "attribute_value_mlt" : [</t>
  </si>
  <si>
    <t xml:space="preserve">            {</t>
  </si>
  <si>
    <t xml:space="preserve">               "subitem_1591258818994" : "人口",</t>
  </si>
  <si>
    <t xml:space="preserve">               "subitem_1591258821194" : "Other",</t>
  </si>
  <si>
    <t xml:space="preserve">               "subitem_1591258820315" : "CESSDA Topic Classification",</t>
  </si>
  <si>
    <t xml:space="preserve">               "subitem_1591258819866" : "ja",</t>
  </si>
  <si>
    <t xml:space="preserve">               "subitem_1591258820754" : "https://vocabularies.cessda.eu/urn/urn:ddi:int.cessda.cv:TopicClassification"</t>
  </si>
  <si>
    <t xml:space="preserve">            }</t>
  </si>
  <si>
    <t xml:space="preserve">         ],</t>
  </si>
  <si>
    <t xml:space="preserve">         "attribute_name" : "Topic J"</t>
  </si>
  <si>
    <t xml:space="preserve">      },</t>
  </si>
  <si>
    <t xml:space="preserve">      "item_1551264326373" : {</t>
  </si>
  <si>
    <t xml:space="preserve">         "attribute_name" : "Alternative Title",</t>
  </si>
  <si>
    <t xml:space="preserve">               "subitem_1551255720400" : "Alternative Title",</t>
  </si>
  <si>
    <t xml:space="preserve">               "subitem_1551255721061" : "en"</t>
  </si>
  <si>
    <t xml:space="preserve">         ]</t>
  </si>
  <si>
    <t xml:space="preserve">      "publish_status" : "0",</t>
  </si>
  <si>
    <t xml:space="preserve">      "item_1592880868902" : {</t>
  </si>
  <si>
    <t xml:space="preserve">               "subitem_1586228465211" : "Bibliographic Citation",</t>
  </si>
  <si>
    <t xml:space="preserve">               "subitem_1586228490356" : "en"</t>
  </si>
  <si>
    <t xml:space="preserve">         "attribute_name" : "Bibliographic Citation"</t>
  </si>
  <si>
    <t xml:space="preserve">      "item_1586253152753" : {</t>
  </si>
  <si>
    <t xml:space="preserve">         "attribute_name" : "Date Of Collection",</t>
  </si>
  <si>
    <t xml:space="preserve">               "subitem_1594611552366" : "start",</t>
  </si>
  <si>
    <t xml:space="preserve">               "subitem_1594611548575" : "2020-07-27"</t>
  </si>
  <si>
    <t xml:space="preserve">            },</t>
  </si>
  <si>
    <t xml:space="preserve">               "subitem_1594611548575" : "2020-08-01",</t>
  </si>
  <si>
    <t xml:space="preserve">               "subitem_1594611552366" : "end"</t>
  </si>
  <si>
    <t xml:space="preserve">      "item_1586157601478" : {</t>
  </si>
  <si>
    <t xml:space="preserve">               "subitem_1586157064760" : "xxx.yyy/0000000004",</t>
  </si>
  <si>
    <t xml:space="preserve">               "subitem_1586157096270" : "JaLC"</t>
  </si>
  <si>
    <t xml:space="preserve">         "attribute_name" : "Identifier Registration"</t>
  </si>
  <si>
    <t xml:space="preserve">      "pubdate" : {</t>
  </si>
  <si>
    <t xml:space="preserve">         "attribute_name" : "PubDate",</t>
  </si>
  <si>
    <t xml:space="preserve">         "attribute_value" : "2020-07-27"</t>
  </si>
  <si>
    <t xml:space="preserve">      "item_1588260088252" : {</t>
  </si>
  <si>
    <t xml:space="preserve">         "attribute_name" : "Sampling Procedure E",</t>
  </si>
  <si>
    <t xml:space="preserve">               "subitem_1591178932726" : "en",</t>
  </si>
  <si>
    <t xml:space="preserve">               "subitem_1591178927773" : "Total universe/Complete enumeration"</t>
  </si>
  <si>
    <t xml:space="preserve">      "owner" : "1",</t>
  </si>
  <si>
    <t xml:space="preserve">      "item_1588260148860" : {</t>
  </si>
  <si>
    <t xml:space="preserve">         "attribute_name" : "Access J",</t>
  </si>
  <si>
    <t xml:space="preserve">               "subitem_1522650727486" : "オープンアクセス",</t>
  </si>
  <si>
    <t xml:space="preserve">               "subitem_1522650717957" : "jp"</t>
  </si>
  <si>
    <t xml:space="preserve">      "item_1551265002099" : {</t>
  </si>
  <si>
    <t xml:space="preserve">         "attribute_name" : "Language",</t>
  </si>
  <si>
    <t xml:space="preserve">               "subitem_1551255818386" : "jpn"</t>
  </si>
  <si>
    <t xml:space="preserve">      "item_1588260132250" : {</t>
  </si>
  <si>
    <t xml:space="preserve">         "attribute_name" : "Collection Method E",</t>
  </si>
  <si>
    <t xml:space="preserve">               "subitem_1592816203268" : "Interview",</t>
  </si>
  <si>
    <t xml:space="preserve">               "subitem_1592816203700" : "en"</t>
  </si>
  <si>
    <t xml:space="preserve">      "item_1588260003426" : {</t>
  </si>
  <si>
    <t xml:space="preserve">               "subitem_1591261006851" : "Individual",</t>
  </si>
  <si>
    <t xml:space="preserve">               "subitem_1591261007508" : "en"</t>
  </si>
  <si>
    <t xml:space="preserve">         "attribute_name" : "Unit of Analysis E"</t>
  </si>
  <si>
    <t xml:space="preserve">      "item_1592406896282" : {</t>
  </si>
  <si>
    <t xml:space="preserve">               "subitem_1591282477038" : {</t>
  </si>
  <si>
    <t xml:space="preserve">                  "subitem_1592367183821" : "Grant No",</t>
  </si>
  <si>
    <t xml:space="preserve">                  "subitem_1592367186006" : "Grant URI"</t>
  </si>
  <si>
    <t xml:space="preserve">               },</t>
  </si>
  <si>
    <t xml:space="preserve">               "subitem_1591282423728" : {</t>
  </si>
  <si>
    <t xml:space="preserve">                  "subitem_1592367096062" : "Fund Agency ID",</t>
  </si>
  <si>
    <t xml:space="preserve">                  "subitem_1592367098511" : "GRID"</t>
  </si>
  <si>
    <t xml:space="preserve">               "subitem_1591282476079" : [</t>
  </si>
  <si>
    <t xml:space="preserve">                  {</t>
  </si>
  <si>
    <t xml:space="preserve">                     "subitem_1592367160950" : "Funder Name",</t>
  </si>
  <si>
    <t xml:space="preserve">                     "subitem_1592462961468" : "en"</t>
  </si>
  <si>
    <t xml:space="preserve">                  }</t>
  </si>
  <si>
    <t xml:space="preserve">               ],</t>
  </si>
  <si>
    <t xml:space="preserve">               "subitem_1591282907751" : [</t>
  </si>
  <si>
    <t xml:space="preserve">                     "subitem_1592367223957" : "Award Title",</t>
  </si>
  <si>
    <t xml:space="preserve">                     "subitem_1592367225536" : "en"</t>
  </si>
  <si>
    <t xml:space="preserve">               ]</t>
  </si>
  <si>
    <t xml:space="preserve">         "attribute_name" : "Fund Agency"</t>
  </si>
  <si>
    <t xml:space="preserve">      "_oai" : {</t>
  </si>
  <si>
    <t xml:space="preserve">         "id" : "oai:invenio:recid/4"</t>
  </si>
  <si>
    <t xml:space="preserve">      "weko_shared_id" : -1,</t>
  </si>
  <si>
    <t xml:space="preserve">      "item_1586253349308" : {</t>
  </si>
  <si>
    <t xml:space="preserve">         "attribute_name" : "Collection Method",</t>
  </si>
  <si>
    <t xml:space="preserve">               "subitem_1586228465211" : "Collection Method",</t>
  </si>
  <si>
    <t xml:space="preserve">               "subitem_1586228490356" : "ja"</t>
  </si>
  <si>
    <t xml:space="preserve">      "item_1588259962697" : {</t>
  </si>
  <si>
    <t xml:space="preserve">               "subitem_1591260767605" : "ja",</t>
  </si>
  <si>
    <t xml:space="preserve">               "subitem_1591260766940" : "個人"</t>
  </si>
  <si>
    <t xml:space="preserve">         "attribute_name" : "Unit of Analysis J"</t>
  </si>
  <si>
    <t xml:space="preserve">      "item_1591171125745" : {</t>
  </si>
  <si>
    <t xml:space="preserve">               "resourcetype" : "dataset",</t>
  </si>
  <si>
    <t xml:space="preserve">               "resourceuri" : "http://purl.org/coar/resource_type/c_ddb1"</t>
  </si>
  <si>
    <t xml:space="preserve">         "attribute_name" : "Resource Type"</t>
  </si>
  <si>
    <t xml:space="preserve">      "path" : [</t>
  </si>
  <si>
    <t xml:space="preserve">         "1596354262776"</t>
  </si>
  <si>
    <t xml:space="preserve">      ],</t>
  </si>
  <si>
    <t xml:space="preserve">      "item_1586253249552" : {</t>
  </si>
  <si>
    <t xml:space="preserve">               "subitem_1586228490356" : "en",</t>
  </si>
  <si>
    <t xml:space="preserve">               "subitem_1586228465211" : "Universe"</t>
  </si>
  <si>
    <t xml:space="preserve">         "attribute_name" : "Universe"</t>
  </si>
  <si>
    <t xml:space="preserve">      "item_1592405736602" : {</t>
  </si>
  <si>
    <t xml:space="preserve">               "subitem_1591282133676" : [</t>
  </si>
  <si>
    <t xml:space="preserve">                     "subitem_1592383527694" : "en",</t>
  </si>
  <si>
    <t xml:space="preserve">                     "subitem_1592383512395" : "Related Study Title"</t>
  </si>
  <si>
    <t xml:space="preserve">               "subitem_1592385010522" : "isPartOf",</t>
  </si>
  <si>
    <t xml:space="preserve">               "subitem_1592384097524" : {</t>
  </si>
  <si>
    <t xml:space="preserve">                  "subitem_1592384631145" : "Related Study Identifier",</t>
  </si>
  <si>
    <t xml:space="preserve">                  "subitem_1592384631850" : "DOI"</t>
  </si>
  <si>
    <t xml:space="preserve">               }</t>
  </si>
  <si>
    <t xml:space="preserve">         "attribute_name" : "Related Study"</t>
  </si>
  <si>
    <t xml:space="preserve">      "recid" : "4",</t>
  </si>
  <si>
    <t xml:space="preserve">      "title" : [</t>
  </si>
  <si>
    <t xml:space="preserve">         "Title"</t>
  </si>
  <si>
    <t xml:space="preserve">      "item_1588260178185" : {</t>
  </si>
  <si>
    <t xml:space="preserve">               "subitem_1522650727486" : "open access",</t>
  </si>
  <si>
    <t xml:space="preserve">               "subitem_1522651041219" : "http://purl.org/coar/access_right/c_abf2",</t>
  </si>
  <si>
    <t xml:space="preserve">               "subitem_1522650717957" : "en"</t>
  </si>
  <si>
    <t xml:space="preserve">         "attribute_name" : "Access E"</t>
  </si>
  <si>
    <t xml:space="preserve">      "item_1593074267803" : {</t>
  </si>
  <si>
    <t xml:space="preserve">         "attribute_type" : "creator",</t>
  </si>
  <si>
    <t xml:space="preserve">               "givenNames" : [</t>
  </si>
  <si>
    <t xml:space="preserve">                     "givenName" : "given Name",</t>
  </si>
  <si>
    <t xml:space="preserve">                     "givenNameLang" : "ja"</t>
  </si>
  <si>
    <t xml:space="preserve">               "familyNames" : [</t>
  </si>
  <si>
    <t xml:space="preserve">                     "familyName" : "Family Name",</t>
  </si>
  <si>
    <t xml:space="preserve">                     "familyNameLang" : "en"</t>
  </si>
  <si>
    <t xml:space="preserve">               "nameIdentifiers" : [</t>
  </si>
  <si>
    <t xml:space="preserve">                     "nameIdentifierScheme" : "ORCID",</t>
  </si>
  <si>
    <t xml:space="preserve">                     "nameIdentifierURI" : "https://orcid.org/",</t>
  </si>
  <si>
    <t xml:space="preserve">                     "nameIdentifier" : "Creator Identifier"</t>
  </si>
  <si>
    <t xml:space="preserve">               "creatorNames" : [</t>
  </si>
  <si>
    <t xml:space="preserve">                     "creatorNameLang" : "en",</t>
  </si>
  <si>
    <t xml:space="preserve">                     "creatorName" : "Creator Name"</t>
  </si>
  <si>
    <t xml:space="preserve">               "creatorAlternatives" : [</t>
  </si>
  <si>
    <t xml:space="preserve">                     "creatorAlternative" : "Alternative Name",</t>
  </si>
  <si>
    <t xml:space="preserve">                     "creatorAlternativeLang" : "en"</t>
  </si>
  <si>
    <t xml:space="preserve">               "creatorMails" : [</t>
  </si>
  <si>
    <t xml:space="preserve">                     "creatorMail" : "hoge@example.org"</t>
  </si>
  <si>
    <t xml:space="preserve">               "affiliation" : [</t>
  </si>
  <si>
    <t xml:space="preserve">                     "affiliationNameLang" : "en",</t>
  </si>
  <si>
    <t xml:space="preserve">                     "affiliationNameIdentifierScheme" : "ORCID",</t>
  </si>
  <si>
    <t xml:space="preserve">                     "affiliationNameIdentifier" : "Affiliation Institution Identifier",</t>
  </si>
  <si>
    <t xml:space="preserve">                     "affiliationNameIdentifierURI" : "https://orcid.org/",</t>
  </si>
  <si>
    <t xml:space="preserve">                     "affiliationName" : "Affiliation Name"</t>
  </si>
  <si>
    <t xml:space="preserve">         "attribute_name" : "Creator"</t>
  </si>
  <si>
    <t xml:space="preserve">      "item_1551264308487" : {</t>
  </si>
  <si>
    <t xml:space="preserve">         "attribute_name" : "Title",</t>
  </si>
  <si>
    <t xml:space="preserve">               "subitem_1551255647225" : "Title",</t>
  </si>
  <si>
    <t xml:space="preserve">               "subitem_1551255648112" : "en"</t>
  </si>
  <si>
    <t xml:space="preserve">      "item_1592405735401" : {</t>
  </si>
  <si>
    <t xml:space="preserve">         "attribute_name" : "Related Publications",</t>
  </si>
  <si>
    <t xml:space="preserve">               "subitem_1592385466450" : "isReferencedBy",</t>
  </si>
  <si>
    <t xml:space="preserve">               "subitem_1591282556350" : [</t>
  </si>
  <si>
    <t xml:space="preserve">                     "subitem_1592383876755" : "Related Publications Title",</t>
  </si>
  <si>
    <t xml:space="preserve">                     "subitem_1592383877507" : "en"</t>
  </si>
  <si>
    <t xml:space="preserve">               "subitem_1592385416676" : {</t>
  </si>
  <si>
    <t xml:space="preserve">                  "subitem_1592385438046" : "DOI",</t>
  </si>
  <si>
    <t xml:space="preserve">                  "subitem_1592385427281" : "Related Publications Identifier"</t>
  </si>
  <si>
    <t xml:space="preserve">      "item_1551264917614" : {</t>
  </si>
  <si>
    <t xml:space="preserve">         "attribute_name" : "Publisher",</t>
  </si>
  <si>
    <t xml:space="preserve">               "subitem_1551255710277" : "en",</t>
  </si>
  <si>
    <t xml:space="preserve">               "subitem_1551255702686" : "Publisher"</t>
  </si>
  <si>
    <t xml:space="preserve">      "relation_version_is_last" : true,</t>
  </si>
  <si>
    <t xml:space="preserve">      "item_type_id" : "19",</t>
  </si>
  <si>
    <t xml:space="preserve">      "item_1570068313185" : {</t>
  </si>
  <si>
    <t xml:space="preserve">         "attribute_name" : "Geographic Coverage",</t>
  </si>
  <si>
    <t xml:space="preserve">               "subitem_1586419454219" : "Geographic Coverage",</t>
  </si>
  <si>
    <t xml:space="preserve">               "subitem_1586419462229" : "en"</t>
  </si>
  <si>
    <t xml:space="preserve">      "item_1551265302120" : {</t>
  </si>
  <si>
    <t xml:space="preserve">         "attribute_name" : "Time Period",</t>
  </si>
  <si>
    <t xml:space="preserve">               "subitem_1592383206099" : "2020-07-27",</t>
  </si>
  <si>
    <t xml:space="preserve">               "subitem_1592383207234" : "start"</t>
  </si>
  <si>
    <t xml:space="preserve">               "subitem_1592383207234" : "end",</t>
  </si>
  <si>
    <t xml:space="preserve">               "subitem_1592383206099" : "2020-08-07"</t>
  </si>
  <si>
    <t xml:space="preserve">      "item_1586157591881" : {</t>
  </si>
  <si>
    <t xml:space="preserve">               "subitem_1586311767281" : "en",</t>
  </si>
  <si>
    <t xml:space="preserve">               "subitem_1591256665864" : "ID Agency",</t>
  </si>
  <si>
    <t xml:space="preserve">               "subitem_1586156939407" : "Study ID"</t>
  </si>
  <si>
    <t xml:space="preserve">         "attribute_name" : "Study ID"</t>
  </si>
  <si>
    <t xml:space="preserve">      "item_1570069138259" : {</t>
  </si>
  <si>
    <t xml:space="preserve">         "attribute_type" : "file",</t>
  </si>
  <si>
    <t xml:space="preserve">               "version_id" : "c39b9a71-d2a2-4f8c-9304-4f19fa67f0f4",</t>
  </si>
  <si>
    <t xml:space="preserve">               "format" : "application/pdf",</t>
  </si>
  <si>
    <t xml:space="preserve">               "url" : {</t>
  </si>
  <si>
    <t xml:space="preserve">                  "objectType" : "dataset",</t>
  </si>
  <si>
    <t xml:space="preserve">                  "label" : "sampple.pdf"</t>
  </si>
  <si>
    <t xml:space="preserve">               "filename" : "sample.pdf",</t>
  </si>
  <si>
    <t xml:space="preserve">               "version" : "version information",</t>
  </si>
  <si>
    <t xml:space="preserve">               "displaytype" : "preview",</t>
  </si>
  <si>
    <t xml:space="preserve">               "accessrole" : "open_access",</t>
  </si>
  <si>
    <t xml:space="preserve">               "filesize" : [</t>
  </si>
  <si>
    <t xml:space="preserve">                     "value" : "975 Kb"</t>
  </si>
  <si>
    <t xml:space="preserve">               "licensetype" : "license_12",</t>
  </si>
  <si>
    <t xml:space="preserve">               "date" : [</t>
  </si>
  <si>
    <t xml:space="preserve">                     "dateValue" : "2020-08-02",</t>
  </si>
  <si>
    <t xml:space="preserve">                     "dateType" : "Available"</t>
  </si>
  <si>
    <t xml:space="preserve">         "attribute_name" : "File Information"</t>
  </si>
  <si>
    <t xml:space="preserve">      "item_1588254290498" : {</t>
  </si>
  <si>
    <t xml:space="preserve">               "subitem_1587462181884" : "Series",</t>
  </si>
  <si>
    <t xml:space="preserve">               "subitem_1587462183075" : "en"</t>
  </si>
  <si>
    <t xml:space="preserve">         "attribute_name" : "Series"</t>
  </si>
  <si>
    <t xml:space="preserve">      "publish_date" : "2020-07-27",</t>
  </si>
  <si>
    <t xml:space="preserve">      "item_1586253589529" : {</t>
  </si>
  <si>
    <t xml:space="preserve">         "attribute_name" : "Sampling Rate",</t>
  </si>
  <si>
    <t xml:space="preserve">               "subitem_1586228465211" : "Sampling Rate"</t>
  </si>
  <si>
    <t xml:space="preserve">      "item_1588260065703" : {</t>
  </si>
  <si>
    <t xml:space="preserve">               "subitem_1591178872873" : "母集団/ 全数調査",</t>
  </si>
  <si>
    <t xml:space="preserve">               "subitem_1591178873359" : "ja"</t>
  </si>
  <si>
    <t xml:space="preserve">         "attribute_name" : "Sampling Procedure J"</t>
  </si>
  <si>
    <t xml:space="preserve">      "item_title" : "Title",</t>
  </si>
  <si>
    <t xml:space="preserve">      "item_1551264629907" : {</t>
  </si>
  <si>
    <t xml:space="preserve">               "subitem_1551257030435" : "Rights Resource",</t>
  </si>
  <si>
    <t xml:space="preserve">               "subitem_1551257025236" : [</t>
  </si>
  <si>
    <t xml:space="preserve">                     "subitem_1551257043769" : "Rights",</t>
  </si>
  <si>
    <t xml:space="preserve">                     "subitem_1551257047388" : "en"</t>
  </si>
  <si>
    <t xml:space="preserve">         "attribute_name" : "Copyright"</t>
  </si>
  <si>
    <t xml:space="preserve">      "item_1586253334588" : {</t>
  </si>
  <si>
    <t xml:space="preserve">               "subitem_1586228465211" : "Sampling Procedure",</t>
  </si>
  <si>
    <t xml:space="preserve">         "attribute_name" : "Sampling Procedure"</t>
  </si>
  <si>
    <t xml:space="preserve">      "_deposit" : {</t>
  </si>
  <si>
    <t xml:space="preserve">         "pid" : {</t>
  </si>
  <si>
    <t xml:space="preserve">            "type" : "recid",</t>
  </si>
  <si>
    <t xml:space="preserve">            "revision_id" : 0,</t>
  </si>
  <si>
    <t xml:space="preserve">            "value" : "4"</t>
  </si>
  <si>
    <t xml:space="preserve">         },</t>
  </si>
  <si>
    <t xml:space="preserve">         "owners" : [</t>
  </si>
  <si>
    <t xml:space="preserve">         "status" : "published",</t>
  </si>
  <si>
    <t xml:space="preserve">         "created_by" : 1,</t>
  </si>
  <si>
    <t xml:space="preserve">         "id" : "4",</t>
  </si>
  <si>
    <t xml:space="preserve">         "owners_ext" : {</t>
  </si>
  <si>
    <t xml:space="preserve">            "email" : "wekosoftware@nii.ac.jp",</t>
  </si>
  <si>
    <t xml:space="preserve">            "displayname" : "",</t>
  </si>
  <si>
    <t xml:space="preserve">            "username" : ""</t>
  </si>
  <si>
    <t xml:space="preserve">         "owner" : "1"</t>
  </si>
  <si>
    <t xml:space="preserve">      "item_1586253224033" : {</t>
  </si>
  <si>
    <t xml:space="preserve">         "attribute_name" : "Unit of Analysis",</t>
  </si>
  <si>
    <t xml:space="preserve">               "subitem_1586228465211" : "Unit of Analysis",</t>
  </si>
  <si>
    <t xml:space="preserve">      "item_1588260046718" : {</t>
  </si>
  <si>
    <t xml:space="preserve">               "subitem_1592380784883" : "Other",</t>
  </si>
  <si>
    <t xml:space="preserve">               "subitem_1591178807921" : "quantatitive research",</t>
  </si>
  <si>
    <t xml:space="preserve">               "subitem_1591178808409" : "en"</t>
  </si>
  <si>
    <t xml:space="preserve">         "attribute_name" : "Data Type E"</t>
  </si>
  <si>
    <t xml:space="preserve">      "_buckets" : {</t>
  </si>
  <si>
    <t xml:space="preserve">         "deposit" : "8d10cdb5-d370-4d07-9b40-08596867cb4b"</t>
  </si>
  <si>
    <t xml:space="preserve">      "item_1588260105004" : {</t>
  </si>
  <si>
    <t xml:space="preserve">               "subitem_1587459190791" : "インタビュー",</t>
  </si>
  <si>
    <t xml:space="preserve">               "subitem_1587459200372" : "ja"</t>
  </si>
  <si>
    <t xml:space="preserve">         "attribute_name" : "Collection Method J"</t>
  </si>
  <si>
    <t xml:space="preserve">      "item_1551264822581" : {</t>
  </si>
  <si>
    <t xml:space="preserve">               "subitem_1592472786560" : "Topic Vocab URI",</t>
  </si>
  <si>
    <t xml:space="preserve">               "subitem_1592472785169" : "Topic",</t>
  </si>
  <si>
    <t xml:space="preserve">               "subitem_1592472794648" : "Other",</t>
  </si>
  <si>
    <t xml:space="preserve">               "subitem_1592472786088" : "Topic Vocab",</t>
  </si>
  <si>
    <t xml:space="preserve">               "subitem_1592472785698" : "en"</t>
  </si>
  <si>
    <t xml:space="preserve">         "attribute_name" : "Topic"</t>
  </si>
  <si>
    <t xml:space="preserve">      "item_1588260020969" : {</t>
  </si>
  <si>
    <t xml:space="preserve">               "subitem_1591178724426" : "ja",</t>
  </si>
  <si>
    <t xml:space="preserve">               "subitem_1591178723921" : "量的調査",</t>
  </si>
  <si>
    <t xml:space="preserve">               "subitem_1592381218980" : "Other"</t>
  </si>
  <si>
    <t xml:space="preserve">         "attribute_name" : "Data Type J"</t>
  </si>
  <si>
    <t xml:space="preserve">      "item_1551264846237" : {</t>
  </si>
  <si>
    <t xml:space="preserve">               "subitem_1551255637472" : "Abstract",</t>
  </si>
  <si>
    <t xml:space="preserve">               "subitem_1551255592625" : "en",</t>
  </si>
  <si>
    <t xml:space="preserve">               "subitem_1551255577890" : "Summary"</t>
  </si>
  <si>
    <t xml:space="preserve">         "attribute_name" : "Summary DDI"</t>
  </si>
  <si>
    <t xml:space="preserve">      "item_1588259937711" : {</t>
  </si>
  <si>
    <t xml:space="preserve">         "attribute_name" : "Topic E",</t>
  </si>
  <si>
    <t xml:space="preserve">               "subitem_1591259687617" : "CESSDA Topic Classification",</t>
  </si>
  <si>
    <t xml:space="preserve">               "subitem_1591259688513" : "Other",</t>
  </si>
  <si>
    <t xml:space="preserve">               "subitem_1591259688049" : "https://vocabularies.cessda.eu/urn/urn:ddi:int.cessda.cv:TopicClassification",</t>
  </si>
  <si>
    <t xml:space="preserve">               "subitem_1591259687137" : "en",</t>
  </si>
  <si>
    <t xml:space="preserve">               "subitem_1591259686465" : "Demography"</t>
  </si>
  <si>
    <t xml:space="preserve">      "item_1551265075370" : {</t>
  </si>
  <si>
    <t xml:space="preserve">               "subitem_1591254915862" : "2020-08-04",</t>
  </si>
  <si>
    <t xml:space="preserve">               "subitem_1591254929835" : "Updated",</t>
  </si>
  <si>
    <t xml:space="preserve">               "subitem_1591254915406" : "en",</t>
  </si>
  <si>
    <t xml:space="preserve">               "subitem_1591254914934" : "Version"</t>
  </si>
  <si>
    <t xml:space="preserve">         "attribute_name" : "Version"</t>
  </si>
  <si>
    <t xml:space="preserve">      "item_1592405734122" : {</t>
  </si>
  <si>
    <t xml:space="preserve">         "attribute_name" : "Distributor",</t>
  </si>
  <si>
    <t xml:space="preserve">               "subitem_1592369405220" : "Distributor Name",</t>
  </si>
  <si>
    <t xml:space="preserve">               "subitem_1592369407829" : "en",</t>
  </si>
  <si>
    <t xml:space="preserve">               "subitem_1591320914113" : "Distributor URI",</t>
  </si>
  <si>
    <t xml:space="preserve">               "subitem_1591320918354" : "Distributor",</t>
  </si>
  <si>
    <t xml:space="preserve">               "subitem_1591320889728" : "Distributor Abberviation",</t>
  </si>
  <si>
    <t xml:space="preserve">               "subitem_1591320890384" : "Distributor Affilication"</t>
  </si>
  <si>
    <t xml:space="preserve">      }</t>
  </si>
  <si>
    <t xml:space="preserve">   },</t>
  </si>
  <si>
    <t xml:space="preserve">   "created" : "2020-08-02T12:05:02.583195+00:00",</t>
  </si>
  <si>
    <t xml:space="preserve">   "updated" : "2020-08-02T12:13:52.615832+00:00"</t>
  </si>
  <si>
    <t>}</t>
  </si>
  <si>
    <t>&lt;?xml version='1.0' encoding='UTF-8'?&gt;</t>
  </si>
  <si>
    <t>&lt;OAI-PMH xmlns="http://www.openarchives.org/OAI/2.0/" xmlns:xsi="http://www.w3.org/2001/XMLSchema-instance" xsi:schemaLocation="http://www.openarchives.org/OAI/2.0/ http://www.openarchives.org/OAI/2.0/OAI-PMH.xsd"&gt;</t>
  </si>
  <si>
    <t>&lt;responseDate&gt;2020-08-02T12:15:26Z&lt;/responseDate&gt;</t>
  </si>
  <si>
    <t>&lt;request verb="GetRecord" metadataPrefix="jpcoar" identifier="oai:invenio:recid/4"&gt;https://weko3sbd.ir.rcos.nii.ac.jp/oai2d&lt;/request&gt;</t>
  </si>
  <si>
    <t>&lt;GetRecord&gt;</t>
  </si>
  <si>
    <t>&lt;record&gt;</t>
  </si>
  <si>
    <t>&lt;header&gt;</t>
  </si>
  <si>
    <t>&lt;identifier&gt;oai:invenio:recid/4&lt;/identifier&gt;</t>
  </si>
  <si>
    <t>&lt;datestamp&gt;2020-08-02T12:13:52Z&lt;/datestamp&gt;</t>
  </si>
  <si>
    <t>&lt;/header&gt;</t>
  </si>
  <si>
    <t>&lt;metadata&gt;</t>
  </si>
  <si>
    <t>&lt;jpcoar:jpcoar xmlns:coar="http://purl.org/coar/" xmlns:datacite="http://datacite.org/schema/kernel-4" xmlns:dc="http://purl.org/dc/elements/1.1/" xmlns:dcndl="http://ndl.go.jp/dcndl/terms/" xmlns:dcterms="http://purl.org/dc/terms/" xmlns:jpcoar="https://irdb.nii.ac.jp/schema/jpcoar/1.0/" xmlns:openaire="http://openaire.eu/schema/v4" xmlns:rdf="http://www.w3.org/1999/02/22-rdf-syntax-ns#" xmlns:rioxxterms="http://www.rioxx.net/schema/v2.0/rioxxterms/" xmlns:xs="http://www.w3.org/2001/XMLSchema" xmlns="https://irdb.nii.ac.jp/schema/jpcoar/1.0/" xsi:schemaLocation="https://irdb.nii.ac.jp/schema/jpcoar/1.0/jpcoar_scm.xsd"&gt;</t>
  </si>
  <si>
    <t>&lt;dc:title xml:lang="en"&gt;Title&lt;/dc:title&gt;</t>
  </si>
  <si>
    <t>&lt;dcterms:alternative xml:lang="en"&gt;Alternative Title&lt;/dcterms:alternative&gt;</t>
  </si>
  <si>
    <t>&lt;jpcoar:creator&gt;</t>
  </si>
  <si>
    <t>&lt;jpcoar:nameIdentifier nameIdentifierURI="https://orcid.org/" nameIdentifierScheme="ORCID"&gt;Creator Identifier&lt;/jpcoar:nameIdentifier&gt;</t>
  </si>
  <si>
    <t>&lt;jpcoar:creatorName xml:lang="en"&gt;Creator Name&lt;/jpcoar:creatorName&gt;</t>
  </si>
  <si>
    <t>&lt;jpcoar:familyName xml:lang="en"&gt;Creator Name&lt;/jpcoar:familyName&gt;</t>
  </si>
  <si>
    <t>&lt;jpcoar:givenName xml:lang="ja"&gt;given Name&lt;/jpcoar:givenName&gt;</t>
  </si>
  <si>
    <t>&lt;jpcoar:creatorAlternative xml:lang="en"&gt;Alternative Name&lt;/jpcoar:creatorAlternative&gt;</t>
  </si>
  <si>
    <t>&lt;jpcoar:affiliation&gt;</t>
  </si>
  <si>
    <t>&lt;jpcoar:nameIdentifier nameIdentifierURI="https://orcid.org/" nameIdentifierScheme="ORCID"&gt;Affiliation Institution Identifier&lt;/jpcoar:nameIdentifier&gt;</t>
  </si>
  <si>
    <t>&lt;jpcoar:affiliationName xml:lang="en"&gt;Affiliation Name&lt;/jpcoar:affiliationName&gt;</t>
  </si>
  <si>
    <t>&lt;/jpcoar:affiliation&gt;</t>
  </si>
  <si>
    <t>&lt;/jpcoar:creator&gt;</t>
  </si>
  <si>
    <t>&lt;jpcoar:contributor contributorType="Distributor"&gt;</t>
  </si>
  <si>
    <t>&lt;jpcoar:contributorName xml:lang="en"&gt;Distributor Name&lt;/jpcoar:contributorName&gt;</t>
  </si>
  <si>
    <t>&lt;jpcoar:affiliationName&gt;Distributor Affilication&lt;/jpcoar:affiliationName&gt;</t>
  </si>
  <si>
    <t>&lt;/jpcoar:contributor&gt;</t>
  </si>
  <si>
    <t>&lt;dcterms:accessRights rdf:resource="http://purl.org/coar/access_right/c_abf2"&gt;open access&lt;/dcterms:accessRights&gt;</t>
  </si>
  <si>
    <t>&lt;dc:rights xml:lang="en"&gt;Rights&lt;/dc:rights&gt;</t>
  </si>
  <si>
    <t>&lt;jpcoar:subject subjectScheme="Other" xml:lang="en" subjectURI="https://vocabularies.cessda.eu/urn/urn:ddi:int.cessda.cv:TopicClassification"&gt;Demography&lt;/jpcoar:subject&gt;</t>
  </si>
  <si>
    <t>&lt;jpcoar:subject subjectScheme="Other" xml:lang="en" subjectURI="Topic Vocab URI"&gt;Topic&lt;/jpcoar:subject&gt;</t>
  </si>
  <si>
    <t>&lt;jpcoar:subject subjectScheme="Other" xml:lang="ja" subjectURI="https://vocabularies.cessda.eu/urn/urn:ddi:int.cessda.cv:TopicClassification"&gt;人口&lt;/jpcoar:subject&gt;</t>
  </si>
  <si>
    <t>&lt;datacite:description descriptionType="Abstract" xml:lang="en"&gt;Summary&lt;/datacite:description&gt;</t>
  </si>
  <si>
    <t>&lt;datacite:description descriptionType="Other" xml:lang="ja"&gt;量的調査&lt;/datacite:description&gt;</t>
  </si>
  <si>
    <t>&lt;datacite:description descriptionType="Other" xml:lang="en"&gt;quantatitive research&lt;/datacite:description&gt;</t>
  </si>
  <si>
    <t>&lt;dc:publisher xml:lang="en"&gt;Publisher&lt;/dc:publisher&gt;</t>
  </si>
  <si>
    <t>&lt;datacite:date dateType="Updated"&gt;2020-08-04&lt;/datacite:date&gt;</t>
  </si>
  <si>
    <t>&lt;dc:language&gt;jpn&lt;/dc:language&gt;</t>
  </si>
  <si>
    <t>&lt;dc:type rdf:resource="http://purl.org/coar/resource_type/c_ddb1"&gt;dataset&lt;/dc:type&gt;</t>
  </si>
  <si>
    <t>&lt;datacite:version&gt;Version&lt;/datacite:version&gt;</t>
  </si>
  <si>
    <t>&lt;jpcoar:identifierRegistration identifierType="JaLC"&gt;xxx.yyy/0000000004&lt;/jpcoar:identifierRegistration&gt;</t>
  </si>
  <si>
    <t>&lt;jpcoar:relation relationType="isPartOf"&gt;</t>
  </si>
  <si>
    <t>&lt;jpcoar:relatedIdentifier identifierType="DOI"&gt;Related Study Identifier&lt;/jpcoar:relatedIdentifier&gt;</t>
  </si>
  <si>
    <t>&lt;jpcoar:relatedTitle xml:lang="en"&gt;Related Study Title&lt;/jpcoar:relatedTitle&gt;</t>
  </si>
  <si>
    <t>&lt;/jpcoar:relation&gt;</t>
  </si>
  <si>
    <t>&lt;jpcoar:relation relationType="isReferencedBy"&gt;</t>
  </si>
  <si>
    <t>&lt;jpcoar:relatedIdentifier identifierType="DOI"&gt;Related Publications Identifier&lt;/jpcoar:relatedIdentifier&gt;</t>
  </si>
  <si>
    <t>&lt;jpcoar:relatedTitle xml:lang="en"&gt;Related Publications Title&lt;/jpcoar:relatedTitle&gt;</t>
  </si>
  <si>
    <t>&lt;dcterms:temporal&gt;2020-07-27&lt;/dcterms:temporal&gt;</t>
  </si>
  <si>
    <t>&lt;dcterms:temporal&gt;2020-08-07&lt;/dcterms:temporal&gt;</t>
  </si>
  <si>
    <t>&lt;datacite:geoLocation&gt;</t>
  </si>
  <si>
    <t>&lt;datacite:geoLocationPlace&gt;Geographic Coverage&lt;/datacite:geoLocationPlace&gt;</t>
  </si>
  <si>
    <t>&lt;/datacite:geoLocation&gt;</t>
  </si>
  <si>
    <t>&lt;jpcoar:fundingReference&gt;</t>
  </si>
  <si>
    <t>&lt;datacite:funderIdentifier funderIdentifierType="GRID"&gt;Fund Agency ID&lt;/datacite:funderIdentifier&gt;</t>
  </si>
  <si>
    <t>&lt;jpcoar:funderName xml:lang="en"&gt;Funder Name&lt;/jpcoar:funderName&gt;</t>
  </si>
  <si>
    <t>&lt;datacite:awardNumber&gt;Grant No&lt;/datacite:awardNumber&gt;</t>
  </si>
  <si>
    <t>&lt;jpcoar:awardTitle xml:lang="en"&gt;Award Title&lt;/jpcoar:awardTitle&gt;</t>
  </si>
  <si>
    <t>&lt;/jpcoar:fundingReference&gt;</t>
  </si>
  <si>
    <t>&lt;system_identifier identifierType="DOI"&gt;https://doi.org/xxx.yyy/0000000004&lt;/system_identifier&gt;</t>
  </si>
  <si>
    <t>&lt;/jpcoar:jpcoar&gt;</t>
  </si>
  <si>
    <t>&lt;/metadata&gt;</t>
  </si>
  <si>
    <t>&lt;/record&gt;</t>
  </si>
  <si>
    <t>&lt;/GetRecord&gt;</t>
  </si>
  <si>
    <t>&lt;/OAI-PMH&gt;</t>
  </si>
  <si>
    <t>&lt;responseDate&gt;2020-08-02T12:15:28Z&lt;/responseDate&gt;</t>
  </si>
  <si>
    <t>&lt;request verb="GetRecord" metadataPrefix="ddi" identifier="oai:invenio:recid/4"&gt;https://weko3sbd.ir.rcos.nii.ac.jp/oai2d&lt;/request&gt;</t>
  </si>
  <si>
    <t>&lt;codeBook xmlns:dc="http://purl.org/dc/terms/" xmlns:fn="http://www.w3.org/2005/xpath-functions" xmlns:saxon="http://xml.apache.org/xslt" xmlns:xhtml="http://www.w3.org/1999/xhtml" xmlns:xs="http://www.w3.org/2001/XMLSchema" xmlns="ddi:codebook:2_5" xsi:schemaLocation="https://ddialliance.org/Specification/DDI-Codebook/2.5/XMLSchema/codebook.xsd"&gt;</t>
  </si>
  <si>
    <t>&lt;stdyDscr&gt;</t>
  </si>
  <si>
    <t>&lt;citation xml:lang="en"&gt;</t>
  </si>
  <si>
    <t>&lt;titlStmt&gt;</t>
  </si>
  <si>
    <t>&lt;titl xml:lang="en"&gt;Title&lt;/titl&gt;</t>
  </si>
  <si>
    <t>&lt;altTitl xml:lang="en"&gt;Alternative Title&lt;/altTitl&gt;</t>
  </si>
  <si>
    <t>&lt;IDNo&gt;xxx.yyy/0000000004&lt;/IDNo&gt;</t>
  </si>
  <si>
    <t>&lt;/titlStmt&gt;</t>
  </si>
  <si>
    <t>&lt;rspStmt&gt;</t>
  </si>
  <si>
    <t>&lt;AuthEnty ID="Creator Identifier" xml:lang="en" affiliation="Affiliation Name"&gt;Creator Name&lt;/AuthEnty&gt;</t>
  </si>
  <si>
    <t>&lt;/rspStmt&gt;</t>
  </si>
  <si>
    <t>&lt;prodStmt&gt;</t>
  </si>
  <si>
    <t>&lt;producer xml:lang="en"&gt;Publisher&lt;/producer&gt;</t>
  </si>
  <si>
    <t>&lt;copyright xml:lang="en"&gt;Rights&lt;/copyright&gt;</t>
  </si>
  <si>
    <t>&lt;fundAg ID="Fund Agency ID" xml:lang="en"&gt;Funder Name&lt;/fundAg&gt;</t>
  </si>
  <si>
    <t>&lt;grantNo&gt;Grant No&lt;/grantNo&gt;</t>
  </si>
  <si>
    <t>&lt;/prodStmt&gt;</t>
  </si>
  <si>
    <t>&lt;distStmt&gt;</t>
  </si>
  <si>
    <t>&lt;distrbtr URI="Distributor URI" xml:lang="en" abbr="Distributor Abberviation" affiliation="Distributor Affilication"&gt;Distributor Name&lt;/distrbtr&gt;</t>
  </si>
  <si>
    <t>&lt;/distStmt&gt;</t>
  </si>
  <si>
    <t>&lt;serStmt&gt;</t>
  </si>
  <si>
    <t>&lt;serName xml:lang="en"&gt;Series&lt;/serName&gt;</t>
  </si>
  <si>
    <t>&lt;/serStmt&gt;</t>
  </si>
  <si>
    <t>&lt;verStmt&gt;</t>
  </si>
  <si>
    <t>&lt;version xml:lang="en" date="2020-08-04"&gt;Version&lt;/version&gt;</t>
  </si>
  <si>
    <t>&lt;/verStmt&gt;</t>
  </si>
  <si>
    <t>&lt;biblCit xml:lang="en"&gt;Bibliographic Citation&lt;/biblCit&gt;</t>
  </si>
  <si>
    <t>&lt;holdings URI="https://doi.org/xxx.yyy/0000000004"/&gt;</t>
  </si>
  <si>
    <t>&lt;/citation&gt;</t>
  </si>
  <si>
    <t>&lt;stdyInfo xml:lang="ja"&gt;</t>
  </si>
  <si>
    <t>&lt;subject&gt;</t>
  </si>
  <si>
    <t>&lt;topcClas xml:lang="ja" vocab="CESSDA Topic Classification" vocabURI="https://vocabularies.cessda.eu/urn/urn:ddi:int.cessda.cv:TopicClassification"&gt;人口&lt;/topcClas&gt;</t>
  </si>
  <si>
    <t>&lt;/subject&gt;</t>
  </si>
  <si>
    <t>&lt;sumDscr&gt;</t>
  </si>
  <si>
    <t>&lt;timePrd event="start"&gt;2020-07-27&lt;/timePrd&gt;</t>
  </si>
  <si>
    <t>&lt;timePrd event="end"&gt;2020-08-07&lt;/timePrd&gt;</t>
  </si>
  <si>
    <t>&lt;collDate event="start"&gt;2020-07-27&lt;/collDate&gt;</t>
  </si>
  <si>
    <t>&lt;collDate event="end"&gt;2020-08-01&lt;/collDate&gt;</t>
  </si>
  <si>
    <t>&lt;anlyUnit xml:lang="ja"&gt;個人&lt;/anlyUnit&gt;</t>
  </si>
  <si>
    <t>&lt;dataKind xml:lang="ja"&gt;量的調査&lt;/dataKind&gt;</t>
  </si>
  <si>
    <t>&lt;/sumDscr&gt;</t>
  </si>
  <si>
    <t>&lt;/stdyInfo&gt;</t>
  </si>
  <si>
    <t>&lt;stdyInfo xml:lang="en"&gt;</t>
  </si>
  <si>
    <t>&lt;topcClas xml:lang="en" vocab="CESSDA Topic Classification" vocabURI="https://vocabularies.cessda.eu/urn/urn:ddi:int.cessda.cv:TopicClassification"&gt;Demography&lt;/topcClas&gt;</t>
  </si>
  <si>
    <t>&lt;topcClas xml:lang="en" vocab="Topic Vocab" vocabURI="Topic Vocab URI"&gt;Topic&lt;/topcClas&gt;</t>
  </si>
  <si>
    <t>&lt;abstract xml:lang="en"&gt;Summary&lt;/abstract&gt;</t>
  </si>
  <si>
    <t>&lt;geogCover xml:lang="en"&gt;Geographic Coverage&lt;/geogCover&gt;</t>
  </si>
  <si>
    <t>&lt;anlyUnit xml:lang="en"&gt;Unit of Analysis&lt;/anlyUnit&gt;</t>
  </si>
  <si>
    <t>&lt;anlyUnit xml:lang="en"&gt;Individual&lt;/anlyUnit&gt;</t>
  </si>
  <si>
    <t>&lt;universe xml:lang="en"&gt;Universe&lt;/universe&gt;</t>
  </si>
  <si>
    <t>&lt;dataKind xml:lang="en"&gt;quantatitive research&lt;/dataKind&gt;</t>
  </si>
  <si>
    <t>&lt;method xml:lang="ja"&gt;</t>
  </si>
  <si>
    <t>&lt;dataColl&gt;</t>
  </si>
  <si>
    <t>&lt;sampProc xml:lang="ja"&gt;母集団/ 全数調査&lt;/sampProc&gt;</t>
  </si>
  <si>
    <t>&lt;collMode xml:lang="ja"&gt;インタビュー&lt;/collMode&gt;</t>
  </si>
  <si>
    <t>&lt;collMode xml:lang="ja"&gt;Collection Method&lt;/collMode&gt;</t>
  </si>
  <si>
    <t>&lt;/dataColl&gt;</t>
  </si>
  <si>
    <t>&lt;anlyInfo/&gt;</t>
  </si>
  <si>
    <t>&lt;/method&gt;</t>
  </si>
  <si>
    <t>&lt;method xml:lang="en"&gt;</t>
  </si>
  <si>
    <t>&lt;sampProc xml:lang="en"&gt;Total universe/Complete enumeration&lt;/sampProc&gt;</t>
  </si>
  <si>
    <t>&lt;sampProc xml:lang="en"&gt;Sampling Procedure&lt;/sampProc&gt;</t>
  </si>
  <si>
    <t>&lt;collMode xml:lang="en"&gt;Interview&lt;/collMode&gt;</t>
  </si>
  <si>
    <t>&lt;anlyInfo&gt;</t>
  </si>
  <si>
    <t>&lt;respRate xml:lang="en"&gt;Sampling Rate&lt;/respRate&gt;</t>
  </si>
  <si>
    <t>&lt;/anlyInfo&gt;</t>
  </si>
  <si>
    <t>&lt;dataAccs xml:lang="jp"&gt;</t>
  </si>
  <si>
    <t>&lt;setAvail&gt;</t>
  </si>
  <si>
    <t>&lt;accsPlac&gt;https://weko3sbd.ir.rcos.nii.ac.jp/record/4/files/sample.pdf&lt;/accsPlac&gt;</t>
  </si>
  <si>
    <t>&lt;avlStatus xml:lang="jp"&gt;オープンアクセス&lt;/avlStatus&gt;</t>
  </si>
  <si>
    <t>&lt;/setAvail&gt;</t>
  </si>
  <si>
    <t>&lt;notes&gt;jpn&lt;/notes&gt;</t>
  </si>
  <si>
    <t>&lt;/dataAccs&gt;</t>
  </si>
  <si>
    <t>&lt;dataAccs xml:lang="en"&gt;</t>
  </si>
  <si>
    <t>&lt;avlStatus xml:lang="en"&gt;open access&lt;/avlStatus&gt;</t>
  </si>
  <si>
    <t>&lt;othrStdyMat xml:lang="en"&gt;</t>
  </si>
  <si>
    <t>&lt;relStdy ID="Related Study Identifier" xml:lang="en"&gt;Related Study Title&lt;/relStdy&gt;</t>
  </si>
  <si>
    <t>&lt;relPubl ID="Related Publications Identifier" xml:lang="en"&gt;Related Publications Title&lt;/relPubl&gt;</t>
  </si>
  <si>
    <t>&lt;/othrStdyMat&gt;</t>
  </si>
  <si>
    <t>&lt;/stdyDscr&gt;</t>
  </si>
  <si>
    <t>&lt;/codeBook&gt;</t>
  </si>
  <si>
    <t>&lt;IDNo xml:lang="en" agency="ID Agency"&gt;Study ID&lt;/IDNo&gt;</t>
    <phoneticPr fontId="2"/>
  </si>
  <si>
    <t>問題</t>
    <rPh sb="0" eb="2">
      <t>モンダイ</t>
    </rPh>
    <phoneticPr fontId="2"/>
  </si>
  <si>
    <t>入力フォームの問題。人の識別子となっており、組織となっていない。https://schema.irdb.nii.ac.jp/ja/schema/3-6-1</t>
    <rPh sb="0" eb="2">
      <t>ノヒトガ</t>
    </rPh>
    <phoneticPr fontId="2"/>
  </si>
  <si>
    <t>プロパティ</t>
    <phoneticPr fontId="2"/>
  </si>
  <si>
    <t>Object</t>
    <phoneticPr fontId="2"/>
  </si>
  <si>
    <t>jpcoar:creator&gt;jpcoar:nameIdentifier</t>
    <phoneticPr fontId="2"/>
  </si>
  <si>
    <t>　調査代表者識別子</t>
    <rPh sb="1" eb="3">
      <t>チョウサ</t>
    </rPh>
    <rPh sb="3" eb="6">
      <t>ダイヒョウシャ</t>
    </rPh>
    <rPh sb="6" eb="9">
      <t>シキベツシ</t>
    </rPh>
    <phoneticPr fontId="2"/>
  </si>
  <si>
    <t>調査代表者名</t>
    <rPh sb="5" eb="6">
      <t>メイ</t>
    </rPh>
    <phoneticPr fontId="2"/>
  </si>
  <si>
    <t>author identifier</t>
    <phoneticPr fontId="2"/>
  </si>
  <si>
    <t>author name</t>
    <phoneticPr fontId="2"/>
  </si>
  <si>
    <t>Text</t>
    <phoneticPr fontId="2"/>
  </si>
  <si>
    <t>List</t>
    <phoneticPr fontId="2"/>
  </si>
  <si>
    <t>調査代表者所属</t>
    <rPh sb="0" eb="2">
      <t>チョウサ</t>
    </rPh>
    <rPh sb="2" eb="5">
      <t>ダイヒョウシャ</t>
    </rPh>
    <rPh sb="5" eb="7">
      <t>ショゾク</t>
    </rPh>
    <phoneticPr fontId="2"/>
  </si>
  <si>
    <t>〇</t>
    <phoneticPr fontId="2"/>
  </si>
  <si>
    <t>調査代表者所属機関</t>
    <rPh sb="0" eb="2">
      <t>チョウサ</t>
    </rPh>
    <rPh sb="2" eb="5">
      <t>ダイヒョウシャ</t>
    </rPh>
    <rPh sb="5" eb="7">
      <t>ショゾク</t>
    </rPh>
    <rPh sb="7" eb="9">
      <t>キカン</t>
    </rPh>
    <phoneticPr fontId="2"/>
  </si>
  <si>
    <t>所属機関識別子</t>
    <rPh sb="0" eb="2">
      <t>ショゾク</t>
    </rPh>
    <rPh sb="2" eb="4">
      <t>キカン</t>
    </rPh>
    <rPh sb="4" eb="7">
      <t>シキベツシ</t>
    </rPh>
    <phoneticPr fontId="2"/>
  </si>
  <si>
    <t>author Affiliation</t>
    <phoneticPr fontId="2"/>
  </si>
  <si>
    <t>IdentifierSchema</t>
    <phoneticPr fontId="2"/>
  </si>
  <si>
    <t>affiliation identifier</t>
    <phoneticPr fontId="2"/>
  </si>
  <si>
    <t>jpcoar:creator&gt;jpcoar:affiliation&gt;jpcoar:affiliationName</t>
    <phoneticPr fontId="2"/>
  </si>
  <si>
    <t>jpcoar:creator&gt;jpcoar:affiliation&gt;jpcoar:nameidentifier</t>
    <phoneticPr fontId="2"/>
  </si>
  <si>
    <t>jpcoar:creator&gt; jpcore:nameIdentifier＠nameIdentifierScheme</t>
    <phoneticPr fontId="2"/>
  </si>
  <si>
    <t>jpcoar:creator&gt;jpcoar:affiliation&gt;jpcoar:nameidentifier＠nameIdentifierScheme</t>
    <phoneticPr fontId="2"/>
  </si>
  <si>
    <t>|kakenhi|ISNI|Ringgold|GDID</t>
    <phoneticPr fontId="2"/>
  </si>
  <si>
    <t>ファセット</t>
    <phoneticPr fontId="2"/>
  </si>
  <si>
    <t>datacite:description</t>
    <phoneticPr fontId="2"/>
  </si>
  <si>
    <t>〇日立追加</t>
    <rPh sb="1" eb="3">
      <t>ヒタチ</t>
    </rPh>
    <rPh sb="3" eb="5">
      <t>ツイカ</t>
    </rPh>
    <phoneticPr fontId="2"/>
  </si>
  <si>
    <t>備考</t>
    <rPh sb="0" eb="2">
      <t>ビコウ</t>
    </rPh>
    <phoneticPr fontId="2"/>
  </si>
  <si>
    <t>このままでよい</t>
    <phoneticPr fontId="2"/>
  </si>
  <si>
    <t>JaLCを通じたDOI登録ができるように作成できたことを確認しました</t>
    <rPh sb="5" eb="6">
      <t>ツウ</t>
    </rPh>
    <rPh sb="11" eb="13">
      <t>トウロク</t>
    </rPh>
    <rPh sb="20" eb="22">
      <t>サクセイ</t>
    </rPh>
    <rPh sb="28" eb="30">
      <t>カクニン</t>
    </rPh>
    <phoneticPr fontId="2"/>
  </si>
  <si>
    <t>調査代表者の所属</t>
    <rPh sb="0" eb="2">
      <t>チョウサ</t>
    </rPh>
    <rPh sb="2" eb="5">
      <t>ダイヒョウシャ</t>
    </rPh>
    <rPh sb="6" eb="8">
      <t>ショゾク</t>
    </rPh>
    <phoneticPr fontId="2"/>
  </si>
  <si>
    <t>jpcoar:creator&gt;jpcoar:affiliationName</t>
    <phoneticPr fontId="2"/>
  </si>
  <si>
    <t>助成情報プロパティを元に作成してください</t>
    <rPh sb="0" eb="2">
      <t>ジョセイ</t>
    </rPh>
    <rPh sb="2" eb="4">
      <t>ジョウホウ</t>
    </rPh>
    <rPh sb="10" eb="11">
      <t>モト</t>
    </rPh>
    <rPh sb="12" eb="14">
      <t>サクセイ</t>
    </rPh>
    <phoneticPr fontId="2"/>
  </si>
  <si>
    <t>配布者名と言語をくくって、階層にしてください</t>
    <rPh sb="0" eb="2">
      <t>ハイフ</t>
    </rPh>
    <rPh sb="2" eb="3">
      <t>シャ</t>
    </rPh>
    <rPh sb="3" eb="4">
      <t>メイ</t>
    </rPh>
    <rPh sb="5" eb="7">
      <t>ゲンゴ</t>
    </rPh>
    <rPh sb="13" eb="15">
      <t>カイソウ</t>
    </rPh>
    <phoneticPr fontId="2"/>
  </si>
  <si>
    <t>stdyDscr-&gt;citation-&gt;distStmt-&gt;distrbtr</t>
  </si>
  <si>
    <t>関連情報とは別に作成いただいとことを確認しました。
JPCOARとのマッピングはなしでよい</t>
    <rPh sb="0" eb="4">
      <t>カンレンジョウホウ</t>
    </rPh>
    <rPh sb="6" eb="7">
      <t>ベツ</t>
    </rPh>
    <rPh sb="8" eb="10">
      <t>サクセイ</t>
    </rPh>
    <rPh sb="18" eb="20">
      <t>カクニン</t>
    </rPh>
    <phoneticPr fontId="2"/>
  </si>
  <si>
    <t>このアイテム登録時のランディングページを記入するようにしてください</t>
    <rPh sb="6" eb="8">
      <t>トウロク</t>
    </rPh>
    <rPh sb="8" eb="9">
      <t>ジ</t>
    </rPh>
    <rPh sb="20" eb="22">
      <t>キニュウ</t>
    </rPh>
    <phoneticPr fontId="2"/>
  </si>
  <si>
    <t>標記を変更してください</t>
    <rPh sb="0" eb="2">
      <t>ヒョウキ</t>
    </rPh>
    <rPh sb="3" eb="5">
      <t>ヘンコウ</t>
    </rPh>
    <phoneticPr fontId="2"/>
  </si>
  <si>
    <t>入力方法を変更してください</t>
    <rPh sb="0" eb="4">
      <t>ニュウリョクホウホウ</t>
    </rPh>
    <rPh sb="5" eb="7">
      <t>ヘンコウ</t>
    </rPh>
    <phoneticPr fontId="2"/>
  </si>
  <si>
    <t>入力フォームをTextAreaに変更することは難しいでしょうか</t>
    <rPh sb="0" eb="2">
      <t>ニュウリョク</t>
    </rPh>
    <rPh sb="16" eb="18">
      <t>ヘンコウ</t>
    </rPh>
    <rPh sb="23" eb="24">
      <t>ムズカ</t>
    </rPh>
    <phoneticPr fontId="2"/>
  </si>
  <si>
    <t>選択対象項目の修正をお願いします</t>
    <rPh sb="0" eb="2">
      <t>センタク</t>
    </rPh>
    <rPh sb="2" eb="4">
      <t>タイショウ</t>
    </rPh>
    <rPh sb="4" eb="6">
      <t>コウモク</t>
    </rPh>
    <rPh sb="7" eb="9">
      <t>シュウセイ</t>
    </rPh>
    <rPh sb="11" eb="12">
      <t>ネガ</t>
    </rPh>
    <phoneticPr fontId="2"/>
  </si>
  <si>
    <t>ファセット検索で検索できるようにするために、修正お願いします</t>
    <rPh sb="5" eb="7">
      <t>ケンサク</t>
    </rPh>
    <rPh sb="8" eb="10">
      <t>ケンサク</t>
    </rPh>
    <rPh sb="22" eb="24">
      <t>シュウセイ</t>
    </rPh>
    <rPh sb="25" eb="26">
      <t>ネガ</t>
    </rPh>
    <phoneticPr fontId="2"/>
  </si>
  <si>
    <t>日本語統制語彙バージョンを作成してください</t>
    <rPh sb="0" eb="3">
      <t>ニホンゴ</t>
    </rPh>
    <rPh sb="3" eb="7">
      <t>トウセイゴイ</t>
    </rPh>
    <rPh sb="13" eb="15">
      <t>サクセイ</t>
    </rPh>
    <phoneticPr fontId="2"/>
  </si>
  <si>
    <t>英語統制語彙バージョンを作成してください</t>
    <rPh sb="0" eb="2">
      <t>エイゴ</t>
    </rPh>
    <rPh sb="2" eb="6">
      <t>トウセイゴイ</t>
    </rPh>
    <rPh sb="12" eb="14">
      <t>サクセイ</t>
    </rPh>
    <phoneticPr fontId="2"/>
  </si>
  <si>
    <t>Textに変更されたこと確認しました</t>
    <rPh sb="5" eb="7">
      <t>ヘンコウ</t>
    </rPh>
    <rPh sb="12" eb="14">
      <t>カクニン</t>
    </rPh>
    <phoneticPr fontId="2"/>
  </si>
  <si>
    <t>アップロードしたファイルのアドレスを自動入力してください</t>
    <rPh sb="18" eb="22">
      <t>ジドウニュウリョク</t>
    </rPh>
    <phoneticPr fontId="2"/>
  </si>
  <si>
    <t>DDIへのマッピングを追加してください</t>
    <rPh sb="11" eb="13">
      <t>ツイカ</t>
    </rPh>
    <phoneticPr fontId="2"/>
  </si>
  <si>
    <t>階層化してください</t>
    <rPh sb="0" eb="3">
      <t>カイソウカ</t>
    </rPh>
    <phoneticPr fontId="2"/>
  </si>
  <si>
    <t>関連研究の識別子についての情報を追加してください</t>
    <rPh sb="0" eb="2">
      <t>カンレン</t>
    </rPh>
    <rPh sb="2" eb="4">
      <t>ケンキュウ</t>
    </rPh>
    <rPh sb="5" eb="8">
      <t>シキベツシ</t>
    </rPh>
    <rPh sb="13" eb="15">
      <t>ジョウホウ</t>
    </rPh>
    <rPh sb="16" eb="18">
      <t>ツイカ</t>
    </rPh>
    <phoneticPr fontId="2"/>
  </si>
  <si>
    <t>関連文献の識別子についての情報を追加してください</t>
    <rPh sb="0" eb="2">
      <t>カンレン</t>
    </rPh>
    <rPh sb="5" eb="8">
      <t>シキベツシ</t>
    </rPh>
    <rPh sb="13" eb="15">
      <t>ジョウホウ</t>
    </rPh>
    <rPh sb="16" eb="18">
      <t>ツイカ</t>
    </rPh>
    <phoneticPr fontId="2"/>
  </si>
  <si>
    <t>アイテムの追加確認しました</t>
    <rPh sb="5" eb="7">
      <t>ツイカ</t>
    </rPh>
    <rPh sb="7" eb="9">
      <t>カクニン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</si>
</sst>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yyyy\-mm\-dd"/>
  </numFmts>
  <fonts count="34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</font>
    <font>
      <b/>
      <sz val="9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</font>
    <font>
      <sz val="9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9"/>
      <color rgb="FFFF0000"/>
      <name val="游ゴシック"/>
      <family val="3"/>
      <charset val="128"/>
      <scheme val="minor"/>
    </font>
    <font>
      <sz val="9"/>
      <color theme="1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</font>
    <font>
      <sz val="11"/>
      <name val="游ゴシック"/>
      <family val="3"/>
      <charset val="128"/>
    </font>
    <font>
      <sz val="11"/>
      <color theme="1" tint="0.499984740745262"/>
      <name val="游ゴシック"/>
      <family val="2"/>
      <charset val="128"/>
      <scheme val="minor"/>
    </font>
    <font>
      <sz val="11"/>
      <color theme="1" tint="0.499984740745262"/>
      <name val="游ゴシック"/>
      <family val="3"/>
      <charset val="128"/>
    </font>
    <font>
      <sz val="9"/>
      <color theme="1" tint="0.499984740745262"/>
      <name val="游ゴシック"/>
      <family val="3"/>
      <charset val="128"/>
      <scheme val="minor"/>
    </font>
    <font>
      <sz val="11"/>
      <color theme="1" tint="0.499984740745262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9"/>
      <name val="游ゴシック"/>
      <family val="3"/>
      <charset val="128"/>
      <scheme val="minor"/>
    </font>
    <font>
      <sz val="10"/>
      <color theme="1"/>
      <name val="游ゴシック"/>
      <family val="2"/>
      <scheme val="minor"/>
    </font>
    <font>
      <b/>
      <sz val="10"/>
      <color theme="1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  <font>
      <b/>
      <sz val="12"/>
      <color rgb="FFFF0000"/>
      <name val="游ゴシック"/>
      <family val="3"/>
      <charset val="128"/>
      <scheme val="minor"/>
    </font>
    <font>
      <b/>
      <sz val="11"/>
      <color theme="9"/>
      <name val="游ゴシック"/>
      <family val="3"/>
      <charset val="128"/>
      <scheme val="minor"/>
    </font>
    <font>
      <b/>
      <sz val="11"/>
      <color theme="9"/>
      <name val="游ゴシック"/>
      <family val="3"/>
      <charset val="128"/>
    </font>
    <font>
      <b/>
      <sz val="9"/>
      <color theme="9"/>
      <name val="游ゴシック"/>
      <family val="3"/>
      <charset val="128"/>
      <scheme val="minor"/>
    </font>
    <font>
      <sz val="11"/>
      <color theme="9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0"/>
      <color theme="1" tint="0.499984740745262"/>
      <name val="游ゴシック"/>
      <family val="3"/>
      <charset val="128"/>
    </font>
    <font>
      <sz val="10"/>
      <color theme="1"/>
      <name val="游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159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0" fillId="0" borderId="1" xfId="0" applyBorder="1" applyAlignment="1">
      <alignment horizontal="left" vertical="center" indent="1"/>
    </xf>
    <xf numFmtId="0" fontId="5" fillId="0" borderId="1" xfId="0" applyFont="1" applyFill="1" applyBorder="1" applyAlignment="1">
      <alignment horizontal="left" vertical="center" indent="1"/>
    </xf>
    <xf numFmtId="0" fontId="7" fillId="0" borderId="1" xfId="0" applyFont="1" applyFill="1" applyBorder="1">
      <alignment vertical="center"/>
    </xf>
    <xf numFmtId="0" fontId="7" fillId="0" borderId="1" xfId="0" applyFont="1" applyFill="1" applyBorder="1" applyAlignment="1">
      <alignment horizontal="left" vertical="center" indent="1"/>
    </xf>
    <xf numFmtId="0" fontId="0" fillId="0" borderId="1" xfId="0" applyBorder="1" applyAlignment="1">
      <alignment horizontal="left" vertical="center" indent="2"/>
    </xf>
    <xf numFmtId="0" fontId="6" fillId="0" borderId="1" xfId="0" applyFont="1" applyBorder="1" applyAlignment="1">
      <alignment vertical="center" wrapText="1"/>
    </xf>
    <xf numFmtId="0" fontId="6" fillId="0" borderId="0" xfId="0" applyFont="1">
      <alignment vertical="center"/>
    </xf>
    <xf numFmtId="0" fontId="0" fillId="0" borderId="1" xfId="0" applyFill="1" applyBorder="1" applyAlignment="1">
      <alignment horizontal="left" vertical="center" indent="1"/>
    </xf>
    <xf numFmtId="0" fontId="6" fillId="0" borderId="1" xfId="0" applyFont="1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left" vertical="top"/>
    </xf>
    <xf numFmtId="0" fontId="0" fillId="0" borderId="1" xfId="0" applyFont="1" applyFill="1" applyBorder="1">
      <alignment vertical="center"/>
    </xf>
    <xf numFmtId="0" fontId="0" fillId="0" borderId="0" xfId="0" applyFill="1" applyBorder="1">
      <alignment vertical="center"/>
    </xf>
    <xf numFmtId="0" fontId="6" fillId="0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6" fillId="0" borderId="0" xfId="0" applyFont="1" applyBorder="1">
      <alignment vertical="center"/>
    </xf>
    <xf numFmtId="0" fontId="0" fillId="0" borderId="0" xfId="0" applyFont="1" applyFill="1">
      <alignment vertical="center"/>
    </xf>
    <xf numFmtId="0" fontId="0" fillId="0" borderId="1" xfId="0" applyFill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indent="2"/>
    </xf>
    <xf numFmtId="0" fontId="7" fillId="0" borderId="1" xfId="0" applyFont="1" applyFill="1" applyBorder="1" applyAlignment="1">
      <alignment horizontal="left" vertical="center" indent="2"/>
    </xf>
    <xf numFmtId="0" fontId="11" fillId="0" borderId="1" xfId="0" applyFont="1" applyBorder="1">
      <alignment vertical="center"/>
    </xf>
    <xf numFmtId="0" fontId="12" fillId="0" borderId="1" xfId="0" applyFont="1" applyFill="1" applyBorder="1" applyAlignment="1">
      <alignment horizontal="left" vertical="center" indent="1"/>
    </xf>
    <xf numFmtId="0" fontId="8" fillId="0" borderId="1" xfId="0" applyFont="1" applyFill="1" applyBorder="1">
      <alignment vertical="center"/>
    </xf>
    <xf numFmtId="0" fontId="10" fillId="0" borderId="0" xfId="0" applyFont="1" applyFill="1">
      <alignment vertical="center"/>
    </xf>
    <xf numFmtId="0" fontId="13" fillId="0" borderId="1" xfId="0" applyFont="1" applyFill="1" applyBorder="1" applyAlignment="1">
      <alignment horizontal="left" vertical="center" indent="2"/>
    </xf>
    <xf numFmtId="0" fontId="10" fillId="0" borderId="1" xfId="0" applyFont="1" applyBorder="1" applyAlignment="1">
      <alignment horizontal="left" vertical="center" indent="1"/>
    </xf>
    <xf numFmtId="0" fontId="10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horizontal="left" vertical="center" indent="2"/>
    </xf>
    <xf numFmtId="0" fontId="11" fillId="0" borderId="1" xfId="0" applyFont="1" applyFill="1" applyBorder="1">
      <alignment vertical="center"/>
    </xf>
    <xf numFmtId="0" fontId="14" fillId="0" borderId="1" xfId="0" applyFont="1" applyBorder="1">
      <alignment vertical="center"/>
    </xf>
    <xf numFmtId="0" fontId="15" fillId="0" borderId="1" xfId="0" applyFont="1" applyFill="1" applyBorder="1" applyAlignment="1">
      <alignment horizontal="left" vertical="center"/>
    </xf>
    <xf numFmtId="0" fontId="16" fillId="0" borderId="1" xfId="0" applyFont="1" applyBorder="1">
      <alignment vertical="center"/>
    </xf>
    <xf numFmtId="0" fontId="16" fillId="0" borderId="0" xfId="0" applyFont="1">
      <alignment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 indent="1"/>
    </xf>
    <xf numFmtId="0" fontId="15" fillId="0" borderId="1" xfId="0" applyFont="1" applyFill="1" applyBorder="1" applyAlignment="1">
      <alignment horizontal="left" vertical="center" indent="1"/>
    </xf>
    <xf numFmtId="0" fontId="18" fillId="0" borderId="0" xfId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19" fillId="0" borderId="1" xfId="0" applyFont="1" applyFill="1" applyBorder="1">
      <alignment vertical="center"/>
    </xf>
    <xf numFmtId="0" fontId="19" fillId="0" borderId="0" xfId="0" applyFo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 indent="1"/>
    </xf>
    <xf numFmtId="0" fontId="13" fillId="0" borderId="1" xfId="0" applyFont="1" applyFill="1" applyBorder="1" applyAlignment="1">
      <alignment horizontal="left" vertical="center" indent="1"/>
    </xf>
    <xf numFmtId="0" fontId="21" fillId="0" borderId="1" xfId="0" applyFont="1" applyFill="1" applyBorder="1">
      <alignment vertical="center"/>
    </xf>
    <xf numFmtId="0" fontId="19" fillId="0" borderId="0" xfId="0" applyFont="1" applyFill="1">
      <alignment vertical="center"/>
    </xf>
    <xf numFmtId="0" fontId="0" fillId="0" borderId="1" xfId="0" applyFont="1" applyBorder="1" applyAlignment="1">
      <alignment horizontal="left" vertical="center" indent="1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2"/>
    </xf>
    <xf numFmtId="0" fontId="7" fillId="0" borderId="1" xfId="0" applyFont="1" applyBorder="1" applyAlignment="1">
      <alignment horizontal="left" vertical="center"/>
    </xf>
    <xf numFmtId="0" fontId="0" fillId="0" borderId="1" xfId="0" applyFont="1" applyBorder="1">
      <alignment vertical="center"/>
    </xf>
    <xf numFmtId="0" fontId="10" fillId="0" borderId="1" xfId="0" applyFont="1" applyFill="1" applyBorder="1" applyAlignment="1">
      <alignment horizontal="left" vertical="center" indent="1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20" fillId="0" borderId="1" xfId="0" applyFont="1" applyBorder="1">
      <alignment vertical="center"/>
    </xf>
    <xf numFmtId="0" fontId="19" fillId="0" borderId="1" xfId="0" applyFont="1" applyBorder="1">
      <alignment vertical="center"/>
    </xf>
    <xf numFmtId="0" fontId="20" fillId="0" borderId="1" xfId="0" applyFont="1" applyFill="1" applyBorder="1">
      <alignment vertical="center"/>
    </xf>
    <xf numFmtId="0" fontId="0" fillId="0" borderId="2" xfId="0" applyFont="1" applyFill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Fill="1" applyBorder="1">
      <alignment vertical="center"/>
    </xf>
    <xf numFmtId="0" fontId="10" fillId="0" borderId="1" xfId="0" applyFont="1" applyBorder="1">
      <alignment vertical="center"/>
    </xf>
    <xf numFmtId="0" fontId="12" fillId="0" borderId="1" xfId="0" applyFont="1" applyFill="1" applyBorder="1" applyAlignment="1">
      <alignment horizontal="left" vertical="center"/>
    </xf>
    <xf numFmtId="0" fontId="24" fillId="0" borderId="1" xfId="0" applyFont="1" applyBorder="1" applyAlignment="1">
      <alignment horizontal="left" vertical="center" indent="1"/>
    </xf>
    <xf numFmtId="0" fontId="12" fillId="0" borderId="1" xfId="0" applyFont="1" applyFill="1" applyBorder="1" applyAlignment="1">
      <alignment horizontal="left" vertical="center" indent="2"/>
    </xf>
    <xf numFmtId="0" fontId="0" fillId="2" borderId="1" xfId="0" applyFill="1" applyBorder="1" applyAlignment="1">
      <alignment horizontal="left" vertical="center" indent="1"/>
    </xf>
    <xf numFmtId="0" fontId="0" fillId="2" borderId="1" xfId="0" applyFill="1" applyBorder="1" applyAlignment="1">
      <alignment horizontal="center" vertical="center"/>
    </xf>
    <xf numFmtId="0" fontId="12" fillId="2" borderId="1" xfId="0" applyFont="1" applyFill="1" applyBorder="1" applyAlignment="1">
      <alignment horizontal="left" vertical="center" indent="1"/>
    </xf>
    <xf numFmtId="0" fontId="6" fillId="2" borderId="1" xfId="0" applyFont="1" applyFill="1" applyBorder="1">
      <alignment vertical="center"/>
    </xf>
    <xf numFmtId="0" fontId="8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10" fillId="2" borderId="0" xfId="0" applyFont="1" applyFill="1">
      <alignment vertical="center"/>
    </xf>
    <xf numFmtId="0" fontId="0" fillId="0" borderId="2" xfId="0" applyBorder="1" applyAlignment="1">
      <alignment horizontal="center" vertical="center"/>
    </xf>
    <xf numFmtId="0" fontId="25" fillId="0" borderId="1" xfId="0" applyFont="1" applyBorder="1">
      <alignment vertical="center"/>
    </xf>
    <xf numFmtId="0" fontId="25" fillId="0" borderId="1" xfId="0" applyFont="1" applyBorder="1" applyAlignment="1">
      <alignment horizontal="left" vertical="center" indent="1"/>
    </xf>
    <xf numFmtId="0" fontId="25" fillId="8" borderId="1" xfId="0" applyFont="1" applyFill="1" applyBorder="1" applyAlignment="1">
      <alignment horizontal="left" vertical="center" indent="2"/>
    </xf>
    <xf numFmtId="0" fontId="25" fillId="7" borderId="1" xfId="0" applyFont="1" applyFill="1" applyBorder="1" applyAlignment="1">
      <alignment horizontal="left" vertical="center" indent="2"/>
    </xf>
    <xf numFmtId="0" fontId="25" fillId="0" borderId="1" xfId="0" applyFont="1" applyBorder="1" applyAlignment="1">
      <alignment horizontal="left" vertical="center" indent="2"/>
    </xf>
    <xf numFmtId="0" fontId="25" fillId="5" borderId="1" xfId="0" applyFont="1" applyFill="1" applyBorder="1" applyAlignment="1">
      <alignment horizontal="left" vertical="center" indent="2"/>
    </xf>
    <xf numFmtId="0" fontId="25" fillId="6" borderId="1" xfId="0" applyFont="1" applyFill="1" applyBorder="1" applyAlignment="1">
      <alignment horizontal="left" vertical="center" indent="2"/>
    </xf>
    <xf numFmtId="0" fontId="0" fillId="4" borderId="0" xfId="0" applyFill="1">
      <alignment vertical="center"/>
    </xf>
    <xf numFmtId="0" fontId="0" fillId="4" borderId="1" xfId="0" applyFill="1" applyBorder="1" applyAlignment="1">
      <alignment horizontal="center" vertical="center"/>
    </xf>
    <xf numFmtId="0" fontId="9" fillId="4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4" fillId="4" borderId="1" xfId="0" applyFont="1" applyFill="1" applyBorder="1">
      <alignment vertical="center"/>
    </xf>
    <xf numFmtId="0" fontId="24" fillId="4" borderId="0" xfId="0" applyFont="1" applyFill="1">
      <alignment vertical="center"/>
    </xf>
    <xf numFmtId="0" fontId="26" fillId="4" borderId="1" xfId="0" applyFont="1" applyFill="1" applyBorder="1" applyAlignment="1">
      <alignment horizontal="left" vertical="center" indent="1"/>
    </xf>
    <xf numFmtId="0" fontId="27" fillId="4" borderId="1" xfId="0" applyFont="1" applyFill="1" applyBorder="1" applyAlignment="1">
      <alignment horizontal="left" vertical="center" indent="1"/>
    </xf>
    <xf numFmtId="0" fontId="28" fillId="4" borderId="1" xfId="0" applyFont="1" applyFill="1" applyBorder="1">
      <alignment vertical="center"/>
    </xf>
    <xf numFmtId="0" fontId="29" fillId="4" borderId="0" xfId="0" applyFont="1" applyFill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30" fillId="0" borderId="3" xfId="0" applyFont="1" applyBorder="1" applyAlignment="1">
      <alignment horizontal="left" vertical="center" wrapText="1"/>
    </xf>
    <xf numFmtId="0" fontId="8" fillId="0" borderId="1" xfId="0" applyFont="1" applyBorder="1">
      <alignment vertical="center"/>
    </xf>
    <xf numFmtId="0" fontId="30" fillId="0" borderId="2" xfId="0" applyFont="1" applyBorder="1" applyAlignment="1">
      <alignment horizontal="left" vertical="center" wrapText="1"/>
    </xf>
    <xf numFmtId="0" fontId="30" fillId="0" borderId="4" xfId="0" applyFont="1" applyBorder="1" applyAlignment="1">
      <alignment horizontal="left" vertical="center" wrapText="1"/>
    </xf>
    <xf numFmtId="0" fontId="31" fillId="0" borderId="1" xfId="0" applyFont="1" applyBorder="1">
      <alignment vertical="center"/>
    </xf>
    <xf numFmtId="0" fontId="31" fillId="5" borderId="1" xfId="0" applyFont="1" applyFill="1" applyBorder="1" applyAlignment="1">
      <alignment horizontal="left" vertical="center" indent="1"/>
    </xf>
    <xf numFmtId="0" fontId="31" fillId="8" borderId="1" xfId="0" applyFont="1" applyFill="1" applyBorder="1" applyAlignment="1">
      <alignment horizontal="left" vertical="center" indent="1"/>
    </xf>
    <xf numFmtId="0" fontId="31" fillId="7" borderId="1" xfId="0" applyFont="1" applyFill="1" applyBorder="1" applyAlignment="1">
      <alignment horizontal="left" vertical="center" indent="1"/>
    </xf>
    <xf numFmtId="0" fontId="31" fillId="6" borderId="1" xfId="0" applyFont="1" applyFill="1" applyBorder="1" applyAlignment="1">
      <alignment horizontal="left" vertical="center" indent="1"/>
    </xf>
    <xf numFmtId="0" fontId="0" fillId="3" borderId="1" xfId="0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2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indent="2"/>
    </xf>
    <xf numFmtId="0" fontId="13" fillId="0" borderId="1" xfId="0" applyFont="1" applyBorder="1" applyAlignment="1">
      <alignment horizontal="left" vertical="center" indent="2"/>
    </xf>
    <xf numFmtId="0" fontId="15" fillId="0" borderId="1" xfId="0" applyFont="1" applyBorder="1" applyAlignment="1">
      <alignment horizontal="left" vertical="center"/>
    </xf>
    <xf numFmtId="0" fontId="32" fillId="0" borderId="3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indent="1"/>
    </xf>
    <xf numFmtId="0" fontId="32" fillId="0" borderId="2" xfId="0" applyFont="1" applyBorder="1" applyAlignment="1">
      <alignment horizontal="left" vertical="center" wrapText="1"/>
    </xf>
    <xf numFmtId="0" fontId="32" fillId="0" borderId="4" xfId="0" applyFont="1" applyBorder="1" applyAlignment="1">
      <alignment horizontal="left" vertical="center" wrapText="1"/>
    </xf>
    <xf numFmtId="0" fontId="5" fillId="0" borderId="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10" fillId="0" borderId="0" xfId="0" applyFont="1">
      <alignment vertical="center"/>
    </xf>
    <xf numFmtId="0" fontId="5" fillId="0" borderId="4" xfId="0" applyFont="1" applyBorder="1" applyAlignment="1">
      <alignment vertical="center" wrapText="1"/>
    </xf>
    <xf numFmtId="0" fontId="24" fillId="0" borderId="1" xfId="0" applyFont="1" applyBorder="1">
      <alignment vertical="center"/>
    </xf>
    <xf numFmtId="0" fontId="24" fillId="0" borderId="0" xfId="0" applyFont="1">
      <alignment vertical="center"/>
    </xf>
    <xf numFmtId="0" fontId="5" fillId="0" borderId="1" xfId="0" applyFont="1" applyBorder="1" applyAlignment="1">
      <alignment horizontal="left" vertical="center" wrapText="1"/>
    </xf>
    <xf numFmtId="0" fontId="3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33" fillId="0" borderId="3" xfId="0" applyFont="1" applyBorder="1" applyAlignment="1">
      <alignment vertical="center" wrapText="1"/>
    </xf>
    <xf numFmtId="0" fontId="33" fillId="0" borderId="2" xfId="0" applyFont="1" applyBorder="1" applyAlignment="1">
      <alignment vertical="center" wrapText="1"/>
    </xf>
    <xf numFmtId="0" fontId="33" fillId="0" borderId="4" xfId="0" applyFont="1" applyBorder="1" applyAlignment="1">
      <alignment vertical="center" wrapText="1"/>
    </xf>
    <xf numFmtId="0" fontId="33" fillId="0" borderId="3" xfId="0" applyFont="1" applyBorder="1" applyAlignment="1">
      <alignment horizontal="left" vertical="center" wrapText="1"/>
    </xf>
    <xf numFmtId="0" fontId="33" fillId="0" borderId="4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21227</xdr:colOff>
      <xdr:row>98</xdr:row>
      <xdr:rowOff>25309</xdr:rowOff>
    </xdr:from>
    <xdr:to>
      <xdr:col>5</xdr:col>
      <xdr:colOff>2307499</xdr:colOff>
      <xdr:row>100</xdr:row>
      <xdr:rowOff>217714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7C3CA0D-EEC7-44A8-B754-DFA07002D35C}"/>
            </a:ext>
          </a:extLst>
        </xdr:cNvPr>
        <xdr:cNvSpPr/>
      </xdr:nvSpPr>
      <xdr:spPr>
        <a:xfrm>
          <a:off x="1368334" y="22681202"/>
          <a:ext cx="10477772" cy="641441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80</xdr:row>
      <xdr:rowOff>0</xdr:rowOff>
    </xdr:from>
    <xdr:to>
      <xdr:col>5</xdr:col>
      <xdr:colOff>2299607</xdr:colOff>
      <xdr:row>84</xdr:row>
      <xdr:rowOff>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34640BA8-EF1E-4693-9FCE-29D13E5B12BF}"/>
            </a:ext>
          </a:extLst>
        </xdr:cNvPr>
        <xdr:cNvSpPr/>
      </xdr:nvSpPr>
      <xdr:spPr>
        <a:xfrm>
          <a:off x="1347107" y="18519321"/>
          <a:ext cx="10491107" cy="925286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664843</xdr:colOff>
      <xdr:row>101</xdr:row>
      <xdr:rowOff>31297</xdr:rowOff>
    </xdr:from>
    <xdr:to>
      <xdr:col>5</xdr:col>
      <xdr:colOff>2288175</xdr:colOff>
      <xdr:row>103</xdr:row>
      <xdr:rowOff>221797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AC6D8307-5EE4-4F3E-B011-2F630B291700}"/>
            </a:ext>
          </a:extLst>
        </xdr:cNvPr>
        <xdr:cNvSpPr/>
      </xdr:nvSpPr>
      <xdr:spPr>
        <a:xfrm>
          <a:off x="1345200" y="23367547"/>
          <a:ext cx="10481582" cy="639536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rcos.nii.ac.j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71"/>
  <sheetViews>
    <sheetView tabSelected="1" topLeftCell="A79" zoomScale="85" zoomScaleNormal="85" workbookViewId="0">
      <selection activeCell="A83" sqref="A83"/>
    </sheetView>
  </sheetViews>
  <sheetFormatPr defaultColWidth="8.8984375" defaultRowHeight="18" x14ac:dyDescent="0.45"/>
  <cols>
    <col min="2" max="2" width="8.69921875" style="19" customWidth="1"/>
    <col min="3" max="3" width="35.19921875" bestFit="1" customWidth="1"/>
    <col min="4" max="4" width="35" style="27" bestFit="1" customWidth="1"/>
    <col min="5" max="5" width="37.3984375" style="14" bestFit="1" customWidth="1"/>
    <col min="6" max="6" width="57.69921875" style="14" bestFit="1" customWidth="1"/>
    <col min="7" max="7" width="9.69921875" style="14" bestFit="1" customWidth="1"/>
  </cols>
  <sheetData>
    <row r="2" spans="2:11" x14ac:dyDescent="0.45">
      <c r="B2" s="55" t="s">
        <v>314</v>
      </c>
      <c r="C2" s="1" t="s">
        <v>0</v>
      </c>
      <c r="D2" s="2" t="s">
        <v>1</v>
      </c>
      <c r="E2" s="3" t="s">
        <v>2</v>
      </c>
      <c r="F2" s="3" t="s">
        <v>3</v>
      </c>
      <c r="G2" s="3" t="s">
        <v>231</v>
      </c>
      <c r="H2" s="4" t="s">
        <v>4</v>
      </c>
      <c r="I2" s="4" t="s">
        <v>825</v>
      </c>
      <c r="J2" s="4" t="s">
        <v>5</v>
      </c>
    </row>
    <row r="3" spans="2:11" x14ac:dyDescent="0.45">
      <c r="B3" s="17"/>
      <c r="C3" s="4" t="s">
        <v>6</v>
      </c>
      <c r="D3" s="6" t="s">
        <v>7</v>
      </c>
      <c r="E3" s="7" t="s">
        <v>8</v>
      </c>
      <c r="F3" s="7" t="s">
        <v>9</v>
      </c>
      <c r="G3" s="7" t="s">
        <v>232</v>
      </c>
      <c r="H3" s="5" t="s">
        <v>10</v>
      </c>
      <c r="I3" s="5"/>
      <c r="J3" s="4" t="s">
        <v>11</v>
      </c>
    </row>
    <row r="4" spans="2:11" x14ac:dyDescent="0.45">
      <c r="B4" s="17"/>
      <c r="C4" s="8" t="s">
        <v>12</v>
      </c>
      <c r="D4" s="9" t="s">
        <v>13</v>
      </c>
      <c r="E4" s="7" t="str">
        <f>E3&amp;"@xml:lang"</f>
        <v>stdyDscr-&gt;citation-&gt;titlStmt-&gt;titl@xml:lang</v>
      </c>
      <c r="F4" s="7" t="str">
        <f>F3&amp;"＠xml:lang"</f>
        <v>dc:title＠xml:lang</v>
      </c>
      <c r="G4" s="7"/>
      <c r="H4" s="5" t="s">
        <v>14</v>
      </c>
      <c r="I4" s="5"/>
      <c r="J4" s="4" t="s">
        <v>15</v>
      </c>
      <c r="K4" t="s">
        <v>16</v>
      </c>
    </row>
    <row r="5" spans="2:11" x14ac:dyDescent="0.45">
      <c r="B5" s="17"/>
      <c r="C5" s="4" t="s">
        <v>17</v>
      </c>
      <c r="D5" s="10" t="s">
        <v>18</v>
      </c>
      <c r="E5" s="7" t="s">
        <v>19</v>
      </c>
      <c r="F5" s="7" t="s">
        <v>20</v>
      </c>
      <c r="G5" s="7"/>
      <c r="H5" s="5" t="s">
        <v>21</v>
      </c>
      <c r="I5" s="5"/>
      <c r="J5" s="4" t="s">
        <v>22</v>
      </c>
    </row>
    <row r="6" spans="2:11" x14ac:dyDescent="0.45">
      <c r="B6" s="17"/>
      <c r="C6" s="8" t="s">
        <v>23</v>
      </c>
      <c r="D6" s="9" t="s">
        <v>13</v>
      </c>
      <c r="E6" s="7" t="str">
        <f>E5&amp;"@xml:lang"</f>
        <v>stdyDscr-&gt;citation-&gt;titlStmt-&gt;altTitl@xml:lang</v>
      </c>
      <c r="F6" s="7" t="str">
        <f>F5&amp;"＠xml:lang"</f>
        <v>dcterms:alternative＠xml:lang</v>
      </c>
      <c r="G6" s="7"/>
      <c r="H6" s="5" t="s">
        <v>14</v>
      </c>
      <c r="I6" s="5"/>
      <c r="J6" s="66" t="s">
        <v>15</v>
      </c>
      <c r="K6" t="s">
        <v>16</v>
      </c>
    </row>
    <row r="7" spans="2:11" x14ac:dyDescent="0.45">
      <c r="B7" s="17"/>
      <c r="C7" s="4" t="s">
        <v>24</v>
      </c>
      <c r="D7" s="6" t="s">
        <v>25</v>
      </c>
      <c r="E7" s="7" t="s">
        <v>26</v>
      </c>
      <c r="F7" s="7"/>
      <c r="G7" s="7"/>
      <c r="H7" s="5" t="s">
        <v>21</v>
      </c>
      <c r="I7" s="5"/>
      <c r="J7" s="66" t="s">
        <v>22</v>
      </c>
    </row>
    <row r="8" spans="2:11" x14ac:dyDescent="0.45">
      <c r="B8" s="17"/>
      <c r="C8" s="8" t="s">
        <v>23</v>
      </c>
      <c r="D8" s="9" t="s">
        <v>13</v>
      </c>
      <c r="E8" s="7" t="str">
        <f>E7&amp;"@xml:lang"</f>
        <v>stdyDscr-&gt;citation-&gt;titlStmt-&gt;IDNo@xml:lang</v>
      </c>
      <c r="F8" s="7"/>
      <c r="G8" s="7"/>
      <c r="H8" s="5" t="s">
        <v>14</v>
      </c>
      <c r="I8" s="5"/>
      <c r="J8" s="66" t="s">
        <v>15</v>
      </c>
      <c r="K8" t="s">
        <v>16</v>
      </c>
    </row>
    <row r="9" spans="2:11" x14ac:dyDescent="0.45">
      <c r="B9" s="17"/>
      <c r="C9" s="8" t="s">
        <v>27</v>
      </c>
      <c r="D9" s="9" t="s">
        <v>28</v>
      </c>
      <c r="E9" s="7" t="s">
        <v>29</v>
      </c>
      <c r="F9" s="7"/>
      <c r="G9" s="7"/>
      <c r="H9" s="5" t="s">
        <v>14</v>
      </c>
      <c r="I9" s="5"/>
      <c r="J9" s="66" t="s">
        <v>22</v>
      </c>
    </row>
    <row r="10" spans="2:11" x14ac:dyDescent="0.45">
      <c r="B10" s="17"/>
      <c r="C10" s="4" t="s">
        <v>30</v>
      </c>
      <c r="D10" s="10" t="s">
        <v>31</v>
      </c>
      <c r="E10" s="7" t="s">
        <v>32</v>
      </c>
      <c r="F10" s="7" t="s">
        <v>245</v>
      </c>
      <c r="G10" s="7" t="s">
        <v>236</v>
      </c>
      <c r="H10" s="5" t="s">
        <v>33</v>
      </c>
      <c r="I10" s="5"/>
      <c r="J10" s="66" t="s">
        <v>22</v>
      </c>
    </row>
    <row r="11" spans="2:11" x14ac:dyDescent="0.45">
      <c r="B11" s="17"/>
      <c r="C11" s="8" t="s">
        <v>23</v>
      </c>
      <c r="D11" s="9" t="s">
        <v>13</v>
      </c>
      <c r="E11" s="7" t="str">
        <f>E10&amp;"@xml:lang"</f>
        <v>stdyDscr-&gt;citation-&gt;titlStmt-&gt;IDNo@xml:lang</v>
      </c>
      <c r="F11" s="7"/>
      <c r="G11" s="7"/>
      <c r="H11" s="5" t="s">
        <v>14</v>
      </c>
      <c r="I11" s="5"/>
      <c r="J11" s="66" t="s">
        <v>15</v>
      </c>
      <c r="K11" t="s">
        <v>16</v>
      </c>
    </row>
    <row r="12" spans="2:11" x14ac:dyDescent="0.45">
      <c r="B12" s="17"/>
      <c r="C12" s="8" t="s">
        <v>27</v>
      </c>
      <c r="D12" s="9" t="s">
        <v>28</v>
      </c>
      <c r="E12" s="7" t="s">
        <v>29</v>
      </c>
      <c r="F12" s="7"/>
      <c r="G12" s="7"/>
      <c r="H12" s="5" t="s">
        <v>14</v>
      </c>
      <c r="I12" s="5"/>
      <c r="J12" s="66" t="s">
        <v>15</v>
      </c>
      <c r="K12" t="s">
        <v>34</v>
      </c>
    </row>
    <row r="13" spans="2:11" x14ac:dyDescent="0.45">
      <c r="B13" s="17"/>
      <c r="C13" s="8" t="s">
        <v>35</v>
      </c>
      <c r="D13" s="9" t="s">
        <v>36</v>
      </c>
      <c r="E13" s="7"/>
      <c r="F13" s="7" t="s">
        <v>37</v>
      </c>
      <c r="G13" s="7"/>
      <c r="H13" s="5" t="s">
        <v>14</v>
      </c>
      <c r="I13" s="5"/>
      <c r="J13" s="66" t="s">
        <v>15</v>
      </c>
      <c r="K13" t="s">
        <v>38</v>
      </c>
    </row>
    <row r="14" spans="2:11" ht="19.8" x14ac:dyDescent="0.45">
      <c r="B14" s="17" t="s">
        <v>814</v>
      </c>
      <c r="C14" s="89" t="s">
        <v>39</v>
      </c>
      <c r="D14" s="78" t="s">
        <v>40</v>
      </c>
      <c r="E14" s="7"/>
      <c r="F14" s="7"/>
      <c r="H14" s="5" t="s">
        <v>21</v>
      </c>
      <c r="I14" s="5"/>
      <c r="J14" s="33" t="s">
        <v>804</v>
      </c>
    </row>
    <row r="15" spans="2:11" ht="19.8" x14ac:dyDescent="0.45">
      <c r="B15" s="17" t="s">
        <v>814</v>
      </c>
      <c r="C15" s="90" t="s">
        <v>809</v>
      </c>
      <c r="D15" s="78" t="s">
        <v>807</v>
      </c>
      <c r="E15" s="7"/>
      <c r="F15" s="7"/>
      <c r="G15" s="7"/>
      <c r="H15" s="5" t="s">
        <v>14</v>
      </c>
      <c r="I15" s="5"/>
      <c r="J15" s="66" t="s">
        <v>805</v>
      </c>
    </row>
    <row r="16" spans="2:11" ht="19.8" x14ac:dyDescent="0.45">
      <c r="B16" s="17" t="s">
        <v>814</v>
      </c>
      <c r="C16" s="91" t="s">
        <v>43</v>
      </c>
      <c r="D16" s="80" t="s">
        <v>44</v>
      </c>
      <c r="E16" s="7" t="s">
        <v>45</v>
      </c>
      <c r="F16" s="7" t="s">
        <v>806</v>
      </c>
      <c r="G16" s="7"/>
      <c r="H16" s="5" t="s">
        <v>14</v>
      </c>
      <c r="I16" s="5"/>
      <c r="J16" s="66" t="s">
        <v>22</v>
      </c>
    </row>
    <row r="17" spans="2:11" ht="19.8" x14ac:dyDescent="0.45">
      <c r="B17" s="17" t="s">
        <v>814</v>
      </c>
      <c r="C17" s="92" t="s">
        <v>818</v>
      </c>
      <c r="D17" s="80" t="s">
        <v>47</v>
      </c>
      <c r="E17" s="7"/>
      <c r="F17" s="7" t="s">
        <v>822</v>
      </c>
      <c r="G17" s="7"/>
      <c r="H17" s="5" t="s">
        <v>14</v>
      </c>
      <c r="I17" s="5"/>
      <c r="J17" s="66" t="s">
        <v>15</v>
      </c>
      <c r="K17" t="s">
        <v>48</v>
      </c>
    </row>
    <row r="18" spans="2:11" ht="19.8" x14ac:dyDescent="0.45">
      <c r="B18" s="17" t="s">
        <v>814</v>
      </c>
      <c r="C18" s="90" t="s">
        <v>810</v>
      </c>
      <c r="D18" s="34" t="s">
        <v>808</v>
      </c>
      <c r="E18" s="7"/>
      <c r="F18" s="7"/>
      <c r="G18" s="7"/>
      <c r="H18" s="5" t="s">
        <v>14</v>
      </c>
      <c r="I18" s="5"/>
      <c r="J18" s="66" t="s">
        <v>812</v>
      </c>
    </row>
    <row r="19" spans="2:11" ht="19.8" x14ac:dyDescent="0.45">
      <c r="B19" s="17" t="s">
        <v>814</v>
      </c>
      <c r="C19" s="93" t="s">
        <v>810</v>
      </c>
      <c r="D19" s="80" t="s">
        <v>808</v>
      </c>
      <c r="E19" s="7" t="s">
        <v>41</v>
      </c>
      <c r="F19" s="7" t="s">
        <v>42</v>
      </c>
      <c r="G19" s="7" t="s">
        <v>246</v>
      </c>
      <c r="H19" s="5" t="s">
        <v>14</v>
      </c>
      <c r="I19" s="5"/>
      <c r="J19" s="66" t="s">
        <v>811</v>
      </c>
    </row>
    <row r="20" spans="2:11" ht="19.8" x14ac:dyDescent="0.45">
      <c r="B20" s="17" t="s">
        <v>814</v>
      </c>
      <c r="C20" s="94" t="s">
        <v>12</v>
      </c>
      <c r="D20" s="80" t="s">
        <v>13</v>
      </c>
      <c r="E20" s="7" t="str">
        <f>E19&amp;"@xml:lang"</f>
        <v>stdyDscr-&gt;citation-&gt;rspStmt-&gt;AuthEnty@xml:lang</v>
      </c>
      <c r="F20" s="7" t="str">
        <f>F19&amp;"＠xml:lang"</f>
        <v>jpcoar:creator&gt; jpcore:creatorName＠xml:lang</v>
      </c>
      <c r="G20" s="7"/>
      <c r="H20" s="5" t="s">
        <v>14</v>
      </c>
      <c r="I20" s="5"/>
      <c r="J20" s="66" t="s">
        <v>15</v>
      </c>
      <c r="K20" t="s">
        <v>16</v>
      </c>
    </row>
    <row r="21" spans="2:11" ht="19.8" x14ac:dyDescent="0.45">
      <c r="B21" s="17" t="s">
        <v>814</v>
      </c>
      <c r="C21" s="90" t="s">
        <v>49</v>
      </c>
      <c r="D21" s="34" t="s">
        <v>813</v>
      </c>
      <c r="E21" s="7"/>
      <c r="F21" s="7"/>
      <c r="G21" s="75"/>
      <c r="H21" s="5" t="s">
        <v>14</v>
      </c>
      <c r="I21" s="88"/>
      <c r="J21" s="74" t="s">
        <v>812</v>
      </c>
    </row>
    <row r="22" spans="2:11" ht="19.8" x14ac:dyDescent="0.45">
      <c r="B22" s="17" t="s">
        <v>814</v>
      </c>
      <c r="C22" s="95" t="s">
        <v>817</v>
      </c>
      <c r="D22" s="80" t="s">
        <v>815</v>
      </c>
      <c r="E22" s="7" t="s">
        <v>50</v>
      </c>
      <c r="F22" s="7" t="s">
        <v>820</v>
      </c>
      <c r="G22" s="7"/>
      <c r="H22" s="5" t="s">
        <v>14</v>
      </c>
      <c r="I22" s="5"/>
      <c r="J22" s="66" t="s">
        <v>22</v>
      </c>
    </row>
    <row r="23" spans="2:11" ht="19.8" x14ac:dyDescent="0.45">
      <c r="B23" s="17" t="s">
        <v>814</v>
      </c>
      <c r="C23" s="93" t="s">
        <v>819</v>
      </c>
      <c r="D23" s="80" t="s">
        <v>816</v>
      </c>
      <c r="E23" s="7"/>
      <c r="F23" s="7" t="s">
        <v>821</v>
      </c>
      <c r="G23" s="7"/>
      <c r="H23" s="5" t="s">
        <v>14</v>
      </c>
      <c r="I23" s="5"/>
      <c r="J23" s="66" t="s">
        <v>11</v>
      </c>
    </row>
    <row r="24" spans="2:11" ht="19.8" x14ac:dyDescent="0.45">
      <c r="B24" s="17" t="s">
        <v>814</v>
      </c>
      <c r="C24" s="93" t="s">
        <v>818</v>
      </c>
      <c r="D24" s="80" t="s">
        <v>47</v>
      </c>
      <c r="E24" s="7"/>
      <c r="F24" s="7" t="s">
        <v>823</v>
      </c>
      <c r="G24" s="7"/>
      <c r="H24" s="5" t="s">
        <v>14</v>
      </c>
      <c r="I24" s="5"/>
      <c r="J24" s="66" t="s">
        <v>15</v>
      </c>
      <c r="K24" s="76" t="s">
        <v>824</v>
      </c>
    </row>
    <row r="25" spans="2:11" x14ac:dyDescent="0.45">
      <c r="B25" s="17"/>
      <c r="C25" s="4" t="s">
        <v>51</v>
      </c>
      <c r="D25" s="6" t="s">
        <v>52</v>
      </c>
      <c r="E25" s="7" t="s">
        <v>53</v>
      </c>
      <c r="F25" s="7" t="s">
        <v>238</v>
      </c>
      <c r="G25" s="30" t="s">
        <v>239</v>
      </c>
      <c r="H25" s="5" t="s">
        <v>21</v>
      </c>
      <c r="I25" s="5"/>
      <c r="J25" s="66" t="s">
        <v>22</v>
      </c>
    </row>
    <row r="26" spans="2:11" x14ac:dyDescent="0.45">
      <c r="B26" s="17"/>
      <c r="C26" s="8" t="s">
        <v>23</v>
      </c>
      <c r="D26" s="9" t="s">
        <v>13</v>
      </c>
      <c r="E26" s="7" t="str">
        <f>E25&amp;"@xml:lang"</f>
        <v>stdyDscr-&gt;citation-&gt;prodStmt-&gt;producer@xml:lang</v>
      </c>
      <c r="F26" s="7" t="str">
        <f>F25&amp;"＠xml:lang"</f>
        <v>dc: publisher＠xml:lang</v>
      </c>
      <c r="G26" s="7"/>
      <c r="H26" s="5" t="s">
        <v>14</v>
      </c>
      <c r="I26" s="5"/>
      <c r="J26" s="66" t="s">
        <v>15</v>
      </c>
      <c r="K26" t="s">
        <v>16</v>
      </c>
    </row>
    <row r="27" spans="2:11" x14ac:dyDescent="0.45">
      <c r="B27" s="17"/>
      <c r="C27" s="4" t="s">
        <v>54</v>
      </c>
      <c r="D27" s="6" t="s">
        <v>55</v>
      </c>
      <c r="E27" s="7" t="s">
        <v>56</v>
      </c>
      <c r="F27" s="7" t="s">
        <v>57</v>
      </c>
      <c r="G27" s="7" t="s">
        <v>234</v>
      </c>
      <c r="H27" s="5" t="s">
        <v>21</v>
      </c>
      <c r="I27" s="5"/>
      <c r="J27" s="66" t="s">
        <v>22</v>
      </c>
    </row>
    <row r="28" spans="2:11" x14ac:dyDescent="0.45">
      <c r="B28" s="17"/>
      <c r="C28" s="61" t="s">
        <v>23</v>
      </c>
      <c r="D28" s="9" t="s">
        <v>13</v>
      </c>
      <c r="E28" s="7" t="str">
        <f>E27&amp;"@xml:lang"</f>
        <v>stdyDscr-&gt;citation-&gt;prodStmt-&gt;copyright@xml:lang</v>
      </c>
      <c r="F28" s="7" t="str">
        <f>F27&amp;"＠xml:lang"</f>
        <v>dc:rights＠xml:lang</v>
      </c>
      <c r="G28" s="7"/>
      <c r="H28" s="5" t="s">
        <v>14</v>
      </c>
      <c r="I28" s="5"/>
      <c r="J28" s="66" t="s">
        <v>15</v>
      </c>
      <c r="K28" t="s">
        <v>16</v>
      </c>
    </row>
    <row r="29" spans="2:11" ht="17.850000000000001" customHeight="1" x14ac:dyDescent="0.45">
      <c r="B29" s="17"/>
      <c r="C29" s="62" t="s">
        <v>58</v>
      </c>
      <c r="D29" s="6" t="s">
        <v>59</v>
      </c>
      <c r="E29" s="7"/>
      <c r="F29" s="7"/>
      <c r="G29" s="7"/>
      <c r="H29" s="5" t="s">
        <v>21</v>
      </c>
      <c r="I29" s="5"/>
      <c r="J29" s="7" t="s">
        <v>261</v>
      </c>
    </row>
    <row r="30" spans="2:11" x14ac:dyDescent="0.45">
      <c r="B30" s="17"/>
      <c r="C30" s="63" t="s">
        <v>310</v>
      </c>
      <c r="D30" s="9" t="s">
        <v>250</v>
      </c>
      <c r="E30" s="7"/>
      <c r="F30" s="7"/>
      <c r="G30" s="7"/>
      <c r="H30" s="5" t="s">
        <v>254</v>
      </c>
      <c r="I30" s="5"/>
      <c r="J30" s="62" t="s">
        <v>251</v>
      </c>
    </row>
    <row r="31" spans="2:11" x14ac:dyDescent="0.45">
      <c r="B31" s="17"/>
      <c r="C31" s="64" t="s">
        <v>62</v>
      </c>
      <c r="D31" s="31" t="s">
        <v>63</v>
      </c>
      <c r="E31" s="7" t="s">
        <v>64</v>
      </c>
      <c r="F31" s="7" t="s">
        <v>65</v>
      </c>
      <c r="G31" s="7"/>
      <c r="H31" s="5" t="s">
        <v>14</v>
      </c>
      <c r="I31" s="5"/>
      <c r="J31" s="66" t="s">
        <v>22</v>
      </c>
    </row>
    <row r="32" spans="2:11" x14ac:dyDescent="0.45">
      <c r="B32" s="17"/>
      <c r="C32" s="64" t="s">
        <v>66</v>
      </c>
      <c r="D32" s="31" t="s">
        <v>47</v>
      </c>
      <c r="E32" s="7"/>
      <c r="F32" s="7" t="s">
        <v>67</v>
      </c>
      <c r="G32" s="7"/>
      <c r="H32" s="5" t="s">
        <v>14</v>
      </c>
      <c r="I32" s="5"/>
      <c r="J32" s="66" t="s">
        <v>15</v>
      </c>
      <c r="K32" t="s">
        <v>68</v>
      </c>
    </row>
    <row r="33" spans="2:11" x14ac:dyDescent="0.45">
      <c r="B33" s="17"/>
      <c r="C33" s="65" t="s">
        <v>249</v>
      </c>
      <c r="D33" s="6" t="s">
        <v>248</v>
      </c>
      <c r="E33" s="7"/>
      <c r="F33" s="7"/>
      <c r="G33" s="7"/>
      <c r="H33" s="5" t="s">
        <v>255</v>
      </c>
      <c r="I33" s="5"/>
      <c r="J33" s="62" t="s">
        <v>252</v>
      </c>
    </row>
    <row r="34" spans="2:11" x14ac:dyDescent="0.45">
      <c r="B34" s="17"/>
      <c r="C34" s="63" t="s">
        <v>249</v>
      </c>
      <c r="D34" s="9" t="s">
        <v>248</v>
      </c>
      <c r="E34" s="7" t="s">
        <v>60</v>
      </c>
      <c r="F34" s="7" t="s">
        <v>61</v>
      </c>
      <c r="G34" s="7"/>
      <c r="H34" s="5" t="s">
        <v>256</v>
      </c>
      <c r="I34" s="5"/>
      <c r="J34" s="66" t="s">
        <v>253</v>
      </c>
    </row>
    <row r="35" spans="2:11" x14ac:dyDescent="0.45">
      <c r="B35" s="17"/>
      <c r="C35" s="64" t="s">
        <v>23</v>
      </c>
      <c r="D35" s="31" t="s">
        <v>13</v>
      </c>
      <c r="E35" s="7" t="str">
        <f>E34&amp;"@xml:lang"</f>
        <v>stdyDscr-&gt;citation-&gt;prodStmt-&gt;fundAg@xml:lang</v>
      </c>
      <c r="F35" s="7" t="str">
        <f>F34&amp;"@xml:lang"</f>
        <v>jpcoar:fundingReference&gt;jpcoar:funderName@xml:lang</v>
      </c>
      <c r="G35" s="7"/>
      <c r="H35" s="5" t="s">
        <v>14</v>
      </c>
      <c r="I35" s="5"/>
      <c r="J35" s="66" t="s">
        <v>15</v>
      </c>
      <c r="K35" t="s">
        <v>16</v>
      </c>
    </row>
    <row r="36" spans="2:11" x14ac:dyDescent="0.45">
      <c r="B36" s="17"/>
      <c r="C36" s="63" t="s">
        <v>69</v>
      </c>
      <c r="D36" s="11" t="s">
        <v>70</v>
      </c>
      <c r="E36" s="7"/>
      <c r="G36" s="7"/>
      <c r="H36" s="5" t="s">
        <v>14</v>
      </c>
      <c r="I36" s="5"/>
      <c r="J36" s="62" t="s">
        <v>251</v>
      </c>
    </row>
    <row r="37" spans="2:11" x14ac:dyDescent="0.45">
      <c r="B37" s="17"/>
      <c r="C37" s="64" t="s">
        <v>69</v>
      </c>
      <c r="D37" s="32" t="s">
        <v>70</v>
      </c>
      <c r="E37" s="7" t="s">
        <v>71</v>
      </c>
      <c r="F37" s="7" t="s">
        <v>72</v>
      </c>
      <c r="G37" s="7"/>
      <c r="H37" s="5" t="s">
        <v>14</v>
      </c>
      <c r="I37" s="5"/>
      <c r="J37" s="66" t="s">
        <v>22</v>
      </c>
    </row>
    <row r="38" spans="2:11" x14ac:dyDescent="0.45">
      <c r="B38" s="17"/>
      <c r="C38" s="64" t="s">
        <v>259</v>
      </c>
      <c r="D38" s="32" t="s">
        <v>258</v>
      </c>
      <c r="E38" s="7"/>
      <c r="F38" s="7"/>
      <c r="G38" s="7"/>
      <c r="H38" s="5" t="s">
        <v>14</v>
      </c>
      <c r="I38" s="5"/>
      <c r="J38" s="66" t="s">
        <v>22</v>
      </c>
    </row>
    <row r="39" spans="2:11" x14ac:dyDescent="0.45">
      <c r="B39" s="17"/>
      <c r="C39" s="63" t="s">
        <v>73</v>
      </c>
      <c r="D39" s="9" t="s">
        <v>74</v>
      </c>
      <c r="E39" s="7"/>
      <c r="F39" s="7"/>
      <c r="G39" s="7"/>
      <c r="H39" s="5" t="s">
        <v>14</v>
      </c>
      <c r="I39" s="5"/>
      <c r="J39" s="71" t="s">
        <v>260</v>
      </c>
    </row>
    <row r="40" spans="2:11" x14ac:dyDescent="0.45">
      <c r="B40" s="17"/>
      <c r="C40" s="64" t="s">
        <v>73</v>
      </c>
      <c r="D40" s="31" t="s">
        <v>257</v>
      </c>
      <c r="E40" s="7"/>
      <c r="F40" s="7" t="s">
        <v>75</v>
      </c>
      <c r="G40" s="7"/>
      <c r="H40" s="5" t="s">
        <v>14</v>
      </c>
      <c r="I40" s="5"/>
      <c r="J40" s="4" t="s">
        <v>22</v>
      </c>
    </row>
    <row r="41" spans="2:11" x14ac:dyDescent="0.45">
      <c r="B41" s="17"/>
      <c r="C41" s="12" t="s">
        <v>23</v>
      </c>
      <c r="D41" s="31" t="s">
        <v>13</v>
      </c>
      <c r="E41" s="7"/>
      <c r="F41" s="7" t="str">
        <f>F40&amp;"＠xml:lang"</f>
        <v>jpcoar:fundingReference&gt;jpcoar:awardTitle＠xml:lang</v>
      </c>
      <c r="G41" s="7"/>
      <c r="H41" s="5" t="s">
        <v>14</v>
      </c>
      <c r="I41" s="5"/>
      <c r="J41" s="4" t="s">
        <v>15</v>
      </c>
      <c r="K41" t="s">
        <v>16</v>
      </c>
    </row>
    <row r="42" spans="2:11" ht="17.850000000000001" customHeight="1" x14ac:dyDescent="0.45">
      <c r="B42" s="17"/>
      <c r="C42" s="4" t="s">
        <v>76</v>
      </c>
      <c r="D42" s="6" t="s">
        <v>77</v>
      </c>
      <c r="E42" s="7"/>
      <c r="F42" s="7"/>
      <c r="H42" s="5" t="s">
        <v>21</v>
      </c>
      <c r="I42" s="5"/>
      <c r="J42" s="33" t="s">
        <v>264</v>
      </c>
    </row>
    <row r="43" spans="2:11" ht="17.850000000000001" customHeight="1" x14ac:dyDescent="0.45">
      <c r="B43" s="17"/>
      <c r="C43" s="8" t="s">
        <v>262</v>
      </c>
      <c r="D43" s="9" t="s">
        <v>263</v>
      </c>
      <c r="E43" s="7"/>
      <c r="F43" s="13"/>
      <c r="G43" s="13"/>
      <c r="H43" s="5" t="s">
        <v>14</v>
      </c>
      <c r="I43" s="5"/>
      <c r="J43" s="73" t="s">
        <v>252</v>
      </c>
    </row>
    <row r="44" spans="2:11" ht="17.850000000000001" customHeight="1" x14ac:dyDescent="0.45">
      <c r="B44" s="17"/>
      <c r="C44" s="12" t="s">
        <v>262</v>
      </c>
      <c r="D44" s="31" t="s">
        <v>263</v>
      </c>
      <c r="E44" s="7" t="s">
        <v>316</v>
      </c>
      <c r="F44" s="13" t="s">
        <v>78</v>
      </c>
      <c r="G44" s="13" t="s">
        <v>247</v>
      </c>
      <c r="H44" s="5" t="s">
        <v>14</v>
      </c>
      <c r="I44" s="5"/>
      <c r="J44" s="4" t="s">
        <v>265</v>
      </c>
    </row>
    <row r="45" spans="2:11" x14ac:dyDescent="0.45">
      <c r="B45" s="17"/>
      <c r="C45" s="12" t="s">
        <v>23</v>
      </c>
      <c r="D45" s="37" t="s">
        <v>13</v>
      </c>
      <c r="E45" s="7"/>
      <c r="F45" s="7" t="str">
        <f>F44&amp;"＠xml:lang"</f>
        <v>jpcoar:contributor &gt;jpcoar:contributorName＠xml:lang</v>
      </c>
      <c r="G45" s="7"/>
      <c r="H45" s="5" t="s">
        <v>14</v>
      </c>
      <c r="I45" s="5"/>
      <c r="J45" s="4" t="s">
        <v>15</v>
      </c>
      <c r="K45" t="s">
        <v>16</v>
      </c>
    </row>
    <row r="46" spans="2:11" x14ac:dyDescent="0.45">
      <c r="B46" s="17"/>
      <c r="C46" s="8" t="s">
        <v>79</v>
      </c>
      <c r="D46" s="9" t="s">
        <v>80</v>
      </c>
      <c r="E46" s="7" t="s">
        <v>81</v>
      </c>
      <c r="G46" s="7"/>
      <c r="H46" s="5" t="s">
        <v>14</v>
      </c>
      <c r="I46" s="5"/>
      <c r="J46" s="4" t="s">
        <v>22</v>
      </c>
    </row>
    <row r="47" spans="2:11" x14ac:dyDescent="0.45">
      <c r="B47" s="17"/>
      <c r="C47" s="8" t="s">
        <v>82</v>
      </c>
      <c r="D47" s="9" t="s">
        <v>83</v>
      </c>
      <c r="E47" s="7" t="s">
        <v>84</v>
      </c>
      <c r="F47" s="7" t="s">
        <v>85</v>
      </c>
      <c r="G47" s="7"/>
      <c r="H47" s="5" t="s">
        <v>14</v>
      </c>
      <c r="I47" s="5"/>
      <c r="J47" s="4" t="s">
        <v>22</v>
      </c>
    </row>
    <row r="48" spans="2:11" x14ac:dyDescent="0.45">
      <c r="B48" s="17"/>
      <c r="C48" s="8" t="s">
        <v>86</v>
      </c>
      <c r="D48" s="9" t="s">
        <v>87</v>
      </c>
      <c r="E48" s="7" t="s">
        <v>88</v>
      </c>
      <c r="F48" s="7"/>
      <c r="G48" s="7"/>
      <c r="H48" s="5" t="s">
        <v>14</v>
      </c>
      <c r="I48" s="5"/>
      <c r="J48" s="4" t="s">
        <v>22</v>
      </c>
    </row>
    <row r="49" spans="2:13" x14ac:dyDescent="0.45">
      <c r="B49" s="17"/>
      <c r="C49" s="8" t="s">
        <v>89</v>
      </c>
      <c r="D49" s="9" t="s">
        <v>90</v>
      </c>
      <c r="E49" s="7"/>
      <c r="F49" s="7" t="s">
        <v>91</v>
      </c>
      <c r="G49" s="7"/>
      <c r="H49" s="5" t="s">
        <v>14</v>
      </c>
      <c r="I49" s="5"/>
      <c r="J49" s="4" t="s">
        <v>15</v>
      </c>
      <c r="K49" t="s">
        <v>92</v>
      </c>
    </row>
    <row r="50" spans="2:13" ht="17.850000000000001" customHeight="1" x14ac:dyDescent="0.45">
      <c r="B50" s="17"/>
      <c r="C50" s="4" t="s">
        <v>93</v>
      </c>
      <c r="D50" s="6" t="s">
        <v>94</v>
      </c>
      <c r="E50" s="7" t="s">
        <v>95</v>
      </c>
      <c r="F50" s="13"/>
      <c r="G50" s="13"/>
      <c r="H50" s="5" t="s">
        <v>33</v>
      </c>
      <c r="I50" s="5"/>
      <c r="J50" s="4" t="s">
        <v>22</v>
      </c>
    </row>
    <row r="51" spans="2:13" x14ac:dyDescent="0.45">
      <c r="B51" s="17"/>
      <c r="C51" s="8" t="s">
        <v>23</v>
      </c>
      <c r="D51" s="9" t="s">
        <v>13</v>
      </c>
      <c r="E51" s="7" t="str">
        <f>E50&amp;"@xml:lang"</f>
        <v>stdyDscr-&gt;citation-&gt;serStmt-&gt;serName@xml:lang</v>
      </c>
      <c r="F51" s="7"/>
      <c r="G51" s="7"/>
      <c r="H51" s="5" t="s">
        <v>14</v>
      </c>
      <c r="I51" s="5"/>
      <c r="J51" s="4" t="s">
        <v>15</v>
      </c>
      <c r="K51" t="s">
        <v>16</v>
      </c>
    </row>
    <row r="52" spans="2:13" x14ac:dyDescent="0.45">
      <c r="B52" s="17"/>
      <c r="C52" s="4" t="s">
        <v>96</v>
      </c>
      <c r="D52" s="6" t="s">
        <v>97</v>
      </c>
      <c r="E52" s="7" t="s">
        <v>98</v>
      </c>
      <c r="F52" s="7" t="s">
        <v>99</v>
      </c>
      <c r="G52" s="7"/>
      <c r="H52" s="5" t="s">
        <v>33</v>
      </c>
      <c r="I52" s="5"/>
      <c r="J52" s="4" t="s">
        <v>22</v>
      </c>
    </row>
    <row r="53" spans="2:13" x14ac:dyDescent="0.45">
      <c r="B53" s="17"/>
      <c r="C53" s="8" t="s">
        <v>23</v>
      </c>
      <c r="D53" s="9" t="s">
        <v>13</v>
      </c>
      <c r="E53" s="7" t="str">
        <f>E52&amp;"@xml:lang"</f>
        <v>stdyDscr-&gt;citation-&gt;verStmt-&gt;version@xml:lang</v>
      </c>
      <c r="F53" s="7"/>
      <c r="G53" s="7"/>
      <c r="H53" s="5" t="s">
        <v>14</v>
      </c>
      <c r="I53" s="5"/>
      <c r="J53" s="4" t="s">
        <v>15</v>
      </c>
      <c r="K53" t="s">
        <v>16</v>
      </c>
    </row>
    <row r="54" spans="2:13" x14ac:dyDescent="0.45">
      <c r="B54" s="17"/>
      <c r="C54" s="8" t="s">
        <v>100</v>
      </c>
      <c r="D54" s="9" t="s">
        <v>101</v>
      </c>
      <c r="E54" s="7" t="s">
        <v>102</v>
      </c>
      <c r="F54" s="7" t="s">
        <v>103</v>
      </c>
      <c r="G54" s="7"/>
      <c r="H54" s="5" t="s">
        <v>14</v>
      </c>
      <c r="I54" s="5"/>
      <c r="J54" s="4" t="s">
        <v>104</v>
      </c>
    </row>
    <row r="55" spans="2:13" x14ac:dyDescent="0.45">
      <c r="B55" s="17"/>
      <c r="C55" s="8" t="s">
        <v>105</v>
      </c>
      <c r="D55" s="9" t="s">
        <v>266</v>
      </c>
      <c r="E55" s="7"/>
      <c r="F55" s="7" t="s">
        <v>106</v>
      </c>
      <c r="G55" s="7"/>
      <c r="H55" s="5" t="s">
        <v>107</v>
      </c>
      <c r="I55" s="5"/>
      <c r="J55" s="4" t="s">
        <v>108</v>
      </c>
      <c r="K55" t="s">
        <v>109</v>
      </c>
    </row>
    <row r="56" spans="2:13" x14ac:dyDescent="0.45">
      <c r="B56" s="17"/>
      <c r="C56" s="4" t="s">
        <v>110</v>
      </c>
      <c r="D56" s="10" t="s">
        <v>111</v>
      </c>
      <c r="E56" s="7" t="s">
        <v>112</v>
      </c>
      <c r="F56" s="7"/>
      <c r="G56" s="7"/>
      <c r="H56" s="5" t="s">
        <v>21</v>
      </c>
      <c r="I56" s="5"/>
      <c r="J56" s="4" t="s">
        <v>22</v>
      </c>
    </row>
    <row r="57" spans="2:13" x14ac:dyDescent="0.45">
      <c r="B57" s="17"/>
      <c r="C57" s="8" t="s">
        <v>23</v>
      </c>
      <c r="D57" s="9" t="s">
        <v>13</v>
      </c>
      <c r="E57" s="7" t="str">
        <f>E56&amp;"@xml:lang"</f>
        <v>stdyDscr-&gt;citation-&gt;bibleCit@xml:lang</v>
      </c>
      <c r="F57" s="7"/>
      <c r="G57" s="7" t="s">
        <v>236</v>
      </c>
      <c r="H57" s="5" t="s">
        <v>14</v>
      </c>
      <c r="I57" s="5"/>
      <c r="J57" s="4" t="s">
        <v>15</v>
      </c>
      <c r="K57" t="s">
        <v>16</v>
      </c>
    </row>
    <row r="58" spans="2:13" ht="17.850000000000001" customHeight="1" x14ac:dyDescent="0.45">
      <c r="B58" s="17"/>
      <c r="C58" s="42" t="s">
        <v>113</v>
      </c>
      <c r="D58" s="43" t="s">
        <v>114</v>
      </c>
      <c r="E58" s="44" t="s">
        <v>115</v>
      </c>
      <c r="F58" s="44" t="s">
        <v>116</v>
      </c>
      <c r="G58" s="45"/>
      <c r="H58" s="46" t="s">
        <v>21</v>
      </c>
      <c r="I58" s="46"/>
      <c r="J58" s="42" t="s">
        <v>22</v>
      </c>
    </row>
    <row r="59" spans="2:13" x14ac:dyDescent="0.45">
      <c r="B59" s="17"/>
      <c r="C59" s="47" t="s">
        <v>23</v>
      </c>
      <c r="D59" s="48" t="s">
        <v>13</v>
      </c>
      <c r="E59" s="44" t="s">
        <v>117</v>
      </c>
      <c r="F59" s="44"/>
      <c r="G59" s="44"/>
      <c r="H59" s="46" t="s">
        <v>14</v>
      </c>
      <c r="I59" s="46"/>
      <c r="J59" s="42" t="s">
        <v>15</v>
      </c>
      <c r="K59" t="s">
        <v>16</v>
      </c>
    </row>
    <row r="60" spans="2:13" x14ac:dyDescent="0.45">
      <c r="B60" s="17"/>
      <c r="C60" s="42" t="s">
        <v>118</v>
      </c>
      <c r="D60" s="48" t="s">
        <v>119</v>
      </c>
      <c r="E60" s="44"/>
      <c r="F60" s="44" t="s">
        <v>244</v>
      </c>
      <c r="G60" s="44"/>
      <c r="H60" s="46" t="s">
        <v>14</v>
      </c>
      <c r="I60" s="46"/>
      <c r="J60" s="42" t="s">
        <v>15</v>
      </c>
      <c r="K60" t="s">
        <v>120</v>
      </c>
    </row>
    <row r="61" spans="2:13" ht="17.850000000000001" customHeight="1" x14ac:dyDescent="0.45">
      <c r="B61" s="17"/>
      <c r="C61" s="18" t="s">
        <v>135</v>
      </c>
      <c r="D61" s="6" t="s">
        <v>285</v>
      </c>
      <c r="E61" s="7" t="s">
        <v>122</v>
      </c>
      <c r="F61" s="7" t="s">
        <v>123</v>
      </c>
      <c r="G61" s="7" t="s">
        <v>233</v>
      </c>
      <c r="H61" s="17" t="s">
        <v>21</v>
      </c>
      <c r="I61" s="17"/>
      <c r="J61" s="18" t="s">
        <v>15</v>
      </c>
      <c r="K61" s="19" t="s">
        <v>136</v>
      </c>
    </row>
    <row r="62" spans="2:13" x14ac:dyDescent="0.45">
      <c r="B62" s="17"/>
      <c r="C62" s="8" t="s">
        <v>23</v>
      </c>
      <c r="D62" s="9" t="s">
        <v>13</v>
      </c>
      <c r="E62" s="7" t="str">
        <f>E61&amp;"@xml:lang"</f>
        <v>stdyDscr-&gt;stdyInfo-&gt;subject-&gt;topcClas@xml:lang</v>
      </c>
      <c r="F62" s="7" t="str">
        <f>F61&amp;"＠xml:lang"</f>
        <v>jpcoar:subject＠xml:lang</v>
      </c>
      <c r="G62" s="7"/>
      <c r="H62" s="5" t="s">
        <v>14</v>
      </c>
      <c r="I62" s="5"/>
      <c r="J62" s="4" t="s">
        <v>15</v>
      </c>
      <c r="K62" t="s">
        <v>137</v>
      </c>
    </row>
    <row r="63" spans="2:13" x14ac:dyDescent="0.45">
      <c r="B63" s="17"/>
      <c r="C63" s="15" t="s">
        <v>124</v>
      </c>
      <c r="D63" s="9" t="s">
        <v>125</v>
      </c>
      <c r="E63" s="7" t="s">
        <v>126</v>
      </c>
      <c r="F63" s="16"/>
      <c r="G63" s="16"/>
      <c r="H63" s="17" t="s">
        <v>14</v>
      </c>
      <c r="I63" s="17"/>
      <c r="J63" s="4" t="s">
        <v>15</v>
      </c>
      <c r="K63" s="19" t="s">
        <v>267</v>
      </c>
    </row>
    <row r="64" spans="2:13" x14ac:dyDescent="0.45">
      <c r="B64" s="17"/>
      <c r="C64" s="15" t="s">
        <v>127</v>
      </c>
      <c r="D64" s="6" t="s">
        <v>128</v>
      </c>
      <c r="E64" s="7" t="s">
        <v>129</v>
      </c>
      <c r="F64" s="16" t="s">
        <v>130</v>
      </c>
      <c r="G64" s="16"/>
      <c r="H64" s="17" t="s">
        <v>14</v>
      </c>
      <c r="I64" s="17"/>
      <c r="J64" s="71" t="s">
        <v>15</v>
      </c>
      <c r="K64" s="60" t="s">
        <v>268</v>
      </c>
      <c r="L64" s="54"/>
      <c r="M64" s="54"/>
    </row>
    <row r="65" spans="2:13" x14ac:dyDescent="0.45">
      <c r="B65" s="17"/>
      <c r="C65" s="15" t="s">
        <v>131</v>
      </c>
      <c r="D65" s="9" t="s">
        <v>132</v>
      </c>
      <c r="E65" s="16"/>
      <c r="F65" s="16" t="s">
        <v>133</v>
      </c>
      <c r="G65" s="16"/>
      <c r="H65" s="17" t="s">
        <v>14</v>
      </c>
      <c r="I65" s="17"/>
      <c r="J65" s="53" t="s">
        <v>15</v>
      </c>
      <c r="K65" s="60" t="s">
        <v>134</v>
      </c>
      <c r="L65" s="54"/>
      <c r="M65" s="54"/>
    </row>
    <row r="66" spans="2:13" ht="17.850000000000001" customHeight="1" x14ac:dyDescent="0.45">
      <c r="B66" s="17"/>
      <c r="C66" s="18" t="s">
        <v>138</v>
      </c>
      <c r="D66" s="6" t="s">
        <v>286</v>
      </c>
      <c r="E66" s="7" t="s">
        <v>122</v>
      </c>
      <c r="F66" s="7" t="s">
        <v>123</v>
      </c>
      <c r="G66" s="7" t="s">
        <v>233</v>
      </c>
      <c r="H66" s="17" t="s">
        <v>21</v>
      </c>
      <c r="I66" s="17"/>
      <c r="J66" s="53" t="s">
        <v>15</v>
      </c>
      <c r="K66" s="60" t="s">
        <v>139</v>
      </c>
      <c r="L66" s="54"/>
      <c r="M66" s="54"/>
    </row>
    <row r="67" spans="2:13" x14ac:dyDescent="0.45">
      <c r="B67" s="17"/>
      <c r="C67" s="8" t="s">
        <v>23</v>
      </c>
      <c r="D67" s="9" t="s">
        <v>13</v>
      </c>
      <c r="E67" s="7" t="str">
        <f>E66&amp;"@xml:lang"</f>
        <v>stdyDscr-&gt;stdyInfo-&gt;subject-&gt;topcClas@xml:lang</v>
      </c>
      <c r="F67" s="7" t="str">
        <f>F66&amp;"＠xml:lang"</f>
        <v>jpcoar:subject＠xml:lang</v>
      </c>
      <c r="G67" s="7"/>
      <c r="H67" s="5" t="s">
        <v>14</v>
      </c>
      <c r="I67" s="5"/>
      <c r="J67" s="72" t="s">
        <v>15</v>
      </c>
      <c r="K67" s="54" t="s">
        <v>140</v>
      </c>
      <c r="L67" s="54"/>
      <c r="M67" s="54"/>
    </row>
    <row r="68" spans="2:13" x14ac:dyDescent="0.45">
      <c r="B68" s="17"/>
      <c r="C68" s="15" t="s">
        <v>124</v>
      </c>
      <c r="D68" s="9" t="s">
        <v>125</v>
      </c>
      <c r="E68" s="7" t="s">
        <v>126</v>
      </c>
      <c r="F68" s="16"/>
      <c r="G68" s="16"/>
      <c r="H68" s="17" t="s">
        <v>14</v>
      </c>
      <c r="I68" s="17"/>
      <c r="J68" s="71" t="s">
        <v>15</v>
      </c>
      <c r="K68" s="60" t="s">
        <v>267</v>
      </c>
      <c r="L68" s="54"/>
      <c r="M68" s="54"/>
    </row>
    <row r="69" spans="2:13" x14ac:dyDescent="0.45">
      <c r="B69" s="17"/>
      <c r="C69" s="15" t="s">
        <v>127</v>
      </c>
      <c r="D69" s="6" t="s">
        <v>128</v>
      </c>
      <c r="E69" s="7" t="s">
        <v>129</v>
      </c>
      <c r="F69" s="16" t="s">
        <v>130</v>
      </c>
      <c r="G69" s="16"/>
      <c r="H69" s="17" t="s">
        <v>14</v>
      </c>
      <c r="I69" s="17"/>
      <c r="J69" s="72" t="s">
        <v>15</v>
      </c>
      <c r="K69" s="60" t="s">
        <v>268</v>
      </c>
      <c r="L69" s="54"/>
      <c r="M69" s="54"/>
    </row>
    <row r="70" spans="2:13" x14ac:dyDescent="0.45">
      <c r="B70" s="17"/>
      <c r="C70" s="15" t="s">
        <v>131</v>
      </c>
      <c r="D70" s="9" t="s">
        <v>132</v>
      </c>
      <c r="E70" s="16"/>
      <c r="F70" s="16" t="s">
        <v>133</v>
      </c>
      <c r="G70" s="16"/>
      <c r="H70" s="17" t="s">
        <v>14</v>
      </c>
      <c r="I70" s="17"/>
      <c r="J70" s="18" t="s">
        <v>15</v>
      </c>
      <c r="K70" s="19" t="s">
        <v>134</v>
      </c>
    </row>
    <row r="71" spans="2:13" x14ac:dyDescent="0.45">
      <c r="B71" s="17"/>
      <c r="C71" s="4" t="s">
        <v>121</v>
      </c>
      <c r="D71" s="6" t="s">
        <v>269</v>
      </c>
      <c r="E71" s="7" t="s">
        <v>122</v>
      </c>
      <c r="F71" s="7" t="s">
        <v>123</v>
      </c>
      <c r="G71" s="7" t="s">
        <v>233</v>
      </c>
      <c r="H71" s="5" t="s">
        <v>14</v>
      </c>
      <c r="I71" s="5"/>
      <c r="J71" s="4" t="s">
        <v>22</v>
      </c>
    </row>
    <row r="72" spans="2:13" x14ac:dyDescent="0.45">
      <c r="B72" s="17"/>
      <c r="C72" s="8" t="s">
        <v>23</v>
      </c>
      <c r="D72" s="9" t="s">
        <v>13</v>
      </c>
      <c r="E72" s="7" t="str">
        <f>E71&amp;"@xml:lang"</f>
        <v>stdyDscr-&gt;stdyInfo-&gt;subject-&gt;topcClas@xml:lang</v>
      </c>
      <c r="F72" s="7" t="str">
        <f>F71&amp;"＠xml:lang"</f>
        <v>jpcoar:subject＠xml:lang</v>
      </c>
      <c r="G72" s="7"/>
      <c r="H72" s="5" t="s">
        <v>14</v>
      </c>
      <c r="I72" s="5"/>
      <c r="J72" s="4" t="s">
        <v>15</v>
      </c>
      <c r="K72" t="s">
        <v>16</v>
      </c>
    </row>
    <row r="73" spans="2:13" x14ac:dyDescent="0.45">
      <c r="B73" s="17"/>
      <c r="C73" s="15" t="s">
        <v>124</v>
      </c>
      <c r="D73" s="9" t="s">
        <v>125</v>
      </c>
      <c r="E73" s="7" t="s">
        <v>126</v>
      </c>
      <c r="F73" s="16"/>
      <c r="G73" s="16"/>
      <c r="H73" s="17" t="s">
        <v>14</v>
      </c>
      <c r="I73" s="17"/>
      <c r="J73" s="18" t="s">
        <v>22</v>
      </c>
      <c r="K73" s="19"/>
    </row>
    <row r="74" spans="2:13" x14ac:dyDescent="0.45">
      <c r="B74" s="17"/>
      <c r="C74" s="15" t="s">
        <v>127</v>
      </c>
      <c r="D74" s="6" t="s">
        <v>128</v>
      </c>
      <c r="E74" s="7" t="s">
        <v>129</v>
      </c>
      <c r="F74" s="16" t="s">
        <v>130</v>
      </c>
      <c r="G74" s="16"/>
      <c r="H74" s="17" t="s">
        <v>14</v>
      </c>
      <c r="I74" s="17"/>
      <c r="J74" s="18" t="s">
        <v>22</v>
      </c>
      <c r="K74" s="19"/>
    </row>
    <row r="75" spans="2:13" x14ac:dyDescent="0.45">
      <c r="B75" s="17"/>
      <c r="C75" s="15" t="s">
        <v>131</v>
      </c>
      <c r="D75" s="9" t="s">
        <v>132</v>
      </c>
      <c r="E75" s="16"/>
      <c r="F75" s="16" t="s">
        <v>133</v>
      </c>
      <c r="G75" s="16"/>
      <c r="H75" s="17" t="s">
        <v>14</v>
      </c>
      <c r="I75" s="17"/>
      <c r="J75" s="18" t="s">
        <v>15</v>
      </c>
      <c r="K75" s="19" t="s">
        <v>134</v>
      </c>
    </row>
    <row r="76" spans="2:13" s="19" customFormat="1" ht="17.850000000000001" customHeight="1" x14ac:dyDescent="0.45">
      <c r="B76" s="17"/>
      <c r="C76" s="18" t="s">
        <v>141</v>
      </c>
      <c r="D76" s="20" t="s">
        <v>142</v>
      </c>
      <c r="E76" s="16" t="s">
        <v>143</v>
      </c>
      <c r="F76" s="16" t="s">
        <v>144</v>
      </c>
      <c r="G76" s="99" t="s">
        <v>237</v>
      </c>
      <c r="H76" s="17" t="s">
        <v>21</v>
      </c>
      <c r="I76" s="17"/>
      <c r="J76" s="73" t="s">
        <v>145</v>
      </c>
    </row>
    <row r="77" spans="2:13" s="19" customFormat="1" x14ac:dyDescent="0.45">
      <c r="B77" s="17"/>
      <c r="C77" s="15" t="s">
        <v>23</v>
      </c>
      <c r="D77" s="9" t="s">
        <v>13</v>
      </c>
      <c r="E77" s="16" t="str">
        <f>E76&amp;"@xml:lang"</f>
        <v>stdyDscr-&gt;stdyInfo-&gt;abstract@xml:lang</v>
      </c>
      <c r="F77" s="16" t="str">
        <f>F76&amp;"＠xml:lang"</f>
        <v>datacite:description＠xml:lang</v>
      </c>
      <c r="G77" s="16"/>
      <c r="H77" s="17" t="s">
        <v>14</v>
      </c>
      <c r="I77" s="17"/>
      <c r="J77" s="18" t="s">
        <v>15</v>
      </c>
      <c r="K77" s="19" t="s">
        <v>16</v>
      </c>
    </row>
    <row r="78" spans="2:13" s="19" customFormat="1" x14ac:dyDescent="0.45">
      <c r="B78" s="17"/>
      <c r="C78" s="15" t="s">
        <v>146</v>
      </c>
      <c r="D78" s="9" t="s">
        <v>147</v>
      </c>
      <c r="E78" s="16"/>
      <c r="F78" s="16" t="s">
        <v>148</v>
      </c>
      <c r="G78" s="16"/>
      <c r="H78" s="17" t="s">
        <v>14</v>
      </c>
      <c r="I78" s="17"/>
      <c r="J78" s="18" t="s">
        <v>15</v>
      </c>
      <c r="K78" s="19" t="s">
        <v>149</v>
      </c>
    </row>
    <row r="79" spans="2:13" s="19" customFormat="1" ht="17.850000000000001" customHeight="1" x14ac:dyDescent="0.45">
      <c r="B79" s="17"/>
      <c r="C79" s="18" t="s">
        <v>150</v>
      </c>
      <c r="D79" s="6" t="s">
        <v>151</v>
      </c>
      <c r="E79" s="16" t="s">
        <v>152</v>
      </c>
      <c r="F79" s="16" t="s">
        <v>153</v>
      </c>
      <c r="G79" s="16" t="s">
        <v>235</v>
      </c>
      <c r="H79" s="17" t="s">
        <v>21</v>
      </c>
      <c r="I79" s="17"/>
      <c r="J79" s="18" t="s">
        <v>104</v>
      </c>
    </row>
    <row r="80" spans="2:13" s="19" customFormat="1" x14ac:dyDescent="0.45">
      <c r="B80" s="17"/>
      <c r="C80" s="15" t="s">
        <v>154</v>
      </c>
      <c r="D80" s="9" t="s">
        <v>270</v>
      </c>
      <c r="E80" s="16" t="s">
        <v>155</v>
      </c>
      <c r="F80" s="16"/>
      <c r="G80" s="16"/>
      <c r="H80" s="5" t="s">
        <v>14</v>
      </c>
      <c r="I80" s="5"/>
      <c r="J80" s="18" t="s">
        <v>15</v>
      </c>
      <c r="K80" s="19" t="s">
        <v>156</v>
      </c>
    </row>
    <row r="81" spans="1:11" s="19" customFormat="1" x14ac:dyDescent="0.45">
      <c r="B81" s="17" t="s">
        <v>814</v>
      </c>
      <c r="C81" s="18" t="s">
        <v>157</v>
      </c>
      <c r="D81" s="10" t="s">
        <v>158</v>
      </c>
      <c r="E81" s="16" t="s">
        <v>159</v>
      </c>
      <c r="F81" s="35" t="s">
        <v>826</v>
      </c>
      <c r="G81" s="29" t="s">
        <v>237</v>
      </c>
      <c r="H81" s="17" t="s">
        <v>21</v>
      </c>
      <c r="I81" s="17"/>
      <c r="J81" s="18" t="s">
        <v>104</v>
      </c>
    </row>
    <row r="82" spans="1:11" s="96" customFormat="1" x14ac:dyDescent="0.45">
      <c r="A82" s="107" t="s">
        <v>827</v>
      </c>
      <c r="B82" s="97"/>
      <c r="C82" s="104" t="s">
        <v>12</v>
      </c>
      <c r="D82" s="105" t="s">
        <v>13</v>
      </c>
      <c r="E82" s="106" t="str">
        <f>E81&amp;"@xml:lang"</f>
        <v>stdyDscr-&gt;stdyInfo-&gt;sumDscr-&gt;collDate@xml:lang</v>
      </c>
      <c r="F82" s="106" t="str">
        <f>F81&amp;"＠xml:lang"</f>
        <v>datacite:description＠xml:lang</v>
      </c>
      <c r="G82" s="98"/>
      <c r="H82" s="100" t="s">
        <v>14</v>
      </c>
      <c r="I82" s="101"/>
      <c r="J82" s="102" t="s">
        <v>15</v>
      </c>
      <c r="K82" s="103" t="s">
        <v>280</v>
      </c>
    </row>
    <row r="83" spans="1:11" s="19" customFormat="1" x14ac:dyDescent="0.45">
      <c r="B83" s="17"/>
      <c r="C83" s="15" t="s">
        <v>160</v>
      </c>
      <c r="D83" s="11" t="s">
        <v>161</v>
      </c>
      <c r="E83" s="16" t="s">
        <v>162</v>
      </c>
      <c r="F83" s="16"/>
      <c r="G83" s="16"/>
      <c r="H83" s="5" t="s">
        <v>14</v>
      </c>
      <c r="I83" s="5"/>
      <c r="J83" s="18" t="s">
        <v>15</v>
      </c>
      <c r="K83" s="19" t="s">
        <v>156</v>
      </c>
    </row>
    <row r="84" spans="1:11" s="19" customFormat="1" x14ac:dyDescent="0.45">
      <c r="B84" s="17" t="s">
        <v>814</v>
      </c>
      <c r="C84" s="67" t="s">
        <v>274</v>
      </c>
      <c r="D84" s="34" t="s">
        <v>275</v>
      </c>
      <c r="E84" s="16"/>
      <c r="F84" s="35" t="s">
        <v>277</v>
      </c>
      <c r="G84" s="16"/>
      <c r="H84" s="17"/>
      <c r="I84" s="17"/>
      <c r="J84" s="18" t="s">
        <v>15</v>
      </c>
      <c r="K84" s="36" t="s">
        <v>355</v>
      </c>
    </row>
    <row r="85" spans="1:11" s="19" customFormat="1" x14ac:dyDescent="0.45">
      <c r="B85" s="17"/>
      <c r="C85" s="18" t="s">
        <v>311</v>
      </c>
      <c r="D85" s="6" t="s">
        <v>163</v>
      </c>
      <c r="E85" s="16" t="s">
        <v>164</v>
      </c>
      <c r="F85" s="16" t="s">
        <v>312</v>
      </c>
      <c r="G85" s="29" t="s">
        <v>237</v>
      </c>
      <c r="H85" s="17" t="s">
        <v>21</v>
      </c>
      <c r="I85" s="17"/>
      <c r="J85" s="18" t="s">
        <v>165</v>
      </c>
    </row>
    <row r="86" spans="1:11" s="19" customFormat="1" x14ac:dyDescent="0.45">
      <c r="B86" s="17"/>
      <c r="C86" s="15" t="s">
        <v>23</v>
      </c>
      <c r="D86" s="9" t="s">
        <v>13</v>
      </c>
      <c r="E86" s="16" t="str">
        <f>E85&amp;"@xml:lang"</f>
        <v>stdyDscr-&gt;stdyInfo-&gt;sumDscr-&gt;geogCover@xml:lang</v>
      </c>
      <c r="F86" s="16" t="str">
        <f>F85&amp;"＠xml:lang"</f>
        <v>datacite:geoLocationPlace＠xml:lang</v>
      </c>
      <c r="G86" s="16"/>
      <c r="H86" s="17" t="s">
        <v>14</v>
      </c>
      <c r="I86" s="17"/>
      <c r="J86" s="18" t="s">
        <v>15</v>
      </c>
      <c r="K86" s="36" t="s">
        <v>280</v>
      </c>
    </row>
    <row r="87" spans="1:11" s="19" customFormat="1" ht="17.850000000000001" customHeight="1" x14ac:dyDescent="0.45">
      <c r="B87" s="17" t="s">
        <v>814</v>
      </c>
      <c r="C87" s="18" t="s">
        <v>169</v>
      </c>
      <c r="D87" s="6" t="s">
        <v>271</v>
      </c>
      <c r="E87" s="16" t="s">
        <v>168</v>
      </c>
      <c r="F87" s="35" t="s">
        <v>276</v>
      </c>
      <c r="G87" s="29" t="s">
        <v>237</v>
      </c>
      <c r="H87" s="17" t="s">
        <v>21</v>
      </c>
      <c r="I87" s="17"/>
      <c r="J87" s="18" t="s">
        <v>15</v>
      </c>
      <c r="K87" s="19" t="s">
        <v>170</v>
      </c>
    </row>
    <row r="88" spans="1:11" s="19" customFormat="1" x14ac:dyDescent="0.45">
      <c r="B88" s="17"/>
      <c r="C88" s="15" t="s">
        <v>23</v>
      </c>
      <c r="D88" s="9" t="s">
        <v>13</v>
      </c>
      <c r="E88" s="16" t="str">
        <f>E87&amp;"@xml:lang"</f>
        <v>stdyDscr-&gt;stdyInfo-&gt;sumDscr-&gt;anlyUnit@xml:lang</v>
      </c>
      <c r="F88" s="16" t="str">
        <f>F87&amp;"＠xml:lang"</f>
        <v>datacite:description＠xml:lang</v>
      </c>
      <c r="G88" s="16"/>
      <c r="H88" s="17" t="s">
        <v>14</v>
      </c>
      <c r="I88" s="17"/>
      <c r="J88" s="18" t="s">
        <v>15</v>
      </c>
      <c r="K88" s="19" t="s">
        <v>137</v>
      </c>
    </row>
    <row r="89" spans="1:11" s="19" customFormat="1" x14ac:dyDescent="0.45">
      <c r="B89" s="17" t="s">
        <v>814</v>
      </c>
      <c r="C89" s="67" t="s">
        <v>274</v>
      </c>
      <c r="D89" s="34" t="s">
        <v>275</v>
      </c>
      <c r="E89" s="16"/>
      <c r="F89" s="35" t="s">
        <v>277</v>
      </c>
      <c r="G89" s="16"/>
      <c r="H89" s="17"/>
      <c r="I89" s="17"/>
      <c r="J89" s="18" t="s">
        <v>15</v>
      </c>
      <c r="K89" s="36" t="s">
        <v>355</v>
      </c>
    </row>
    <row r="90" spans="1:11" s="19" customFormat="1" ht="17.850000000000001" customHeight="1" x14ac:dyDescent="0.45">
      <c r="B90" s="17" t="s">
        <v>814</v>
      </c>
      <c r="C90" s="18" t="s">
        <v>171</v>
      </c>
      <c r="D90" s="6" t="s">
        <v>272</v>
      </c>
      <c r="E90" s="16" t="s">
        <v>172</v>
      </c>
      <c r="F90" s="35" t="s">
        <v>276</v>
      </c>
      <c r="G90" s="29" t="s">
        <v>237</v>
      </c>
      <c r="H90" s="17" t="s">
        <v>21</v>
      </c>
      <c r="I90" s="17"/>
      <c r="J90" s="18" t="s">
        <v>15</v>
      </c>
      <c r="K90" s="19" t="s">
        <v>173</v>
      </c>
    </row>
    <row r="91" spans="1:11" s="19" customFormat="1" x14ac:dyDescent="0.45">
      <c r="B91" s="17"/>
      <c r="C91" s="15" t="s">
        <v>23</v>
      </c>
      <c r="D91" s="9" t="s">
        <v>13</v>
      </c>
      <c r="E91" s="16" t="str">
        <f>E90&amp;"@xml:lang"</f>
        <v>stdyDscr-&gt;stdyInfo-&gt;sumDscr-&gt;universe@xml:lang</v>
      </c>
      <c r="F91" s="16" t="str">
        <f>F90&amp;"＠xml:lang"</f>
        <v>datacite:description＠xml:lang</v>
      </c>
      <c r="G91" s="16"/>
      <c r="H91" s="17" t="s">
        <v>14</v>
      </c>
      <c r="I91" s="17"/>
      <c r="J91" s="18" t="s">
        <v>15</v>
      </c>
      <c r="K91" s="19" t="s">
        <v>140</v>
      </c>
    </row>
    <row r="92" spans="1:11" s="19" customFormat="1" x14ac:dyDescent="0.45">
      <c r="B92" s="17" t="s">
        <v>814</v>
      </c>
      <c r="C92" s="67" t="s">
        <v>274</v>
      </c>
      <c r="D92" s="34" t="s">
        <v>275</v>
      </c>
      <c r="E92" s="16"/>
      <c r="F92" s="35" t="s">
        <v>277</v>
      </c>
      <c r="G92" s="16"/>
      <c r="H92" s="17"/>
      <c r="I92" s="17"/>
      <c r="J92" s="18" t="s">
        <v>15</v>
      </c>
      <c r="K92" s="36" t="s">
        <v>355</v>
      </c>
    </row>
    <row r="93" spans="1:11" s="19" customFormat="1" x14ac:dyDescent="0.45">
      <c r="B93" s="17" t="s">
        <v>814</v>
      </c>
      <c r="C93" s="18" t="s">
        <v>166</v>
      </c>
      <c r="D93" s="6" t="s">
        <v>167</v>
      </c>
      <c r="E93" s="16" t="s">
        <v>168</v>
      </c>
      <c r="F93" s="35" t="s">
        <v>276</v>
      </c>
      <c r="G93" s="29" t="s">
        <v>237</v>
      </c>
      <c r="H93" s="17" t="s">
        <v>21</v>
      </c>
      <c r="I93" s="17"/>
      <c r="J93" s="18" t="s">
        <v>165</v>
      </c>
    </row>
    <row r="94" spans="1:11" s="19" customFormat="1" x14ac:dyDescent="0.45">
      <c r="B94" s="17"/>
      <c r="C94" s="15" t="s">
        <v>23</v>
      </c>
      <c r="D94" s="9" t="s">
        <v>13</v>
      </c>
      <c r="E94" s="16" t="str">
        <f>E93&amp;"@xml:lang"</f>
        <v>stdyDscr-&gt;stdyInfo-&gt;sumDscr-&gt;anlyUnit@xml:lang</v>
      </c>
      <c r="F94" s="16" t="str">
        <f>F93&amp;"＠xml:lang"</f>
        <v>datacite:description＠xml:lang</v>
      </c>
      <c r="G94" s="16"/>
      <c r="H94" s="17" t="s">
        <v>14</v>
      </c>
      <c r="I94" s="17"/>
      <c r="J94" s="18" t="s">
        <v>15</v>
      </c>
      <c r="K94" s="27" t="s">
        <v>280</v>
      </c>
    </row>
    <row r="95" spans="1:11" s="19" customFormat="1" x14ac:dyDescent="0.45">
      <c r="B95" s="17" t="s">
        <v>814</v>
      </c>
      <c r="C95" s="67" t="s">
        <v>274</v>
      </c>
      <c r="D95" s="34" t="s">
        <v>275</v>
      </c>
      <c r="E95" s="16"/>
      <c r="F95" s="35" t="s">
        <v>277</v>
      </c>
      <c r="G95" s="16"/>
      <c r="H95" s="17"/>
      <c r="I95" s="17"/>
      <c r="J95" s="18" t="s">
        <v>15</v>
      </c>
      <c r="K95" s="36" t="s">
        <v>355</v>
      </c>
    </row>
    <row r="96" spans="1:11" s="19" customFormat="1" x14ac:dyDescent="0.45">
      <c r="B96" s="17" t="s">
        <v>814</v>
      </c>
      <c r="C96" s="18" t="s">
        <v>174</v>
      </c>
      <c r="D96" s="10" t="s">
        <v>175</v>
      </c>
      <c r="E96" s="16" t="s">
        <v>172</v>
      </c>
      <c r="F96" s="35" t="s">
        <v>276</v>
      </c>
      <c r="G96" s="29" t="s">
        <v>237</v>
      </c>
      <c r="H96" s="17" t="s">
        <v>21</v>
      </c>
      <c r="I96" s="17"/>
      <c r="J96" s="18" t="s">
        <v>165</v>
      </c>
    </row>
    <row r="97" spans="1:11" s="19" customFormat="1" x14ac:dyDescent="0.45">
      <c r="A97" s="107" t="s">
        <v>827</v>
      </c>
      <c r="B97" s="17"/>
      <c r="C97" s="15" t="s">
        <v>23</v>
      </c>
      <c r="D97" s="9" t="s">
        <v>13</v>
      </c>
      <c r="E97" s="16" t="str">
        <f>E96&amp;"@xml:lang"</f>
        <v>stdyDscr-&gt;stdyInfo-&gt;sumDscr-&gt;universe@xml:lang</v>
      </c>
      <c r="F97" s="106" t="str">
        <f>F96&amp;"＠xml:lang"</f>
        <v>datacite:description＠xml:lang</v>
      </c>
      <c r="G97" s="16"/>
      <c r="H97" s="17" t="s">
        <v>14</v>
      </c>
      <c r="I97" s="17"/>
      <c r="J97" s="18" t="s">
        <v>15</v>
      </c>
      <c r="K97" t="s">
        <v>16</v>
      </c>
    </row>
    <row r="98" spans="1:11" s="19" customFormat="1" x14ac:dyDescent="0.45">
      <c r="B98" s="17" t="s">
        <v>814</v>
      </c>
      <c r="C98" s="67" t="s">
        <v>274</v>
      </c>
      <c r="D98" s="34" t="s">
        <v>275</v>
      </c>
      <c r="E98" s="16"/>
      <c r="F98" s="35" t="s">
        <v>277</v>
      </c>
      <c r="G98" s="16"/>
      <c r="H98" s="17"/>
      <c r="I98" s="17"/>
      <c r="J98" s="18" t="s">
        <v>15</v>
      </c>
      <c r="K98" s="36" t="s">
        <v>355</v>
      </c>
    </row>
    <row r="99" spans="1:11" s="19" customFormat="1" ht="17.850000000000001" customHeight="1" x14ac:dyDescent="0.45">
      <c r="B99" s="17"/>
      <c r="C99" s="18" t="s">
        <v>176</v>
      </c>
      <c r="D99" s="6" t="s">
        <v>177</v>
      </c>
      <c r="E99" s="16" t="s">
        <v>178</v>
      </c>
      <c r="F99" s="35" t="s">
        <v>276</v>
      </c>
      <c r="G99" s="29" t="s">
        <v>237</v>
      </c>
      <c r="H99" s="17" t="s">
        <v>21</v>
      </c>
      <c r="I99" s="17"/>
      <c r="J99" s="18" t="s">
        <v>15</v>
      </c>
      <c r="K99" s="19" t="s">
        <v>179</v>
      </c>
    </row>
    <row r="100" spans="1:11" s="19" customFormat="1" x14ac:dyDescent="0.45">
      <c r="B100" s="17"/>
      <c r="C100" s="15" t="s">
        <v>23</v>
      </c>
      <c r="D100" s="9" t="s">
        <v>13</v>
      </c>
      <c r="E100" s="16" t="str">
        <f>E99&amp;"@xml:lang"</f>
        <v>stdyDscr-&gt;stdyInfo-&gt;sumDscr-&gt;dataKind@xml:lang</v>
      </c>
      <c r="F100" s="35" t="str">
        <f>F99&amp;"@xml:lang"</f>
        <v>datacite:description@xml:lang</v>
      </c>
      <c r="G100" s="16"/>
      <c r="H100" s="17" t="s">
        <v>14</v>
      </c>
      <c r="I100" s="17"/>
      <c r="J100" s="18" t="s">
        <v>15</v>
      </c>
      <c r="K100" s="19" t="s">
        <v>137</v>
      </c>
    </row>
    <row r="101" spans="1:11" s="19" customFormat="1" x14ac:dyDescent="0.45">
      <c r="B101" s="17"/>
      <c r="C101" s="15" t="s">
        <v>274</v>
      </c>
      <c r="D101" s="9" t="s">
        <v>275</v>
      </c>
      <c r="E101" s="16"/>
      <c r="F101" s="35" t="s">
        <v>277</v>
      </c>
      <c r="G101" s="16"/>
      <c r="H101" s="17"/>
      <c r="I101" s="17"/>
      <c r="J101" s="18" t="s">
        <v>15</v>
      </c>
      <c r="K101" s="27" t="s">
        <v>278</v>
      </c>
    </row>
    <row r="102" spans="1:11" s="19" customFormat="1" ht="17.850000000000001" customHeight="1" x14ac:dyDescent="0.45">
      <c r="B102" s="17"/>
      <c r="C102" s="18" t="s">
        <v>180</v>
      </c>
      <c r="D102" s="6" t="s">
        <v>181</v>
      </c>
      <c r="E102" s="16" t="s">
        <v>178</v>
      </c>
      <c r="F102" s="35" t="s">
        <v>276</v>
      </c>
      <c r="G102" s="29" t="s">
        <v>237</v>
      </c>
      <c r="H102" s="17" t="s">
        <v>21</v>
      </c>
      <c r="I102" s="17"/>
      <c r="J102" s="18" t="s">
        <v>15</v>
      </c>
      <c r="K102" s="19" t="s">
        <v>182</v>
      </c>
    </row>
    <row r="103" spans="1:11" s="19" customFormat="1" x14ac:dyDescent="0.45">
      <c r="B103" s="17"/>
      <c r="C103" s="15" t="s">
        <v>23</v>
      </c>
      <c r="D103" s="9" t="s">
        <v>13</v>
      </c>
      <c r="E103" s="16" t="str">
        <f>E102&amp;"@xml:lang"</f>
        <v>stdyDscr-&gt;stdyInfo-&gt;sumDscr-&gt;dataKind@xml:lang</v>
      </c>
      <c r="F103" s="35" t="str">
        <f>F102&amp;"@xml:lang"</f>
        <v>datacite:description@xml:lang</v>
      </c>
      <c r="G103" s="16"/>
      <c r="H103" s="17" t="s">
        <v>14</v>
      </c>
      <c r="I103" s="17"/>
      <c r="J103" s="18" t="s">
        <v>15</v>
      </c>
      <c r="K103" s="19" t="s">
        <v>279</v>
      </c>
    </row>
    <row r="104" spans="1:11" s="19" customFormat="1" x14ac:dyDescent="0.45">
      <c r="B104" s="17"/>
      <c r="C104" s="15" t="s">
        <v>274</v>
      </c>
      <c r="D104" s="9" t="s">
        <v>275</v>
      </c>
      <c r="E104" s="16"/>
      <c r="F104" s="35" t="s">
        <v>277</v>
      </c>
      <c r="G104" s="16"/>
      <c r="H104" s="17"/>
      <c r="I104" s="17"/>
      <c r="J104" s="18" t="s">
        <v>15</v>
      </c>
      <c r="K104" s="27" t="s">
        <v>278</v>
      </c>
    </row>
    <row r="105" spans="1:11" s="19" customFormat="1" ht="17.850000000000001" customHeight="1" x14ac:dyDescent="0.45">
      <c r="B105" s="17" t="s">
        <v>814</v>
      </c>
      <c r="C105" s="18" t="s">
        <v>186</v>
      </c>
      <c r="D105" s="10" t="s">
        <v>187</v>
      </c>
      <c r="E105" s="16" t="s">
        <v>185</v>
      </c>
      <c r="F105" s="35" t="s">
        <v>276</v>
      </c>
      <c r="G105" s="29" t="s">
        <v>237</v>
      </c>
      <c r="H105" s="17" t="s">
        <v>21</v>
      </c>
      <c r="I105" s="17"/>
      <c r="J105" s="18" t="s">
        <v>15</v>
      </c>
      <c r="K105" s="19" t="s">
        <v>188</v>
      </c>
    </row>
    <row r="106" spans="1:11" s="19" customFormat="1" x14ac:dyDescent="0.45">
      <c r="A106" s="107" t="s">
        <v>827</v>
      </c>
      <c r="B106" s="17"/>
      <c r="C106" s="15" t="s">
        <v>23</v>
      </c>
      <c r="D106" s="9" t="s">
        <v>13</v>
      </c>
      <c r="E106" s="16" t="str">
        <f>E105&amp;"@xml:lang"</f>
        <v>stdyDscr-&gt;method-&gt;datacol-&gt;sampProc@xml:lang</v>
      </c>
      <c r="F106" s="106" t="str">
        <f>F105&amp;"＠xml:lang"</f>
        <v>datacite:description＠xml:lang</v>
      </c>
      <c r="G106" s="16"/>
      <c r="H106" s="17" t="s">
        <v>14</v>
      </c>
      <c r="I106" s="17"/>
      <c r="J106" s="18" t="s">
        <v>15</v>
      </c>
      <c r="K106" s="19" t="s">
        <v>137</v>
      </c>
    </row>
    <row r="107" spans="1:11" s="19" customFormat="1" x14ac:dyDescent="0.45">
      <c r="B107" s="17" t="s">
        <v>814</v>
      </c>
      <c r="C107" s="67" t="s">
        <v>274</v>
      </c>
      <c r="D107" s="34" t="s">
        <v>275</v>
      </c>
      <c r="E107" s="16"/>
      <c r="F107" s="35" t="s">
        <v>277</v>
      </c>
      <c r="G107" s="16"/>
      <c r="H107" s="17"/>
      <c r="I107" s="17"/>
      <c r="J107" s="18" t="s">
        <v>15</v>
      </c>
      <c r="K107" s="36" t="s">
        <v>355</v>
      </c>
    </row>
    <row r="108" spans="1:11" s="19" customFormat="1" ht="17.850000000000001" customHeight="1" x14ac:dyDescent="0.45">
      <c r="B108" s="17" t="s">
        <v>814</v>
      </c>
      <c r="C108" s="18" t="s">
        <v>189</v>
      </c>
      <c r="D108" s="10" t="s">
        <v>190</v>
      </c>
      <c r="E108" s="16" t="s">
        <v>185</v>
      </c>
      <c r="F108" s="35" t="s">
        <v>276</v>
      </c>
      <c r="G108" s="29" t="s">
        <v>237</v>
      </c>
      <c r="H108" s="17" t="s">
        <v>21</v>
      </c>
      <c r="I108" s="17"/>
      <c r="J108" s="18" t="s">
        <v>15</v>
      </c>
      <c r="K108" s="19" t="s">
        <v>191</v>
      </c>
    </row>
    <row r="109" spans="1:11" s="19" customFormat="1" x14ac:dyDescent="0.45">
      <c r="A109" s="107" t="s">
        <v>827</v>
      </c>
      <c r="B109" s="17"/>
      <c r="C109" s="15" t="s">
        <v>23</v>
      </c>
      <c r="D109" s="9" t="s">
        <v>13</v>
      </c>
      <c r="E109" s="16" t="str">
        <f>E108&amp;"@xml:lang"</f>
        <v>stdyDscr-&gt;method-&gt;datacol-&gt;sampProc@xml:lang</v>
      </c>
      <c r="F109" s="106" t="str">
        <f>F108&amp;"＠xml:lang"</f>
        <v>datacite:description＠xml:lang</v>
      </c>
      <c r="G109" s="16"/>
      <c r="H109" s="17" t="s">
        <v>14</v>
      </c>
      <c r="I109" s="17"/>
      <c r="J109" s="18" t="s">
        <v>15</v>
      </c>
      <c r="K109" s="19" t="s">
        <v>140</v>
      </c>
    </row>
    <row r="110" spans="1:11" s="19" customFormat="1" x14ac:dyDescent="0.45">
      <c r="B110" s="17" t="s">
        <v>814</v>
      </c>
      <c r="C110" s="67" t="s">
        <v>274</v>
      </c>
      <c r="D110" s="34" t="s">
        <v>275</v>
      </c>
      <c r="E110" s="16"/>
      <c r="F110" s="35" t="s">
        <v>277</v>
      </c>
      <c r="G110" s="16"/>
      <c r="H110" s="17"/>
      <c r="I110" s="17"/>
      <c r="J110" s="18" t="s">
        <v>15</v>
      </c>
      <c r="K110" s="36" t="s">
        <v>355</v>
      </c>
    </row>
    <row r="111" spans="1:11" s="19" customFormat="1" x14ac:dyDescent="0.45">
      <c r="B111" s="17" t="s">
        <v>814</v>
      </c>
      <c r="C111" s="18" t="s">
        <v>183</v>
      </c>
      <c r="D111" s="10" t="s">
        <v>184</v>
      </c>
      <c r="E111" s="16" t="s">
        <v>185</v>
      </c>
      <c r="F111" s="35" t="s">
        <v>276</v>
      </c>
      <c r="G111" s="29" t="s">
        <v>237</v>
      </c>
      <c r="H111" s="17" t="s">
        <v>21</v>
      </c>
      <c r="I111" s="17"/>
      <c r="J111" s="18" t="s">
        <v>165</v>
      </c>
    </row>
    <row r="112" spans="1:11" s="19" customFormat="1" x14ac:dyDescent="0.45">
      <c r="A112" s="107" t="s">
        <v>827</v>
      </c>
      <c r="B112" s="17"/>
      <c r="C112" s="15" t="s">
        <v>23</v>
      </c>
      <c r="D112" s="9" t="s">
        <v>13</v>
      </c>
      <c r="E112" s="16" t="str">
        <f>E111&amp;"@xml:lang"</f>
        <v>stdyDscr-&gt;method-&gt;datacol-&gt;sampProc@xml:lang</v>
      </c>
      <c r="F112" s="106" t="str">
        <f>F111&amp;"＠xml:lang"</f>
        <v>datacite:description＠xml:lang</v>
      </c>
      <c r="G112" s="16"/>
      <c r="H112" s="17" t="s">
        <v>14</v>
      </c>
      <c r="I112" s="17"/>
      <c r="J112" s="18" t="s">
        <v>15</v>
      </c>
      <c r="K112" s="27" t="s">
        <v>280</v>
      </c>
    </row>
    <row r="113" spans="1:11" s="19" customFormat="1" x14ac:dyDescent="0.45">
      <c r="B113" s="17" t="s">
        <v>814</v>
      </c>
      <c r="C113" s="67" t="s">
        <v>274</v>
      </c>
      <c r="D113" s="34" t="s">
        <v>275</v>
      </c>
      <c r="E113" s="16"/>
      <c r="F113" s="35" t="s">
        <v>277</v>
      </c>
      <c r="G113" s="16"/>
      <c r="H113" s="17"/>
      <c r="I113" s="17"/>
      <c r="J113" s="18" t="s">
        <v>15</v>
      </c>
      <c r="K113" s="36" t="s">
        <v>355</v>
      </c>
    </row>
    <row r="114" spans="1:11" s="19" customFormat="1" ht="17.850000000000001" customHeight="1" x14ac:dyDescent="0.45">
      <c r="B114" s="17" t="s">
        <v>814</v>
      </c>
      <c r="C114" s="18" t="s">
        <v>195</v>
      </c>
      <c r="D114" s="6" t="s">
        <v>196</v>
      </c>
      <c r="E114" s="16" t="s">
        <v>194</v>
      </c>
      <c r="F114" s="35" t="s">
        <v>276</v>
      </c>
      <c r="G114" s="29" t="s">
        <v>237</v>
      </c>
      <c r="H114" s="17" t="s">
        <v>21</v>
      </c>
      <c r="I114" s="17"/>
      <c r="J114" s="18" t="s">
        <v>15</v>
      </c>
      <c r="K114" s="19" t="s">
        <v>197</v>
      </c>
    </row>
    <row r="115" spans="1:11" s="19" customFormat="1" x14ac:dyDescent="0.45">
      <c r="A115" s="107" t="s">
        <v>827</v>
      </c>
      <c r="B115" s="17"/>
      <c r="C115" s="15" t="s">
        <v>23</v>
      </c>
      <c r="D115" s="9" t="s">
        <v>13</v>
      </c>
      <c r="E115" s="16" t="str">
        <f>E114&amp;"@xml:lang"</f>
        <v>stdyDscr-&gt;method-&gt;datacol-&gt;collMode@xml:lang</v>
      </c>
      <c r="F115" s="106" t="str">
        <f>F114&amp;"＠xml:lang"</f>
        <v>datacite:description＠xml:lang</v>
      </c>
      <c r="G115" s="16"/>
      <c r="H115" s="17" t="s">
        <v>14</v>
      </c>
      <c r="I115" s="17"/>
      <c r="J115" s="18" t="s">
        <v>15</v>
      </c>
      <c r="K115" s="19" t="s">
        <v>137</v>
      </c>
    </row>
    <row r="116" spans="1:11" s="19" customFormat="1" x14ac:dyDescent="0.45">
      <c r="B116" s="17" t="s">
        <v>814</v>
      </c>
      <c r="C116" s="67" t="s">
        <v>274</v>
      </c>
      <c r="D116" s="34" t="s">
        <v>275</v>
      </c>
      <c r="E116" s="16"/>
      <c r="F116" s="35" t="s">
        <v>277</v>
      </c>
      <c r="G116" s="16"/>
      <c r="H116" s="17"/>
      <c r="I116" s="17"/>
      <c r="J116" s="18" t="s">
        <v>15</v>
      </c>
      <c r="K116" s="36" t="s">
        <v>355</v>
      </c>
    </row>
    <row r="117" spans="1:11" s="19" customFormat="1" ht="17.850000000000001" customHeight="1" x14ac:dyDescent="0.45">
      <c r="B117" s="17" t="s">
        <v>814</v>
      </c>
      <c r="C117" s="18" t="s">
        <v>198</v>
      </c>
      <c r="D117" s="6" t="s">
        <v>199</v>
      </c>
      <c r="E117" s="16" t="s">
        <v>194</v>
      </c>
      <c r="F117" s="35" t="s">
        <v>276</v>
      </c>
      <c r="G117" s="29" t="s">
        <v>237</v>
      </c>
      <c r="H117" s="17" t="s">
        <v>21</v>
      </c>
      <c r="I117" s="17"/>
      <c r="J117" s="18" t="s">
        <v>15</v>
      </c>
      <c r="K117" s="19" t="s">
        <v>200</v>
      </c>
    </row>
    <row r="118" spans="1:11" s="19" customFormat="1" x14ac:dyDescent="0.45">
      <c r="A118" s="107" t="s">
        <v>827</v>
      </c>
      <c r="B118" s="17"/>
      <c r="C118" s="15" t="s">
        <v>23</v>
      </c>
      <c r="D118" s="9" t="s">
        <v>13</v>
      </c>
      <c r="E118" s="16" t="str">
        <f>E117&amp;"@xml:lang"</f>
        <v>stdyDscr-&gt;method-&gt;datacol-&gt;collMode@xml:lang</v>
      </c>
      <c r="F118" s="106" t="str">
        <f>F117&amp;"＠xml:lang"</f>
        <v>datacite:description＠xml:lang</v>
      </c>
      <c r="G118" s="16"/>
      <c r="H118" s="17" t="s">
        <v>14</v>
      </c>
      <c r="I118" s="17"/>
      <c r="J118" s="18" t="s">
        <v>15</v>
      </c>
      <c r="K118" s="19" t="s">
        <v>140</v>
      </c>
    </row>
    <row r="119" spans="1:11" s="19" customFormat="1" x14ac:dyDescent="0.45">
      <c r="B119" s="17" t="s">
        <v>814</v>
      </c>
      <c r="C119" s="67" t="s">
        <v>274</v>
      </c>
      <c r="D119" s="34" t="s">
        <v>275</v>
      </c>
      <c r="E119" s="16"/>
      <c r="F119" s="35" t="s">
        <v>277</v>
      </c>
      <c r="G119" s="16"/>
      <c r="H119" s="17"/>
      <c r="I119" s="17"/>
      <c r="J119" s="18" t="s">
        <v>15</v>
      </c>
      <c r="K119" s="36" t="s">
        <v>355</v>
      </c>
    </row>
    <row r="120" spans="1:11" s="19" customFormat="1" x14ac:dyDescent="0.45">
      <c r="B120" s="17" t="s">
        <v>814</v>
      </c>
      <c r="C120" s="18" t="s">
        <v>192</v>
      </c>
      <c r="D120" s="6" t="s">
        <v>193</v>
      </c>
      <c r="E120" s="16" t="s">
        <v>194</v>
      </c>
      <c r="F120" s="35" t="s">
        <v>276</v>
      </c>
      <c r="G120" s="29" t="s">
        <v>237</v>
      </c>
      <c r="H120" s="17" t="s">
        <v>21</v>
      </c>
      <c r="I120" s="17"/>
      <c r="J120" s="18" t="s">
        <v>165</v>
      </c>
    </row>
    <row r="121" spans="1:11" s="19" customFormat="1" x14ac:dyDescent="0.45">
      <c r="A121" s="107" t="s">
        <v>827</v>
      </c>
      <c r="B121" s="17"/>
      <c r="C121" s="15" t="s">
        <v>23</v>
      </c>
      <c r="D121" s="9" t="s">
        <v>13</v>
      </c>
      <c r="E121" s="16" t="str">
        <f>E120&amp;"@xml:lang"</f>
        <v>stdyDscr-&gt;method-&gt;datacol-&gt;collMode@xml:lang</v>
      </c>
      <c r="F121" s="106" t="str">
        <f>F120&amp;"＠xml:lang"</f>
        <v>datacite:description＠xml:lang</v>
      </c>
      <c r="G121" s="16"/>
      <c r="H121" s="17" t="s">
        <v>14</v>
      </c>
      <c r="I121" s="17"/>
      <c r="J121" s="18" t="s">
        <v>15</v>
      </c>
      <c r="K121" s="27" t="s">
        <v>280</v>
      </c>
    </row>
    <row r="122" spans="1:11" s="19" customFormat="1" x14ac:dyDescent="0.45">
      <c r="B122" s="17" t="s">
        <v>814</v>
      </c>
      <c r="C122" s="67" t="s">
        <v>274</v>
      </c>
      <c r="D122" s="34" t="s">
        <v>275</v>
      </c>
      <c r="E122" s="16"/>
      <c r="F122" s="35" t="s">
        <v>277</v>
      </c>
      <c r="G122" s="16"/>
      <c r="H122" s="17"/>
      <c r="I122" s="17"/>
      <c r="J122" s="18" t="s">
        <v>15</v>
      </c>
      <c r="K122" s="36" t="s">
        <v>355</v>
      </c>
    </row>
    <row r="123" spans="1:11" x14ac:dyDescent="0.45">
      <c r="B123" s="17" t="s">
        <v>814</v>
      </c>
      <c r="C123" s="4" t="s">
        <v>201</v>
      </c>
      <c r="D123" s="10" t="s">
        <v>202</v>
      </c>
      <c r="E123" s="7" t="s">
        <v>203</v>
      </c>
      <c r="F123" s="35" t="s">
        <v>276</v>
      </c>
      <c r="G123" s="29" t="s">
        <v>237</v>
      </c>
      <c r="H123" s="5" t="s">
        <v>21</v>
      </c>
      <c r="I123" s="5"/>
      <c r="J123" s="18" t="s">
        <v>165</v>
      </c>
    </row>
    <row r="124" spans="1:11" s="19" customFormat="1" x14ac:dyDescent="0.45">
      <c r="A124" s="107" t="s">
        <v>827</v>
      </c>
      <c r="B124" s="17"/>
      <c r="C124" s="15" t="s">
        <v>23</v>
      </c>
      <c r="D124" s="9" t="s">
        <v>13</v>
      </c>
      <c r="E124" s="16" t="str">
        <f>E123&amp;"@xml:lang"</f>
        <v>stdyDscr-&gt;method-&gt;anlyInfo-&gt;respRate@xml:lang</v>
      </c>
      <c r="F124" s="106" t="str">
        <f>F123&amp;"＠xml:lang"</f>
        <v>datacite:description＠xml:lang</v>
      </c>
      <c r="G124" s="16"/>
      <c r="H124" s="17" t="s">
        <v>14</v>
      </c>
      <c r="I124" s="17"/>
      <c r="J124" s="18" t="s">
        <v>15</v>
      </c>
      <c r="K124" t="s">
        <v>16</v>
      </c>
    </row>
    <row r="125" spans="1:11" s="19" customFormat="1" x14ac:dyDescent="0.45">
      <c r="B125" s="17" t="s">
        <v>814</v>
      </c>
      <c r="C125" s="67" t="s">
        <v>274</v>
      </c>
      <c r="D125" s="34" t="s">
        <v>275</v>
      </c>
      <c r="E125" s="16"/>
      <c r="F125" s="35" t="s">
        <v>277</v>
      </c>
      <c r="G125" s="16"/>
      <c r="H125" s="17"/>
      <c r="I125" s="17"/>
      <c r="J125" s="18" t="s">
        <v>15</v>
      </c>
      <c r="K125" s="36" t="s">
        <v>355</v>
      </c>
    </row>
    <row r="126" spans="1:11" s="19" customFormat="1" x14ac:dyDescent="0.45">
      <c r="B126" s="17"/>
      <c r="C126" s="18" t="s">
        <v>356</v>
      </c>
      <c r="D126" s="6" t="s">
        <v>205</v>
      </c>
      <c r="E126" s="23" t="s">
        <v>230</v>
      </c>
      <c r="F126" s="16" t="s">
        <v>313</v>
      </c>
      <c r="G126" s="16" t="s">
        <v>234</v>
      </c>
      <c r="H126" s="17" t="s">
        <v>21</v>
      </c>
      <c r="I126" s="17"/>
      <c r="J126" s="18" t="s">
        <v>15</v>
      </c>
      <c r="K126" s="19" t="s">
        <v>206</v>
      </c>
    </row>
    <row r="127" spans="1:11" s="19" customFormat="1" x14ac:dyDescent="0.45">
      <c r="B127" s="17"/>
      <c r="C127" s="15" t="s">
        <v>23</v>
      </c>
      <c r="D127" s="9" t="s">
        <v>13</v>
      </c>
      <c r="E127" s="23" t="s">
        <v>293</v>
      </c>
      <c r="F127" s="16"/>
      <c r="G127" s="16"/>
      <c r="H127" s="17" t="s">
        <v>14</v>
      </c>
      <c r="I127" s="17"/>
      <c r="J127" s="18" t="s">
        <v>15</v>
      </c>
      <c r="K127" s="19" t="s">
        <v>140</v>
      </c>
    </row>
    <row r="128" spans="1:11" s="60" customFormat="1" x14ac:dyDescent="0.45">
      <c r="B128" s="56"/>
      <c r="C128" s="57" t="s">
        <v>207</v>
      </c>
      <c r="D128" s="58" t="s">
        <v>273</v>
      </c>
      <c r="E128" s="59"/>
      <c r="F128" s="59" t="s">
        <v>208</v>
      </c>
      <c r="G128" s="59"/>
      <c r="H128" s="56"/>
      <c r="I128" s="56"/>
      <c r="J128" s="53" t="s">
        <v>15</v>
      </c>
      <c r="K128" s="54" t="s">
        <v>209</v>
      </c>
    </row>
    <row r="129" spans="2:11" s="19" customFormat="1" x14ac:dyDescent="0.45">
      <c r="B129" s="17"/>
      <c r="C129" s="18" t="s">
        <v>204</v>
      </c>
      <c r="D129" s="6" t="s">
        <v>210</v>
      </c>
      <c r="E129" s="16" t="s">
        <v>230</v>
      </c>
      <c r="F129" s="16"/>
      <c r="G129" s="16"/>
      <c r="H129" s="17" t="s">
        <v>21</v>
      </c>
      <c r="I129" s="17"/>
      <c r="J129" s="18" t="s">
        <v>15</v>
      </c>
      <c r="K129" s="19" t="s">
        <v>211</v>
      </c>
    </row>
    <row r="130" spans="2:11" s="19" customFormat="1" x14ac:dyDescent="0.45">
      <c r="B130" s="17"/>
      <c r="C130" s="15" t="s">
        <v>23</v>
      </c>
      <c r="D130" s="9" t="s">
        <v>13</v>
      </c>
      <c r="E130" s="16" t="str">
        <f>E129&amp;"@xml:lang"</f>
        <v>stdyDscr-&gt;dataAccs-&gt;setAvail-&gt;avlStatus@xml:lang</v>
      </c>
      <c r="F130" s="16"/>
      <c r="G130" s="16"/>
      <c r="H130" s="17" t="s">
        <v>14</v>
      </c>
      <c r="I130" s="17"/>
      <c r="J130" s="18" t="s">
        <v>15</v>
      </c>
      <c r="K130" s="19" t="s">
        <v>137</v>
      </c>
    </row>
    <row r="131" spans="2:11" s="19" customFormat="1" x14ac:dyDescent="0.45">
      <c r="B131" s="17"/>
      <c r="C131" s="18" t="s">
        <v>212</v>
      </c>
      <c r="D131" s="10" t="s">
        <v>213</v>
      </c>
      <c r="E131" s="16" t="s">
        <v>214</v>
      </c>
      <c r="F131" s="16" t="s">
        <v>215</v>
      </c>
      <c r="G131" s="16"/>
      <c r="H131" s="17" t="s">
        <v>21</v>
      </c>
      <c r="I131" s="17"/>
      <c r="J131" s="18" t="s">
        <v>22</v>
      </c>
    </row>
    <row r="132" spans="2:11" s="19" customFormat="1" x14ac:dyDescent="0.45">
      <c r="B132" s="17"/>
      <c r="C132" s="18" t="s">
        <v>216</v>
      </c>
      <c r="D132" s="21" t="s">
        <v>217</v>
      </c>
      <c r="E132" s="16" t="s">
        <v>218</v>
      </c>
      <c r="F132" s="16" t="s">
        <v>240</v>
      </c>
      <c r="G132" s="16" t="s">
        <v>241</v>
      </c>
      <c r="H132" s="17" t="s">
        <v>21</v>
      </c>
      <c r="I132" s="17"/>
      <c r="J132" s="18" t="s">
        <v>15</v>
      </c>
      <c r="K132" s="22" t="s">
        <v>219</v>
      </c>
    </row>
    <row r="133" spans="2:11" s="19" customFormat="1" x14ac:dyDescent="0.45">
      <c r="B133" s="17"/>
      <c r="C133" s="18" t="s">
        <v>315</v>
      </c>
      <c r="D133" s="6" t="s">
        <v>220</v>
      </c>
      <c r="E133" s="16"/>
      <c r="F133" s="16"/>
      <c r="H133" s="17" t="s">
        <v>21</v>
      </c>
      <c r="I133" s="17"/>
      <c r="J133" s="41" t="s">
        <v>264</v>
      </c>
    </row>
    <row r="134" spans="2:11" s="19" customFormat="1" x14ac:dyDescent="0.45">
      <c r="B134" s="17"/>
      <c r="C134" s="15" t="s">
        <v>295</v>
      </c>
      <c r="D134" s="9" t="s">
        <v>297</v>
      </c>
      <c r="E134" s="16"/>
      <c r="F134" s="16"/>
      <c r="G134" s="16" t="s">
        <v>357</v>
      </c>
      <c r="H134" s="17" t="s">
        <v>14</v>
      </c>
      <c r="I134" s="17"/>
      <c r="J134" s="18" t="s">
        <v>260</v>
      </c>
    </row>
    <row r="135" spans="2:11" s="19" customFormat="1" x14ac:dyDescent="0.45">
      <c r="B135" s="17"/>
      <c r="C135" s="40" t="s">
        <v>296</v>
      </c>
      <c r="D135" s="31" t="s">
        <v>297</v>
      </c>
      <c r="E135" s="16" t="s">
        <v>221</v>
      </c>
      <c r="F135" s="16" t="s">
        <v>222</v>
      </c>
      <c r="G135" s="16"/>
      <c r="H135" s="17" t="s">
        <v>14</v>
      </c>
      <c r="I135" s="17"/>
      <c r="J135" s="18" t="s">
        <v>22</v>
      </c>
      <c r="K135"/>
    </row>
    <row r="136" spans="2:11" s="19" customFormat="1" x14ac:dyDescent="0.45">
      <c r="B136" s="17"/>
      <c r="C136" s="40" t="s">
        <v>23</v>
      </c>
      <c r="D136" s="31" t="s">
        <v>13</v>
      </c>
      <c r="E136" s="16" t="str">
        <f>E135&amp;"@xml:lang"</f>
        <v>stdyDscr-&gt;othrStdyMat-&gt;relStdy@xml:lang</v>
      </c>
      <c r="F136" s="16" t="str">
        <f>F135&amp;"@xml:lang"</f>
        <v>jpcoar:relation -&gt;jpcoar:relatedTitle@xml:lang</v>
      </c>
      <c r="G136" s="16"/>
      <c r="H136" s="17" t="s">
        <v>14</v>
      </c>
      <c r="I136" s="17"/>
      <c r="J136" s="18" t="s">
        <v>15</v>
      </c>
      <c r="K136" t="s">
        <v>16</v>
      </c>
    </row>
    <row r="137" spans="2:11" s="19" customFormat="1" ht="17.850000000000001" customHeight="1" x14ac:dyDescent="0.45">
      <c r="B137" s="17"/>
      <c r="C137" s="15" t="s">
        <v>287</v>
      </c>
      <c r="D137" s="9" t="s">
        <v>289</v>
      </c>
      <c r="E137" s="16"/>
      <c r="F137" s="16"/>
      <c r="G137" s="16"/>
      <c r="H137" s="17"/>
      <c r="I137" s="17"/>
      <c r="J137" s="18" t="s">
        <v>308</v>
      </c>
      <c r="K137"/>
    </row>
    <row r="138" spans="2:11" s="19" customFormat="1" ht="17.850000000000001" customHeight="1" x14ac:dyDescent="0.45">
      <c r="B138" s="17"/>
      <c r="C138" s="40" t="s">
        <v>287</v>
      </c>
      <c r="D138" s="31" t="s">
        <v>289</v>
      </c>
      <c r="E138" s="16" t="s">
        <v>303</v>
      </c>
      <c r="F138" s="16" t="s">
        <v>283</v>
      </c>
      <c r="G138" s="16"/>
      <c r="H138" s="17" t="s">
        <v>14</v>
      </c>
      <c r="I138" s="17"/>
      <c r="J138" s="18" t="s">
        <v>22</v>
      </c>
      <c r="K138"/>
    </row>
    <row r="139" spans="2:11" s="19" customFormat="1" x14ac:dyDescent="0.45">
      <c r="B139" s="17"/>
      <c r="C139" s="40" t="s">
        <v>288</v>
      </c>
      <c r="D139" s="31" t="s">
        <v>290</v>
      </c>
      <c r="E139" s="16"/>
      <c r="F139" s="16" t="s">
        <v>291</v>
      </c>
      <c r="G139" s="16"/>
      <c r="H139" s="17" t="s">
        <v>14</v>
      </c>
      <c r="I139" s="17"/>
      <c r="J139" s="18" t="s">
        <v>227</v>
      </c>
      <c r="K139" t="s">
        <v>294</v>
      </c>
    </row>
    <row r="140" spans="2:11" s="19" customFormat="1" x14ac:dyDescent="0.45">
      <c r="B140" s="17"/>
      <c r="C140" s="15" t="s">
        <v>281</v>
      </c>
      <c r="D140" s="9" t="s">
        <v>284</v>
      </c>
      <c r="E140" s="18"/>
      <c r="F140" s="23" t="s">
        <v>282</v>
      </c>
      <c r="G140" s="23"/>
      <c r="H140" s="17" t="s">
        <v>14</v>
      </c>
      <c r="I140" s="17"/>
      <c r="J140" s="18" t="s">
        <v>227</v>
      </c>
      <c r="K140" s="19" t="s">
        <v>223</v>
      </c>
    </row>
    <row r="141" spans="2:11" s="19" customFormat="1" x14ac:dyDescent="0.45">
      <c r="B141" s="17"/>
      <c r="C141" s="18" t="s">
        <v>304</v>
      </c>
      <c r="D141" s="6" t="s">
        <v>298</v>
      </c>
      <c r="E141" s="16"/>
      <c r="F141" s="16"/>
      <c r="G141" s="16"/>
      <c r="H141" s="17" t="s">
        <v>21</v>
      </c>
      <c r="I141" s="17"/>
      <c r="J141" s="41" t="s">
        <v>264</v>
      </c>
    </row>
    <row r="142" spans="2:11" s="19" customFormat="1" x14ac:dyDescent="0.45">
      <c r="B142" s="17"/>
      <c r="C142" s="15" t="s">
        <v>305</v>
      </c>
      <c r="D142" s="9" t="s">
        <v>299</v>
      </c>
      <c r="E142" s="16"/>
      <c r="F142" s="16"/>
      <c r="G142" s="16" t="s">
        <v>358</v>
      </c>
      <c r="H142" s="17" t="s">
        <v>14</v>
      </c>
      <c r="I142" s="17"/>
      <c r="J142" s="18" t="s">
        <v>252</v>
      </c>
    </row>
    <row r="143" spans="2:11" s="19" customFormat="1" x14ac:dyDescent="0.45">
      <c r="B143" s="17"/>
      <c r="C143" s="40" t="s">
        <v>305</v>
      </c>
      <c r="D143" s="31" t="s">
        <v>299</v>
      </c>
      <c r="E143" s="16" t="s">
        <v>302</v>
      </c>
      <c r="F143" s="16" t="s">
        <v>222</v>
      </c>
      <c r="G143" s="16"/>
      <c r="H143" s="17" t="s">
        <v>14</v>
      </c>
      <c r="I143" s="17"/>
      <c r="J143" s="18" t="s">
        <v>22</v>
      </c>
      <c r="K143"/>
    </row>
    <row r="144" spans="2:11" s="19" customFormat="1" x14ac:dyDescent="0.45">
      <c r="B144" s="17"/>
      <c r="C144" s="40" t="s">
        <v>23</v>
      </c>
      <c r="D144" s="31" t="s">
        <v>13</v>
      </c>
      <c r="E144" s="16" t="str">
        <f>E143&amp;"@xml:lang"</f>
        <v>stdyDscr-&gt;othrStdyMat-&gt;relPubl@xml:lang</v>
      </c>
      <c r="F144" s="16" t="str">
        <f>F143&amp;"@xml:lang"</f>
        <v>jpcoar:relation -&gt;jpcoar:relatedTitle@xml:lang</v>
      </c>
      <c r="G144" s="16"/>
      <c r="H144" s="17" t="s">
        <v>14</v>
      </c>
      <c r="I144" s="17"/>
      <c r="J144" s="18" t="s">
        <v>15</v>
      </c>
      <c r="K144" t="s">
        <v>16</v>
      </c>
    </row>
    <row r="145" spans="2:11" s="19" customFormat="1" ht="17.850000000000001" customHeight="1" x14ac:dyDescent="0.45">
      <c r="B145" s="17"/>
      <c r="C145" s="15" t="s">
        <v>306</v>
      </c>
      <c r="D145" s="9" t="s">
        <v>300</v>
      </c>
      <c r="E145" s="16"/>
      <c r="F145" s="16"/>
      <c r="G145" s="16"/>
      <c r="H145" s="17"/>
      <c r="I145" s="17"/>
      <c r="J145" s="18" t="s">
        <v>309</v>
      </c>
      <c r="K145"/>
    </row>
    <row r="146" spans="2:11" s="19" customFormat="1" ht="17.850000000000001" customHeight="1" x14ac:dyDescent="0.45">
      <c r="B146" s="17"/>
      <c r="C146" s="40" t="s">
        <v>306</v>
      </c>
      <c r="D146" s="31" t="s">
        <v>300</v>
      </c>
      <c r="E146" s="16" t="s">
        <v>292</v>
      </c>
      <c r="F146" s="16" t="s">
        <v>283</v>
      </c>
      <c r="G146" s="16"/>
      <c r="H146" s="17" t="s">
        <v>14</v>
      </c>
      <c r="I146" s="17"/>
      <c r="J146" s="18" t="s">
        <v>22</v>
      </c>
      <c r="K146"/>
    </row>
    <row r="147" spans="2:11" s="19" customFormat="1" x14ac:dyDescent="0.45">
      <c r="B147" s="17"/>
      <c r="C147" s="40" t="s">
        <v>307</v>
      </c>
      <c r="D147" s="31" t="s">
        <v>301</v>
      </c>
      <c r="E147" s="16"/>
      <c r="F147" s="16" t="s">
        <v>291</v>
      </c>
      <c r="G147" s="16"/>
      <c r="H147" s="17" t="s">
        <v>14</v>
      </c>
      <c r="I147" s="17"/>
      <c r="J147" s="18" t="s">
        <v>227</v>
      </c>
      <c r="K147" t="s">
        <v>294</v>
      </c>
    </row>
    <row r="148" spans="2:11" s="19" customFormat="1" x14ac:dyDescent="0.45">
      <c r="B148" s="17"/>
      <c r="C148" s="15" t="s">
        <v>281</v>
      </c>
      <c r="D148" s="9" t="s">
        <v>284</v>
      </c>
      <c r="E148" s="18"/>
      <c r="F148" s="23" t="s">
        <v>282</v>
      </c>
      <c r="G148" s="23"/>
      <c r="H148" s="17" t="s">
        <v>14</v>
      </c>
      <c r="I148" s="17"/>
      <c r="J148" s="18" t="s">
        <v>227</v>
      </c>
      <c r="K148" s="19" t="s">
        <v>224</v>
      </c>
    </row>
    <row r="149" spans="2:11" s="19" customFormat="1" x14ac:dyDescent="0.45">
      <c r="B149" s="18"/>
      <c r="C149" s="18" t="s">
        <v>228</v>
      </c>
      <c r="D149" s="9" t="s">
        <v>225</v>
      </c>
      <c r="E149" s="16"/>
      <c r="F149" s="16" t="s">
        <v>226</v>
      </c>
      <c r="G149" s="16" t="s">
        <v>242</v>
      </c>
      <c r="H149" s="28" t="s">
        <v>243</v>
      </c>
      <c r="I149" s="28"/>
      <c r="J149" s="18" t="s">
        <v>227</v>
      </c>
      <c r="K149" s="19" t="s">
        <v>229</v>
      </c>
    </row>
    <row r="150" spans="2:11" x14ac:dyDescent="0.45">
      <c r="C150" s="25"/>
      <c r="D150" s="24"/>
      <c r="E150" s="26"/>
    </row>
    <row r="151" spans="2:11" x14ac:dyDescent="0.45">
      <c r="C151" s="25"/>
      <c r="D151" s="24"/>
      <c r="E151" s="26"/>
    </row>
    <row r="152" spans="2:11" x14ac:dyDescent="0.45">
      <c r="C152" s="25"/>
      <c r="D152" s="24"/>
      <c r="E152" s="26"/>
    </row>
    <row r="153" spans="2:11" x14ac:dyDescent="0.45">
      <c r="C153" s="25"/>
      <c r="D153" s="24"/>
      <c r="E153" s="26"/>
    </row>
    <row r="154" spans="2:11" x14ac:dyDescent="0.45">
      <c r="C154" s="25"/>
      <c r="D154" s="24"/>
      <c r="E154" s="26"/>
    </row>
    <row r="155" spans="2:11" x14ac:dyDescent="0.45">
      <c r="C155" s="25"/>
      <c r="D155" s="24"/>
      <c r="E155" s="26"/>
    </row>
    <row r="156" spans="2:11" x14ac:dyDescent="0.45">
      <c r="C156" s="25"/>
      <c r="D156" s="24"/>
      <c r="E156" s="26"/>
    </row>
    <row r="157" spans="2:11" x14ac:dyDescent="0.45">
      <c r="C157" s="25"/>
      <c r="D157" s="24"/>
      <c r="E157" s="26"/>
    </row>
    <row r="158" spans="2:11" x14ac:dyDescent="0.45">
      <c r="C158" s="25"/>
      <c r="D158" s="24"/>
      <c r="E158" s="26"/>
    </row>
    <row r="159" spans="2:11" x14ac:dyDescent="0.45">
      <c r="C159" s="25"/>
      <c r="D159" s="24"/>
      <c r="E159" s="26"/>
    </row>
    <row r="160" spans="2:11" x14ac:dyDescent="0.45">
      <c r="C160" s="25"/>
      <c r="D160" s="24"/>
      <c r="E160" s="26"/>
    </row>
    <row r="161" spans="3:5" x14ac:dyDescent="0.45">
      <c r="C161" s="25"/>
      <c r="D161" s="24"/>
      <c r="E161" s="26"/>
    </row>
    <row r="162" spans="3:5" x14ac:dyDescent="0.45">
      <c r="C162" s="25"/>
      <c r="D162" s="24"/>
      <c r="E162" s="26"/>
    </row>
    <row r="163" spans="3:5" x14ac:dyDescent="0.45">
      <c r="C163" s="25"/>
      <c r="D163" s="24"/>
      <c r="E163" s="26"/>
    </row>
    <row r="164" spans="3:5" x14ac:dyDescent="0.45">
      <c r="C164" s="25"/>
      <c r="D164" s="24"/>
      <c r="E164" s="26"/>
    </row>
    <row r="165" spans="3:5" x14ac:dyDescent="0.45">
      <c r="C165" s="25"/>
      <c r="D165" s="24"/>
      <c r="E165" s="26"/>
    </row>
    <row r="166" spans="3:5" x14ac:dyDescent="0.45">
      <c r="C166" s="25"/>
      <c r="D166" s="24"/>
      <c r="E166" s="26"/>
    </row>
    <row r="167" spans="3:5" x14ac:dyDescent="0.45">
      <c r="C167" s="25"/>
      <c r="D167" s="24"/>
      <c r="E167" s="26"/>
    </row>
    <row r="168" spans="3:5" x14ac:dyDescent="0.45">
      <c r="C168" s="25"/>
      <c r="D168" s="24"/>
      <c r="E168" s="26"/>
    </row>
    <row r="169" spans="3:5" x14ac:dyDescent="0.45">
      <c r="C169" s="25"/>
      <c r="D169" s="24"/>
      <c r="E169" s="26"/>
    </row>
    <row r="170" spans="3:5" x14ac:dyDescent="0.45">
      <c r="C170" s="25"/>
      <c r="D170" s="24"/>
      <c r="E170" s="26"/>
    </row>
    <row r="171" spans="3:5" x14ac:dyDescent="0.45">
      <c r="C171" s="25"/>
      <c r="D171" s="24"/>
      <c r="E171" s="26"/>
    </row>
  </sheetData>
  <autoFilter ref="B2:M149" xr:uid="{DB2E902E-273B-4F46-8398-DC5D1F9D31E4}"/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312E8-D3C1-4FB3-A328-3F12DC5D6653}">
  <dimension ref="B2:K130"/>
  <sheetViews>
    <sheetView topLeftCell="A5" zoomScale="70" zoomScaleNormal="70" workbookViewId="0">
      <selection activeCell="G14" sqref="G14:G18"/>
    </sheetView>
  </sheetViews>
  <sheetFormatPr defaultRowHeight="18" x14ac:dyDescent="0.45"/>
  <cols>
    <col min="2" max="2" width="8.69921875" customWidth="1"/>
    <col min="3" max="3" width="35.19921875" bestFit="1" customWidth="1"/>
    <col min="4" max="4" width="34.8984375" bestFit="1" customWidth="1"/>
    <col min="5" max="5" width="29" style="158" customWidth="1"/>
    <col min="6" max="6" width="37.296875" style="14" bestFit="1" customWidth="1"/>
    <col min="7" max="7" width="52.8984375" style="14" bestFit="1" customWidth="1"/>
    <col min="8" max="8" width="9.69921875" style="14" bestFit="1" customWidth="1"/>
  </cols>
  <sheetData>
    <row r="2" spans="2:11" x14ac:dyDescent="0.45">
      <c r="B2" s="108" t="s">
        <v>314</v>
      </c>
      <c r="C2" s="1" t="s">
        <v>0</v>
      </c>
      <c r="D2" s="109" t="s">
        <v>1</v>
      </c>
      <c r="E2" s="110" t="s">
        <v>828</v>
      </c>
      <c r="F2" s="3" t="s">
        <v>2</v>
      </c>
      <c r="G2" s="3" t="s">
        <v>3</v>
      </c>
      <c r="H2" s="3" t="s">
        <v>231</v>
      </c>
      <c r="I2" s="4" t="s">
        <v>4</v>
      </c>
      <c r="J2" s="4" t="s">
        <v>5</v>
      </c>
    </row>
    <row r="3" spans="2:11" x14ac:dyDescent="0.45">
      <c r="B3" s="5"/>
      <c r="C3" s="4" t="s">
        <v>6</v>
      </c>
      <c r="D3" s="111" t="s">
        <v>7</v>
      </c>
      <c r="E3" s="112" t="s">
        <v>829</v>
      </c>
      <c r="F3" s="7" t="s">
        <v>8</v>
      </c>
      <c r="G3" s="7" t="s">
        <v>9</v>
      </c>
      <c r="H3" s="7" t="s">
        <v>232</v>
      </c>
      <c r="I3" s="5" t="s">
        <v>10</v>
      </c>
      <c r="J3" s="4" t="s">
        <v>11</v>
      </c>
    </row>
    <row r="4" spans="2:11" x14ac:dyDescent="0.45">
      <c r="B4" s="5"/>
      <c r="C4" s="8" t="s">
        <v>12</v>
      </c>
      <c r="D4" s="113" t="s">
        <v>13</v>
      </c>
      <c r="E4" s="114"/>
      <c r="F4" s="7" t="str">
        <f>F3&amp;"@xml:lang"</f>
        <v>stdyDscr-&gt;citation-&gt;titlStmt-&gt;titl@xml:lang</v>
      </c>
      <c r="G4" s="7" t="str">
        <f>G3&amp;"＠xml:lang"</f>
        <v>dc:title＠xml:lang</v>
      </c>
      <c r="H4" s="7"/>
      <c r="I4" s="5" t="s">
        <v>14</v>
      </c>
      <c r="J4" s="4" t="s">
        <v>15</v>
      </c>
      <c r="K4" t="s">
        <v>16</v>
      </c>
    </row>
    <row r="5" spans="2:11" x14ac:dyDescent="0.45">
      <c r="B5" s="5"/>
      <c r="C5" s="4" t="s">
        <v>17</v>
      </c>
      <c r="D5" s="62" t="s">
        <v>18</v>
      </c>
      <c r="E5" s="112" t="s">
        <v>829</v>
      </c>
      <c r="F5" s="7" t="s">
        <v>19</v>
      </c>
      <c r="G5" s="7" t="s">
        <v>20</v>
      </c>
      <c r="H5" s="7"/>
      <c r="I5" s="5" t="s">
        <v>10</v>
      </c>
      <c r="J5" s="4" t="s">
        <v>11</v>
      </c>
    </row>
    <row r="6" spans="2:11" x14ac:dyDescent="0.45">
      <c r="B6" s="5"/>
      <c r="C6" s="8" t="s">
        <v>12</v>
      </c>
      <c r="D6" s="113" t="s">
        <v>13</v>
      </c>
      <c r="E6" s="114"/>
      <c r="F6" s="7" t="str">
        <f>F5&amp;"@xml:lang"</f>
        <v>stdyDscr-&gt;citation-&gt;titlStmt-&gt;altTitl@xml:lang</v>
      </c>
      <c r="G6" s="7" t="str">
        <f>G5&amp;"＠xml:lang"</f>
        <v>dcterms:alternative＠xml:lang</v>
      </c>
      <c r="H6" s="7"/>
      <c r="I6" s="5" t="s">
        <v>14</v>
      </c>
      <c r="J6" s="4" t="s">
        <v>15</v>
      </c>
      <c r="K6" t="s">
        <v>16</v>
      </c>
    </row>
    <row r="7" spans="2:11" x14ac:dyDescent="0.45">
      <c r="B7" s="5"/>
      <c r="C7" s="4" t="s">
        <v>24</v>
      </c>
      <c r="D7" s="111" t="s">
        <v>25</v>
      </c>
      <c r="E7" s="112" t="s">
        <v>829</v>
      </c>
      <c r="F7" s="7" t="s">
        <v>26</v>
      </c>
      <c r="G7" s="7"/>
      <c r="H7" s="7"/>
      <c r="I7" s="5" t="s">
        <v>10</v>
      </c>
      <c r="J7" s="4" t="s">
        <v>11</v>
      </c>
    </row>
    <row r="8" spans="2:11" x14ac:dyDescent="0.45">
      <c r="B8" s="5"/>
      <c r="C8" s="8" t="s">
        <v>12</v>
      </c>
      <c r="D8" s="113" t="s">
        <v>13</v>
      </c>
      <c r="E8" s="115"/>
      <c r="F8" s="7" t="str">
        <f>F7&amp;"@xml:lang"</f>
        <v>stdyDscr-&gt;citation-&gt;titlStmt-&gt;IDNo@xml:lang</v>
      </c>
      <c r="G8" s="7"/>
      <c r="H8" s="7"/>
      <c r="I8" s="5" t="s">
        <v>14</v>
      </c>
      <c r="J8" s="4" t="s">
        <v>15</v>
      </c>
      <c r="K8" t="s">
        <v>16</v>
      </c>
    </row>
    <row r="9" spans="2:11" x14ac:dyDescent="0.45">
      <c r="B9" s="5"/>
      <c r="C9" s="8" t="s">
        <v>27</v>
      </c>
      <c r="D9" s="113" t="s">
        <v>28</v>
      </c>
      <c r="E9" s="114"/>
      <c r="F9" s="7" t="s">
        <v>29</v>
      </c>
      <c r="G9" s="7"/>
      <c r="H9" s="7"/>
      <c r="I9" s="5" t="s">
        <v>14</v>
      </c>
      <c r="J9" s="4" t="s">
        <v>11</v>
      </c>
    </row>
    <row r="10" spans="2:11" x14ac:dyDescent="0.45">
      <c r="B10" s="5"/>
      <c r="C10" s="4" t="s">
        <v>30</v>
      </c>
      <c r="D10" s="62" t="s">
        <v>31</v>
      </c>
      <c r="E10" s="116" t="s">
        <v>830</v>
      </c>
      <c r="F10" s="7" t="s">
        <v>32</v>
      </c>
      <c r="G10" s="7" t="s">
        <v>245</v>
      </c>
      <c r="H10" s="117" t="s">
        <v>236</v>
      </c>
      <c r="I10" s="5" t="s">
        <v>33</v>
      </c>
      <c r="J10" s="4" t="s">
        <v>11</v>
      </c>
    </row>
    <row r="11" spans="2:11" x14ac:dyDescent="0.45">
      <c r="B11" s="5"/>
      <c r="C11" s="8" t="s">
        <v>12</v>
      </c>
      <c r="D11" s="113" t="s">
        <v>13</v>
      </c>
      <c r="E11" s="118"/>
      <c r="F11" s="7" t="str">
        <f>F10&amp;"@xml:lang"</f>
        <v>stdyDscr-&gt;citation-&gt;titlStmt-&gt;IDNo@xml:lang</v>
      </c>
      <c r="G11" s="7"/>
      <c r="H11" s="7"/>
      <c r="I11" s="5" t="s">
        <v>14</v>
      </c>
      <c r="J11" s="4" t="s">
        <v>15</v>
      </c>
      <c r="K11" t="s">
        <v>16</v>
      </c>
    </row>
    <row r="12" spans="2:11" x14ac:dyDescent="0.45">
      <c r="B12" s="5"/>
      <c r="C12" s="8" t="s">
        <v>27</v>
      </c>
      <c r="D12" s="113" t="s">
        <v>28</v>
      </c>
      <c r="E12" s="118"/>
      <c r="F12" s="7" t="s">
        <v>29</v>
      </c>
      <c r="G12" s="7"/>
      <c r="H12" s="7"/>
      <c r="I12" s="5" t="s">
        <v>14</v>
      </c>
      <c r="J12" s="4" t="s">
        <v>15</v>
      </c>
      <c r="K12" t="s">
        <v>34</v>
      </c>
    </row>
    <row r="13" spans="2:11" x14ac:dyDescent="0.45">
      <c r="B13" s="5"/>
      <c r="C13" s="8" t="s">
        <v>35</v>
      </c>
      <c r="D13" s="113" t="s">
        <v>36</v>
      </c>
      <c r="E13" s="119"/>
      <c r="F13" s="7"/>
      <c r="G13" s="7" t="s">
        <v>37</v>
      </c>
      <c r="H13" s="7"/>
      <c r="I13" s="5" t="s">
        <v>14</v>
      </c>
      <c r="J13" s="4" t="s">
        <v>15</v>
      </c>
      <c r="K13" t="s">
        <v>38</v>
      </c>
    </row>
    <row r="14" spans="2:11" ht="19.8" x14ac:dyDescent="0.45">
      <c r="B14" s="5"/>
      <c r="C14" s="120" t="s">
        <v>39</v>
      </c>
      <c r="D14" s="111" t="s">
        <v>40</v>
      </c>
      <c r="E14" s="112" t="s">
        <v>829</v>
      </c>
      <c r="F14" s="7" t="s">
        <v>41</v>
      </c>
      <c r="G14" s="7" t="s">
        <v>42</v>
      </c>
      <c r="H14" s="7" t="s">
        <v>246</v>
      </c>
      <c r="I14" s="5" t="s">
        <v>10</v>
      </c>
      <c r="J14" s="4" t="s">
        <v>11</v>
      </c>
    </row>
    <row r="15" spans="2:11" ht="19.8" x14ac:dyDescent="0.45">
      <c r="B15" s="5"/>
      <c r="C15" s="121" t="s">
        <v>12</v>
      </c>
      <c r="D15" s="113" t="s">
        <v>13</v>
      </c>
      <c r="E15" s="115"/>
      <c r="F15" s="7" t="str">
        <f>F14&amp;"@xml:lang"</f>
        <v>stdyDscr-&gt;citation-&gt;rspStmt-&gt;AuthEnty@xml:lang</v>
      </c>
      <c r="G15" s="7" t="str">
        <f>G14&amp;"＠xml:lang"</f>
        <v>jpcoar:creator&gt; jpcore:creatorName＠xml:lang</v>
      </c>
      <c r="H15" s="7"/>
      <c r="I15" s="5" t="s">
        <v>14</v>
      </c>
      <c r="J15" s="4" t="s">
        <v>15</v>
      </c>
      <c r="K15" t="s">
        <v>16</v>
      </c>
    </row>
    <row r="16" spans="2:11" ht="19.8" x14ac:dyDescent="0.45">
      <c r="B16" s="5"/>
      <c r="C16" s="122" t="s">
        <v>43</v>
      </c>
      <c r="D16" s="113" t="s">
        <v>44</v>
      </c>
      <c r="E16" s="115"/>
      <c r="F16" s="7" t="s">
        <v>45</v>
      </c>
      <c r="G16" s="7" t="s">
        <v>806</v>
      </c>
      <c r="H16" s="7"/>
      <c r="I16" s="5" t="s">
        <v>14</v>
      </c>
      <c r="J16" s="4" t="s">
        <v>11</v>
      </c>
    </row>
    <row r="17" spans="2:11" ht="19.8" x14ac:dyDescent="0.45">
      <c r="B17" s="5"/>
      <c r="C17" s="123" t="s">
        <v>46</v>
      </c>
      <c r="D17" s="113" t="s">
        <v>47</v>
      </c>
      <c r="E17" s="115"/>
      <c r="F17" s="7"/>
      <c r="G17" s="7" t="s">
        <v>822</v>
      </c>
      <c r="H17" s="7"/>
      <c r="I17" s="5" t="s">
        <v>14</v>
      </c>
      <c r="J17" s="4" t="s">
        <v>15</v>
      </c>
      <c r="K17" t="s">
        <v>48</v>
      </c>
    </row>
    <row r="18" spans="2:11" ht="19.8" x14ac:dyDescent="0.45">
      <c r="B18" s="5"/>
      <c r="C18" s="124" t="s">
        <v>49</v>
      </c>
      <c r="D18" s="113" t="s">
        <v>831</v>
      </c>
      <c r="E18" s="114"/>
      <c r="F18" s="7" t="s">
        <v>50</v>
      </c>
      <c r="G18" s="7" t="s">
        <v>832</v>
      </c>
      <c r="H18" s="7"/>
      <c r="I18" s="5" t="s">
        <v>14</v>
      </c>
      <c r="J18" s="4" t="s">
        <v>11</v>
      </c>
    </row>
    <row r="19" spans="2:11" x14ac:dyDescent="0.45">
      <c r="B19" s="5"/>
      <c r="C19" s="4" t="s">
        <v>51</v>
      </c>
      <c r="D19" s="111" t="s">
        <v>52</v>
      </c>
      <c r="E19" s="112" t="s">
        <v>829</v>
      </c>
      <c r="F19" s="7" t="s">
        <v>53</v>
      </c>
      <c r="G19" s="7" t="s">
        <v>238</v>
      </c>
      <c r="H19" s="30" t="s">
        <v>239</v>
      </c>
      <c r="I19" s="5" t="s">
        <v>10</v>
      </c>
      <c r="J19" s="4" t="s">
        <v>11</v>
      </c>
    </row>
    <row r="20" spans="2:11" x14ac:dyDescent="0.45">
      <c r="B20" s="5"/>
      <c r="C20" s="8" t="s">
        <v>12</v>
      </c>
      <c r="D20" s="113" t="s">
        <v>13</v>
      </c>
      <c r="E20" s="114"/>
      <c r="F20" s="7" t="str">
        <f>F19&amp;"@xml:lang"</f>
        <v>stdyDscr-&gt;citation-&gt;prodStmt-&gt;producer@xml:lang</v>
      </c>
      <c r="G20" s="7" t="str">
        <f>G19&amp;"＠xml:lang"</f>
        <v>dc: publisher＠xml:lang</v>
      </c>
      <c r="H20" s="7"/>
      <c r="I20" s="5" t="s">
        <v>14</v>
      </c>
      <c r="J20" s="4" t="s">
        <v>15</v>
      </c>
      <c r="K20" t="s">
        <v>16</v>
      </c>
    </row>
    <row r="21" spans="2:11" x14ac:dyDescent="0.45">
      <c r="B21" s="5"/>
      <c r="C21" s="4" t="s">
        <v>54</v>
      </c>
      <c r="D21" s="111" t="s">
        <v>55</v>
      </c>
      <c r="E21" s="112" t="s">
        <v>829</v>
      </c>
      <c r="F21" s="7" t="s">
        <v>56</v>
      </c>
      <c r="G21" s="7" t="s">
        <v>57</v>
      </c>
      <c r="H21" s="7" t="s">
        <v>234</v>
      </c>
      <c r="I21" s="5" t="s">
        <v>10</v>
      </c>
      <c r="J21" s="4" t="s">
        <v>11</v>
      </c>
    </row>
    <row r="22" spans="2:11" x14ac:dyDescent="0.45">
      <c r="B22" s="5"/>
      <c r="C22" s="8" t="s">
        <v>12</v>
      </c>
      <c r="D22" s="113" t="s">
        <v>13</v>
      </c>
      <c r="E22" s="114"/>
      <c r="F22" s="7" t="str">
        <f>F21&amp;"@xml:lang"</f>
        <v>stdyDscr-&gt;citation-&gt;prodStmt-&gt;copyright@xml:lang</v>
      </c>
      <c r="G22" s="7" t="str">
        <f>G21&amp;"＠xml:lang"</f>
        <v>dc:rights＠xml:lang</v>
      </c>
      <c r="H22" s="7"/>
      <c r="I22" s="5" t="s">
        <v>14</v>
      </c>
      <c r="J22" s="4" t="s">
        <v>15</v>
      </c>
      <c r="K22" t="s">
        <v>16</v>
      </c>
    </row>
    <row r="23" spans="2:11" x14ac:dyDescent="0.45">
      <c r="B23" s="125"/>
      <c r="C23" s="4" t="s">
        <v>58</v>
      </c>
      <c r="D23" s="111" t="s">
        <v>59</v>
      </c>
      <c r="E23" s="112" t="s">
        <v>833</v>
      </c>
      <c r="F23" s="7"/>
      <c r="G23" s="7"/>
      <c r="H23" s="7"/>
      <c r="I23" s="5" t="s">
        <v>10</v>
      </c>
      <c r="J23" s="33" t="s">
        <v>261</v>
      </c>
    </row>
    <row r="24" spans="2:11" x14ac:dyDescent="0.45">
      <c r="B24" s="125"/>
      <c r="C24" s="38" t="s">
        <v>310</v>
      </c>
      <c r="D24" s="126" t="s">
        <v>250</v>
      </c>
      <c r="E24" s="115"/>
      <c r="F24" s="7"/>
      <c r="G24" s="7"/>
      <c r="H24" s="7"/>
      <c r="I24" s="5" t="s">
        <v>14</v>
      </c>
      <c r="J24" s="77" t="s">
        <v>251</v>
      </c>
    </row>
    <row r="25" spans="2:11" x14ac:dyDescent="0.45">
      <c r="B25" s="125"/>
      <c r="C25" s="12" t="s">
        <v>62</v>
      </c>
      <c r="D25" s="127" t="s">
        <v>63</v>
      </c>
      <c r="E25" s="115"/>
      <c r="F25" s="7" t="s">
        <v>64</v>
      </c>
      <c r="G25" s="7" t="s">
        <v>65</v>
      </c>
      <c r="H25" s="7"/>
      <c r="I25" s="5" t="s">
        <v>14</v>
      </c>
      <c r="J25" s="4" t="s">
        <v>11</v>
      </c>
    </row>
    <row r="26" spans="2:11" x14ac:dyDescent="0.45">
      <c r="B26" s="125"/>
      <c r="C26" s="12" t="s">
        <v>66</v>
      </c>
      <c r="D26" s="127" t="s">
        <v>47</v>
      </c>
      <c r="E26" s="115"/>
      <c r="F26" s="7"/>
      <c r="G26" s="7" t="s">
        <v>67</v>
      </c>
      <c r="H26" s="7"/>
      <c r="I26" s="5" t="s">
        <v>14</v>
      </c>
      <c r="J26" s="4" t="s">
        <v>15</v>
      </c>
      <c r="K26" t="s">
        <v>68</v>
      </c>
    </row>
    <row r="27" spans="2:11" x14ac:dyDescent="0.45">
      <c r="B27" s="125"/>
      <c r="C27" s="39" t="s">
        <v>249</v>
      </c>
      <c r="D27" s="128" t="s">
        <v>248</v>
      </c>
      <c r="E27" s="115"/>
      <c r="F27" s="7"/>
      <c r="G27" s="7"/>
      <c r="H27" s="7"/>
      <c r="I27" s="5" t="s">
        <v>14</v>
      </c>
      <c r="J27" s="77" t="s">
        <v>252</v>
      </c>
    </row>
    <row r="28" spans="2:11" x14ac:dyDescent="0.45">
      <c r="B28" s="125"/>
      <c r="C28" s="8" t="s">
        <v>249</v>
      </c>
      <c r="D28" s="113" t="s">
        <v>248</v>
      </c>
      <c r="E28" s="115"/>
      <c r="F28" s="7" t="s">
        <v>60</v>
      </c>
      <c r="G28" s="7" t="s">
        <v>61</v>
      </c>
      <c r="H28" s="7"/>
      <c r="I28" s="5" t="s">
        <v>14</v>
      </c>
      <c r="J28" s="4" t="s">
        <v>11</v>
      </c>
    </row>
    <row r="29" spans="2:11" x14ac:dyDescent="0.45">
      <c r="B29" s="125"/>
      <c r="C29" s="12" t="s">
        <v>12</v>
      </c>
      <c r="D29" s="127" t="s">
        <v>13</v>
      </c>
      <c r="E29" s="115"/>
      <c r="F29" s="7" t="str">
        <f>F28&amp;"@xml:lang"</f>
        <v>stdyDscr-&gt;citation-&gt;prodStmt-&gt;fundAg@xml:lang</v>
      </c>
      <c r="G29" s="7" t="str">
        <f>G28&amp;"@xml:lang"</f>
        <v>jpcoar:fundingReference&gt;jpcoar:funderName@xml:lang</v>
      </c>
      <c r="H29" s="7"/>
      <c r="I29" s="5" t="s">
        <v>14</v>
      </c>
      <c r="J29" s="4" t="s">
        <v>15</v>
      </c>
      <c r="K29" t="s">
        <v>16</v>
      </c>
    </row>
    <row r="30" spans="2:11" x14ac:dyDescent="0.45">
      <c r="B30" s="125"/>
      <c r="C30" s="38" t="s">
        <v>69</v>
      </c>
      <c r="D30" s="79" t="s">
        <v>70</v>
      </c>
      <c r="E30" s="115"/>
      <c r="F30" s="7"/>
      <c r="H30" s="7"/>
      <c r="I30" s="5" t="s">
        <v>14</v>
      </c>
      <c r="J30" s="77" t="s">
        <v>251</v>
      </c>
    </row>
    <row r="31" spans="2:11" x14ac:dyDescent="0.45">
      <c r="B31" s="125"/>
      <c r="C31" s="12" t="s">
        <v>69</v>
      </c>
      <c r="D31" s="64" t="s">
        <v>70</v>
      </c>
      <c r="E31" s="115"/>
      <c r="F31" s="7" t="s">
        <v>71</v>
      </c>
      <c r="G31" s="7" t="s">
        <v>72</v>
      </c>
      <c r="H31" s="7"/>
      <c r="I31" s="5" t="s">
        <v>14</v>
      </c>
      <c r="J31" s="4" t="s">
        <v>11</v>
      </c>
    </row>
    <row r="32" spans="2:11" x14ac:dyDescent="0.45">
      <c r="B32" s="125"/>
      <c r="C32" s="12" t="s">
        <v>259</v>
      </c>
      <c r="D32" s="64" t="s">
        <v>258</v>
      </c>
      <c r="E32" s="115"/>
      <c r="F32" s="7"/>
      <c r="G32" s="7"/>
      <c r="H32" s="7"/>
      <c r="I32" s="5" t="s">
        <v>14</v>
      </c>
      <c r="J32" s="4" t="s">
        <v>11</v>
      </c>
    </row>
    <row r="33" spans="2:11" x14ac:dyDescent="0.45">
      <c r="B33" s="125"/>
      <c r="C33" s="38" t="s">
        <v>73</v>
      </c>
      <c r="D33" s="126" t="s">
        <v>74</v>
      </c>
      <c r="E33" s="115"/>
      <c r="F33" s="7"/>
      <c r="G33" s="7"/>
      <c r="H33" s="7"/>
      <c r="I33" s="5" t="s">
        <v>14</v>
      </c>
      <c r="J33" s="77" t="s">
        <v>252</v>
      </c>
    </row>
    <row r="34" spans="2:11" x14ac:dyDescent="0.45">
      <c r="B34" s="125"/>
      <c r="C34" s="12" t="s">
        <v>73</v>
      </c>
      <c r="D34" s="127" t="s">
        <v>257</v>
      </c>
      <c r="E34" s="115"/>
      <c r="F34" s="7"/>
      <c r="G34" s="7" t="s">
        <v>75</v>
      </c>
      <c r="H34" s="7"/>
      <c r="I34" s="5" t="s">
        <v>14</v>
      </c>
      <c r="J34" s="4" t="s">
        <v>11</v>
      </c>
    </row>
    <row r="35" spans="2:11" x14ac:dyDescent="0.45">
      <c r="B35" s="125"/>
      <c r="C35" s="12" t="s">
        <v>12</v>
      </c>
      <c r="D35" s="127" t="s">
        <v>13</v>
      </c>
      <c r="E35" s="114"/>
      <c r="F35" s="7"/>
      <c r="G35" s="7" t="str">
        <f>G34&amp;"＠xml:lang"</f>
        <v>jpcoar:fundingReference&gt;jpcoar:awardTitle＠xml:lang</v>
      </c>
      <c r="H35" s="7"/>
      <c r="I35" s="5" t="s">
        <v>14</v>
      </c>
      <c r="J35" s="4" t="s">
        <v>15</v>
      </c>
      <c r="K35" t="s">
        <v>16</v>
      </c>
    </row>
    <row r="36" spans="2:11" ht="17.7" customHeight="1" x14ac:dyDescent="0.45">
      <c r="B36" s="125"/>
      <c r="C36" s="4" t="s">
        <v>76</v>
      </c>
      <c r="D36" s="111" t="s">
        <v>77</v>
      </c>
      <c r="E36" s="112" t="s">
        <v>834</v>
      </c>
      <c r="F36" s="7"/>
      <c r="G36" s="7"/>
      <c r="I36" s="5" t="s">
        <v>10</v>
      </c>
      <c r="J36" s="33" t="s">
        <v>261</v>
      </c>
    </row>
    <row r="37" spans="2:11" ht="17.7" customHeight="1" x14ac:dyDescent="0.45">
      <c r="B37" s="125"/>
      <c r="C37" s="8" t="s">
        <v>262</v>
      </c>
      <c r="D37" s="126" t="s">
        <v>263</v>
      </c>
      <c r="E37" s="115"/>
      <c r="F37" s="7"/>
      <c r="G37" s="13"/>
      <c r="H37" s="13"/>
      <c r="I37" s="5" t="s">
        <v>14</v>
      </c>
      <c r="J37" s="77" t="s">
        <v>252</v>
      </c>
    </row>
    <row r="38" spans="2:11" ht="17.7" customHeight="1" x14ac:dyDescent="0.45">
      <c r="B38" s="125"/>
      <c r="C38" s="12" t="s">
        <v>262</v>
      </c>
      <c r="D38" s="129" t="s">
        <v>263</v>
      </c>
      <c r="E38" s="115"/>
      <c r="F38" s="7" t="s">
        <v>835</v>
      </c>
      <c r="G38" s="13" t="s">
        <v>78</v>
      </c>
      <c r="H38" s="13" t="s">
        <v>247</v>
      </c>
      <c r="I38" s="5" t="s">
        <v>14</v>
      </c>
      <c r="J38" s="4" t="s">
        <v>11</v>
      </c>
    </row>
    <row r="39" spans="2:11" x14ac:dyDescent="0.45">
      <c r="B39" s="125"/>
      <c r="C39" s="12" t="s">
        <v>12</v>
      </c>
      <c r="D39" s="130" t="s">
        <v>13</v>
      </c>
      <c r="E39" s="115"/>
      <c r="F39" s="7"/>
      <c r="G39" s="7" t="str">
        <f>G38&amp;"＠xml:lang"</f>
        <v>jpcoar:contributor &gt;jpcoar:contributorName＠xml:lang</v>
      </c>
      <c r="H39" s="7"/>
      <c r="I39" s="5" t="s">
        <v>14</v>
      </c>
      <c r="J39" s="4" t="s">
        <v>15</v>
      </c>
      <c r="K39" t="s">
        <v>16</v>
      </c>
    </row>
    <row r="40" spans="2:11" x14ac:dyDescent="0.45">
      <c r="B40" s="5"/>
      <c r="C40" s="8" t="s">
        <v>79</v>
      </c>
      <c r="D40" s="113" t="s">
        <v>80</v>
      </c>
      <c r="E40" s="115"/>
      <c r="F40" s="7" t="s">
        <v>81</v>
      </c>
      <c r="H40" s="7"/>
      <c r="I40" s="5" t="s">
        <v>14</v>
      </c>
      <c r="J40" s="4" t="s">
        <v>11</v>
      </c>
    </row>
    <row r="41" spans="2:11" x14ac:dyDescent="0.45">
      <c r="B41" s="5"/>
      <c r="C41" s="8" t="s">
        <v>82</v>
      </c>
      <c r="D41" s="113" t="s">
        <v>83</v>
      </c>
      <c r="E41" s="115"/>
      <c r="F41" s="7" t="s">
        <v>84</v>
      </c>
      <c r="G41" s="7" t="s">
        <v>85</v>
      </c>
      <c r="H41" s="7"/>
      <c r="I41" s="5" t="s">
        <v>14</v>
      </c>
      <c r="J41" s="4" t="s">
        <v>11</v>
      </c>
    </row>
    <row r="42" spans="2:11" x14ac:dyDescent="0.45">
      <c r="B42" s="5"/>
      <c r="C42" s="8" t="s">
        <v>86</v>
      </c>
      <c r="D42" s="113" t="s">
        <v>87</v>
      </c>
      <c r="E42" s="115"/>
      <c r="F42" s="7" t="s">
        <v>88</v>
      </c>
      <c r="G42" s="7"/>
      <c r="H42" s="7"/>
      <c r="I42" s="5" t="s">
        <v>14</v>
      </c>
      <c r="J42" s="4" t="s">
        <v>11</v>
      </c>
    </row>
    <row r="43" spans="2:11" x14ac:dyDescent="0.45">
      <c r="B43" s="5"/>
      <c r="C43" s="8" t="s">
        <v>89</v>
      </c>
      <c r="D43" s="113" t="s">
        <v>90</v>
      </c>
      <c r="E43" s="114"/>
      <c r="F43" s="7"/>
      <c r="G43" s="7" t="s">
        <v>91</v>
      </c>
      <c r="H43" s="7"/>
      <c r="I43" s="5" t="s">
        <v>14</v>
      </c>
      <c r="J43" s="4" t="s">
        <v>15</v>
      </c>
      <c r="K43" t="s">
        <v>92</v>
      </c>
    </row>
    <row r="44" spans="2:11" x14ac:dyDescent="0.45">
      <c r="B44" s="5"/>
      <c r="C44" s="4" t="s">
        <v>93</v>
      </c>
      <c r="D44" s="111" t="s">
        <v>94</v>
      </c>
      <c r="E44" s="112" t="s">
        <v>836</v>
      </c>
      <c r="F44" s="7" t="s">
        <v>95</v>
      </c>
      <c r="G44" s="13"/>
      <c r="H44" s="13"/>
      <c r="I44" s="5" t="s">
        <v>33</v>
      </c>
      <c r="J44" s="4" t="s">
        <v>11</v>
      </c>
    </row>
    <row r="45" spans="2:11" x14ac:dyDescent="0.45">
      <c r="B45" s="5"/>
      <c r="C45" s="8" t="s">
        <v>12</v>
      </c>
      <c r="D45" s="113" t="s">
        <v>13</v>
      </c>
      <c r="E45" s="114"/>
      <c r="F45" s="7" t="str">
        <f>F44&amp;"@xml:lang"</f>
        <v>stdyDscr-&gt;citation-&gt;serStmt-&gt;serName@xml:lang</v>
      </c>
      <c r="G45" s="7"/>
      <c r="H45" s="7"/>
      <c r="I45" s="5" t="s">
        <v>14</v>
      </c>
      <c r="J45" s="4" t="s">
        <v>15</v>
      </c>
      <c r="K45" t="s">
        <v>16</v>
      </c>
    </row>
    <row r="46" spans="2:11" x14ac:dyDescent="0.45">
      <c r="B46" s="5"/>
      <c r="C46" s="4" t="s">
        <v>96</v>
      </c>
      <c r="D46" s="111" t="s">
        <v>97</v>
      </c>
      <c r="E46" s="112" t="s">
        <v>829</v>
      </c>
      <c r="F46" s="7" t="s">
        <v>98</v>
      </c>
      <c r="G46" s="7" t="s">
        <v>99</v>
      </c>
      <c r="H46" s="7"/>
      <c r="I46" s="5" t="s">
        <v>33</v>
      </c>
      <c r="J46" s="4" t="s">
        <v>11</v>
      </c>
    </row>
    <row r="47" spans="2:11" x14ac:dyDescent="0.45">
      <c r="B47" s="5"/>
      <c r="C47" s="8" t="s">
        <v>12</v>
      </c>
      <c r="D47" s="113" t="s">
        <v>13</v>
      </c>
      <c r="E47" s="115"/>
      <c r="F47" s="7" t="str">
        <f>F46&amp;"@xml:lang"</f>
        <v>stdyDscr-&gt;citation-&gt;verStmt-&gt;version@xml:lang</v>
      </c>
      <c r="G47" s="7"/>
      <c r="H47" s="7"/>
      <c r="I47" s="5" t="s">
        <v>14</v>
      </c>
      <c r="J47" s="4" t="s">
        <v>15</v>
      </c>
      <c r="K47" t="s">
        <v>16</v>
      </c>
    </row>
    <row r="48" spans="2:11" x14ac:dyDescent="0.45">
      <c r="B48" s="5"/>
      <c r="C48" s="8" t="s">
        <v>100</v>
      </c>
      <c r="D48" s="113" t="s">
        <v>101</v>
      </c>
      <c r="E48" s="115"/>
      <c r="F48" s="7" t="s">
        <v>102</v>
      </c>
      <c r="G48" s="7" t="s">
        <v>103</v>
      </c>
      <c r="H48" s="7"/>
      <c r="I48" s="5" t="s">
        <v>14</v>
      </c>
      <c r="J48" s="4" t="s">
        <v>104</v>
      </c>
    </row>
    <row r="49" spans="2:11" x14ac:dyDescent="0.45">
      <c r="B49" s="5"/>
      <c r="C49" s="8" t="s">
        <v>105</v>
      </c>
      <c r="D49" s="113" t="s">
        <v>266</v>
      </c>
      <c r="E49" s="114"/>
      <c r="F49" s="7"/>
      <c r="G49" s="7" t="s">
        <v>106</v>
      </c>
      <c r="H49" s="7"/>
      <c r="I49" s="5" t="s">
        <v>107</v>
      </c>
      <c r="J49" s="4" t="s">
        <v>108</v>
      </c>
      <c r="K49" t="s">
        <v>109</v>
      </c>
    </row>
    <row r="50" spans="2:11" x14ac:dyDescent="0.45">
      <c r="B50" s="5"/>
      <c r="C50" s="4" t="s">
        <v>110</v>
      </c>
      <c r="D50" s="62" t="s">
        <v>111</v>
      </c>
      <c r="E50" s="112" t="s">
        <v>829</v>
      </c>
      <c r="F50" s="7" t="s">
        <v>112</v>
      </c>
      <c r="G50" s="7"/>
      <c r="H50" s="7"/>
      <c r="I50" s="5" t="s">
        <v>10</v>
      </c>
      <c r="J50" s="4" t="s">
        <v>11</v>
      </c>
    </row>
    <row r="51" spans="2:11" x14ac:dyDescent="0.45">
      <c r="B51" s="5"/>
      <c r="C51" s="8" t="s">
        <v>12</v>
      </c>
      <c r="D51" s="113" t="s">
        <v>13</v>
      </c>
      <c r="E51" s="114"/>
      <c r="F51" s="7" t="str">
        <f>F50&amp;"@xml:lang"</f>
        <v>stdyDscr-&gt;citation-&gt;bibleCit@xml:lang</v>
      </c>
      <c r="G51" s="7"/>
      <c r="H51" s="117" t="s">
        <v>236</v>
      </c>
      <c r="I51" s="5" t="s">
        <v>14</v>
      </c>
      <c r="J51" s="4" t="s">
        <v>15</v>
      </c>
      <c r="K51" t="s">
        <v>16</v>
      </c>
    </row>
    <row r="52" spans="2:11" ht="17.7" customHeight="1" x14ac:dyDescent="0.45">
      <c r="B52" s="5"/>
      <c r="C52" s="42" t="s">
        <v>113</v>
      </c>
      <c r="D52" s="131" t="s">
        <v>114</v>
      </c>
      <c r="E52" s="132" t="s">
        <v>837</v>
      </c>
      <c r="F52" s="44" t="s">
        <v>115</v>
      </c>
      <c r="G52" s="44" t="s">
        <v>116</v>
      </c>
      <c r="H52" s="45"/>
      <c r="I52" s="46" t="s">
        <v>10</v>
      </c>
      <c r="J52" s="42" t="s">
        <v>11</v>
      </c>
    </row>
    <row r="53" spans="2:11" x14ac:dyDescent="0.45">
      <c r="B53" s="5"/>
      <c r="C53" s="47" t="s">
        <v>12</v>
      </c>
      <c r="D53" s="133" t="s">
        <v>13</v>
      </c>
      <c r="E53" s="134"/>
      <c r="F53" s="44" t="s">
        <v>117</v>
      </c>
      <c r="G53" s="44"/>
      <c r="H53" s="44"/>
      <c r="I53" s="46" t="s">
        <v>14</v>
      </c>
      <c r="J53" s="42" t="s">
        <v>15</v>
      </c>
      <c r="K53" t="s">
        <v>16</v>
      </c>
    </row>
    <row r="54" spans="2:11" x14ac:dyDescent="0.45">
      <c r="B54" s="5"/>
      <c r="C54" s="42" t="s">
        <v>118</v>
      </c>
      <c r="D54" s="133" t="s">
        <v>119</v>
      </c>
      <c r="E54" s="135"/>
      <c r="F54" s="44"/>
      <c r="G54" s="44" t="s">
        <v>244</v>
      </c>
      <c r="H54" s="44"/>
      <c r="I54" s="46" t="s">
        <v>14</v>
      </c>
      <c r="J54" s="42" t="s">
        <v>15</v>
      </c>
      <c r="K54" t="s">
        <v>120</v>
      </c>
    </row>
    <row r="55" spans="2:11" ht="17.7" customHeight="1" x14ac:dyDescent="0.45">
      <c r="B55" s="125"/>
      <c r="C55" s="4" t="s">
        <v>135</v>
      </c>
      <c r="D55" s="128" t="s">
        <v>285</v>
      </c>
      <c r="E55" s="136" t="s">
        <v>838</v>
      </c>
      <c r="F55" s="7" t="s">
        <v>122</v>
      </c>
      <c r="G55" s="7" t="s">
        <v>123</v>
      </c>
      <c r="H55" s="7" t="s">
        <v>233</v>
      </c>
      <c r="I55" s="5" t="s">
        <v>10</v>
      </c>
      <c r="J55" s="4" t="s">
        <v>15</v>
      </c>
      <c r="K55" t="s">
        <v>136</v>
      </c>
    </row>
    <row r="56" spans="2:11" x14ac:dyDescent="0.45">
      <c r="B56" s="5"/>
      <c r="C56" s="8" t="s">
        <v>12</v>
      </c>
      <c r="D56" s="113" t="s">
        <v>13</v>
      </c>
      <c r="E56" s="137"/>
      <c r="F56" s="7" t="str">
        <f>F55&amp;"@xml:lang"</f>
        <v>stdyDscr-&gt;stdyInfo-&gt;subject-&gt;topcClas@xml:lang</v>
      </c>
      <c r="G56" s="7" t="str">
        <f>G55&amp;"＠xml:lang"</f>
        <v>jpcoar:subject＠xml:lang</v>
      </c>
      <c r="H56" s="7"/>
      <c r="I56" s="5" t="s">
        <v>14</v>
      </c>
      <c r="J56" s="4" t="s">
        <v>15</v>
      </c>
      <c r="K56" t="s">
        <v>137</v>
      </c>
    </row>
    <row r="57" spans="2:11" x14ac:dyDescent="0.45">
      <c r="B57" s="125"/>
      <c r="C57" s="8" t="s">
        <v>124</v>
      </c>
      <c r="D57" s="113" t="s">
        <v>125</v>
      </c>
      <c r="E57" s="137" t="s">
        <v>839</v>
      </c>
      <c r="F57" s="7" t="s">
        <v>126</v>
      </c>
      <c r="G57" s="7"/>
      <c r="H57" s="7"/>
      <c r="I57" s="5" t="s">
        <v>14</v>
      </c>
      <c r="J57" s="4" t="s">
        <v>15</v>
      </c>
      <c r="K57" t="s">
        <v>267</v>
      </c>
    </row>
    <row r="58" spans="2:11" x14ac:dyDescent="0.45">
      <c r="B58" s="125"/>
      <c r="C58" s="8" t="s">
        <v>127</v>
      </c>
      <c r="D58" s="111" t="s">
        <v>128</v>
      </c>
      <c r="E58" s="137" t="s">
        <v>839</v>
      </c>
      <c r="F58" s="7" t="s">
        <v>129</v>
      </c>
      <c r="G58" s="7" t="s">
        <v>130</v>
      </c>
      <c r="H58" s="7"/>
      <c r="I58" s="5" t="s">
        <v>14</v>
      </c>
      <c r="J58" s="77" t="s">
        <v>15</v>
      </c>
      <c r="K58" s="138" t="s">
        <v>268</v>
      </c>
    </row>
    <row r="59" spans="2:11" x14ac:dyDescent="0.45">
      <c r="B59" s="5"/>
      <c r="C59" s="8" t="s">
        <v>131</v>
      </c>
      <c r="D59" s="113" t="s">
        <v>132</v>
      </c>
      <c r="E59" s="139"/>
      <c r="F59" s="7"/>
      <c r="G59" s="7" t="s">
        <v>133</v>
      </c>
      <c r="H59" s="7"/>
      <c r="I59" s="5" t="s">
        <v>14</v>
      </c>
      <c r="J59" s="140" t="s">
        <v>15</v>
      </c>
      <c r="K59" s="141" t="s">
        <v>134</v>
      </c>
    </row>
    <row r="60" spans="2:11" ht="17.7" customHeight="1" x14ac:dyDescent="0.45">
      <c r="B60" s="125"/>
      <c r="C60" s="4" t="s">
        <v>138</v>
      </c>
      <c r="D60" s="128" t="s">
        <v>286</v>
      </c>
      <c r="E60" s="136" t="s">
        <v>838</v>
      </c>
      <c r="F60" s="7" t="s">
        <v>122</v>
      </c>
      <c r="G60" s="7" t="s">
        <v>123</v>
      </c>
      <c r="H60" s="7" t="s">
        <v>233</v>
      </c>
      <c r="I60" s="5" t="s">
        <v>10</v>
      </c>
      <c r="J60" s="4" t="s">
        <v>15</v>
      </c>
      <c r="K60" t="s">
        <v>139</v>
      </c>
    </row>
    <row r="61" spans="2:11" x14ac:dyDescent="0.45">
      <c r="B61" s="5"/>
      <c r="C61" s="8" t="s">
        <v>12</v>
      </c>
      <c r="D61" s="113" t="s">
        <v>13</v>
      </c>
      <c r="E61" s="137"/>
      <c r="F61" s="7" t="str">
        <f>F60&amp;"@xml:lang"</f>
        <v>stdyDscr-&gt;stdyInfo-&gt;subject-&gt;topcClas@xml:lang</v>
      </c>
      <c r="G61" s="7" t="str">
        <f>G60&amp;"＠xml:lang"</f>
        <v>jpcoar:subject＠xml:lang</v>
      </c>
      <c r="H61" s="7"/>
      <c r="I61" s="5" t="s">
        <v>14</v>
      </c>
      <c r="J61" s="4" t="s">
        <v>15</v>
      </c>
      <c r="K61" t="s">
        <v>140</v>
      </c>
    </row>
    <row r="62" spans="2:11" x14ac:dyDescent="0.45">
      <c r="B62" s="125"/>
      <c r="C62" s="8" t="s">
        <v>124</v>
      </c>
      <c r="D62" s="113" t="s">
        <v>125</v>
      </c>
      <c r="E62" s="137" t="s">
        <v>839</v>
      </c>
      <c r="F62" s="7" t="s">
        <v>126</v>
      </c>
      <c r="G62" s="7"/>
      <c r="H62" s="7"/>
      <c r="I62" s="5" t="s">
        <v>14</v>
      </c>
      <c r="J62" s="77" t="s">
        <v>15</v>
      </c>
      <c r="K62" s="138" t="s">
        <v>267</v>
      </c>
    </row>
    <row r="63" spans="2:11" x14ac:dyDescent="0.45">
      <c r="B63" s="125"/>
      <c r="C63" s="8" t="s">
        <v>127</v>
      </c>
      <c r="D63" s="111" t="s">
        <v>128</v>
      </c>
      <c r="E63" s="137" t="s">
        <v>839</v>
      </c>
      <c r="F63" s="7" t="s">
        <v>129</v>
      </c>
      <c r="G63" s="7" t="s">
        <v>130</v>
      </c>
      <c r="H63" s="7"/>
      <c r="I63" s="5" t="s">
        <v>14</v>
      </c>
      <c r="J63" s="140" t="s">
        <v>15</v>
      </c>
      <c r="K63" s="141" t="s">
        <v>268</v>
      </c>
    </row>
    <row r="64" spans="2:11" x14ac:dyDescent="0.45">
      <c r="B64" s="5"/>
      <c r="C64" s="8" t="s">
        <v>131</v>
      </c>
      <c r="D64" s="113" t="s">
        <v>132</v>
      </c>
      <c r="E64" s="139"/>
      <c r="F64" s="7"/>
      <c r="G64" s="7" t="s">
        <v>133</v>
      </c>
      <c r="H64" s="7"/>
      <c r="I64" s="5" t="s">
        <v>14</v>
      </c>
      <c r="J64" s="4" t="s">
        <v>15</v>
      </c>
      <c r="K64" t="s">
        <v>134</v>
      </c>
    </row>
    <row r="65" spans="2:11" x14ac:dyDescent="0.45">
      <c r="B65" s="5"/>
      <c r="C65" s="4" t="s">
        <v>121</v>
      </c>
      <c r="D65" s="111" t="s">
        <v>269</v>
      </c>
      <c r="E65" s="142"/>
      <c r="F65" s="7" t="s">
        <v>122</v>
      </c>
      <c r="G65" s="7" t="s">
        <v>123</v>
      </c>
      <c r="H65" s="7" t="s">
        <v>233</v>
      </c>
      <c r="I65" s="5" t="s">
        <v>14</v>
      </c>
      <c r="J65" s="4" t="s">
        <v>11</v>
      </c>
    </row>
    <row r="66" spans="2:11" x14ac:dyDescent="0.45">
      <c r="B66" s="5"/>
      <c r="C66" s="8" t="s">
        <v>12</v>
      </c>
      <c r="D66" s="113" t="s">
        <v>13</v>
      </c>
      <c r="E66" s="142"/>
      <c r="F66" s="7" t="str">
        <f>F65&amp;"@xml:lang"</f>
        <v>stdyDscr-&gt;stdyInfo-&gt;subject-&gt;topcClas@xml:lang</v>
      </c>
      <c r="G66" s="7" t="str">
        <f>G65&amp;"＠xml:lang"</f>
        <v>jpcoar:subject＠xml:lang</v>
      </c>
      <c r="H66" s="7"/>
      <c r="I66" s="5" t="s">
        <v>14</v>
      </c>
      <c r="J66" s="4" t="s">
        <v>15</v>
      </c>
      <c r="K66" t="s">
        <v>16</v>
      </c>
    </row>
    <row r="67" spans="2:11" x14ac:dyDescent="0.45">
      <c r="B67" s="5"/>
      <c r="C67" s="8" t="s">
        <v>124</v>
      </c>
      <c r="D67" s="113" t="s">
        <v>125</v>
      </c>
      <c r="E67" s="143"/>
      <c r="F67" s="7" t="s">
        <v>126</v>
      </c>
      <c r="G67" s="7"/>
      <c r="H67" s="7"/>
      <c r="I67" s="5" t="s">
        <v>14</v>
      </c>
      <c r="J67" s="4" t="s">
        <v>11</v>
      </c>
    </row>
    <row r="68" spans="2:11" x14ac:dyDescent="0.45">
      <c r="B68" s="5"/>
      <c r="C68" s="8" t="s">
        <v>127</v>
      </c>
      <c r="D68" s="111" t="s">
        <v>128</v>
      </c>
      <c r="E68" s="142"/>
      <c r="F68" s="7" t="s">
        <v>129</v>
      </c>
      <c r="G68" s="7" t="s">
        <v>130</v>
      </c>
      <c r="H68" s="7"/>
      <c r="I68" s="5" t="s">
        <v>14</v>
      </c>
      <c r="J68" s="4" t="s">
        <v>11</v>
      </c>
    </row>
    <row r="69" spans="2:11" x14ac:dyDescent="0.45">
      <c r="B69" s="5"/>
      <c r="C69" s="8" t="s">
        <v>131</v>
      </c>
      <c r="D69" s="113" t="s">
        <v>132</v>
      </c>
      <c r="E69" s="142"/>
      <c r="F69" s="7"/>
      <c r="G69" s="7" t="s">
        <v>133</v>
      </c>
      <c r="H69" s="7"/>
      <c r="I69" s="5" t="s">
        <v>14</v>
      </c>
      <c r="J69" s="4" t="s">
        <v>15</v>
      </c>
      <c r="K69" t="s">
        <v>134</v>
      </c>
    </row>
    <row r="70" spans="2:11" x14ac:dyDescent="0.45">
      <c r="B70" s="125"/>
      <c r="C70" s="4" t="s">
        <v>141</v>
      </c>
      <c r="D70" s="144" t="s">
        <v>142</v>
      </c>
      <c r="E70" s="145" t="s">
        <v>840</v>
      </c>
      <c r="F70" s="7" t="s">
        <v>143</v>
      </c>
      <c r="G70" s="7" t="s">
        <v>144</v>
      </c>
      <c r="H70" s="29" t="s">
        <v>237</v>
      </c>
      <c r="I70" s="5" t="s">
        <v>10</v>
      </c>
      <c r="J70" s="77" t="s">
        <v>145</v>
      </c>
    </row>
    <row r="71" spans="2:11" x14ac:dyDescent="0.45">
      <c r="B71" s="5"/>
      <c r="C71" s="8" t="s">
        <v>12</v>
      </c>
      <c r="D71" s="113" t="s">
        <v>13</v>
      </c>
      <c r="E71" s="146"/>
      <c r="F71" s="7" t="str">
        <f>F70&amp;"@xml:lang"</f>
        <v>stdyDscr-&gt;stdyInfo-&gt;abstract@xml:lang</v>
      </c>
      <c r="G71" s="7" t="str">
        <f>G70&amp;"＠xml:lang"</f>
        <v>datacite:description＠xml:lang</v>
      </c>
      <c r="H71" s="7"/>
      <c r="I71" s="5" t="s">
        <v>14</v>
      </c>
      <c r="J71" s="4" t="s">
        <v>15</v>
      </c>
      <c r="K71" t="s">
        <v>16</v>
      </c>
    </row>
    <row r="72" spans="2:11" x14ac:dyDescent="0.45">
      <c r="B72" s="5"/>
      <c r="C72" s="8" t="s">
        <v>146</v>
      </c>
      <c r="D72" s="113" t="s">
        <v>147</v>
      </c>
      <c r="E72" s="147"/>
      <c r="F72" s="7"/>
      <c r="G72" s="7" t="s">
        <v>148</v>
      </c>
      <c r="H72" s="7"/>
      <c r="I72" s="5" t="s">
        <v>14</v>
      </c>
      <c r="J72" s="4" t="s">
        <v>15</v>
      </c>
      <c r="K72" t="s">
        <v>149</v>
      </c>
    </row>
    <row r="73" spans="2:11" ht="17.7" customHeight="1" x14ac:dyDescent="0.45">
      <c r="B73" s="5"/>
      <c r="C73" s="4" t="s">
        <v>150</v>
      </c>
      <c r="D73" s="111" t="s">
        <v>151</v>
      </c>
      <c r="E73" s="136"/>
      <c r="F73" s="7" t="s">
        <v>152</v>
      </c>
      <c r="G73" s="7" t="s">
        <v>153</v>
      </c>
      <c r="H73" s="7" t="s">
        <v>235</v>
      </c>
      <c r="I73" s="5" t="s">
        <v>10</v>
      </c>
      <c r="J73" s="4" t="s">
        <v>104</v>
      </c>
    </row>
    <row r="74" spans="2:11" x14ac:dyDescent="0.45">
      <c r="B74" s="125"/>
      <c r="C74" s="8" t="s">
        <v>154</v>
      </c>
      <c r="D74" s="126" t="s">
        <v>270</v>
      </c>
      <c r="E74" s="139" t="s">
        <v>838</v>
      </c>
      <c r="F74" s="7" t="s">
        <v>155</v>
      </c>
      <c r="G74" s="7"/>
      <c r="H74" s="7"/>
      <c r="I74" s="5" t="s">
        <v>14</v>
      </c>
      <c r="J74" s="4" t="s">
        <v>15</v>
      </c>
      <c r="K74" t="s">
        <v>156</v>
      </c>
    </row>
    <row r="75" spans="2:11" x14ac:dyDescent="0.45">
      <c r="B75" s="5"/>
      <c r="C75" s="4" t="s">
        <v>157</v>
      </c>
      <c r="D75" s="62" t="s">
        <v>158</v>
      </c>
      <c r="E75" s="112" t="s">
        <v>829</v>
      </c>
      <c r="F75" s="7" t="s">
        <v>159</v>
      </c>
      <c r="G75" s="7"/>
      <c r="H75" s="7"/>
      <c r="I75" s="5" t="s">
        <v>10</v>
      </c>
      <c r="J75" s="4" t="s">
        <v>104</v>
      </c>
    </row>
    <row r="76" spans="2:11" x14ac:dyDescent="0.45">
      <c r="B76" s="5"/>
      <c r="C76" s="8" t="s">
        <v>160</v>
      </c>
      <c r="D76" s="63" t="s">
        <v>161</v>
      </c>
      <c r="E76" s="114"/>
      <c r="F76" s="7" t="s">
        <v>162</v>
      </c>
      <c r="G76" s="7"/>
      <c r="H76" s="7"/>
      <c r="I76" s="5" t="s">
        <v>14</v>
      </c>
      <c r="J76" s="4" t="s">
        <v>15</v>
      </c>
      <c r="K76" t="s">
        <v>156</v>
      </c>
    </row>
    <row r="77" spans="2:11" x14ac:dyDescent="0.45">
      <c r="B77" s="5"/>
      <c r="C77" s="4" t="s">
        <v>311</v>
      </c>
      <c r="D77" s="111" t="s">
        <v>163</v>
      </c>
      <c r="E77" s="136" t="s">
        <v>829</v>
      </c>
      <c r="F77" s="7" t="s">
        <v>164</v>
      </c>
      <c r="G77" s="7" t="s">
        <v>312</v>
      </c>
      <c r="H77" s="7"/>
      <c r="I77" s="5" t="s">
        <v>10</v>
      </c>
      <c r="J77" s="4" t="s">
        <v>165</v>
      </c>
    </row>
    <row r="78" spans="2:11" ht="36" x14ac:dyDescent="0.45">
      <c r="B78" s="125"/>
      <c r="C78" s="8" t="s">
        <v>12</v>
      </c>
      <c r="D78" s="113" t="s">
        <v>13</v>
      </c>
      <c r="E78" s="139" t="s">
        <v>841</v>
      </c>
      <c r="F78" s="7" t="str">
        <f>F77&amp;"@xml:lang"</f>
        <v>stdyDscr-&gt;stdyInfo-&gt;sumDscr-&gt;geogCover@xml:lang</v>
      </c>
      <c r="G78" s="7" t="str">
        <f>G77&amp;"＠xml:lang"</f>
        <v>datacite:geoLocationPlace＠xml:lang</v>
      </c>
      <c r="H78" s="7"/>
      <c r="I78" s="5" t="s">
        <v>14</v>
      </c>
      <c r="J78" s="4" t="s">
        <v>15</v>
      </c>
      <c r="K78" s="138" t="s">
        <v>280</v>
      </c>
    </row>
    <row r="79" spans="2:11" ht="17.7" customHeight="1" x14ac:dyDescent="0.45">
      <c r="B79" s="5"/>
      <c r="C79" s="4" t="s">
        <v>169</v>
      </c>
      <c r="D79" s="111" t="s">
        <v>271</v>
      </c>
      <c r="E79" s="112" t="s">
        <v>829</v>
      </c>
      <c r="F79" s="7" t="s">
        <v>168</v>
      </c>
      <c r="G79" s="7"/>
      <c r="H79" s="7"/>
      <c r="I79" s="5" t="s">
        <v>10</v>
      </c>
      <c r="J79" s="4" t="s">
        <v>15</v>
      </c>
      <c r="K79" t="s">
        <v>170</v>
      </c>
    </row>
    <row r="80" spans="2:11" x14ac:dyDescent="0.45">
      <c r="B80" s="5"/>
      <c r="C80" s="8" t="s">
        <v>12</v>
      </c>
      <c r="D80" s="113" t="s">
        <v>13</v>
      </c>
      <c r="E80" s="114"/>
      <c r="F80" s="7" t="str">
        <f>F79&amp;"@xml:lang"</f>
        <v>stdyDscr-&gt;stdyInfo-&gt;sumDscr-&gt;anlyUnit@xml:lang</v>
      </c>
      <c r="G80" s="7"/>
      <c r="H80" s="7"/>
      <c r="I80" s="5" t="s">
        <v>14</v>
      </c>
      <c r="J80" s="4" t="s">
        <v>15</v>
      </c>
      <c r="K80" t="s">
        <v>137</v>
      </c>
    </row>
    <row r="81" spans="2:11" ht="17.7" customHeight="1" x14ac:dyDescent="0.45">
      <c r="B81" s="5"/>
      <c r="C81" s="4" t="s">
        <v>171</v>
      </c>
      <c r="D81" s="111" t="s">
        <v>272</v>
      </c>
      <c r="E81" s="112" t="s">
        <v>829</v>
      </c>
      <c r="F81" s="7" t="s">
        <v>172</v>
      </c>
      <c r="G81" s="7"/>
      <c r="H81" s="7"/>
      <c r="I81" s="5" t="s">
        <v>10</v>
      </c>
      <c r="J81" s="4" t="s">
        <v>15</v>
      </c>
      <c r="K81" t="s">
        <v>173</v>
      </c>
    </row>
    <row r="82" spans="2:11" x14ac:dyDescent="0.45">
      <c r="B82" s="5"/>
      <c r="C82" s="8" t="s">
        <v>12</v>
      </c>
      <c r="D82" s="113" t="s">
        <v>13</v>
      </c>
      <c r="E82" s="114"/>
      <c r="F82" s="7" t="str">
        <f>F81&amp;"@xml:lang"</f>
        <v>stdyDscr-&gt;stdyInfo-&gt;sumDscr-&gt;universe@xml:lang</v>
      </c>
      <c r="G82" s="7"/>
      <c r="H82" s="7"/>
      <c r="I82" s="5" t="s">
        <v>14</v>
      </c>
      <c r="J82" s="4" t="s">
        <v>15</v>
      </c>
      <c r="K82" t="s">
        <v>140</v>
      </c>
    </row>
    <row r="83" spans="2:11" x14ac:dyDescent="0.45">
      <c r="B83" s="5"/>
      <c r="C83" s="4" t="s">
        <v>166</v>
      </c>
      <c r="D83" s="111" t="s">
        <v>167</v>
      </c>
      <c r="E83" s="136" t="s">
        <v>829</v>
      </c>
      <c r="F83" s="7" t="s">
        <v>168</v>
      </c>
      <c r="G83" s="7"/>
      <c r="H83" s="7"/>
      <c r="I83" s="5" t="s">
        <v>10</v>
      </c>
      <c r="J83" s="4" t="s">
        <v>165</v>
      </c>
    </row>
    <row r="84" spans="2:11" ht="36" x14ac:dyDescent="0.45">
      <c r="B84" s="125"/>
      <c r="C84" s="8" t="s">
        <v>12</v>
      </c>
      <c r="D84" s="113" t="s">
        <v>13</v>
      </c>
      <c r="E84" s="139" t="s">
        <v>841</v>
      </c>
      <c r="F84" s="7" t="str">
        <f>F83&amp;"@xml:lang"</f>
        <v>stdyDscr-&gt;stdyInfo-&gt;sumDscr-&gt;anlyUnit@xml:lang</v>
      </c>
      <c r="G84" s="7"/>
      <c r="H84" s="7"/>
      <c r="I84" s="5" t="s">
        <v>14</v>
      </c>
      <c r="J84" s="4" t="s">
        <v>15</v>
      </c>
      <c r="K84" s="138" t="s">
        <v>280</v>
      </c>
    </row>
    <row r="85" spans="2:11" x14ac:dyDescent="0.45">
      <c r="B85" s="5"/>
      <c r="C85" s="4" t="s">
        <v>174</v>
      </c>
      <c r="D85" s="62" t="s">
        <v>175</v>
      </c>
      <c r="E85" s="112" t="s">
        <v>829</v>
      </c>
      <c r="F85" s="7" t="s">
        <v>172</v>
      </c>
      <c r="G85" s="7"/>
      <c r="H85" s="7"/>
      <c r="I85" s="5" t="s">
        <v>10</v>
      </c>
      <c r="J85" s="4" t="s">
        <v>165</v>
      </c>
    </row>
    <row r="86" spans="2:11" x14ac:dyDescent="0.45">
      <c r="B86" s="5"/>
      <c r="C86" s="8" t="s">
        <v>12</v>
      </c>
      <c r="D86" s="113" t="s">
        <v>13</v>
      </c>
      <c r="E86" s="114"/>
      <c r="F86" s="7" t="str">
        <f>F85&amp;"@xml:lang"</f>
        <v>stdyDscr-&gt;stdyInfo-&gt;sumDscr-&gt;universe@xml:lang</v>
      </c>
      <c r="G86" s="7"/>
      <c r="H86" s="7"/>
      <c r="I86" s="5" t="s">
        <v>14</v>
      </c>
      <c r="J86" s="4" t="s">
        <v>15</v>
      </c>
      <c r="K86" t="s">
        <v>16</v>
      </c>
    </row>
    <row r="87" spans="2:11" ht="17.7" customHeight="1" x14ac:dyDescent="0.45">
      <c r="B87" s="125"/>
      <c r="C87" s="4" t="s">
        <v>176</v>
      </c>
      <c r="D87" s="111" t="s">
        <v>177</v>
      </c>
      <c r="E87" s="112" t="s">
        <v>842</v>
      </c>
      <c r="F87" s="7" t="s">
        <v>178</v>
      </c>
      <c r="G87" s="117" t="s">
        <v>276</v>
      </c>
      <c r="H87" s="7"/>
      <c r="I87" s="5" t="s">
        <v>10</v>
      </c>
      <c r="J87" s="4" t="s">
        <v>15</v>
      </c>
      <c r="K87" t="s">
        <v>179</v>
      </c>
    </row>
    <row r="88" spans="2:11" x14ac:dyDescent="0.45">
      <c r="B88" s="125"/>
      <c r="C88" s="8" t="s">
        <v>12</v>
      </c>
      <c r="D88" s="113" t="s">
        <v>13</v>
      </c>
      <c r="E88" s="115"/>
      <c r="F88" s="7" t="str">
        <f>F87&amp;"@xml:lang"</f>
        <v>stdyDscr-&gt;stdyInfo-&gt;sumDscr-&gt;dataKind@xml:lang</v>
      </c>
      <c r="G88" s="117" t="str">
        <f>G87&amp;"@xml:lang"</f>
        <v>datacite:description@xml:lang</v>
      </c>
      <c r="H88" s="7"/>
      <c r="I88" s="5" t="s">
        <v>14</v>
      </c>
      <c r="J88" s="4" t="s">
        <v>15</v>
      </c>
      <c r="K88" t="s">
        <v>137</v>
      </c>
    </row>
    <row r="89" spans="2:11" x14ac:dyDescent="0.45">
      <c r="B89" s="125"/>
      <c r="C89" s="81" t="s">
        <v>274</v>
      </c>
      <c r="D89" s="83" t="s">
        <v>275</v>
      </c>
      <c r="E89" s="148"/>
      <c r="F89" s="84"/>
      <c r="G89" s="85" t="s">
        <v>148</v>
      </c>
      <c r="H89" s="84"/>
      <c r="I89" s="82"/>
      <c r="J89" s="86" t="s">
        <v>15</v>
      </c>
      <c r="K89" s="87" t="s">
        <v>134</v>
      </c>
    </row>
    <row r="90" spans="2:11" ht="17.7" customHeight="1" x14ac:dyDescent="0.45">
      <c r="B90" s="125"/>
      <c r="C90" s="4" t="s">
        <v>180</v>
      </c>
      <c r="D90" s="111" t="s">
        <v>181</v>
      </c>
      <c r="E90" s="112" t="s">
        <v>842</v>
      </c>
      <c r="F90" s="7" t="s">
        <v>178</v>
      </c>
      <c r="G90" s="117" t="s">
        <v>276</v>
      </c>
      <c r="H90" s="7"/>
      <c r="I90" s="5" t="s">
        <v>10</v>
      </c>
      <c r="J90" s="4" t="s">
        <v>15</v>
      </c>
      <c r="K90" t="s">
        <v>182</v>
      </c>
    </row>
    <row r="91" spans="2:11" x14ac:dyDescent="0.45">
      <c r="B91" s="125"/>
      <c r="C91" s="8" t="s">
        <v>12</v>
      </c>
      <c r="D91" s="113" t="s">
        <v>13</v>
      </c>
      <c r="E91" s="115"/>
      <c r="F91" s="7" t="str">
        <f>F90&amp;"@xml:lang"</f>
        <v>stdyDscr-&gt;stdyInfo-&gt;sumDscr-&gt;dataKind@xml:lang</v>
      </c>
      <c r="G91" s="117" t="str">
        <f>G90&amp;"@xml:lang"</f>
        <v>datacite:description@xml:lang</v>
      </c>
      <c r="H91" s="7"/>
      <c r="I91" s="5" t="s">
        <v>14</v>
      </c>
      <c r="J91" s="4" t="s">
        <v>15</v>
      </c>
      <c r="K91" t="s">
        <v>140</v>
      </c>
    </row>
    <row r="92" spans="2:11" x14ac:dyDescent="0.45">
      <c r="B92" s="125"/>
      <c r="C92" s="81" t="s">
        <v>274</v>
      </c>
      <c r="D92" s="83" t="s">
        <v>275</v>
      </c>
      <c r="E92" s="148"/>
      <c r="F92" s="84"/>
      <c r="G92" s="85" t="s">
        <v>148</v>
      </c>
      <c r="H92" s="84"/>
      <c r="I92" s="82"/>
      <c r="J92" s="86" t="s">
        <v>15</v>
      </c>
      <c r="K92" s="87" t="s">
        <v>134</v>
      </c>
    </row>
    <row r="93" spans="2:11" x14ac:dyDescent="0.45">
      <c r="B93" s="5"/>
      <c r="C93" s="4" t="s">
        <v>186</v>
      </c>
      <c r="D93" s="62" t="s">
        <v>187</v>
      </c>
      <c r="E93" s="112" t="s">
        <v>843</v>
      </c>
      <c r="F93" s="7" t="s">
        <v>185</v>
      </c>
      <c r="G93" s="7"/>
      <c r="H93" s="7"/>
      <c r="I93" s="5" t="s">
        <v>10</v>
      </c>
      <c r="J93" s="4" t="s">
        <v>15</v>
      </c>
      <c r="K93" t="s">
        <v>188</v>
      </c>
    </row>
    <row r="94" spans="2:11" x14ac:dyDescent="0.45">
      <c r="B94" s="5"/>
      <c r="C94" s="8" t="s">
        <v>12</v>
      </c>
      <c r="D94" s="113" t="s">
        <v>13</v>
      </c>
      <c r="E94" s="114"/>
      <c r="F94" s="7" t="str">
        <f>F93&amp;"@xml:lang"</f>
        <v>stdyDscr-&gt;method-&gt;datacol-&gt;sampProc@xml:lang</v>
      </c>
      <c r="G94" s="7"/>
      <c r="H94" s="7"/>
      <c r="I94" s="5" t="s">
        <v>14</v>
      </c>
      <c r="J94" s="4" t="s">
        <v>15</v>
      </c>
      <c r="K94" t="s">
        <v>137</v>
      </c>
    </row>
    <row r="95" spans="2:11" x14ac:dyDescent="0.45">
      <c r="B95" s="5"/>
      <c r="C95" s="4" t="s">
        <v>189</v>
      </c>
      <c r="D95" s="62" t="s">
        <v>190</v>
      </c>
      <c r="E95" s="112" t="s">
        <v>844</v>
      </c>
      <c r="F95" s="7" t="s">
        <v>185</v>
      </c>
      <c r="G95" s="7"/>
      <c r="H95" s="7"/>
      <c r="I95" s="5" t="s">
        <v>10</v>
      </c>
      <c r="J95" s="4" t="s">
        <v>15</v>
      </c>
      <c r="K95" t="s">
        <v>191</v>
      </c>
    </row>
    <row r="96" spans="2:11" x14ac:dyDescent="0.45">
      <c r="B96" s="5"/>
      <c r="C96" s="8" t="s">
        <v>12</v>
      </c>
      <c r="D96" s="113" t="s">
        <v>13</v>
      </c>
      <c r="E96" s="114"/>
      <c r="F96" s="7" t="str">
        <f>F95&amp;"@xml:lang"</f>
        <v>stdyDscr-&gt;method-&gt;datacol-&gt;sampProc@xml:lang</v>
      </c>
      <c r="G96" s="7"/>
      <c r="H96" s="7"/>
      <c r="I96" s="5" t="s">
        <v>14</v>
      </c>
      <c r="J96" s="4" t="s">
        <v>15</v>
      </c>
      <c r="K96" t="s">
        <v>140</v>
      </c>
    </row>
    <row r="97" spans="2:11" x14ac:dyDescent="0.45">
      <c r="B97" s="5"/>
      <c r="C97" s="4" t="s">
        <v>183</v>
      </c>
      <c r="D97" s="62" t="s">
        <v>184</v>
      </c>
      <c r="E97" s="136" t="s">
        <v>829</v>
      </c>
      <c r="F97" s="7" t="s">
        <v>185</v>
      </c>
      <c r="G97" s="7"/>
      <c r="H97" s="7"/>
      <c r="I97" s="5" t="s">
        <v>10</v>
      </c>
      <c r="J97" s="4" t="s">
        <v>165</v>
      </c>
    </row>
    <row r="98" spans="2:11" ht="36" x14ac:dyDescent="0.45">
      <c r="B98" s="5"/>
      <c r="C98" s="8" t="s">
        <v>12</v>
      </c>
      <c r="D98" s="113" t="s">
        <v>13</v>
      </c>
      <c r="E98" s="139" t="s">
        <v>841</v>
      </c>
      <c r="F98" s="7" t="str">
        <f>F97&amp;"@xml:lang"</f>
        <v>stdyDscr-&gt;method-&gt;datacol-&gt;sampProc@xml:lang</v>
      </c>
      <c r="G98" s="7"/>
      <c r="H98" s="7"/>
      <c r="I98" s="5" t="s">
        <v>14</v>
      </c>
      <c r="J98" s="4" t="s">
        <v>15</v>
      </c>
      <c r="K98" s="138" t="s">
        <v>280</v>
      </c>
    </row>
    <row r="99" spans="2:11" ht="36" x14ac:dyDescent="0.45">
      <c r="B99" s="5"/>
      <c r="C99" s="4" t="s">
        <v>192</v>
      </c>
      <c r="D99" s="111" t="s">
        <v>193</v>
      </c>
      <c r="E99" s="136" t="s">
        <v>845</v>
      </c>
      <c r="F99" s="7" t="s">
        <v>194</v>
      </c>
      <c r="G99" s="7"/>
      <c r="H99" s="7"/>
      <c r="I99" s="5" t="s">
        <v>10</v>
      </c>
      <c r="J99" s="4" t="s">
        <v>165</v>
      </c>
    </row>
    <row r="100" spans="2:11" ht="36" x14ac:dyDescent="0.45">
      <c r="B100" s="5"/>
      <c r="C100" s="8" t="s">
        <v>12</v>
      </c>
      <c r="D100" s="113" t="s">
        <v>13</v>
      </c>
      <c r="E100" s="139" t="s">
        <v>841</v>
      </c>
      <c r="F100" s="7" t="str">
        <f>F99&amp;"@xml:lang"</f>
        <v>stdyDscr-&gt;method-&gt;datacol-&gt;collMode@xml:lang</v>
      </c>
      <c r="G100" s="7"/>
      <c r="H100" s="7"/>
      <c r="I100" s="5" t="s">
        <v>14</v>
      </c>
      <c r="J100" s="4" t="s">
        <v>15</v>
      </c>
      <c r="K100" s="138" t="s">
        <v>280</v>
      </c>
    </row>
    <row r="101" spans="2:11" x14ac:dyDescent="0.45">
      <c r="B101" s="5"/>
      <c r="C101" s="4" t="s">
        <v>195</v>
      </c>
      <c r="D101" s="111" t="s">
        <v>196</v>
      </c>
      <c r="E101" s="112" t="s">
        <v>843</v>
      </c>
      <c r="F101" s="7" t="s">
        <v>194</v>
      </c>
      <c r="G101" s="7"/>
      <c r="H101" s="7"/>
      <c r="I101" s="5" t="s">
        <v>10</v>
      </c>
      <c r="J101" s="4" t="s">
        <v>15</v>
      </c>
      <c r="K101" t="s">
        <v>197</v>
      </c>
    </row>
    <row r="102" spans="2:11" x14ac:dyDescent="0.45">
      <c r="B102" s="5"/>
      <c r="C102" s="8" t="s">
        <v>12</v>
      </c>
      <c r="D102" s="113" t="s">
        <v>13</v>
      </c>
      <c r="E102" s="114"/>
      <c r="F102" s="7" t="str">
        <f>F101&amp;"@xml:lang"</f>
        <v>stdyDscr-&gt;method-&gt;datacol-&gt;collMode@xml:lang</v>
      </c>
      <c r="G102" s="7"/>
      <c r="H102" s="7"/>
      <c r="I102" s="5" t="s">
        <v>14</v>
      </c>
      <c r="J102" s="4" t="s">
        <v>15</v>
      </c>
      <c r="K102" t="s">
        <v>137</v>
      </c>
    </row>
    <row r="103" spans="2:11" x14ac:dyDescent="0.45">
      <c r="B103" s="5"/>
      <c r="C103" s="4" t="s">
        <v>198</v>
      </c>
      <c r="D103" s="111" t="s">
        <v>199</v>
      </c>
      <c r="E103" s="112" t="s">
        <v>844</v>
      </c>
      <c r="F103" s="7" t="s">
        <v>194</v>
      </c>
      <c r="G103" s="7"/>
      <c r="H103" s="7"/>
      <c r="I103" s="5" t="s">
        <v>10</v>
      </c>
      <c r="J103" s="4" t="s">
        <v>15</v>
      </c>
      <c r="K103" t="s">
        <v>200</v>
      </c>
    </row>
    <row r="104" spans="2:11" x14ac:dyDescent="0.45">
      <c r="B104" s="5"/>
      <c r="C104" s="8" t="s">
        <v>12</v>
      </c>
      <c r="D104" s="113" t="s">
        <v>13</v>
      </c>
      <c r="E104" s="114"/>
      <c r="F104" s="7" t="str">
        <f>F103&amp;"@xml:lang"</f>
        <v>stdyDscr-&gt;method-&gt;datacol-&gt;collMode@xml:lang</v>
      </c>
      <c r="G104" s="7"/>
      <c r="H104" s="7"/>
      <c r="I104" s="5" t="s">
        <v>14</v>
      </c>
      <c r="J104" s="4" t="s">
        <v>15</v>
      </c>
      <c r="K104" t="s">
        <v>140</v>
      </c>
    </row>
    <row r="105" spans="2:11" x14ac:dyDescent="0.45">
      <c r="B105" s="5"/>
      <c r="C105" s="4" t="s">
        <v>201</v>
      </c>
      <c r="D105" s="62" t="s">
        <v>202</v>
      </c>
      <c r="E105" s="112" t="s">
        <v>829</v>
      </c>
      <c r="F105" s="7" t="s">
        <v>203</v>
      </c>
      <c r="G105" s="7"/>
      <c r="H105" s="7"/>
      <c r="I105" s="5" t="s">
        <v>10</v>
      </c>
      <c r="J105" s="4" t="s">
        <v>165</v>
      </c>
    </row>
    <row r="106" spans="2:11" x14ac:dyDescent="0.45">
      <c r="B106" s="5"/>
      <c r="C106" s="8" t="s">
        <v>12</v>
      </c>
      <c r="D106" s="113" t="s">
        <v>13</v>
      </c>
      <c r="E106" s="114"/>
      <c r="F106" s="7" t="str">
        <f>F105&amp;"@xml:lang"</f>
        <v>stdyDscr-&gt;method-&gt;anlyInfo-&gt;respRate@xml:lang</v>
      </c>
      <c r="G106" s="7"/>
      <c r="H106" s="7"/>
      <c r="I106" s="5" t="s">
        <v>14</v>
      </c>
      <c r="J106" s="4" t="s">
        <v>15</v>
      </c>
      <c r="K106" t="s">
        <v>16</v>
      </c>
    </row>
    <row r="107" spans="2:11" x14ac:dyDescent="0.45">
      <c r="B107" s="5"/>
      <c r="C107" s="4" t="s">
        <v>204</v>
      </c>
      <c r="D107" s="111" t="s">
        <v>205</v>
      </c>
      <c r="E107" s="149"/>
      <c r="F107" s="13" t="s">
        <v>230</v>
      </c>
      <c r="G107" s="7" t="s">
        <v>313</v>
      </c>
      <c r="H107" s="7" t="s">
        <v>234</v>
      </c>
      <c r="I107" s="5" t="s">
        <v>10</v>
      </c>
      <c r="J107" s="4" t="s">
        <v>15</v>
      </c>
      <c r="K107" t="s">
        <v>206</v>
      </c>
    </row>
    <row r="108" spans="2:11" x14ac:dyDescent="0.45">
      <c r="B108" s="5"/>
      <c r="C108" s="8" t="s">
        <v>12</v>
      </c>
      <c r="D108" s="113" t="s">
        <v>13</v>
      </c>
      <c r="E108" s="150"/>
      <c r="F108" s="13" t="s">
        <v>293</v>
      </c>
      <c r="G108" s="7"/>
      <c r="H108" s="7"/>
      <c r="I108" s="5" t="s">
        <v>14</v>
      </c>
      <c r="J108" s="4" t="s">
        <v>15</v>
      </c>
      <c r="K108" t="s">
        <v>140</v>
      </c>
    </row>
    <row r="109" spans="2:11" x14ac:dyDescent="0.45">
      <c r="B109" s="125"/>
      <c r="C109" s="8" t="s">
        <v>207</v>
      </c>
      <c r="D109" s="126" t="s">
        <v>273</v>
      </c>
      <c r="E109" s="151" t="s">
        <v>838</v>
      </c>
      <c r="F109" s="7"/>
      <c r="G109" s="7" t="s">
        <v>208</v>
      </c>
      <c r="H109" s="7"/>
      <c r="I109" s="5"/>
      <c r="J109" s="4" t="s">
        <v>15</v>
      </c>
      <c r="K109" t="s">
        <v>209</v>
      </c>
    </row>
    <row r="110" spans="2:11" x14ac:dyDescent="0.45">
      <c r="B110" s="5"/>
      <c r="C110" s="4" t="s">
        <v>204</v>
      </c>
      <c r="D110" s="111" t="s">
        <v>210</v>
      </c>
      <c r="E110" s="152"/>
      <c r="F110" s="7" t="s">
        <v>230</v>
      </c>
      <c r="G110" s="7"/>
      <c r="H110" s="7"/>
      <c r="I110" s="5" t="s">
        <v>10</v>
      </c>
      <c r="J110" s="4" t="s">
        <v>15</v>
      </c>
      <c r="K110" t="s">
        <v>211</v>
      </c>
    </row>
    <row r="111" spans="2:11" x14ac:dyDescent="0.45">
      <c r="B111" s="5"/>
      <c r="C111" s="8" t="s">
        <v>12</v>
      </c>
      <c r="D111" s="113" t="s">
        <v>13</v>
      </c>
      <c r="E111" s="153"/>
      <c r="F111" s="7" t="str">
        <f>F110&amp;"@xml:lang"</f>
        <v>stdyDscr-&gt;dataAccs-&gt;setAvail-&gt;avlStatus@xml:lang</v>
      </c>
      <c r="G111" s="7"/>
      <c r="H111" s="7"/>
      <c r="I111" s="5" t="s">
        <v>14</v>
      </c>
      <c r="J111" s="4" t="s">
        <v>15</v>
      </c>
      <c r="K111" t="s">
        <v>137</v>
      </c>
    </row>
    <row r="112" spans="2:11" ht="36" x14ac:dyDescent="0.45">
      <c r="B112" s="5"/>
      <c r="C112" s="4" t="s">
        <v>212</v>
      </c>
      <c r="D112" s="62" t="s">
        <v>213</v>
      </c>
      <c r="E112" s="154" t="s">
        <v>846</v>
      </c>
      <c r="F112" s="7" t="s">
        <v>214</v>
      </c>
      <c r="G112" s="7" t="s">
        <v>215</v>
      </c>
      <c r="H112" s="7"/>
      <c r="I112" s="5" t="s">
        <v>10</v>
      </c>
      <c r="J112" s="4" t="s">
        <v>11</v>
      </c>
    </row>
    <row r="113" spans="2:11" ht="36" x14ac:dyDescent="0.45">
      <c r="B113" s="5"/>
      <c r="C113" s="4" t="s">
        <v>216</v>
      </c>
      <c r="D113" s="4" t="s">
        <v>217</v>
      </c>
      <c r="E113" s="155" t="s">
        <v>847</v>
      </c>
      <c r="F113" s="7" t="s">
        <v>218</v>
      </c>
      <c r="G113" s="7" t="s">
        <v>240</v>
      </c>
      <c r="H113" s="7" t="s">
        <v>241</v>
      </c>
      <c r="I113" s="5" t="s">
        <v>10</v>
      </c>
      <c r="J113" s="4" t="s">
        <v>15</v>
      </c>
      <c r="K113" t="s">
        <v>219</v>
      </c>
    </row>
    <row r="114" spans="2:11" x14ac:dyDescent="0.45">
      <c r="B114" s="125"/>
      <c r="C114" s="4" t="s">
        <v>315</v>
      </c>
      <c r="D114" s="111" t="s">
        <v>220</v>
      </c>
      <c r="E114" s="142"/>
      <c r="F114" s="7"/>
      <c r="G114" s="7"/>
      <c r="H114" s="7"/>
      <c r="I114" s="5" t="s">
        <v>10</v>
      </c>
      <c r="J114" s="33" t="s">
        <v>261</v>
      </c>
    </row>
    <row r="115" spans="2:11" x14ac:dyDescent="0.45">
      <c r="B115" s="125"/>
      <c r="C115" s="8" t="s">
        <v>295</v>
      </c>
      <c r="D115" s="113" t="s">
        <v>297</v>
      </c>
      <c r="E115" s="145" t="s">
        <v>848</v>
      </c>
      <c r="F115" s="7"/>
      <c r="G115" s="7"/>
      <c r="H115" s="7"/>
      <c r="I115" s="5" t="s">
        <v>14</v>
      </c>
      <c r="J115" s="4" t="s">
        <v>252</v>
      </c>
    </row>
    <row r="116" spans="2:11" x14ac:dyDescent="0.45">
      <c r="B116" s="125"/>
      <c r="C116" s="12" t="s">
        <v>296</v>
      </c>
      <c r="D116" s="127" t="s">
        <v>297</v>
      </c>
      <c r="E116" s="146"/>
      <c r="F116" s="7" t="s">
        <v>221</v>
      </c>
      <c r="G116" s="7" t="s">
        <v>222</v>
      </c>
      <c r="H116" s="7"/>
      <c r="I116" s="5" t="s">
        <v>14</v>
      </c>
      <c r="J116" s="4" t="s">
        <v>11</v>
      </c>
    </row>
    <row r="117" spans="2:11" x14ac:dyDescent="0.45">
      <c r="B117" s="125"/>
      <c r="C117" s="12" t="s">
        <v>12</v>
      </c>
      <c r="D117" s="127" t="s">
        <v>13</v>
      </c>
      <c r="E117" s="147"/>
      <c r="F117" s="7" t="str">
        <f>F116&amp;"@xml:lang"</f>
        <v>stdyDscr-&gt;othrStdyMat-&gt;relStdy@xml:lang</v>
      </c>
      <c r="G117" s="7" t="str">
        <f>G116&amp;"@xml:lang"</f>
        <v>jpcoar:relation -&gt;jpcoar:relatedTitle@xml:lang</v>
      </c>
      <c r="H117" s="7"/>
      <c r="I117" s="5" t="s">
        <v>14</v>
      </c>
      <c r="J117" s="4" t="s">
        <v>15</v>
      </c>
      <c r="K117" t="s">
        <v>16</v>
      </c>
    </row>
    <row r="118" spans="2:11" x14ac:dyDescent="0.45">
      <c r="B118" s="125"/>
      <c r="C118" s="8" t="s">
        <v>287</v>
      </c>
      <c r="D118" s="113" t="s">
        <v>289</v>
      </c>
      <c r="E118" s="145" t="s">
        <v>849</v>
      </c>
      <c r="F118" s="7"/>
      <c r="G118" s="7"/>
      <c r="H118" s="7"/>
      <c r="I118" s="5"/>
      <c r="J118" s="4" t="s">
        <v>251</v>
      </c>
    </row>
    <row r="119" spans="2:11" ht="17.7" customHeight="1" x14ac:dyDescent="0.45">
      <c r="B119" s="125"/>
      <c r="C119" s="12" t="s">
        <v>287</v>
      </c>
      <c r="D119" s="127" t="s">
        <v>289</v>
      </c>
      <c r="E119" s="146"/>
      <c r="F119" s="7" t="s">
        <v>303</v>
      </c>
      <c r="G119" s="7" t="s">
        <v>283</v>
      </c>
      <c r="H119" s="7"/>
      <c r="I119" s="5" t="s">
        <v>14</v>
      </c>
      <c r="J119" s="4" t="s">
        <v>11</v>
      </c>
    </row>
    <row r="120" spans="2:11" x14ac:dyDescent="0.45">
      <c r="B120" s="125"/>
      <c r="C120" s="12" t="s">
        <v>288</v>
      </c>
      <c r="D120" s="127" t="s">
        <v>290</v>
      </c>
      <c r="E120" s="147"/>
      <c r="F120" s="7"/>
      <c r="G120" s="7" t="s">
        <v>291</v>
      </c>
      <c r="H120" s="7"/>
      <c r="I120" s="5" t="s">
        <v>14</v>
      </c>
      <c r="J120" s="4" t="s">
        <v>15</v>
      </c>
      <c r="K120" t="s">
        <v>294</v>
      </c>
    </row>
    <row r="121" spans="2:11" x14ac:dyDescent="0.45">
      <c r="B121" s="125"/>
      <c r="C121" s="8" t="s">
        <v>281</v>
      </c>
      <c r="D121" s="126" t="s">
        <v>284</v>
      </c>
      <c r="E121" s="151" t="s">
        <v>838</v>
      </c>
      <c r="F121" s="4"/>
      <c r="G121" s="13" t="s">
        <v>282</v>
      </c>
      <c r="H121" s="13"/>
      <c r="I121" s="5" t="s">
        <v>14</v>
      </c>
      <c r="J121" s="4" t="s">
        <v>15</v>
      </c>
      <c r="K121" t="s">
        <v>223</v>
      </c>
    </row>
    <row r="122" spans="2:11" x14ac:dyDescent="0.45">
      <c r="B122" s="125"/>
      <c r="C122" s="4" t="s">
        <v>304</v>
      </c>
      <c r="D122" s="111" t="s">
        <v>298</v>
      </c>
      <c r="E122" s="136"/>
      <c r="F122" s="7"/>
      <c r="G122" s="7"/>
      <c r="H122" s="7"/>
      <c r="I122" s="5" t="s">
        <v>10</v>
      </c>
      <c r="J122" s="33" t="s">
        <v>261</v>
      </c>
    </row>
    <row r="123" spans="2:11" x14ac:dyDescent="0.45">
      <c r="B123" s="125"/>
      <c r="C123" s="8" t="s">
        <v>305</v>
      </c>
      <c r="D123" s="113" t="s">
        <v>299</v>
      </c>
      <c r="E123" s="156" t="s">
        <v>848</v>
      </c>
      <c r="F123" s="7"/>
      <c r="G123" s="7"/>
      <c r="H123" s="7"/>
      <c r="I123" s="5" t="s">
        <v>14</v>
      </c>
      <c r="J123" s="4" t="s">
        <v>252</v>
      </c>
    </row>
    <row r="124" spans="2:11" x14ac:dyDescent="0.45">
      <c r="B124" s="125"/>
      <c r="C124" s="12" t="s">
        <v>305</v>
      </c>
      <c r="D124" s="127" t="s">
        <v>299</v>
      </c>
      <c r="E124" s="156"/>
      <c r="F124" s="7" t="s">
        <v>302</v>
      </c>
      <c r="G124" s="7" t="s">
        <v>222</v>
      </c>
      <c r="H124" s="7"/>
      <c r="I124" s="5" t="s">
        <v>14</v>
      </c>
      <c r="J124" s="4" t="s">
        <v>11</v>
      </c>
    </row>
    <row r="125" spans="2:11" x14ac:dyDescent="0.45">
      <c r="B125" s="125"/>
      <c r="C125" s="12" t="s">
        <v>12</v>
      </c>
      <c r="D125" s="127" t="s">
        <v>13</v>
      </c>
      <c r="E125" s="156"/>
      <c r="F125" s="7" t="str">
        <f>F124&amp;"@xml:lang"</f>
        <v>stdyDscr-&gt;othrStdyMat-&gt;relPubl@xml:lang</v>
      </c>
      <c r="G125" s="7" t="str">
        <f>G124&amp;"@xml:lang"</f>
        <v>jpcoar:relation -&gt;jpcoar:relatedTitle@xml:lang</v>
      </c>
      <c r="H125" s="7"/>
      <c r="I125" s="5" t="s">
        <v>14</v>
      </c>
      <c r="J125" s="4" t="s">
        <v>15</v>
      </c>
      <c r="K125" t="s">
        <v>16</v>
      </c>
    </row>
    <row r="126" spans="2:11" x14ac:dyDescent="0.45">
      <c r="B126" s="125"/>
      <c r="C126" s="8" t="s">
        <v>306</v>
      </c>
      <c r="D126" s="113" t="s">
        <v>300</v>
      </c>
      <c r="E126" s="145" t="s">
        <v>850</v>
      </c>
      <c r="F126" s="7"/>
      <c r="G126" s="7"/>
      <c r="H126" s="7"/>
      <c r="I126" s="5"/>
      <c r="J126" s="4" t="s">
        <v>251</v>
      </c>
    </row>
    <row r="127" spans="2:11" ht="17.7" customHeight="1" x14ac:dyDescent="0.45">
      <c r="B127" s="125"/>
      <c r="C127" s="12" t="s">
        <v>306</v>
      </c>
      <c r="D127" s="127" t="s">
        <v>300</v>
      </c>
      <c r="E127" s="146"/>
      <c r="F127" s="7" t="s">
        <v>292</v>
      </c>
      <c r="G127" s="7" t="s">
        <v>283</v>
      </c>
      <c r="H127" s="7"/>
      <c r="I127" s="5" t="s">
        <v>14</v>
      </c>
      <c r="J127" s="4" t="s">
        <v>11</v>
      </c>
    </row>
    <row r="128" spans="2:11" x14ac:dyDescent="0.45">
      <c r="B128" s="125"/>
      <c r="C128" s="12" t="s">
        <v>307</v>
      </c>
      <c r="D128" s="127" t="s">
        <v>301</v>
      </c>
      <c r="E128" s="147"/>
      <c r="F128" s="7"/>
      <c r="G128" s="7" t="s">
        <v>291</v>
      </c>
      <c r="H128" s="7"/>
      <c r="I128" s="5" t="s">
        <v>14</v>
      </c>
      <c r="J128" s="4" t="s">
        <v>15</v>
      </c>
      <c r="K128" t="s">
        <v>294</v>
      </c>
    </row>
    <row r="129" spans="2:11" x14ac:dyDescent="0.45">
      <c r="B129" s="125"/>
      <c r="C129" s="8" t="s">
        <v>281</v>
      </c>
      <c r="D129" s="126" t="s">
        <v>284</v>
      </c>
      <c r="E129" s="151" t="s">
        <v>838</v>
      </c>
      <c r="F129" s="4"/>
      <c r="G129" s="13" t="s">
        <v>282</v>
      </c>
      <c r="H129" s="13"/>
      <c r="I129" s="5" t="s">
        <v>14</v>
      </c>
      <c r="J129" s="4" t="s">
        <v>15</v>
      </c>
      <c r="K129" t="s">
        <v>224</v>
      </c>
    </row>
    <row r="130" spans="2:11" x14ac:dyDescent="0.45">
      <c r="B130" s="4"/>
      <c r="C130" s="4" t="s">
        <v>228</v>
      </c>
      <c r="D130" s="113" t="s">
        <v>225</v>
      </c>
      <c r="E130" s="155" t="s">
        <v>851</v>
      </c>
      <c r="F130" s="7"/>
      <c r="G130" s="7" t="s">
        <v>226</v>
      </c>
      <c r="H130" s="7" t="s">
        <v>242</v>
      </c>
      <c r="I130" s="157" t="s">
        <v>33</v>
      </c>
      <c r="J130" s="4" t="s">
        <v>15</v>
      </c>
      <c r="K130" t="s">
        <v>229</v>
      </c>
    </row>
  </sheetData>
  <autoFilter ref="B2:K130" xr:uid="{3E979120-8297-42E3-AA8F-79DDA2BE18F4}"/>
  <mergeCells count="30">
    <mergeCell ref="E105:E106"/>
    <mergeCell ref="E110:E111"/>
    <mergeCell ref="E115:E117"/>
    <mergeCell ref="E118:E120"/>
    <mergeCell ref="E123:E125"/>
    <mergeCell ref="E126:E128"/>
    <mergeCell ref="E87:E89"/>
    <mergeCell ref="E90:E92"/>
    <mergeCell ref="E93:E94"/>
    <mergeCell ref="E95:E96"/>
    <mergeCell ref="E101:E102"/>
    <mergeCell ref="E103:E104"/>
    <mergeCell ref="E52:E54"/>
    <mergeCell ref="E70:E72"/>
    <mergeCell ref="E75:E76"/>
    <mergeCell ref="E79:E80"/>
    <mergeCell ref="E81:E82"/>
    <mergeCell ref="E85:E86"/>
    <mergeCell ref="E21:E22"/>
    <mergeCell ref="E23:E35"/>
    <mergeCell ref="E36:E43"/>
    <mergeCell ref="E44:E45"/>
    <mergeCell ref="E46:E49"/>
    <mergeCell ref="E50:E51"/>
    <mergeCell ref="E3:E4"/>
    <mergeCell ref="E5:E6"/>
    <mergeCell ref="E7:E9"/>
    <mergeCell ref="E10:E13"/>
    <mergeCell ref="E14:E18"/>
    <mergeCell ref="E19:E20"/>
  </mergeCells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152"/>
  <sheetViews>
    <sheetView topLeftCell="A108" workbookViewId="0">
      <selection activeCell="C99" sqref="C99"/>
    </sheetView>
  </sheetViews>
  <sheetFormatPr defaultColWidth="8.8984375" defaultRowHeight="18" x14ac:dyDescent="0.45"/>
  <cols>
    <col min="2" max="2" width="35.19921875" bestFit="1" customWidth="1"/>
    <col min="3" max="3" width="10.69921875" bestFit="1" customWidth="1"/>
    <col min="4" max="4" width="10.69921875" customWidth="1"/>
  </cols>
  <sheetData>
    <row r="2" spans="2:4" x14ac:dyDescent="0.45">
      <c r="B2" s="1" t="s">
        <v>0</v>
      </c>
      <c r="C2" t="s">
        <v>317</v>
      </c>
      <c r="D2" t="s">
        <v>318</v>
      </c>
    </row>
    <row r="3" spans="2:4" x14ac:dyDescent="0.45">
      <c r="B3" s="4" t="s">
        <v>6</v>
      </c>
      <c r="C3" t="s">
        <v>319</v>
      </c>
      <c r="D3" t="s">
        <v>320</v>
      </c>
    </row>
    <row r="4" spans="2:4" x14ac:dyDescent="0.45">
      <c r="B4" s="8" t="s">
        <v>12</v>
      </c>
    </row>
    <row r="5" spans="2:4" x14ac:dyDescent="0.45">
      <c r="B5" s="4" t="s">
        <v>17</v>
      </c>
      <c r="C5" t="s">
        <v>321</v>
      </c>
      <c r="D5" t="s">
        <v>322</v>
      </c>
    </row>
    <row r="6" spans="2:4" x14ac:dyDescent="0.45">
      <c r="B6" s="8" t="s">
        <v>23</v>
      </c>
    </row>
    <row r="7" spans="2:4" x14ac:dyDescent="0.45">
      <c r="B7" s="4" t="s">
        <v>24</v>
      </c>
      <c r="C7" t="s">
        <v>324</v>
      </c>
    </row>
    <row r="8" spans="2:4" x14ac:dyDescent="0.45">
      <c r="B8" s="8" t="s">
        <v>23</v>
      </c>
    </row>
    <row r="9" spans="2:4" x14ac:dyDescent="0.45">
      <c r="B9" s="8" t="s">
        <v>27</v>
      </c>
      <c r="C9" t="s">
        <v>323</v>
      </c>
    </row>
    <row r="10" spans="2:4" x14ac:dyDescent="0.45">
      <c r="B10" s="4" t="s">
        <v>30</v>
      </c>
    </row>
    <row r="11" spans="2:4" x14ac:dyDescent="0.45">
      <c r="B11" s="8" t="s">
        <v>23</v>
      </c>
    </row>
    <row r="12" spans="2:4" x14ac:dyDescent="0.45">
      <c r="B12" s="8" t="s">
        <v>27</v>
      </c>
      <c r="C12" t="s">
        <v>31</v>
      </c>
    </row>
    <row r="13" spans="2:4" x14ac:dyDescent="0.45">
      <c r="B13" s="8" t="s">
        <v>35</v>
      </c>
    </row>
    <row r="14" spans="2:4" x14ac:dyDescent="0.45">
      <c r="B14" s="4" t="s">
        <v>39</v>
      </c>
    </row>
    <row r="15" spans="2:4" x14ac:dyDescent="0.45">
      <c r="B15" s="8" t="s">
        <v>23</v>
      </c>
    </row>
    <row r="16" spans="2:4" x14ac:dyDescent="0.45">
      <c r="B16" s="8" t="s">
        <v>43</v>
      </c>
      <c r="C16">
        <v>12345678</v>
      </c>
    </row>
    <row r="17" spans="2:4" x14ac:dyDescent="0.45">
      <c r="B17" s="8" t="s">
        <v>46</v>
      </c>
      <c r="C17" t="s">
        <v>325</v>
      </c>
      <c r="D17" t="s">
        <v>326</v>
      </c>
    </row>
    <row r="18" spans="2:4" x14ac:dyDescent="0.45">
      <c r="B18" s="8" t="s">
        <v>49</v>
      </c>
      <c r="C18" t="s">
        <v>327</v>
      </c>
    </row>
    <row r="19" spans="2:4" x14ac:dyDescent="0.45">
      <c r="B19" s="4" t="s">
        <v>51</v>
      </c>
      <c r="C19" t="s">
        <v>328</v>
      </c>
      <c r="D19" t="s">
        <v>329</v>
      </c>
    </row>
    <row r="20" spans="2:4" x14ac:dyDescent="0.45">
      <c r="B20" s="8" t="s">
        <v>23</v>
      </c>
    </row>
    <row r="21" spans="2:4" x14ac:dyDescent="0.45">
      <c r="B21" s="4" t="s">
        <v>54</v>
      </c>
      <c r="C21" t="s">
        <v>330</v>
      </c>
      <c r="D21" t="s">
        <v>331</v>
      </c>
    </row>
    <row r="22" spans="2:4" x14ac:dyDescent="0.45">
      <c r="B22" s="8" t="s">
        <v>23</v>
      </c>
    </row>
    <row r="23" spans="2:4" x14ac:dyDescent="0.45">
      <c r="B23" s="4" t="s">
        <v>58</v>
      </c>
    </row>
    <row r="24" spans="2:4" x14ac:dyDescent="0.45">
      <c r="B24" s="38" t="s">
        <v>310</v>
      </c>
    </row>
    <row r="25" spans="2:4" x14ac:dyDescent="0.45">
      <c r="B25" s="12" t="s">
        <v>62</v>
      </c>
    </row>
    <row r="26" spans="2:4" x14ac:dyDescent="0.45">
      <c r="B26" s="12" t="s">
        <v>66</v>
      </c>
    </row>
    <row r="27" spans="2:4" x14ac:dyDescent="0.45">
      <c r="B27" s="39" t="s">
        <v>249</v>
      </c>
      <c r="C27" t="s">
        <v>332</v>
      </c>
      <c r="D27" t="s">
        <v>333</v>
      </c>
    </row>
    <row r="28" spans="2:4" x14ac:dyDescent="0.45">
      <c r="B28" s="8" t="s">
        <v>249</v>
      </c>
    </row>
    <row r="29" spans="2:4" x14ac:dyDescent="0.45">
      <c r="B29" s="12" t="s">
        <v>23</v>
      </c>
    </row>
    <row r="30" spans="2:4" x14ac:dyDescent="0.45">
      <c r="B30" s="38" t="s">
        <v>69</v>
      </c>
      <c r="C30" t="s">
        <v>334</v>
      </c>
    </row>
    <row r="31" spans="2:4" x14ac:dyDescent="0.45">
      <c r="B31" s="12" t="s">
        <v>69</v>
      </c>
    </row>
    <row r="32" spans="2:4" x14ac:dyDescent="0.45">
      <c r="B32" s="12" t="s">
        <v>259</v>
      </c>
    </row>
    <row r="33" spans="2:4" x14ac:dyDescent="0.45">
      <c r="B33" s="38" t="s">
        <v>73</v>
      </c>
    </row>
    <row r="34" spans="2:4" x14ac:dyDescent="0.45">
      <c r="B34" s="12" t="s">
        <v>73</v>
      </c>
    </row>
    <row r="35" spans="2:4" x14ac:dyDescent="0.45">
      <c r="B35" s="12" t="s">
        <v>23</v>
      </c>
    </row>
    <row r="36" spans="2:4" x14ac:dyDescent="0.45">
      <c r="B36" s="4" t="s">
        <v>76</v>
      </c>
    </row>
    <row r="37" spans="2:4" x14ac:dyDescent="0.45">
      <c r="B37" s="8" t="s">
        <v>262</v>
      </c>
    </row>
    <row r="38" spans="2:4" x14ac:dyDescent="0.45">
      <c r="B38" s="12" t="s">
        <v>262</v>
      </c>
      <c r="C38" t="s">
        <v>335</v>
      </c>
      <c r="D38" t="s">
        <v>352</v>
      </c>
    </row>
    <row r="39" spans="2:4" x14ac:dyDescent="0.45">
      <c r="B39" s="12" t="s">
        <v>23</v>
      </c>
    </row>
    <row r="40" spans="2:4" x14ac:dyDescent="0.45">
      <c r="B40" s="8" t="s">
        <v>79</v>
      </c>
      <c r="C40" t="s">
        <v>323</v>
      </c>
    </row>
    <row r="41" spans="2:4" x14ac:dyDescent="0.45">
      <c r="B41" s="8" t="s">
        <v>82</v>
      </c>
      <c r="C41" t="s">
        <v>336</v>
      </c>
    </row>
    <row r="42" spans="2:4" x14ac:dyDescent="0.45">
      <c r="B42" s="8" t="s">
        <v>86</v>
      </c>
      <c r="C42" s="49" t="s">
        <v>337</v>
      </c>
    </row>
    <row r="43" spans="2:4" x14ac:dyDescent="0.45">
      <c r="B43" s="8" t="s">
        <v>89</v>
      </c>
    </row>
    <row r="44" spans="2:4" x14ac:dyDescent="0.45">
      <c r="B44" s="4" t="s">
        <v>93</v>
      </c>
      <c r="C44" t="s">
        <v>338</v>
      </c>
      <c r="D44" t="s">
        <v>339</v>
      </c>
    </row>
    <row r="45" spans="2:4" x14ac:dyDescent="0.45">
      <c r="B45" s="8" t="s">
        <v>23</v>
      </c>
    </row>
    <row r="46" spans="2:4" x14ac:dyDescent="0.45">
      <c r="B46" s="4" t="s">
        <v>96</v>
      </c>
      <c r="C46" s="50">
        <v>1</v>
      </c>
    </row>
    <row r="47" spans="2:4" x14ac:dyDescent="0.45">
      <c r="B47" s="8" t="s">
        <v>23</v>
      </c>
    </row>
    <row r="48" spans="2:4" x14ac:dyDescent="0.45">
      <c r="B48" s="8" t="s">
        <v>100</v>
      </c>
      <c r="C48" s="51">
        <v>43709</v>
      </c>
    </row>
    <row r="49" spans="2:4" x14ac:dyDescent="0.45">
      <c r="B49" s="8" t="s">
        <v>105</v>
      </c>
    </row>
    <row r="50" spans="2:4" x14ac:dyDescent="0.45">
      <c r="B50" s="4" t="s">
        <v>110</v>
      </c>
      <c r="C50" t="s">
        <v>340</v>
      </c>
      <c r="D50" t="s">
        <v>341</v>
      </c>
    </row>
    <row r="51" spans="2:4" x14ac:dyDescent="0.45">
      <c r="B51" s="8" t="s">
        <v>23</v>
      </c>
    </row>
    <row r="52" spans="2:4" x14ac:dyDescent="0.45">
      <c r="B52" s="42" t="s">
        <v>113</v>
      </c>
    </row>
    <row r="53" spans="2:4" x14ac:dyDescent="0.45">
      <c r="B53" s="47" t="s">
        <v>23</v>
      </c>
    </row>
    <row r="54" spans="2:4" x14ac:dyDescent="0.45">
      <c r="B54" s="42" t="s">
        <v>118</v>
      </c>
    </row>
    <row r="55" spans="2:4" x14ac:dyDescent="0.45">
      <c r="B55" s="18" t="s">
        <v>135</v>
      </c>
      <c r="C55" t="s">
        <v>342</v>
      </c>
      <c r="D55" t="s">
        <v>343</v>
      </c>
    </row>
    <row r="56" spans="2:4" x14ac:dyDescent="0.45">
      <c r="B56" s="8" t="s">
        <v>23</v>
      </c>
    </row>
    <row r="57" spans="2:4" x14ac:dyDescent="0.45">
      <c r="B57" s="15" t="s">
        <v>124</v>
      </c>
    </row>
    <row r="58" spans="2:4" x14ac:dyDescent="0.45">
      <c r="B58" s="15" t="s">
        <v>127</v>
      </c>
    </row>
    <row r="59" spans="2:4" x14ac:dyDescent="0.45">
      <c r="B59" s="15" t="s">
        <v>131</v>
      </c>
    </row>
    <row r="60" spans="2:4" x14ac:dyDescent="0.45">
      <c r="B60" s="18" t="s">
        <v>138</v>
      </c>
    </row>
    <row r="61" spans="2:4" x14ac:dyDescent="0.45">
      <c r="B61" s="8" t="s">
        <v>23</v>
      </c>
    </row>
    <row r="62" spans="2:4" x14ac:dyDescent="0.45">
      <c r="B62" s="15" t="s">
        <v>124</v>
      </c>
    </row>
    <row r="63" spans="2:4" x14ac:dyDescent="0.45">
      <c r="B63" s="15" t="s">
        <v>127</v>
      </c>
    </row>
    <row r="64" spans="2:4" x14ac:dyDescent="0.45">
      <c r="B64" s="15" t="s">
        <v>131</v>
      </c>
    </row>
    <row r="65" spans="2:4" x14ac:dyDescent="0.45">
      <c r="B65" s="4" t="s">
        <v>121</v>
      </c>
    </row>
    <row r="66" spans="2:4" x14ac:dyDescent="0.45">
      <c r="B66" s="8" t="s">
        <v>23</v>
      </c>
    </row>
    <row r="67" spans="2:4" x14ac:dyDescent="0.45">
      <c r="B67" s="15" t="s">
        <v>124</v>
      </c>
    </row>
    <row r="68" spans="2:4" x14ac:dyDescent="0.45">
      <c r="B68" s="15" t="s">
        <v>127</v>
      </c>
    </row>
    <row r="69" spans="2:4" x14ac:dyDescent="0.45">
      <c r="B69" s="15" t="s">
        <v>131</v>
      </c>
    </row>
    <row r="70" spans="2:4" ht="409.6" x14ac:dyDescent="0.45">
      <c r="B70" s="4" t="s">
        <v>141</v>
      </c>
      <c r="C70" s="52" t="s">
        <v>344</v>
      </c>
    </row>
    <row r="71" spans="2:4" x14ac:dyDescent="0.45">
      <c r="B71" s="8" t="s">
        <v>23</v>
      </c>
    </row>
    <row r="72" spans="2:4" x14ac:dyDescent="0.45">
      <c r="B72" s="8" t="s">
        <v>146</v>
      </c>
    </row>
    <row r="73" spans="2:4" x14ac:dyDescent="0.45">
      <c r="B73" s="18" t="s">
        <v>150</v>
      </c>
      <c r="C73" s="51">
        <v>42736</v>
      </c>
    </row>
    <row r="74" spans="2:4" x14ac:dyDescent="0.45">
      <c r="B74" s="15" t="s">
        <v>154</v>
      </c>
    </row>
    <row r="75" spans="2:4" x14ac:dyDescent="0.45">
      <c r="B75" s="18" t="s">
        <v>157</v>
      </c>
      <c r="C75" s="51">
        <v>43112</v>
      </c>
      <c r="D75" s="51">
        <v>43172</v>
      </c>
    </row>
    <row r="76" spans="2:4" x14ac:dyDescent="0.45">
      <c r="B76" s="15" t="s">
        <v>160</v>
      </c>
    </row>
    <row r="77" spans="2:4" x14ac:dyDescent="0.45">
      <c r="B77" s="18" t="s">
        <v>311</v>
      </c>
      <c r="C77" t="s">
        <v>345</v>
      </c>
      <c r="D77" t="s">
        <v>353</v>
      </c>
    </row>
    <row r="78" spans="2:4" x14ac:dyDescent="0.45">
      <c r="B78" s="15" t="s">
        <v>23</v>
      </c>
    </row>
    <row r="79" spans="2:4" x14ac:dyDescent="0.45">
      <c r="B79" s="18" t="s">
        <v>169</v>
      </c>
    </row>
    <row r="80" spans="2:4" x14ac:dyDescent="0.45">
      <c r="B80" s="15" t="s">
        <v>23</v>
      </c>
    </row>
    <row r="81" spans="2:4" x14ac:dyDescent="0.45">
      <c r="B81" s="18" t="s">
        <v>171</v>
      </c>
    </row>
    <row r="82" spans="2:4" x14ac:dyDescent="0.45">
      <c r="B82" s="15" t="s">
        <v>23</v>
      </c>
    </row>
    <row r="83" spans="2:4" x14ac:dyDescent="0.45">
      <c r="B83" s="18" t="s">
        <v>166</v>
      </c>
    </row>
    <row r="84" spans="2:4" x14ac:dyDescent="0.45">
      <c r="B84" s="15" t="s">
        <v>23</v>
      </c>
    </row>
    <row r="85" spans="2:4" x14ac:dyDescent="0.45">
      <c r="B85" s="18" t="s">
        <v>174</v>
      </c>
      <c r="C85" t="s">
        <v>346</v>
      </c>
      <c r="D85" t="s">
        <v>349</v>
      </c>
    </row>
    <row r="86" spans="2:4" x14ac:dyDescent="0.45">
      <c r="B86" s="15" t="s">
        <v>23</v>
      </c>
    </row>
    <row r="87" spans="2:4" x14ac:dyDescent="0.45">
      <c r="B87" s="18" t="s">
        <v>176</v>
      </c>
      <c r="C87" t="s">
        <v>347</v>
      </c>
    </row>
    <row r="88" spans="2:4" x14ac:dyDescent="0.45">
      <c r="B88" s="15" t="s">
        <v>23</v>
      </c>
    </row>
    <row r="89" spans="2:4" x14ac:dyDescent="0.45">
      <c r="B89" s="15" t="s">
        <v>274</v>
      </c>
    </row>
    <row r="90" spans="2:4" x14ac:dyDescent="0.45">
      <c r="B90" s="18" t="s">
        <v>180</v>
      </c>
      <c r="C90" t="s">
        <v>348</v>
      </c>
    </row>
    <row r="91" spans="2:4" x14ac:dyDescent="0.45">
      <c r="B91" s="15" t="s">
        <v>23</v>
      </c>
    </row>
    <row r="92" spans="2:4" x14ac:dyDescent="0.45">
      <c r="B92" s="15" t="s">
        <v>274</v>
      </c>
    </row>
    <row r="93" spans="2:4" x14ac:dyDescent="0.45">
      <c r="B93" s="18" t="s">
        <v>186</v>
      </c>
    </row>
    <row r="94" spans="2:4" x14ac:dyDescent="0.45">
      <c r="B94" s="15" t="s">
        <v>23</v>
      </c>
    </row>
    <row r="95" spans="2:4" x14ac:dyDescent="0.45">
      <c r="B95" s="18" t="s">
        <v>189</v>
      </c>
    </row>
    <row r="96" spans="2:4" x14ac:dyDescent="0.45">
      <c r="B96" s="15" t="s">
        <v>23</v>
      </c>
    </row>
    <row r="97" spans="2:4" x14ac:dyDescent="0.45">
      <c r="B97" s="18" t="s">
        <v>183</v>
      </c>
    </row>
    <row r="98" spans="2:4" x14ac:dyDescent="0.45">
      <c r="B98" s="15" t="s">
        <v>23</v>
      </c>
    </row>
    <row r="99" spans="2:4" x14ac:dyDescent="0.45">
      <c r="B99" s="18" t="s">
        <v>192</v>
      </c>
      <c r="C99" t="s">
        <v>350</v>
      </c>
      <c r="D99" t="s">
        <v>351</v>
      </c>
    </row>
    <row r="100" spans="2:4" x14ac:dyDescent="0.45">
      <c r="B100" s="15" t="s">
        <v>23</v>
      </c>
    </row>
    <row r="101" spans="2:4" x14ac:dyDescent="0.45">
      <c r="B101" s="18" t="s">
        <v>195</v>
      </c>
    </row>
    <row r="102" spans="2:4" x14ac:dyDescent="0.45">
      <c r="B102" s="15" t="s">
        <v>23</v>
      </c>
    </row>
    <row r="103" spans="2:4" x14ac:dyDescent="0.45">
      <c r="B103" s="18" t="s">
        <v>198</v>
      </c>
    </row>
    <row r="104" spans="2:4" x14ac:dyDescent="0.45">
      <c r="B104" s="15" t="s">
        <v>23</v>
      </c>
    </row>
    <row r="105" spans="2:4" x14ac:dyDescent="0.45">
      <c r="B105" s="4" t="s">
        <v>201</v>
      </c>
    </row>
    <row r="106" spans="2:4" x14ac:dyDescent="0.45">
      <c r="B106" s="15" t="s">
        <v>23</v>
      </c>
    </row>
    <row r="107" spans="2:4" x14ac:dyDescent="0.45">
      <c r="B107" s="18" t="s">
        <v>204</v>
      </c>
    </row>
    <row r="108" spans="2:4" x14ac:dyDescent="0.45">
      <c r="B108" s="15" t="s">
        <v>23</v>
      </c>
    </row>
    <row r="109" spans="2:4" x14ac:dyDescent="0.45">
      <c r="B109" s="15" t="s">
        <v>207</v>
      </c>
    </row>
    <row r="110" spans="2:4" x14ac:dyDescent="0.45">
      <c r="B110" s="18" t="s">
        <v>204</v>
      </c>
    </row>
    <row r="111" spans="2:4" x14ac:dyDescent="0.45">
      <c r="B111" s="15" t="s">
        <v>23</v>
      </c>
    </row>
    <row r="112" spans="2:4" x14ac:dyDescent="0.45">
      <c r="B112" s="18" t="s">
        <v>212</v>
      </c>
    </row>
    <row r="113" spans="2:3" x14ac:dyDescent="0.45">
      <c r="B113" s="18" t="s">
        <v>216</v>
      </c>
    </row>
    <row r="114" spans="2:3" x14ac:dyDescent="0.45">
      <c r="B114" s="18" t="s">
        <v>315</v>
      </c>
    </row>
    <row r="115" spans="2:3" x14ac:dyDescent="0.45">
      <c r="B115" s="15" t="s">
        <v>295</v>
      </c>
    </row>
    <row r="116" spans="2:3" x14ac:dyDescent="0.45">
      <c r="B116" s="40" t="s">
        <v>296</v>
      </c>
    </row>
    <row r="117" spans="2:3" x14ac:dyDescent="0.45">
      <c r="B117" s="40" t="s">
        <v>23</v>
      </c>
    </row>
    <row r="118" spans="2:3" x14ac:dyDescent="0.45">
      <c r="B118" s="15" t="s">
        <v>287</v>
      </c>
      <c r="C118" t="s">
        <v>354</v>
      </c>
    </row>
    <row r="119" spans="2:3" x14ac:dyDescent="0.45">
      <c r="B119" s="40" t="s">
        <v>287</v>
      </c>
    </row>
    <row r="120" spans="2:3" x14ac:dyDescent="0.45">
      <c r="B120" s="40" t="s">
        <v>288</v>
      </c>
    </row>
    <row r="121" spans="2:3" x14ac:dyDescent="0.45">
      <c r="B121" s="15" t="s">
        <v>281</v>
      </c>
    </row>
    <row r="122" spans="2:3" x14ac:dyDescent="0.45">
      <c r="B122" s="18" t="s">
        <v>304</v>
      </c>
    </row>
    <row r="123" spans="2:3" x14ac:dyDescent="0.45">
      <c r="B123" s="15" t="s">
        <v>305</v>
      </c>
    </row>
    <row r="124" spans="2:3" x14ac:dyDescent="0.45">
      <c r="B124" s="40" t="s">
        <v>305</v>
      </c>
    </row>
    <row r="125" spans="2:3" x14ac:dyDescent="0.45">
      <c r="B125" s="40" t="s">
        <v>23</v>
      </c>
    </row>
    <row r="126" spans="2:3" x14ac:dyDescent="0.45">
      <c r="B126" s="15" t="s">
        <v>306</v>
      </c>
    </row>
    <row r="127" spans="2:3" x14ac:dyDescent="0.45">
      <c r="B127" s="40" t="s">
        <v>306</v>
      </c>
    </row>
    <row r="128" spans="2:3" x14ac:dyDescent="0.45">
      <c r="B128" s="40" t="s">
        <v>307</v>
      </c>
    </row>
    <row r="129" spans="2:2" x14ac:dyDescent="0.45">
      <c r="B129" s="15" t="s">
        <v>281</v>
      </c>
    </row>
    <row r="130" spans="2:2" x14ac:dyDescent="0.45">
      <c r="B130" s="18" t="s">
        <v>228</v>
      </c>
    </row>
    <row r="131" spans="2:2" x14ac:dyDescent="0.45">
      <c r="B131" s="25"/>
    </row>
    <row r="132" spans="2:2" x14ac:dyDescent="0.45">
      <c r="B132" s="25"/>
    </row>
    <row r="133" spans="2:2" x14ac:dyDescent="0.45">
      <c r="B133" s="25"/>
    </row>
    <row r="134" spans="2:2" x14ac:dyDescent="0.45">
      <c r="B134" s="25"/>
    </row>
    <row r="135" spans="2:2" x14ac:dyDescent="0.45">
      <c r="B135" s="25"/>
    </row>
    <row r="136" spans="2:2" x14ac:dyDescent="0.45">
      <c r="B136" s="25"/>
    </row>
    <row r="137" spans="2:2" x14ac:dyDescent="0.45">
      <c r="B137" s="25"/>
    </row>
    <row r="138" spans="2:2" x14ac:dyDescent="0.45">
      <c r="B138" s="25"/>
    </row>
    <row r="139" spans="2:2" x14ac:dyDescent="0.45">
      <c r="B139" s="25"/>
    </row>
    <row r="140" spans="2:2" x14ac:dyDescent="0.45">
      <c r="B140" s="25"/>
    </row>
    <row r="141" spans="2:2" x14ac:dyDescent="0.45">
      <c r="B141" s="25"/>
    </row>
    <row r="142" spans="2:2" x14ac:dyDescent="0.45">
      <c r="B142" s="25"/>
    </row>
    <row r="143" spans="2:2" x14ac:dyDescent="0.45">
      <c r="B143" s="25"/>
    </row>
    <row r="144" spans="2:2" x14ac:dyDescent="0.45">
      <c r="B144" s="25"/>
    </row>
    <row r="145" spans="2:2" x14ac:dyDescent="0.45">
      <c r="B145" s="25"/>
    </row>
    <row r="146" spans="2:2" x14ac:dyDescent="0.45">
      <c r="B146" s="25"/>
    </row>
    <row r="147" spans="2:2" x14ac:dyDescent="0.45">
      <c r="B147" s="25"/>
    </row>
    <row r="148" spans="2:2" x14ac:dyDescent="0.45">
      <c r="B148" s="25"/>
    </row>
    <row r="149" spans="2:2" x14ac:dyDescent="0.45">
      <c r="B149" s="25"/>
    </row>
    <row r="150" spans="2:2" x14ac:dyDescent="0.45">
      <c r="B150" s="25"/>
    </row>
    <row r="151" spans="2:2" x14ac:dyDescent="0.45">
      <c r="B151" s="25"/>
    </row>
    <row r="152" spans="2:2" x14ac:dyDescent="0.45">
      <c r="B152" s="25"/>
    </row>
  </sheetData>
  <phoneticPr fontId="2"/>
  <hyperlinks>
    <hyperlink ref="C42" r:id="rId1" xr:uid="{00000000-0004-0000-01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35"/>
  <sheetViews>
    <sheetView topLeftCell="A105" workbookViewId="0">
      <selection sqref="A1:A535"/>
    </sheetView>
  </sheetViews>
  <sheetFormatPr defaultColWidth="11" defaultRowHeight="18" x14ac:dyDescent="0.45"/>
  <sheetData>
    <row r="1" spans="1:1" x14ac:dyDescent="0.45">
      <c r="A1" s="69" t="s">
        <v>359</v>
      </c>
    </row>
    <row r="2" spans="1:1" x14ac:dyDescent="0.45">
      <c r="A2" t="s">
        <v>360</v>
      </c>
    </row>
    <row r="3" spans="1:1" x14ac:dyDescent="0.45">
      <c r="A3" t="s">
        <v>361</v>
      </c>
    </row>
    <row r="4" spans="1:1" x14ac:dyDescent="0.45">
      <c r="A4" t="s">
        <v>362</v>
      </c>
    </row>
    <row r="5" spans="1:1" x14ac:dyDescent="0.45">
      <c r="A5" s="68" t="s">
        <v>363</v>
      </c>
    </row>
    <row r="6" spans="1:1" x14ac:dyDescent="0.45">
      <c r="A6" t="s">
        <v>364</v>
      </c>
    </row>
    <row r="7" spans="1:1" x14ac:dyDescent="0.45">
      <c r="A7" t="s">
        <v>365</v>
      </c>
    </row>
    <row r="8" spans="1:1" x14ac:dyDescent="0.45">
      <c r="A8" t="s">
        <v>366</v>
      </c>
    </row>
    <row r="9" spans="1:1" x14ac:dyDescent="0.45">
      <c r="A9" t="s">
        <v>367</v>
      </c>
    </row>
    <row r="10" spans="1:1" x14ac:dyDescent="0.45">
      <c r="A10" t="s">
        <v>368</v>
      </c>
    </row>
    <row r="11" spans="1:1" x14ac:dyDescent="0.45">
      <c r="A11" t="s">
        <v>369</v>
      </c>
    </row>
    <row r="12" spans="1:1" x14ac:dyDescent="0.45">
      <c r="A12" t="s">
        <v>370</v>
      </c>
    </row>
    <row r="13" spans="1:1" x14ac:dyDescent="0.45">
      <c r="A13" t="s">
        <v>371</v>
      </c>
    </row>
    <row r="14" spans="1:1" x14ac:dyDescent="0.45">
      <c r="A14" t="s">
        <v>372</v>
      </c>
    </row>
    <row r="15" spans="1:1" x14ac:dyDescent="0.45">
      <c r="A15" t="s">
        <v>373</v>
      </c>
    </row>
    <row r="16" spans="1:1" x14ac:dyDescent="0.45">
      <c r="A16" t="s">
        <v>374</v>
      </c>
    </row>
    <row r="17" spans="1:1" x14ac:dyDescent="0.45">
      <c r="A17" t="s">
        <v>375</v>
      </c>
    </row>
    <row r="18" spans="1:1" x14ac:dyDescent="0.45">
      <c r="A18" t="s">
        <v>376</v>
      </c>
    </row>
    <row r="19" spans="1:1" x14ac:dyDescent="0.45">
      <c r="A19" t="s">
        <v>364</v>
      </c>
    </row>
    <row r="20" spans="1:1" x14ac:dyDescent="0.45">
      <c r="A20" t="s">
        <v>365</v>
      </c>
    </row>
    <row r="21" spans="1:1" x14ac:dyDescent="0.45">
      <c r="A21" t="s">
        <v>377</v>
      </c>
    </row>
    <row r="22" spans="1:1" x14ac:dyDescent="0.45">
      <c r="A22" t="s">
        <v>378</v>
      </c>
    </row>
    <row r="23" spans="1:1" x14ac:dyDescent="0.45">
      <c r="A23" t="s">
        <v>371</v>
      </c>
    </row>
    <row r="24" spans="1:1" x14ac:dyDescent="0.45">
      <c r="A24" t="s">
        <v>379</v>
      </c>
    </row>
    <row r="25" spans="1:1" x14ac:dyDescent="0.45">
      <c r="A25" t="s">
        <v>374</v>
      </c>
    </row>
    <row r="26" spans="1:1" x14ac:dyDescent="0.45">
      <c r="A26" t="s">
        <v>380</v>
      </c>
    </row>
    <row r="27" spans="1:1" x14ac:dyDescent="0.45">
      <c r="A27" t="s">
        <v>381</v>
      </c>
    </row>
    <row r="28" spans="1:1" x14ac:dyDescent="0.45">
      <c r="A28" t="s">
        <v>364</v>
      </c>
    </row>
    <row r="29" spans="1:1" x14ac:dyDescent="0.45">
      <c r="A29" t="s">
        <v>365</v>
      </c>
    </row>
    <row r="30" spans="1:1" x14ac:dyDescent="0.45">
      <c r="A30" t="s">
        <v>382</v>
      </c>
    </row>
    <row r="31" spans="1:1" x14ac:dyDescent="0.45">
      <c r="A31" t="s">
        <v>383</v>
      </c>
    </row>
    <row r="32" spans="1:1" x14ac:dyDescent="0.45">
      <c r="A32" t="s">
        <v>371</v>
      </c>
    </row>
    <row r="33" spans="1:1" x14ac:dyDescent="0.45">
      <c r="A33" t="s">
        <v>372</v>
      </c>
    </row>
    <row r="34" spans="1:1" x14ac:dyDescent="0.45">
      <c r="A34" t="s">
        <v>384</v>
      </c>
    </row>
    <row r="35" spans="1:1" x14ac:dyDescent="0.45">
      <c r="A35" t="s">
        <v>374</v>
      </c>
    </row>
    <row r="36" spans="1:1" x14ac:dyDescent="0.45">
      <c r="A36" t="s">
        <v>385</v>
      </c>
    </row>
    <row r="37" spans="1:1" x14ac:dyDescent="0.45">
      <c r="A37" t="s">
        <v>386</v>
      </c>
    </row>
    <row r="38" spans="1:1" x14ac:dyDescent="0.45">
      <c r="A38" t="s">
        <v>364</v>
      </c>
    </row>
    <row r="39" spans="1:1" x14ac:dyDescent="0.45">
      <c r="A39" t="s">
        <v>365</v>
      </c>
    </row>
    <row r="40" spans="1:1" x14ac:dyDescent="0.45">
      <c r="A40" t="s">
        <v>387</v>
      </c>
    </row>
    <row r="41" spans="1:1" x14ac:dyDescent="0.45">
      <c r="A41" t="s">
        <v>388</v>
      </c>
    </row>
    <row r="42" spans="1:1" x14ac:dyDescent="0.45">
      <c r="A42" t="s">
        <v>389</v>
      </c>
    </row>
    <row r="43" spans="1:1" x14ac:dyDescent="0.45">
      <c r="A43" t="s">
        <v>365</v>
      </c>
    </row>
    <row r="44" spans="1:1" x14ac:dyDescent="0.45">
      <c r="A44" t="s">
        <v>390</v>
      </c>
    </row>
    <row r="45" spans="1:1" x14ac:dyDescent="0.45">
      <c r="A45" t="s">
        <v>391</v>
      </c>
    </row>
    <row r="46" spans="1:1" x14ac:dyDescent="0.45">
      <c r="A46" t="s">
        <v>371</v>
      </c>
    </row>
    <row r="47" spans="1:1" x14ac:dyDescent="0.45">
      <c r="A47" t="s">
        <v>379</v>
      </c>
    </row>
    <row r="48" spans="1:1" x14ac:dyDescent="0.45">
      <c r="A48" t="s">
        <v>374</v>
      </c>
    </row>
    <row r="49" spans="1:1" x14ac:dyDescent="0.45">
      <c r="A49" t="s">
        <v>392</v>
      </c>
    </row>
    <row r="50" spans="1:1" x14ac:dyDescent="0.45">
      <c r="A50" t="s">
        <v>364</v>
      </c>
    </row>
    <row r="51" spans="1:1" x14ac:dyDescent="0.45">
      <c r="A51" t="s">
        <v>365</v>
      </c>
    </row>
    <row r="52" spans="1:1" x14ac:dyDescent="0.45">
      <c r="A52" t="s">
        <v>393</v>
      </c>
    </row>
    <row r="53" spans="1:1" x14ac:dyDescent="0.45">
      <c r="A53" t="s">
        <v>394</v>
      </c>
    </row>
    <row r="54" spans="1:1" x14ac:dyDescent="0.45">
      <c r="A54" t="s">
        <v>371</v>
      </c>
    </row>
    <row r="55" spans="1:1" x14ac:dyDescent="0.45">
      <c r="A55" t="s">
        <v>372</v>
      </c>
    </row>
    <row r="56" spans="1:1" x14ac:dyDescent="0.45">
      <c r="A56" t="s">
        <v>395</v>
      </c>
    </row>
    <row r="57" spans="1:1" x14ac:dyDescent="0.45">
      <c r="A57" t="s">
        <v>374</v>
      </c>
    </row>
    <row r="58" spans="1:1" x14ac:dyDescent="0.45">
      <c r="A58" t="s">
        <v>396</v>
      </c>
    </row>
    <row r="59" spans="1:1" x14ac:dyDescent="0.45">
      <c r="A59" t="s">
        <v>397</v>
      </c>
    </row>
    <row r="60" spans="1:1" x14ac:dyDescent="0.45">
      <c r="A60" t="s">
        <v>398</v>
      </c>
    </row>
    <row r="61" spans="1:1" x14ac:dyDescent="0.45">
      <c r="A61" t="s">
        <v>374</v>
      </c>
    </row>
    <row r="62" spans="1:1" x14ac:dyDescent="0.45">
      <c r="A62" t="s">
        <v>399</v>
      </c>
    </row>
    <row r="63" spans="1:1" x14ac:dyDescent="0.45">
      <c r="A63" t="s">
        <v>400</v>
      </c>
    </row>
    <row r="64" spans="1:1" x14ac:dyDescent="0.45">
      <c r="A64" t="s">
        <v>364</v>
      </c>
    </row>
    <row r="65" spans="1:1" x14ac:dyDescent="0.45">
      <c r="A65" t="s">
        <v>365</v>
      </c>
    </row>
    <row r="66" spans="1:1" x14ac:dyDescent="0.45">
      <c r="A66" t="s">
        <v>401</v>
      </c>
    </row>
    <row r="67" spans="1:1" x14ac:dyDescent="0.45">
      <c r="A67" t="s">
        <v>402</v>
      </c>
    </row>
    <row r="68" spans="1:1" x14ac:dyDescent="0.45">
      <c r="A68" t="s">
        <v>371</v>
      </c>
    </row>
    <row r="69" spans="1:1" x14ac:dyDescent="0.45">
      <c r="A69" t="s">
        <v>379</v>
      </c>
    </row>
    <row r="70" spans="1:1" x14ac:dyDescent="0.45">
      <c r="A70" t="s">
        <v>374</v>
      </c>
    </row>
    <row r="71" spans="1:1" x14ac:dyDescent="0.45">
      <c r="A71" t="s">
        <v>403</v>
      </c>
    </row>
    <row r="72" spans="1:1" x14ac:dyDescent="0.45">
      <c r="A72" t="s">
        <v>404</v>
      </c>
    </row>
    <row r="73" spans="1:1" x14ac:dyDescent="0.45">
      <c r="A73" t="s">
        <v>405</v>
      </c>
    </row>
    <row r="74" spans="1:1" x14ac:dyDescent="0.45">
      <c r="A74" t="s">
        <v>364</v>
      </c>
    </row>
    <row r="75" spans="1:1" x14ac:dyDescent="0.45">
      <c r="A75" t="s">
        <v>365</v>
      </c>
    </row>
    <row r="76" spans="1:1" x14ac:dyDescent="0.45">
      <c r="A76" t="s">
        <v>406</v>
      </c>
    </row>
    <row r="77" spans="1:1" x14ac:dyDescent="0.45">
      <c r="A77" t="s">
        <v>407</v>
      </c>
    </row>
    <row r="78" spans="1:1" x14ac:dyDescent="0.45">
      <c r="A78" t="s">
        <v>371</v>
      </c>
    </row>
    <row r="79" spans="1:1" x14ac:dyDescent="0.45">
      <c r="A79" t="s">
        <v>379</v>
      </c>
    </row>
    <row r="80" spans="1:1" x14ac:dyDescent="0.45">
      <c r="A80" t="s">
        <v>374</v>
      </c>
    </row>
    <row r="81" spans="1:1" x14ac:dyDescent="0.45">
      <c r="A81" t="s">
        <v>408</v>
      </c>
    </row>
    <row r="82" spans="1:1" x14ac:dyDescent="0.45">
      <c r="A82" t="s">
        <v>409</v>
      </c>
    </row>
    <row r="83" spans="1:1" x14ac:dyDescent="0.45">
      <c r="A83" t="s">
        <v>364</v>
      </c>
    </row>
    <row r="84" spans="1:1" x14ac:dyDescent="0.45">
      <c r="A84" t="s">
        <v>365</v>
      </c>
    </row>
    <row r="85" spans="1:1" x14ac:dyDescent="0.45">
      <c r="A85" t="s">
        <v>410</v>
      </c>
    </row>
    <row r="86" spans="1:1" x14ac:dyDescent="0.45">
      <c r="A86" t="s">
        <v>371</v>
      </c>
    </row>
    <row r="87" spans="1:1" x14ac:dyDescent="0.45">
      <c r="A87" t="s">
        <v>379</v>
      </c>
    </row>
    <row r="88" spans="1:1" x14ac:dyDescent="0.45">
      <c r="A88" t="s">
        <v>374</v>
      </c>
    </row>
    <row r="89" spans="1:1" x14ac:dyDescent="0.45">
      <c r="A89" t="s">
        <v>411</v>
      </c>
    </row>
    <row r="90" spans="1:1" x14ac:dyDescent="0.45">
      <c r="A90" t="s">
        <v>412</v>
      </c>
    </row>
    <row r="91" spans="1:1" x14ac:dyDescent="0.45">
      <c r="A91" t="s">
        <v>364</v>
      </c>
    </row>
    <row r="92" spans="1:1" x14ac:dyDescent="0.45">
      <c r="A92" t="s">
        <v>365</v>
      </c>
    </row>
    <row r="93" spans="1:1" x14ac:dyDescent="0.45">
      <c r="A93" t="s">
        <v>413</v>
      </c>
    </row>
    <row r="94" spans="1:1" x14ac:dyDescent="0.45">
      <c r="A94" t="s">
        <v>414</v>
      </c>
    </row>
    <row r="95" spans="1:1" x14ac:dyDescent="0.45">
      <c r="A95" t="s">
        <v>371</v>
      </c>
    </row>
    <row r="96" spans="1:1" x14ac:dyDescent="0.45">
      <c r="A96" t="s">
        <v>379</v>
      </c>
    </row>
    <row r="97" spans="1:1" x14ac:dyDescent="0.45">
      <c r="A97" t="s">
        <v>374</v>
      </c>
    </row>
    <row r="98" spans="1:1" x14ac:dyDescent="0.45">
      <c r="A98" t="s">
        <v>415</v>
      </c>
    </row>
    <row r="99" spans="1:1" x14ac:dyDescent="0.45">
      <c r="A99" t="s">
        <v>364</v>
      </c>
    </row>
    <row r="100" spans="1:1" x14ac:dyDescent="0.45">
      <c r="A100" t="s">
        <v>365</v>
      </c>
    </row>
    <row r="101" spans="1:1" x14ac:dyDescent="0.45">
      <c r="A101" t="s">
        <v>416</v>
      </c>
    </row>
    <row r="102" spans="1:1" x14ac:dyDescent="0.45">
      <c r="A102" t="s">
        <v>417</v>
      </c>
    </row>
    <row r="103" spans="1:1" x14ac:dyDescent="0.45">
      <c r="A103" t="s">
        <v>371</v>
      </c>
    </row>
    <row r="104" spans="1:1" x14ac:dyDescent="0.45">
      <c r="A104" t="s">
        <v>372</v>
      </c>
    </row>
    <row r="105" spans="1:1" x14ac:dyDescent="0.45">
      <c r="A105" t="s">
        <v>418</v>
      </c>
    </row>
    <row r="106" spans="1:1" x14ac:dyDescent="0.45">
      <c r="A106" t="s">
        <v>374</v>
      </c>
    </row>
    <row r="107" spans="1:1" x14ac:dyDescent="0.45">
      <c r="A107" t="s">
        <v>419</v>
      </c>
    </row>
    <row r="108" spans="1:1" x14ac:dyDescent="0.45">
      <c r="A108" t="s">
        <v>364</v>
      </c>
    </row>
    <row r="109" spans="1:1" x14ac:dyDescent="0.45">
      <c r="A109" t="s">
        <v>365</v>
      </c>
    </row>
    <row r="110" spans="1:1" x14ac:dyDescent="0.45">
      <c r="A110" t="s">
        <v>420</v>
      </c>
    </row>
    <row r="111" spans="1:1" x14ac:dyDescent="0.45">
      <c r="A111" t="s">
        <v>421</v>
      </c>
    </row>
    <row r="112" spans="1:1" x14ac:dyDescent="0.45">
      <c r="A112" t="s">
        <v>422</v>
      </c>
    </row>
    <row r="113" spans="1:1" x14ac:dyDescent="0.45">
      <c r="A113" t="s">
        <v>423</v>
      </c>
    </row>
    <row r="114" spans="1:1" x14ac:dyDescent="0.45">
      <c r="A114" t="s">
        <v>424</v>
      </c>
    </row>
    <row r="115" spans="1:1" x14ac:dyDescent="0.45">
      <c r="A115" t="s">
        <v>425</v>
      </c>
    </row>
    <row r="116" spans="1:1" x14ac:dyDescent="0.45">
      <c r="A116" t="s">
        <v>426</v>
      </c>
    </row>
    <row r="117" spans="1:1" x14ac:dyDescent="0.45">
      <c r="A117" t="s">
        <v>423</v>
      </c>
    </row>
    <row r="118" spans="1:1" x14ac:dyDescent="0.45">
      <c r="A118" t="s">
        <v>427</v>
      </c>
    </row>
    <row r="119" spans="1:1" x14ac:dyDescent="0.45">
      <c r="A119" t="s">
        <v>428</v>
      </c>
    </row>
    <row r="120" spans="1:1" x14ac:dyDescent="0.45">
      <c r="A120" t="s">
        <v>429</v>
      </c>
    </row>
    <row r="121" spans="1:1" x14ac:dyDescent="0.45">
      <c r="A121" t="s">
        <v>430</v>
      </c>
    </row>
    <row r="122" spans="1:1" x14ac:dyDescent="0.45">
      <c r="A122" t="s">
        <v>431</v>
      </c>
    </row>
    <row r="123" spans="1:1" x14ac:dyDescent="0.45">
      <c r="A123" t="s">
        <v>432</v>
      </c>
    </row>
    <row r="124" spans="1:1" x14ac:dyDescent="0.45">
      <c r="A124" t="s">
        <v>433</v>
      </c>
    </row>
    <row r="125" spans="1:1" x14ac:dyDescent="0.45">
      <c r="A125" t="s">
        <v>428</v>
      </c>
    </row>
    <row r="126" spans="1:1" x14ac:dyDescent="0.45">
      <c r="A126" t="s">
        <v>434</v>
      </c>
    </row>
    <row r="127" spans="1:1" x14ac:dyDescent="0.45">
      <c r="A127" t="s">
        <v>435</v>
      </c>
    </row>
    <row r="128" spans="1:1" x14ac:dyDescent="0.45">
      <c r="A128" t="s">
        <v>431</v>
      </c>
    </row>
    <row r="129" spans="1:1" x14ac:dyDescent="0.45">
      <c r="A129" t="s">
        <v>436</v>
      </c>
    </row>
    <row r="130" spans="1:1" x14ac:dyDescent="0.45">
      <c r="A130" t="s">
        <v>371</v>
      </c>
    </row>
    <row r="131" spans="1:1" x14ac:dyDescent="0.45">
      <c r="A131" t="s">
        <v>372</v>
      </c>
    </row>
    <row r="132" spans="1:1" x14ac:dyDescent="0.45">
      <c r="A132" t="s">
        <v>437</v>
      </c>
    </row>
    <row r="133" spans="1:1" x14ac:dyDescent="0.45">
      <c r="A133" t="s">
        <v>374</v>
      </c>
    </row>
    <row r="134" spans="1:1" x14ac:dyDescent="0.45">
      <c r="A134" t="s">
        <v>438</v>
      </c>
    </row>
    <row r="135" spans="1:1" x14ac:dyDescent="0.45">
      <c r="A135" t="s">
        <v>439</v>
      </c>
    </row>
    <row r="136" spans="1:1" x14ac:dyDescent="0.45">
      <c r="A136" t="s">
        <v>374</v>
      </c>
    </row>
    <row r="137" spans="1:1" x14ac:dyDescent="0.45">
      <c r="A137" t="s">
        <v>440</v>
      </c>
    </row>
    <row r="138" spans="1:1" x14ac:dyDescent="0.45">
      <c r="A138" t="s">
        <v>441</v>
      </c>
    </row>
    <row r="139" spans="1:1" x14ac:dyDescent="0.45">
      <c r="A139" t="s">
        <v>442</v>
      </c>
    </row>
    <row r="140" spans="1:1" x14ac:dyDescent="0.45">
      <c r="A140" t="s">
        <v>364</v>
      </c>
    </row>
    <row r="141" spans="1:1" x14ac:dyDescent="0.45">
      <c r="A141" t="s">
        <v>365</v>
      </c>
    </row>
    <row r="142" spans="1:1" x14ac:dyDescent="0.45">
      <c r="A142" t="s">
        <v>443</v>
      </c>
    </row>
    <row r="143" spans="1:1" x14ac:dyDescent="0.45">
      <c r="A143" t="s">
        <v>444</v>
      </c>
    </row>
    <row r="144" spans="1:1" x14ac:dyDescent="0.45">
      <c r="A144" t="s">
        <v>371</v>
      </c>
    </row>
    <row r="145" spans="1:1" x14ac:dyDescent="0.45">
      <c r="A145" t="s">
        <v>379</v>
      </c>
    </row>
    <row r="146" spans="1:1" x14ac:dyDescent="0.45">
      <c r="A146" t="s">
        <v>374</v>
      </c>
    </row>
    <row r="147" spans="1:1" x14ac:dyDescent="0.45">
      <c r="A147" t="s">
        <v>445</v>
      </c>
    </row>
    <row r="148" spans="1:1" x14ac:dyDescent="0.45">
      <c r="A148" t="s">
        <v>364</v>
      </c>
    </row>
    <row r="149" spans="1:1" x14ac:dyDescent="0.45">
      <c r="A149" t="s">
        <v>365</v>
      </c>
    </row>
    <row r="150" spans="1:1" x14ac:dyDescent="0.45">
      <c r="A150" t="s">
        <v>446</v>
      </c>
    </row>
    <row r="151" spans="1:1" x14ac:dyDescent="0.45">
      <c r="A151" t="s">
        <v>447</v>
      </c>
    </row>
    <row r="152" spans="1:1" x14ac:dyDescent="0.45">
      <c r="A152" t="s">
        <v>371</v>
      </c>
    </row>
    <row r="153" spans="1:1" x14ac:dyDescent="0.45">
      <c r="A153" t="s">
        <v>372</v>
      </c>
    </row>
    <row r="154" spans="1:1" x14ac:dyDescent="0.45">
      <c r="A154" t="s">
        <v>448</v>
      </c>
    </row>
    <row r="155" spans="1:1" x14ac:dyDescent="0.45">
      <c r="A155" t="s">
        <v>374</v>
      </c>
    </row>
    <row r="156" spans="1:1" x14ac:dyDescent="0.45">
      <c r="A156" t="s">
        <v>449</v>
      </c>
    </row>
    <row r="157" spans="1:1" x14ac:dyDescent="0.45">
      <c r="A157" t="s">
        <v>364</v>
      </c>
    </row>
    <row r="158" spans="1:1" x14ac:dyDescent="0.45">
      <c r="A158" t="s">
        <v>365</v>
      </c>
    </row>
    <row r="159" spans="1:1" x14ac:dyDescent="0.45">
      <c r="A159" t="s">
        <v>450</v>
      </c>
    </row>
    <row r="160" spans="1:1" x14ac:dyDescent="0.45">
      <c r="A160" t="s">
        <v>451</v>
      </c>
    </row>
    <row r="161" spans="1:1" x14ac:dyDescent="0.45">
      <c r="A161" t="s">
        <v>371</v>
      </c>
    </row>
    <row r="162" spans="1:1" x14ac:dyDescent="0.45">
      <c r="A162" t="s">
        <v>372</v>
      </c>
    </row>
    <row r="163" spans="1:1" x14ac:dyDescent="0.45">
      <c r="A163" t="s">
        <v>452</v>
      </c>
    </row>
    <row r="164" spans="1:1" x14ac:dyDescent="0.45">
      <c r="A164" t="s">
        <v>374</v>
      </c>
    </row>
    <row r="165" spans="1:1" x14ac:dyDescent="0.45">
      <c r="A165" t="s">
        <v>453</v>
      </c>
    </row>
    <row r="166" spans="1:1" x14ac:dyDescent="0.45">
      <c r="A166" t="s">
        <v>454</v>
      </c>
    </row>
    <row r="167" spans="1:1" x14ac:dyDescent="0.45">
      <c r="A167" t="s">
        <v>455</v>
      </c>
    </row>
    <row r="168" spans="1:1" x14ac:dyDescent="0.45">
      <c r="A168" t="s">
        <v>456</v>
      </c>
    </row>
    <row r="169" spans="1:1" x14ac:dyDescent="0.45">
      <c r="A169" t="s">
        <v>364</v>
      </c>
    </row>
    <row r="170" spans="1:1" x14ac:dyDescent="0.45">
      <c r="A170" t="s">
        <v>365</v>
      </c>
    </row>
    <row r="171" spans="1:1" x14ac:dyDescent="0.45">
      <c r="A171" t="s">
        <v>457</v>
      </c>
    </row>
    <row r="172" spans="1:1" x14ac:dyDescent="0.45">
      <c r="A172" t="s">
        <v>458</v>
      </c>
    </row>
    <row r="173" spans="1:1" x14ac:dyDescent="0.45">
      <c r="A173" t="s">
        <v>371</v>
      </c>
    </row>
    <row r="174" spans="1:1" x14ac:dyDescent="0.45">
      <c r="A174" t="s">
        <v>372</v>
      </c>
    </row>
    <row r="175" spans="1:1" x14ac:dyDescent="0.45">
      <c r="A175" t="s">
        <v>459</v>
      </c>
    </row>
    <row r="176" spans="1:1" x14ac:dyDescent="0.45">
      <c r="A176" t="s">
        <v>374</v>
      </c>
    </row>
    <row r="177" spans="1:1" x14ac:dyDescent="0.45">
      <c r="A177" t="s">
        <v>460</v>
      </c>
    </row>
    <row r="178" spans="1:1" x14ac:dyDescent="0.45">
      <c r="A178" t="s">
        <v>364</v>
      </c>
    </row>
    <row r="179" spans="1:1" x14ac:dyDescent="0.45">
      <c r="A179" t="s">
        <v>365</v>
      </c>
    </row>
    <row r="180" spans="1:1" x14ac:dyDescent="0.45">
      <c r="A180" t="s">
        <v>461</v>
      </c>
    </row>
    <row r="181" spans="1:1" x14ac:dyDescent="0.45">
      <c r="A181" t="s">
        <v>428</v>
      </c>
    </row>
    <row r="182" spans="1:1" x14ac:dyDescent="0.45">
      <c r="A182" t="s">
        <v>462</v>
      </c>
    </row>
    <row r="183" spans="1:1" x14ac:dyDescent="0.45">
      <c r="A183" t="s">
        <v>463</v>
      </c>
    </row>
    <row r="184" spans="1:1" x14ac:dyDescent="0.45">
      <c r="A184" t="s">
        <v>431</v>
      </c>
    </row>
    <row r="185" spans="1:1" x14ac:dyDescent="0.45">
      <c r="A185" t="s">
        <v>432</v>
      </c>
    </row>
    <row r="186" spans="1:1" x14ac:dyDescent="0.45">
      <c r="A186" t="s">
        <v>464</v>
      </c>
    </row>
    <row r="187" spans="1:1" x14ac:dyDescent="0.45">
      <c r="A187" t="s">
        <v>465</v>
      </c>
    </row>
    <row r="188" spans="1:1" x14ac:dyDescent="0.45">
      <c r="A188" t="s">
        <v>466</v>
      </c>
    </row>
    <row r="189" spans="1:1" x14ac:dyDescent="0.45">
      <c r="A189" t="s">
        <v>467</v>
      </c>
    </row>
    <row r="190" spans="1:1" x14ac:dyDescent="0.45">
      <c r="A190" t="s">
        <v>468</v>
      </c>
    </row>
    <row r="191" spans="1:1" x14ac:dyDescent="0.45">
      <c r="A191" t="s">
        <v>371</v>
      </c>
    </row>
    <row r="192" spans="1:1" x14ac:dyDescent="0.45">
      <c r="A192" t="s">
        <v>372</v>
      </c>
    </row>
    <row r="193" spans="1:1" x14ac:dyDescent="0.45">
      <c r="A193" t="s">
        <v>469</v>
      </c>
    </row>
    <row r="194" spans="1:1" x14ac:dyDescent="0.45">
      <c r="A194" t="s">
        <v>374</v>
      </c>
    </row>
    <row r="195" spans="1:1" x14ac:dyDescent="0.45">
      <c r="A195" t="s">
        <v>470</v>
      </c>
    </row>
    <row r="196" spans="1:1" x14ac:dyDescent="0.45">
      <c r="A196" t="s">
        <v>471</v>
      </c>
    </row>
    <row r="197" spans="1:1" x14ac:dyDescent="0.45">
      <c r="A197" t="s">
        <v>472</v>
      </c>
    </row>
    <row r="198" spans="1:1" x14ac:dyDescent="0.45">
      <c r="A198" t="s">
        <v>455</v>
      </c>
    </row>
    <row r="199" spans="1:1" x14ac:dyDescent="0.45">
      <c r="A199" t="s">
        <v>473</v>
      </c>
    </row>
    <row r="200" spans="1:1" x14ac:dyDescent="0.45">
      <c r="A200" t="s">
        <v>364</v>
      </c>
    </row>
    <row r="201" spans="1:1" x14ac:dyDescent="0.45">
      <c r="A201" t="s">
        <v>365</v>
      </c>
    </row>
    <row r="202" spans="1:1" x14ac:dyDescent="0.45">
      <c r="A202" t="s">
        <v>474</v>
      </c>
    </row>
    <row r="203" spans="1:1" x14ac:dyDescent="0.45">
      <c r="A203" t="s">
        <v>475</v>
      </c>
    </row>
    <row r="204" spans="1:1" x14ac:dyDescent="0.45">
      <c r="A204" t="s">
        <v>476</v>
      </c>
    </row>
    <row r="205" spans="1:1" x14ac:dyDescent="0.45">
      <c r="A205" t="s">
        <v>371</v>
      </c>
    </row>
    <row r="206" spans="1:1" x14ac:dyDescent="0.45">
      <c r="A206" t="s">
        <v>372</v>
      </c>
    </row>
    <row r="207" spans="1:1" x14ac:dyDescent="0.45">
      <c r="A207" t="s">
        <v>477</v>
      </c>
    </row>
    <row r="208" spans="1:1" x14ac:dyDescent="0.45">
      <c r="A208" t="s">
        <v>374</v>
      </c>
    </row>
    <row r="209" spans="1:1" x14ac:dyDescent="0.45">
      <c r="A209" t="s">
        <v>478</v>
      </c>
    </row>
    <row r="210" spans="1:1" x14ac:dyDescent="0.45">
      <c r="A210" t="s">
        <v>479</v>
      </c>
    </row>
    <row r="211" spans="1:1" x14ac:dyDescent="0.45">
      <c r="A211" t="s">
        <v>364</v>
      </c>
    </row>
    <row r="212" spans="1:1" x14ac:dyDescent="0.45">
      <c r="A212" t="s">
        <v>365</v>
      </c>
    </row>
    <row r="213" spans="1:1" x14ac:dyDescent="0.45">
      <c r="A213" t="s">
        <v>480</v>
      </c>
    </row>
    <row r="214" spans="1:1" x14ac:dyDescent="0.45">
      <c r="A214" t="s">
        <v>428</v>
      </c>
    </row>
    <row r="215" spans="1:1" x14ac:dyDescent="0.45">
      <c r="A215" t="s">
        <v>481</v>
      </c>
    </row>
    <row r="216" spans="1:1" x14ac:dyDescent="0.45">
      <c r="A216" t="s">
        <v>482</v>
      </c>
    </row>
    <row r="217" spans="1:1" x14ac:dyDescent="0.45">
      <c r="A217" t="s">
        <v>431</v>
      </c>
    </row>
    <row r="218" spans="1:1" x14ac:dyDescent="0.45">
      <c r="A218" t="s">
        <v>432</v>
      </c>
    </row>
    <row r="219" spans="1:1" x14ac:dyDescent="0.45">
      <c r="A219" t="s">
        <v>483</v>
      </c>
    </row>
    <row r="220" spans="1:1" x14ac:dyDescent="0.45">
      <c r="A220" t="s">
        <v>428</v>
      </c>
    </row>
    <row r="221" spans="1:1" x14ac:dyDescent="0.45">
      <c r="A221" t="s">
        <v>484</v>
      </c>
    </row>
    <row r="222" spans="1:1" x14ac:dyDescent="0.45">
      <c r="A222" t="s">
        <v>485</v>
      </c>
    </row>
    <row r="223" spans="1:1" x14ac:dyDescent="0.45">
      <c r="A223" t="s">
        <v>431</v>
      </c>
    </row>
    <row r="224" spans="1:1" x14ac:dyDescent="0.45">
      <c r="A224" t="s">
        <v>432</v>
      </c>
    </row>
    <row r="225" spans="1:1" x14ac:dyDescent="0.45">
      <c r="A225" t="s">
        <v>486</v>
      </c>
    </row>
    <row r="226" spans="1:1" x14ac:dyDescent="0.45">
      <c r="A226" t="s">
        <v>428</v>
      </c>
    </row>
    <row r="227" spans="1:1" x14ac:dyDescent="0.45">
      <c r="A227" t="s">
        <v>487</v>
      </c>
    </row>
    <row r="228" spans="1:1" x14ac:dyDescent="0.45">
      <c r="A228" t="s">
        <v>488</v>
      </c>
    </row>
    <row r="229" spans="1:1" x14ac:dyDescent="0.45">
      <c r="A229" t="s">
        <v>489</v>
      </c>
    </row>
    <row r="230" spans="1:1" x14ac:dyDescent="0.45">
      <c r="A230" t="s">
        <v>431</v>
      </c>
    </row>
    <row r="231" spans="1:1" x14ac:dyDescent="0.45">
      <c r="A231" t="s">
        <v>432</v>
      </c>
    </row>
    <row r="232" spans="1:1" x14ac:dyDescent="0.45">
      <c r="A232" t="s">
        <v>490</v>
      </c>
    </row>
    <row r="233" spans="1:1" x14ac:dyDescent="0.45">
      <c r="A233" t="s">
        <v>428</v>
      </c>
    </row>
    <row r="234" spans="1:1" x14ac:dyDescent="0.45">
      <c r="A234" t="s">
        <v>491</v>
      </c>
    </row>
    <row r="235" spans="1:1" x14ac:dyDescent="0.45">
      <c r="A235" t="s">
        <v>492</v>
      </c>
    </row>
    <row r="236" spans="1:1" x14ac:dyDescent="0.45">
      <c r="A236" t="s">
        <v>431</v>
      </c>
    </row>
    <row r="237" spans="1:1" x14ac:dyDescent="0.45">
      <c r="A237" t="s">
        <v>432</v>
      </c>
    </row>
    <row r="238" spans="1:1" x14ac:dyDescent="0.45">
      <c r="A238" t="s">
        <v>493</v>
      </c>
    </row>
    <row r="239" spans="1:1" x14ac:dyDescent="0.45">
      <c r="A239" t="s">
        <v>428</v>
      </c>
    </row>
    <row r="240" spans="1:1" x14ac:dyDescent="0.45">
      <c r="A240" t="s">
        <v>494</v>
      </c>
    </row>
    <row r="241" spans="1:1" x14ac:dyDescent="0.45">
      <c r="A241" t="s">
        <v>495</v>
      </c>
    </row>
    <row r="242" spans="1:1" x14ac:dyDescent="0.45">
      <c r="A242" t="s">
        <v>431</v>
      </c>
    </row>
    <row r="243" spans="1:1" x14ac:dyDescent="0.45">
      <c r="A243" t="s">
        <v>432</v>
      </c>
    </row>
    <row r="244" spans="1:1" x14ac:dyDescent="0.45">
      <c r="A244" t="s">
        <v>496</v>
      </c>
    </row>
    <row r="245" spans="1:1" x14ac:dyDescent="0.45">
      <c r="A245" t="s">
        <v>428</v>
      </c>
    </row>
    <row r="246" spans="1:1" x14ac:dyDescent="0.45">
      <c r="A246" t="s">
        <v>497</v>
      </c>
    </row>
    <row r="247" spans="1:1" x14ac:dyDescent="0.45">
      <c r="A247" t="s">
        <v>431</v>
      </c>
    </row>
    <row r="248" spans="1:1" x14ac:dyDescent="0.45">
      <c r="A248" t="s">
        <v>432</v>
      </c>
    </row>
    <row r="249" spans="1:1" x14ac:dyDescent="0.45">
      <c r="A249" t="s">
        <v>498</v>
      </c>
    </row>
    <row r="250" spans="1:1" x14ac:dyDescent="0.45">
      <c r="A250" t="s">
        <v>428</v>
      </c>
    </row>
    <row r="251" spans="1:1" x14ac:dyDescent="0.45">
      <c r="A251" t="s">
        <v>499</v>
      </c>
    </row>
    <row r="252" spans="1:1" x14ac:dyDescent="0.45">
      <c r="A252" t="s">
        <v>500</v>
      </c>
    </row>
    <row r="253" spans="1:1" x14ac:dyDescent="0.45">
      <c r="A253" t="s">
        <v>501</v>
      </c>
    </row>
    <row r="254" spans="1:1" x14ac:dyDescent="0.45">
      <c r="A254" t="s">
        <v>502</v>
      </c>
    </row>
    <row r="255" spans="1:1" x14ac:dyDescent="0.45">
      <c r="A255" t="s">
        <v>503</v>
      </c>
    </row>
    <row r="256" spans="1:1" x14ac:dyDescent="0.45">
      <c r="A256" t="s">
        <v>431</v>
      </c>
    </row>
    <row r="257" spans="1:1" x14ac:dyDescent="0.45">
      <c r="A257" t="s">
        <v>436</v>
      </c>
    </row>
    <row r="258" spans="1:1" x14ac:dyDescent="0.45">
      <c r="A258" t="s">
        <v>371</v>
      </c>
    </row>
    <row r="259" spans="1:1" x14ac:dyDescent="0.45">
      <c r="A259" t="s">
        <v>372</v>
      </c>
    </row>
    <row r="260" spans="1:1" x14ac:dyDescent="0.45">
      <c r="A260" t="s">
        <v>504</v>
      </c>
    </row>
    <row r="261" spans="1:1" x14ac:dyDescent="0.45">
      <c r="A261" t="s">
        <v>374</v>
      </c>
    </row>
    <row r="262" spans="1:1" x14ac:dyDescent="0.45">
      <c r="A262" t="s">
        <v>505</v>
      </c>
    </row>
    <row r="263" spans="1:1" x14ac:dyDescent="0.45">
      <c r="A263" t="s">
        <v>506</v>
      </c>
    </row>
    <row r="264" spans="1:1" x14ac:dyDescent="0.45">
      <c r="A264" t="s">
        <v>364</v>
      </c>
    </row>
    <row r="265" spans="1:1" x14ac:dyDescent="0.45">
      <c r="A265" t="s">
        <v>365</v>
      </c>
    </row>
    <row r="266" spans="1:1" x14ac:dyDescent="0.45">
      <c r="A266" t="s">
        <v>507</v>
      </c>
    </row>
    <row r="267" spans="1:1" x14ac:dyDescent="0.45">
      <c r="A267" t="s">
        <v>508</v>
      </c>
    </row>
    <row r="268" spans="1:1" x14ac:dyDescent="0.45">
      <c r="A268" t="s">
        <v>371</v>
      </c>
    </row>
    <row r="269" spans="1:1" x14ac:dyDescent="0.45">
      <c r="A269" t="s">
        <v>379</v>
      </c>
    </row>
    <row r="270" spans="1:1" x14ac:dyDescent="0.45">
      <c r="A270" t="s">
        <v>374</v>
      </c>
    </row>
    <row r="271" spans="1:1" x14ac:dyDescent="0.45">
      <c r="A271" t="s">
        <v>509</v>
      </c>
    </row>
    <row r="272" spans="1:1" x14ac:dyDescent="0.45">
      <c r="A272" t="s">
        <v>510</v>
      </c>
    </row>
    <row r="273" spans="1:1" x14ac:dyDescent="0.45">
      <c r="A273" t="s">
        <v>364</v>
      </c>
    </row>
    <row r="274" spans="1:1" x14ac:dyDescent="0.45">
      <c r="A274" t="s">
        <v>365</v>
      </c>
    </row>
    <row r="275" spans="1:1" x14ac:dyDescent="0.45">
      <c r="A275" t="s">
        <v>511</v>
      </c>
    </row>
    <row r="276" spans="1:1" x14ac:dyDescent="0.45">
      <c r="A276" t="s">
        <v>512</v>
      </c>
    </row>
    <row r="277" spans="1:1" x14ac:dyDescent="0.45">
      <c r="A277" t="s">
        <v>428</v>
      </c>
    </row>
    <row r="278" spans="1:1" x14ac:dyDescent="0.45">
      <c r="A278" t="s">
        <v>513</v>
      </c>
    </row>
    <row r="279" spans="1:1" x14ac:dyDescent="0.45">
      <c r="A279" t="s">
        <v>514</v>
      </c>
    </row>
    <row r="280" spans="1:1" x14ac:dyDescent="0.45">
      <c r="A280" t="s">
        <v>431</v>
      </c>
    </row>
    <row r="281" spans="1:1" x14ac:dyDescent="0.45">
      <c r="A281" t="s">
        <v>432</v>
      </c>
    </row>
    <row r="282" spans="1:1" x14ac:dyDescent="0.45">
      <c r="A282" t="s">
        <v>515</v>
      </c>
    </row>
    <row r="283" spans="1:1" x14ac:dyDescent="0.45">
      <c r="A283" t="s">
        <v>516</v>
      </c>
    </row>
    <row r="284" spans="1:1" x14ac:dyDescent="0.45">
      <c r="A284" t="s">
        <v>517</v>
      </c>
    </row>
    <row r="285" spans="1:1" x14ac:dyDescent="0.45">
      <c r="A285" t="s">
        <v>468</v>
      </c>
    </row>
    <row r="286" spans="1:1" x14ac:dyDescent="0.45">
      <c r="A286" t="s">
        <v>371</v>
      </c>
    </row>
    <row r="287" spans="1:1" x14ac:dyDescent="0.45">
      <c r="A287" t="s">
        <v>379</v>
      </c>
    </row>
    <row r="288" spans="1:1" x14ac:dyDescent="0.45">
      <c r="A288" t="s">
        <v>374</v>
      </c>
    </row>
    <row r="289" spans="1:1" x14ac:dyDescent="0.45">
      <c r="A289" t="s">
        <v>518</v>
      </c>
    </row>
    <row r="290" spans="1:1" x14ac:dyDescent="0.45">
      <c r="A290" t="s">
        <v>519</v>
      </c>
    </row>
    <row r="291" spans="1:1" x14ac:dyDescent="0.45">
      <c r="A291" t="s">
        <v>364</v>
      </c>
    </row>
    <row r="292" spans="1:1" x14ac:dyDescent="0.45">
      <c r="A292" t="s">
        <v>365</v>
      </c>
    </row>
    <row r="293" spans="1:1" x14ac:dyDescent="0.45">
      <c r="A293" t="s">
        <v>520</v>
      </c>
    </row>
    <row r="294" spans="1:1" x14ac:dyDescent="0.45">
      <c r="A294" t="s">
        <v>521</v>
      </c>
    </row>
    <row r="295" spans="1:1" x14ac:dyDescent="0.45">
      <c r="A295" t="s">
        <v>371</v>
      </c>
    </row>
    <row r="296" spans="1:1" x14ac:dyDescent="0.45">
      <c r="A296" t="s">
        <v>379</v>
      </c>
    </row>
    <row r="297" spans="1:1" x14ac:dyDescent="0.45">
      <c r="A297" t="s">
        <v>374</v>
      </c>
    </row>
    <row r="298" spans="1:1" x14ac:dyDescent="0.45">
      <c r="A298" t="s">
        <v>522</v>
      </c>
    </row>
    <row r="299" spans="1:1" x14ac:dyDescent="0.45">
      <c r="A299" t="s">
        <v>523</v>
      </c>
    </row>
    <row r="300" spans="1:1" x14ac:dyDescent="0.45">
      <c r="A300" t="s">
        <v>524</v>
      </c>
    </row>
    <row r="301" spans="1:1" x14ac:dyDescent="0.45">
      <c r="A301" t="s">
        <v>525</v>
      </c>
    </row>
    <row r="302" spans="1:1" x14ac:dyDescent="0.45">
      <c r="A302" t="s">
        <v>364</v>
      </c>
    </row>
    <row r="303" spans="1:1" x14ac:dyDescent="0.45">
      <c r="A303" t="s">
        <v>365</v>
      </c>
    </row>
    <row r="304" spans="1:1" x14ac:dyDescent="0.45">
      <c r="A304" t="s">
        <v>526</v>
      </c>
    </row>
    <row r="305" spans="1:1" x14ac:dyDescent="0.45">
      <c r="A305" t="s">
        <v>527</v>
      </c>
    </row>
    <row r="306" spans="1:1" x14ac:dyDescent="0.45">
      <c r="A306" t="s">
        <v>371</v>
      </c>
    </row>
    <row r="307" spans="1:1" x14ac:dyDescent="0.45">
      <c r="A307" t="s">
        <v>379</v>
      </c>
    </row>
    <row r="308" spans="1:1" x14ac:dyDescent="0.45">
      <c r="A308" t="s">
        <v>374</v>
      </c>
    </row>
    <row r="309" spans="1:1" x14ac:dyDescent="0.45">
      <c r="A309" t="s">
        <v>528</v>
      </c>
    </row>
    <row r="310" spans="1:1" x14ac:dyDescent="0.45">
      <c r="A310" t="s">
        <v>529</v>
      </c>
    </row>
    <row r="311" spans="1:1" x14ac:dyDescent="0.45">
      <c r="A311" t="s">
        <v>364</v>
      </c>
    </row>
    <row r="312" spans="1:1" x14ac:dyDescent="0.45">
      <c r="A312" t="s">
        <v>365</v>
      </c>
    </row>
    <row r="313" spans="1:1" x14ac:dyDescent="0.45">
      <c r="A313" t="s">
        <v>530</v>
      </c>
    </row>
    <row r="314" spans="1:1" x14ac:dyDescent="0.45">
      <c r="A314" t="s">
        <v>531</v>
      </c>
    </row>
    <row r="315" spans="1:1" x14ac:dyDescent="0.45">
      <c r="A315" t="s">
        <v>389</v>
      </c>
    </row>
    <row r="316" spans="1:1" x14ac:dyDescent="0.45">
      <c r="A316" t="s">
        <v>365</v>
      </c>
    </row>
    <row r="317" spans="1:1" x14ac:dyDescent="0.45">
      <c r="A317" t="s">
        <v>532</v>
      </c>
    </row>
    <row r="318" spans="1:1" x14ac:dyDescent="0.45">
      <c r="A318" t="s">
        <v>533</v>
      </c>
    </row>
    <row r="319" spans="1:1" x14ac:dyDescent="0.45">
      <c r="A319" t="s">
        <v>371</v>
      </c>
    </row>
    <row r="320" spans="1:1" x14ac:dyDescent="0.45">
      <c r="A320" t="s">
        <v>379</v>
      </c>
    </row>
    <row r="321" spans="1:1" x14ac:dyDescent="0.45">
      <c r="A321" t="s">
        <v>374</v>
      </c>
    </row>
    <row r="322" spans="1:1" x14ac:dyDescent="0.45">
      <c r="A322" t="s">
        <v>534</v>
      </c>
    </row>
    <row r="323" spans="1:1" x14ac:dyDescent="0.45">
      <c r="A323" t="s">
        <v>364</v>
      </c>
    </row>
    <row r="324" spans="1:1" x14ac:dyDescent="0.45">
      <c r="A324" t="s">
        <v>365</v>
      </c>
    </row>
    <row r="325" spans="1:1" x14ac:dyDescent="0.45">
      <c r="A325" t="s">
        <v>535</v>
      </c>
    </row>
    <row r="326" spans="1:1" x14ac:dyDescent="0.45">
      <c r="A326" t="s">
        <v>536</v>
      </c>
    </row>
    <row r="327" spans="1:1" x14ac:dyDescent="0.45">
      <c r="A327" t="s">
        <v>537</v>
      </c>
    </row>
    <row r="328" spans="1:1" x14ac:dyDescent="0.45">
      <c r="A328" t="s">
        <v>371</v>
      </c>
    </row>
    <row r="329" spans="1:1" x14ac:dyDescent="0.45">
      <c r="A329" t="s">
        <v>372</v>
      </c>
    </row>
    <row r="330" spans="1:1" x14ac:dyDescent="0.45">
      <c r="A330" t="s">
        <v>538</v>
      </c>
    </row>
    <row r="331" spans="1:1" x14ac:dyDescent="0.45">
      <c r="A331" t="s">
        <v>374</v>
      </c>
    </row>
    <row r="332" spans="1:1" x14ac:dyDescent="0.45">
      <c r="A332" t="s">
        <v>539</v>
      </c>
    </row>
    <row r="333" spans="1:1" x14ac:dyDescent="0.45">
      <c r="A333" t="s">
        <v>540</v>
      </c>
    </row>
    <row r="334" spans="1:1" x14ac:dyDescent="0.45">
      <c r="A334" t="s">
        <v>364</v>
      </c>
    </row>
    <row r="335" spans="1:1" x14ac:dyDescent="0.45">
      <c r="A335" t="s">
        <v>365</v>
      </c>
    </row>
    <row r="336" spans="1:1" x14ac:dyDescent="0.45">
      <c r="A336" t="s">
        <v>541</v>
      </c>
    </row>
    <row r="337" spans="1:1" x14ac:dyDescent="0.45">
      <c r="A337" t="s">
        <v>542</v>
      </c>
    </row>
    <row r="338" spans="1:1" x14ac:dyDescent="0.45">
      <c r="A338" t="s">
        <v>543</v>
      </c>
    </row>
    <row r="339" spans="1:1" x14ac:dyDescent="0.45">
      <c r="A339" t="s">
        <v>544</v>
      </c>
    </row>
    <row r="340" spans="1:1" x14ac:dyDescent="0.45">
      <c r="A340" t="s">
        <v>545</v>
      </c>
    </row>
    <row r="341" spans="1:1" x14ac:dyDescent="0.45">
      <c r="A341" t="s">
        <v>423</v>
      </c>
    </row>
    <row r="342" spans="1:1" x14ac:dyDescent="0.45">
      <c r="A342" t="s">
        <v>546</v>
      </c>
    </row>
    <row r="343" spans="1:1" x14ac:dyDescent="0.45">
      <c r="A343" t="s">
        <v>547</v>
      </c>
    </row>
    <row r="344" spans="1:1" x14ac:dyDescent="0.45">
      <c r="A344" t="s">
        <v>548</v>
      </c>
    </row>
    <row r="345" spans="1:1" x14ac:dyDescent="0.45">
      <c r="A345" t="s">
        <v>549</v>
      </c>
    </row>
    <row r="346" spans="1:1" x14ac:dyDescent="0.45">
      <c r="A346" t="s">
        <v>550</v>
      </c>
    </row>
    <row r="347" spans="1:1" x14ac:dyDescent="0.45">
      <c r="A347" t="s">
        <v>428</v>
      </c>
    </row>
    <row r="348" spans="1:1" x14ac:dyDescent="0.45">
      <c r="A348" t="s">
        <v>551</v>
      </c>
    </row>
    <row r="349" spans="1:1" x14ac:dyDescent="0.45">
      <c r="A349" t="s">
        <v>431</v>
      </c>
    </row>
    <row r="350" spans="1:1" x14ac:dyDescent="0.45">
      <c r="A350" t="s">
        <v>432</v>
      </c>
    </row>
    <row r="351" spans="1:1" x14ac:dyDescent="0.45">
      <c r="A351" t="s">
        <v>552</v>
      </c>
    </row>
    <row r="352" spans="1:1" x14ac:dyDescent="0.45">
      <c r="A352" t="s">
        <v>553</v>
      </c>
    </row>
    <row r="353" spans="1:1" x14ac:dyDescent="0.45">
      <c r="A353" t="s">
        <v>428</v>
      </c>
    </row>
    <row r="354" spans="1:1" x14ac:dyDescent="0.45">
      <c r="A354" t="s">
        <v>554</v>
      </c>
    </row>
    <row r="355" spans="1:1" x14ac:dyDescent="0.45">
      <c r="A355" t="s">
        <v>555</v>
      </c>
    </row>
    <row r="356" spans="1:1" x14ac:dyDescent="0.45">
      <c r="A356" t="s">
        <v>431</v>
      </c>
    </row>
    <row r="357" spans="1:1" x14ac:dyDescent="0.45">
      <c r="A357" t="s">
        <v>436</v>
      </c>
    </row>
    <row r="358" spans="1:1" x14ac:dyDescent="0.45">
      <c r="A358" t="s">
        <v>371</v>
      </c>
    </row>
    <row r="359" spans="1:1" x14ac:dyDescent="0.45">
      <c r="A359" t="s">
        <v>372</v>
      </c>
    </row>
    <row r="360" spans="1:1" x14ac:dyDescent="0.45">
      <c r="A360" t="s">
        <v>556</v>
      </c>
    </row>
    <row r="361" spans="1:1" x14ac:dyDescent="0.45">
      <c r="A361" t="s">
        <v>374</v>
      </c>
    </row>
    <row r="362" spans="1:1" x14ac:dyDescent="0.45">
      <c r="A362" t="s">
        <v>557</v>
      </c>
    </row>
    <row r="363" spans="1:1" x14ac:dyDescent="0.45">
      <c r="A363" t="s">
        <v>364</v>
      </c>
    </row>
    <row r="364" spans="1:1" x14ac:dyDescent="0.45">
      <c r="A364" t="s">
        <v>365</v>
      </c>
    </row>
    <row r="365" spans="1:1" x14ac:dyDescent="0.45">
      <c r="A365" t="s">
        <v>558</v>
      </c>
    </row>
    <row r="366" spans="1:1" x14ac:dyDescent="0.45">
      <c r="A366" t="s">
        <v>559</v>
      </c>
    </row>
    <row r="367" spans="1:1" x14ac:dyDescent="0.45">
      <c r="A367" t="s">
        <v>371</v>
      </c>
    </row>
    <row r="368" spans="1:1" x14ac:dyDescent="0.45">
      <c r="A368" t="s">
        <v>372</v>
      </c>
    </row>
    <row r="369" spans="1:1" x14ac:dyDescent="0.45">
      <c r="A369" t="s">
        <v>560</v>
      </c>
    </row>
    <row r="370" spans="1:1" x14ac:dyDescent="0.45">
      <c r="A370" t="s">
        <v>374</v>
      </c>
    </row>
    <row r="371" spans="1:1" x14ac:dyDescent="0.45">
      <c r="A371" t="s">
        <v>561</v>
      </c>
    </row>
    <row r="372" spans="1:1" x14ac:dyDescent="0.45">
      <c r="A372" t="s">
        <v>562</v>
      </c>
    </row>
    <row r="373" spans="1:1" x14ac:dyDescent="0.45">
      <c r="A373" t="s">
        <v>563</v>
      </c>
    </row>
    <row r="374" spans="1:1" x14ac:dyDescent="0.45">
      <c r="A374" t="s">
        <v>364</v>
      </c>
    </row>
    <row r="375" spans="1:1" x14ac:dyDescent="0.45">
      <c r="A375" t="s">
        <v>365</v>
      </c>
    </row>
    <row r="376" spans="1:1" x14ac:dyDescent="0.45">
      <c r="A376" t="s">
        <v>457</v>
      </c>
    </row>
    <row r="377" spans="1:1" x14ac:dyDescent="0.45">
      <c r="A377" t="s">
        <v>564</v>
      </c>
    </row>
    <row r="378" spans="1:1" x14ac:dyDescent="0.45">
      <c r="A378" t="s">
        <v>371</v>
      </c>
    </row>
    <row r="379" spans="1:1" x14ac:dyDescent="0.45">
      <c r="A379" t="s">
        <v>379</v>
      </c>
    </row>
    <row r="380" spans="1:1" x14ac:dyDescent="0.45">
      <c r="A380" t="s">
        <v>374</v>
      </c>
    </row>
    <row r="381" spans="1:1" x14ac:dyDescent="0.45">
      <c r="A381" t="s">
        <v>565</v>
      </c>
    </row>
    <row r="382" spans="1:1" x14ac:dyDescent="0.45">
      <c r="A382" t="s">
        <v>364</v>
      </c>
    </row>
    <row r="383" spans="1:1" x14ac:dyDescent="0.45">
      <c r="A383" t="s">
        <v>365</v>
      </c>
    </row>
    <row r="384" spans="1:1" x14ac:dyDescent="0.45">
      <c r="A384" t="s">
        <v>566</v>
      </c>
    </row>
    <row r="385" spans="1:1" x14ac:dyDescent="0.45">
      <c r="A385" t="s">
        <v>567</v>
      </c>
    </row>
    <row r="386" spans="1:1" x14ac:dyDescent="0.45">
      <c r="A386" t="s">
        <v>371</v>
      </c>
    </row>
    <row r="387" spans="1:1" x14ac:dyDescent="0.45">
      <c r="A387" t="s">
        <v>372</v>
      </c>
    </row>
    <row r="388" spans="1:1" x14ac:dyDescent="0.45">
      <c r="A388" t="s">
        <v>568</v>
      </c>
    </row>
    <row r="389" spans="1:1" x14ac:dyDescent="0.45">
      <c r="A389" t="s">
        <v>374</v>
      </c>
    </row>
    <row r="390" spans="1:1" x14ac:dyDescent="0.45">
      <c r="A390" t="s">
        <v>569</v>
      </c>
    </row>
    <row r="391" spans="1:1" x14ac:dyDescent="0.45">
      <c r="A391" t="s">
        <v>570</v>
      </c>
    </row>
    <row r="392" spans="1:1" x14ac:dyDescent="0.45">
      <c r="A392" t="s">
        <v>364</v>
      </c>
    </row>
    <row r="393" spans="1:1" x14ac:dyDescent="0.45">
      <c r="A393" t="s">
        <v>365</v>
      </c>
    </row>
    <row r="394" spans="1:1" x14ac:dyDescent="0.45">
      <c r="A394" t="s">
        <v>571</v>
      </c>
    </row>
    <row r="395" spans="1:1" x14ac:dyDescent="0.45">
      <c r="A395" t="s">
        <v>572</v>
      </c>
    </row>
    <row r="396" spans="1:1" x14ac:dyDescent="0.45">
      <c r="A396" t="s">
        <v>428</v>
      </c>
    </row>
    <row r="397" spans="1:1" x14ac:dyDescent="0.45">
      <c r="A397" t="s">
        <v>573</v>
      </c>
    </row>
    <row r="398" spans="1:1" x14ac:dyDescent="0.45">
      <c r="A398" t="s">
        <v>574</v>
      </c>
    </row>
    <row r="399" spans="1:1" x14ac:dyDescent="0.45">
      <c r="A399" t="s">
        <v>431</v>
      </c>
    </row>
    <row r="400" spans="1:1" x14ac:dyDescent="0.45">
      <c r="A400" t="s">
        <v>436</v>
      </c>
    </row>
    <row r="401" spans="1:1" x14ac:dyDescent="0.45">
      <c r="A401" t="s">
        <v>371</v>
      </c>
    </row>
    <row r="402" spans="1:1" x14ac:dyDescent="0.45">
      <c r="A402" t="s">
        <v>372</v>
      </c>
    </row>
    <row r="403" spans="1:1" x14ac:dyDescent="0.45">
      <c r="A403" t="s">
        <v>575</v>
      </c>
    </row>
    <row r="404" spans="1:1" x14ac:dyDescent="0.45">
      <c r="A404" t="s">
        <v>374</v>
      </c>
    </row>
    <row r="405" spans="1:1" x14ac:dyDescent="0.45">
      <c r="A405" t="s">
        <v>576</v>
      </c>
    </row>
    <row r="406" spans="1:1" x14ac:dyDescent="0.45">
      <c r="A406" t="s">
        <v>364</v>
      </c>
    </row>
    <row r="407" spans="1:1" x14ac:dyDescent="0.45">
      <c r="A407" t="s">
        <v>365</v>
      </c>
    </row>
    <row r="408" spans="1:1" x14ac:dyDescent="0.45">
      <c r="A408" t="s">
        <v>577</v>
      </c>
    </row>
    <row r="409" spans="1:1" x14ac:dyDescent="0.45">
      <c r="A409" t="s">
        <v>383</v>
      </c>
    </row>
    <row r="410" spans="1:1" x14ac:dyDescent="0.45">
      <c r="A410" t="s">
        <v>371</v>
      </c>
    </row>
    <row r="411" spans="1:1" x14ac:dyDescent="0.45">
      <c r="A411" t="s">
        <v>372</v>
      </c>
    </row>
    <row r="412" spans="1:1" x14ac:dyDescent="0.45">
      <c r="A412" t="s">
        <v>578</v>
      </c>
    </row>
    <row r="413" spans="1:1" x14ac:dyDescent="0.45">
      <c r="A413" t="s">
        <v>374</v>
      </c>
    </row>
    <row r="414" spans="1:1" x14ac:dyDescent="0.45">
      <c r="A414" t="s">
        <v>579</v>
      </c>
    </row>
    <row r="415" spans="1:1" x14ac:dyDescent="0.45">
      <c r="A415" t="s">
        <v>580</v>
      </c>
    </row>
    <row r="416" spans="1:1" x14ac:dyDescent="0.45">
      <c r="A416" t="s">
        <v>581</v>
      </c>
    </row>
    <row r="417" spans="1:1" x14ac:dyDescent="0.45">
      <c r="A417" t="s">
        <v>582</v>
      </c>
    </row>
    <row r="418" spans="1:1" x14ac:dyDescent="0.45">
      <c r="A418" t="s">
        <v>583</v>
      </c>
    </row>
    <row r="419" spans="1:1" x14ac:dyDescent="0.45">
      <c r="A419" t="s">
        <v>584</v>
      </c>
    </row>
    <row r="420" spans="1:1" x14ac:dyDescent="0.45">
      <c r="A420" t="s">
        <v>585</v>
      </c>
    </row>
    <row r="421" spans="1:1" x14ac:dyDescent="0.45">
      <c r="A421">
        <v>1</v>
      </c>
    </row>
    <row r="422" spans="1:1" x14ac:dyDescent="0.45">
      <c r="A422" t="s">
        <v>372</v>
      </c>
    </row>
    <row r="423" spans="1:1" x14ac:dyDescent="0.45">
      <c r="A423" t="s">
        <v>586</v>
      </c>
    </row>
    <row r="424" spans="1:1" x14ac:dyDescent="0.45">
      <c r="A424" t="s">
        <v>587</v>
      </c>
    </row>
    <row r="425" spans="1:1" x14ac:dyDescent="0.45">
      <c r="A425" t="s">
        <v>588</v>
      </c>
    </row>
    <row r="426" spans="1:1" x14ac:dyDescent="0.45">
      <c r="A426" t="s">
        <v>589</v>
      </c>
    </row>
    <row r="427" spans="1:1" x14ac:dyDescent="0.45">
      <c r="A427" t="s">
        <v>590</v>
      </c>
    </row>
    <row r="428" spans="1:1" x14ac:dyDescent="0.45">
      <c r="A428" t="s">
        <v>591</v>
      </c>
    </row>
    <row r="429" spans="1:1" x14ac:dyDescent="0.45">
      <c r="A429" t="s">
        <v>592</v>
      </c>
    </row>
    <row r="430" spans="1:1" x14ac:dyDescent="0.45">
      <c r="A430" t="s">
        <v>584</v>
      </c>
    </row>
    <row r="431" spans="1:1" x14ac:dyDescent="0.45">
      <c r="A431" t="s">
        <v>593</v>
      </c>
    </row>
    <row r="432" spans="1:1" x14ac:dyDescent="0.45">
      <c r="A432" t="s">
        <v>374</v>
      </c>
    </row>
    <row r="433" spans="1:1" x14ac:dyDescent="0.45">
      <c r="A433" t="s">
        <v>594</v>
      </c>
    </row>
    <row r="434" spans="1:1" x14ac:dyDescent="0.45">
      <c r="A434" t="s">
        <v>595</v>
      </c>
    </row>
    <row r="435" spans="1:1" x14ac:dyDescent="0.45">
      <c r="A435" t="s">
        <v>364</v>
      </c>
    </row>
    <row r="436" spans="1:1" x14ac:dyDescent="0.45">
      <c r="A436" t="s">
        <v>365</v>
      </c>
    </row>
    <row r="437" spans="1:1" x14ac:dyDescent="0.45">
      <c r="A437" t="s">
        <v>596</v>
      </c>
    </row>
    <row r="438" spans="1:1" x14ac:dyDescent="0.45">
      <c r="A438" t="s">
        <v>383</v>
      </c>
    </row>
    <row r="439" spans="1:1" x14ac:dyDescent="0.45">
      <c r="A439" t="s">
        <v>371</v>
      </c>
    </row>
    <row r="440" spans="1:1" x14ac:dyDescent="0.45">
      <c r="A440" t="s">
        <v>379</v>
      </c>
    </row>
    <row r="441" spans="1:1" x14ac:dyDescent="0.45">
      <c r="A441" t="s">
        <v>374</v>
      </c>
    </row>
    <row r="442" spans="1:1" x14ac:dyDescent="0.45">
      <c r="A442" t="s">
        <v>597</v>
      </c>
    </row>
    <row r="443" spans="1:1" x14ac:dyDescent="0.45">
      <c r="A443" t="s">
        <v>364</v>
      </c>
    </row>
    <row r="444" spans="1:1" x14ac:dyDescent="0.45">
      <c r="A444" t="s">
        <v>365</v>
      </c>
    </row>
    <row r="445" spans="1:1" x14ac:dyDescent="0.45">
      <c r="A445" t="s">
        <v>598</v>
      </c>
    </row>
    <row r="446" spans="1:1" x14ac:dyDescent="0.45">
      <c r="A446" t="s">
        <v>599</v>
      </c>
    </row>
    <row r="447" spans="1:1" x14ac:dyDescent="0.45">
      <c r="A447" t="s">
        <v>600</v>
      </c>
    </row>
    <row r="448" spans="1:1" x14ac:dyDescent="0.45">
      <c r="A448" t="s">
        <v>371</v>
      </c>
    </row>
    <row r="449" spans="1:1" x14ac:dyDescent="0.45">
      <c r="A449" t="s">
        <v>372</v>
      </c>
    </row>
    <row r="450" spans="1:1" x14ac:dyDescent="0.45">
      <c r="A450" t="s">
        <v>601</v>
      </c>
    </row>
    <row r="451" spans="1:1" x14ac:dyDescent="0.45">
      <c r="A451" t="s">
        <v>374</v>
      </c>
    </row>
    <row r="452" spans="1:1" x14ac:dyDescent="0.45">
      <c r="A452" t="s">
        <v>602</v>
      </c>
    </row>
    <row r="453" spans="1:1" x14ac:dyDescent="0.45">
      <c r="A453" t="s">
        <v>603</v>
      </c>
    </row>
    <row r="454" spans="1:1" x14ac:dyDescent="0.45">
      <c r="A454" t="s">
        <v>374</v>
      </c>
    </row>
    <row r="455" spans="1:1" x14ac:dyDescent="0.45">
      <c r="A455" t="s">
        <v>604</v>
      </c>
    </row>
    <row r="456" spans="1:1" x14ac:dyDescent="0.45">
      <c r="A456" t="s">
        <v>364</v>
      </c>
    </row>
    <row r="457" spans="1:1" x14ac:dyDescent="0.45">
      <c r="A457" t="s">
        <v>365</v>
      </c>
    </row>
    <row r="458" spans="1:1" x14ac:dyDescent="0.45">
      <c r="A458" t="s">
        <v>605</v>
      </c>
    </row>
    <row r="459" spans="1:1" x14ac:dyDescent="0.45">
      <c r="A459" t="s">
        <v>606</v>
      </c>
    </row>
    <row r="460" spans="1:1" x14ac:dyDescent="0.45">
      <c r="A460" t="s">
        <v>371</v>
      </c>
    </row>
    <row r="461" spans="1:1" x14ac:dyDescent="0.45">
      <c r="A461" t="s">
        <v>372</v>
      </c>
    </row>
    <row r="462" spans="1:1" x14ac:dyDescent="0.45">
      <c r="A462" t="s">
        <v>607</v>
      </c>
    </row>
    <row r="463" spans="1:1" x14ac:dyDescent="0.45">
      <c r="A463" t="s">
        <v>374</v>
      </c>
    </row>
    <row r="464" spans="1:1" x14ac:dyDescent="0.45">
      <c r="A464" t="s">
        <v>608</v>
      </c>
    </row>
    <row r="465" spans="1:1" x14ac:dyDescent="0.45">
      <c r="A465" t="s">
        <v>364</v>
      </c>
    </row>
    <row r="466" spans="1:1" x14ac:dyDescent="0.45">
      <c r="A466" t="s">
        <v>365</v>
      </c>
    </row>
    <row r="467" spans="1:1" x14ac:dyDescent="0.45">
      <c r="A467" t="s">
        <v>609</v>
      </c>
    </row>
    <row r="468" spans="1:1" x14ac:dyDescent="0.45">
      <c r="A468" t="s">
        <v>610</v>
      </c>
    </row>
    <row r="469" spans="1:1" x14ac:dyDescent="0.45">
      <c r="A469" t="s">
        <v>611</v>
      </c>
    </row>
    <row r="470" spans="1:1" x14ac:dyDescent="0.45">
      <c r="A470" t="s">
        <v>612</v>
      </c>
    </row>
    <row r="471" spans="1:1" x14ac:dyDescent="0.45">
      <c r="A471" t="s">
        <v>613</v>
      </c>
    </row>
    <row r="472" spans="1:1" x14ac:dyDescent="0.45">
      <c r="A472" t="s">
        <v>371</v>
      </c>
    </row>
    <row r="473" spans="1:1" x14ac:dyDescent="0.45">
      <c r="A473" t="s">
        <v>372</v>
      </c>
    </row>
    <row r="474" spans="1:1" x14ac:dyDescent="0.45">
      <c r="A474" t="s">
        <v>614</v>
      </c>
    </row>
    <row r="475" spans="1:1" x14ac:dyDescent="0.45">
      <c r="A475" t="s">
        <v>374</v>
      </c>
    </row>
    <row r="476" spans="1:1" x14ac:dyDescent="0.45">
      <c r="A476" t="s">
        <v>615</v>
      </c>
    </row>
    <row r="477" spans="1:1" x14ac:dyDescent="0.45">
      <c r="A477" t="s">
        <v>364</v>
      </c>
    </row>
    <row r="478" spans="1:1" x14ac:dyDescent="0.45">
      <c r="A478" t="s">
        <v>365</v>
      </c>
    </row>
    <row r="479" spans="1:1" x14ac:dyDescent="0.45">
      <c r="A479" t="s">
        <v>616</v>
      </c>
    </row>
    <row r="480" spans="1:1" x14ac:dyDescent="0.45">
      <c r="A480" t="s">
        <v>617</v>
      </c>
    </row>
    <row r="481" spans="1:1" x14ac:dyDescent="0.45">
      <c r="A481" t="s">
        <v>618</v>
      </c>
    </row>
    <row r="482" spans="1:1" x14ac:dyDescent="0.45">
      <c r="A482" t="s">
        <v>371</v>
      </c>
    </row>
    <row r="483" spans="1:1" x14ac:dyDescent="0.45">
      <c r="A483" t="s">
        <v>372</v>
      </c>
    </row>
    <row r="484" spans="1:1" x14ac:dyDescent="0.45">
      <c r="A484" t="s">
        <v>619</v>
      </c>
    </row>
    <row r="485" spans="1:1" x14ac:dyDescent="0.45">
      <c r="A485" t="s">
        <v>374</v>
      </c>
    </row>
    <row r="486" spans="1:1" x14ac:dyDescent="0.45">
      <c r="A486" t="s">
        <v>620</v>
      </c>
    </row>
    <row r="487" spans="1:1" x14ac:dyDescent="0.45">
      <c r="A487" t="s">
        <v>364</v>
      </c>
    </row>
    <row r="488" spans="1:1" x14ac:dyDescent="0.45">
      <c r="A488" t="s">
        <v>365</v>
      </c>
    </row>
    <row r="489" spans="1:1" x14ac:dyDescent="0.45">
      <c r="A489" t="s">
        <v>621</v>
      </c>
    </row>
    <row r="490" spans="1:1" x14ac:dyDescent="0.45">
      <c r="A490" t="s">
        <v>622</v>
      </c>
    </row>
    <row r="491" spans="1:1" x14ac:dyDescent="0.45">
      <c r="A491" t="s">
        <v>623</v>
      </c>
    </row>
    <row r="492" spans="1:1" x14ac:dyDescent="0.45">
      <c r="A492" t="s">
        <v>371</v>
      </c>
    </row>
    <row r="493" spans="1:1" x14ac:dyDescent="0.45">
      <c r="A493" t="s">
        <v>372</v>
      </c>
    </row>
    <row r="494" spans="1:1" x14ac:dyDescent="0.45">
      <c r="A494" t="s">
        <v>624</v>
      </c>
    </row>
    <row r="495" spans="1:1" x14ac:dyDescent="0.45">
      <c r="A495" t="s">
        <v>374</v>
      </c>
    </row>
    <row r="496" spans="1:1" x14ac:dyDescent="0.45">
      <c r="A496" t="s">
        <v>625</v>
      </c>
    </row>
    <row r="497" spans="1:1" x14ac:dyDescent="0.45">
      <c r="A497" t="s">
        <v>626</v>
      </c>
    </row>
    <row r="498" spans="1:1" x14ac:dyDescent="0.45">
      <c r="A498" t="s">
        <v>364</v>
      </c>
    </row>
    <row r="499" spans="1:1" x14ac:dyDescent="0.45">
      <c r="A499" t="s">
        <v>365</v>
      </c>
    </row>
    <row r="500" spans="1:1" x14ac:dyDescent="0.45">
      <c r="A500" t="s">
        <v>627</v>
      </c>
    </row>
    <row r="501" spans="1:1" x14ac:dyDescent="0.45">
      <c r="A501" t="s">
        <v>628</v>
      </c>
    </row>
    <row r="502" spans="1:1" x14ac:dyDescent="0.45">
      <c r="A502" t="s">
        <v>629</v>
      </c>
    </row>
    <row r="503" spans="1:1" x14ac:dyDescent="0.45">
      <c r="A503" t="s">
        <v>630</v>
      </c>
    </row>
    <row r="504" spans="1:1" x14ac:dyDescent="0.45">
      <c r="A504" t="s">
        <v>631</v>
      </c>
    </row>
    <row r="505" spans="1:1" x14ac:dyDescent="0.45">
      <c r="A505" t="s">
        <v>371</v>
      </c>
    </row>
    <row r="506" spans="1:1" x14ac:dyDescent="0.45">
      <c r="A506" t="s">
        <v>379</v>
      </c>
    </row>
    <row r="507" spans="1:1" x14ac:dyDescent="0.45">
      <c r="A507" t="s">
        <v>374</v>
      </c>
    </row>
    <row r="508" spans="1:1" x14ac:dyDescent="0.45">
      <c r="A508" t="s">
        <v>632</v>
      </c>
    </row>
    <row r="509" spans="1:1" x14ac:dyDescent="0.45">
      <c r="A509" t="s">
        <v>364</v>
      </c>
    </row>
    <row r="510" spans="1:1" x14ac:dyDescent="0.45">
      <c r="A510" t="s">
        <v>365</v>
      </c>
    </row>
    <row r="511" spans="1:1" x14ac:dyDescent="0.45">
      <c r="A511" t="s">
        <v>633</v>
      </c>
    </row>
    <row r="512" spans="1:1" x14ac:dyDescent="0.45">
      <c r="A512" t="s">
        <v>634</v>
      </c>
    </row>
    <row r="513" spans="1:1" x14ac:dyDescent="0.45">
      <c r="A513" t="s">
        <v>635</v>
      </c>
    </row>
    <row r="514" spans="1:1" x14ac:dyDescent="0.45">
      <c r="A514" t="s">
        <v>636</v>
      </c>
    </row>
    <row r="515" spans="1:1" x14ac:dyDescent="0.45">
      <c r="A515" t="s">
        <v>371</v>
      </c>
    </row>
    <row r="516" spans="1:1" x14ac:dyDescent="0.45">
      <c r="A516" t="s">
        <v>372</v>
      </c>
    </row>
    <row r="517" spans="1:1" x14ac:dyDescent="0.45">
      <c r="A517" t="s">
        <v>637</v>
      </c>
    </row>
    <row r="518" spans="1:1" x14ac:dyDescent="0.45">
      <c r="A518" t="s">
        <v>374</v>
      </c>
    </row>
    <row r="519" spans="1:1" x14ac:dyDescent="0.45">
      <c r="A519" t="s">
        <v>638</v>
      </c>
    </row>
    <row r="520" spans="1:1" x14ac:dyDescent="0.45">
      <c r="A520" t="s">
        <v>639</v>
      </c>
    </row>
    <row r="521" spans="1:1" x14ac:dyDescent="0.45">
      <c r="A521" t="s">
        <v>364</v>
      </c>
    </row>
    <row r="522" spans="1:1" x14ac:dyDescent="0.45">
      <c r="A522" t="s">
        <v>365</v>
      </c>
    </row>
    <row r="523" spans="1:1" x14ac:dyDescent="0.45">
      <c r="A523" t="s">
        <v>640</v>
      </c>
    </row>
    <row r="524" spans="1:1" x14ac:dyDescent="0.45">
      <c r="A524" t="s">
        <v>641</v>
      </c>
    </row>
    <row r="525" spans="1:1" x14ac:dyDescent="0.45">
      <c r="A525" t="s">
        <v>642</v>
      </c>
    </row>
    <row r="526" spans="1:1" x14ac:dyDescent="0.45">
      <c r="A526" t="s">
        <v>643</v>
      </c>
    </row>
    <row r="527" spans="1:1" x14ac:dyDescent="0.45">
      <c r="A527" t="s">
        <v>644</v>
      </c>
    </row>
    <row r="528" spans="1:1" x14ac:dyDescent="0.45">
      <c r="A528" t="s">
        <v>645</v>
      </c>
    </row>
    <row r="529" spans="1:1" x14ac:dyDescent="0.45">
      <c r="A529" t="s">
        <v>371</v>
      </c>
    </row>
    <row r="530" spans="1:1" x14ac:dyDescent="0.45">
      <c r="A530" t="s">
        <v>379</v>
      </c>
    </row>
    <row r="531" spans="1:1" x14ac:dyDescent="0.45">
      <c r="A531" t="s">
        <v>646</v>
      </c>
    </row>
    <row r="532" spans="1:1" x14ac:dyDescent="0.45">
      <c r="A532" t="s">
        <v>647</v>
      </c>
    </row>
    <row r="533" spans="1:1" x14ac:dyDescent="0.45">
      <c r="A533" t="s">
        <v>648</v>
      </c>
    </row>
    <row r="534" spans="1:1" x14ac:dyDescent="0.45">
      <c r="A534" t="s">
        <v>649</v>
      </c>
    </row>
    <row r="535" spans="1:1" x14ac:dyDescent="0.45">
      <c r="A535" t="s">
        <v>650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0"/>
  <sheetViews>
    <sheetView topLeftCell="A10" workbookViewId="0">
      <selection activeCell="H23" sqref="H23"/>
    </sheetView>
  </sheetViews>
  <sheetFormatPr defaultColWidth="11" defaultRowHeight="18" x14ac:dyDescent="0.45"/>
  <sheetData>
    <row r="1" spans="1:7" x14ac:dyDescent="0.45">
      <c r="A1" t="s">
        <v>802</v>
      </c>
      <c r="B1" t="s">
        <v>651</v>
      </c>
    </row>
    <row r="2" spans="1:7" x14ac:dyDescent="0.45">
      <c r="B2" t="s">
        <v>652</v>
      </c>
    </row>
    <row r="3" spans="1:7" x14ac:dyDescent="0.45">
      <c r="C3" t="s">
        <v>653</v>
      </c>
    </row>
    <row r="4" spans="1:7" x14ac:dyDescent="0.45">
      <c r="C4" t="s">
        <v>654</v>
      </c>
    </row>
    <row r="5" spans="1:7" x14ac:dyDescent="0.45">
      <c r="C5" t="s">
        <v>655</v>
      </c>
    </row>
    <row r="6" spans="1:7" x14ac:dyDescent="0.45">
      <c r="D6" t="s">
        <v>656</v>
      </c>
    </row>
    <row r="7" spans="1:7" x14ac:dyDescent="0.45">
      <c r="E7" t="s">
        <v>657</v>
      </c>
    </row>
    <row r="8" spans="1:7" x14ac:dyDescent="0.45">
      <c r="F8" t="s">
        <v>658</v>
      </c>
    </row>
    <row r="9" spans="1:7" x14ac:dyDescent="0.45">
      <c r="F9" t="s">
        <v>659</v>
      </c>
    </row>
    <row r="10" spans="1:7" x14ac:dyDescent="0.45">
      <c r="E10" t="s">
        <v>660</v>
      </c>
    </row>
    <row r="11" spans="1:7" x14ac:dyDescent="0.45">
      <c r="D11" t="s">
        <v>661</v>
      </c>
    </row>
    <row r="12" spans="1:7" x14ac:dyDescent="0.45">
      <c r="E12" t="s">
        <v>662</v>
      </c>
    </row>
    <row r="13" spans="1:7" x14ac:dyDescent="0.45">
      <c r="F13" t="s">
        <v>663</v>
      </c>
    </row>
    <row r="14" spans="1:7" x14ac:dyDescent="0.45">
      <c r="F14" t="s">
        <v>664</v>
      </c>
    </row>
    <row r="15" spans="1:7" x14ac:dyDescent="0.45">
      <c r="F15" t="s">
        <v>665</v>
      </c>
    </row>
    <row r="16" spans="1:7" x14ac:dyDescent="0.45">
      <c r="G16" t="s">
        <v>666</v>
      </c>
    </row>
    <row r="17" spans="1:8" x14ac:dyDescent="0.45">
      <c r="G17" t="s">
        <v>667</v>
      </c>
    </row>
    <row r="18" spans="1:8" x14ac:dyDescent="0.45">
      <c r="G18" t="s">
        <v>668</v>
      </c>
    </row>
    <row r="19" spans="1:8" x14ac:dyDescent="0.45">
      <c r="G19" t="s">
        <v>669</v>
      </c>
    </row>
    <row r="20" spans="1:8" x14ac:dyDescent="0.45">
      <c r="G20" t="s">
        <v>670</v>
      </c>
    </row>
    <row r="21" spans="1:8" x14ac:dyDescent="0.45">
      <c r="G21" t="s">
        <v>671</v>
      </c>
    </row>
    <row r="22" spans="1:8" x14ac:dyDescent="0.45">
      <c r="A22" t="s">
        <v>803</v>
      </c>
      <c r="H22" t="s">
        <v>672</v>
      </c>
    </row>
    <row r="23" spans="1:8" x14ac:dyDescent="0.45">
      <c r="H23" t="s">
        <v>673</v>
      </c>
    </row>
    <row r="24" spans="1:8" x14ac:dyDescent="0.45">
      <c r="G24" t="s">
        <v>674</v>
      </c>
    </row>
    <row r="25" spans="1:8" x14ac:dyDescent="0.45">
      <c r="F25" t="s">
        <v>675</v>
      </c>
    </row>
    <row r="26" spans="1:8" x14ac:dyDescent="0.45">
      <c r="F26" t="s">
        <v>676</v>
      </c>
    </row>
    <row r="27" spans="1:8" x14ac:dyDescent="0.45">
      <c r="G27" t="s">
        <v>677</v>
      </c>
    </row>
    <row r="28" spans="1:8" x14ac:dyDescent="0.45">
      <c r="G28" t="s">
        <v>671</v>
      </c>
    </row>
    <row r="29" spans="1:8" x14ac:dyDescent="0.45">
      <c r="H29" t="s">
        <v>678</v>
      </c>
    </row>
    <row r="30" spans="1:8" x14ac:dyDescent="0.45">
      <c r="G30" t="s">
        <v>674</v>
      </c>
    </row>
    <row r="31" spans="1:8" x14ac:dyDescent="0.45">
      <c r="F31" t="s">
        <v>679</v>
      </c>
    </row>
    <row r="32" spans="1:8" x14ac:dyDescent="0.45">
      <c r="F32" t="s">
        <v>680</v>
      </c>
    </row>
    <row r="33" spans="6:7" x14ac:dyDescent="0.45">
      <c r="F33" t="s">
        <v>681</v>
      </c>
    </row>
    <row r="34" spans="6:7" x14ac:dyDescent="0.45">
      <c r="F34" t="s">
        <v>682</v>
      </c>
    </row>
    <row r="35" spans="6:7" x14ac:dyDescent="0.45">
      <c r="F35" t="s">
        <v>683</v>
      </c>
    </row>
    <row r="36" spans="6:7" x14ac:dyDescent="0.45">
      <c r="F36" t="s">
        <v>684</v>
      </c>
    </row>
    <row r="37" spans="6:7" x14ac:dyDescent="0.45">
      <c r="F37" t="s">
        <v>685</v>
      </c>
    </row>
    <row r="38" spans="6:7" x14ac:dyDescent="0.45">
      <c r="F38" t="s">
        <v>686</v>
      </c>
    </row>
    <row r="39" spans="6:7" x14ac:dyDescent="0.45">
      <c r="F39" t="s">
        <v>687</v>
      </c>
    </row>
    <row r="40" spans="6:7" x14ac:dyDescent="0.45">
      <c r="F40" t="s">
        <v>688</v>
      </c>
    </row>
    <row r="41" spans="6:7" x14ac:dyDescent="0.45">
      <c r="F41" t="s">
        <v>689</v>
      </c>
    </row>
    <row r="42" spans="6:7" x14ac:dyDescent="0.45">
      <c r="F42" t="s">
        <v>690</v>
      </c>
    </row>
    <row r="43" spans="6:7" x14ac:dyDescent="0.45">
      <c r="F43" t="s">
        <v>691</v>
      </c>
    </row>
    <row r="44" spans="6:7" x14ac:dyDescent="0.45">
      <c r="F44" t="s">
        <v>692</v>
      </c>
    </row>
    <row r="45" spans="6:7" x14ac:dyDescent="0.45">
      <c r="F45" t="s">
        <v>693</v>
      </c>
    </row>
    <row r="46" spans="6:7" x14ac:dyDescent="0.45">
      <c r="F46" t="s">
        <v>694</v>
      </c>
    </row>
    <row r="47" spans="6:7" x14ac:dyDescent="0.45">
      <c r="G47" t="s">
        <v>695</v>
      </c>
    </row>
    <row r="48" spans="6:7" x14ac:dyDescent="0.45">
      <c r="G48" t="s">
        <v>696</v>
      </c>
    </row>
    <row r="49" spans="6:7" x14ac:dyDescent="0.45">
      <c r="F49" t="s">
        <v>697</v>
      </c>
    </row>
    <row r="50" spans="6:7" x14ac:dyDescent="0.45">
      <c r="F50" t="s">
        <v>698</v>
      </c>
    </row>
    <row r="51" spans="6:7" x14ac:dyDescent="0.45">
      <c r="G51" t="s">
        <v>699</v>
      </c>
    </row>
    <row r="52" spans="6:7" x14ac:dyDescent="0.45">
      <c r="G52" t="s">
        <v>700</v>
      </c>
    </row>
    <row r="53" spans="6:7" x14ac:dyDescent="0.45">
      <c r="F53" t="s">
        <v>697</v>
      </c>
    </row>
    <row r="54" spans="6:7" x14ac:dyDescent="0.45">
      <c r="F54" t="s">
        <v>701</v>
      </c>
    </row>
    <row r="55" spans="6:7" x14ac:dyDescent="0.45">
      <c r="F55" t="s">
        <v>702</v>
      </c>
    </row>
    <row r="56" spans="6:7" x14ac:dyDescent="0.45">
      <c r="F56" t="s">
        <v>703</v>
      </c>
    </row>
    <row r="57" spans="6:7" x14ac:dyDescent="0.45">
      <c r="G57" t="s">
        <v>704</v>
      </c>
    </row>
    <row r="58" spans="6:7" x14ac:dyDescent="0.45">
      <c r="F58" t="s">
        <v>705</v>
      </c>
    </row>
    <row r="59" spans="6:7" x14ac:dyDescent="0.45">
      <c r="F59" t="s">
        <v>706</v>
      </c>
    </row>
    <row r="60" spans="6:7" x14ac:dyDescent="0.45">
      <c r="G60" t="s">
        <v>707</v>
      </c>
    </row>
    <row r="61" spans="6:7" x14ac:dyDescent="0.45">
      <c r="G61" t="s">
        <v>708</v>
      </c>
    </row>
    <row r="62" spans="6:7" x14ac:dyDescent="0.45">
      <c r="G62" t="s">
        <v>709</v>
      </c>
    </row>
    <row r="63" spans="6:7" x14ac:dyDescent="0.45">
      <c r="G63" t="s">
        <v>710</v>
      </c>
    </row>
    <row r="64" spans="6:7" x14ac:dyDescent="0.45">
      <c r="F64" t="s">
        <v>711</v>
      </c>
    </row>
    <row r="65" spans="2:6" x14ac:dyDescent="0.45">
      <c r="F65" t="s">
        <v>712</v>
      </c>
    </row>
    <row r="66" spans="2:6" x14ac:dyDescent="0.45">
      <c r="E66" t="s">
        <v>713</v>
      </c>
    </row>
    <row r="67" spans="2:6" x14ac:dyDescent="0.45">
      <c r="E67" t="s">
        <v>714</v>
      </c>
    </row>
    <row r="68" spans="2:6" x14ac:dyDescent="0.45">
      <c r="D68" t="s">
        <v>715</v>
      </c>
    </row>
    <row r="69" spans="2:6" x14ac:dyDescent="0.45">
      <c r="C69" t="s">
        <v>716</v>
      </c>
    </row>
    <row r="70" spans="2:6" x14ac:dyDescent="0.45">
      <c r="B70" t="s">
        <v>717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14"/>
  <sheetViews>
    <sheetView topLeftCell="B103" workbookViewId="0">
      <selection activeCell="I105" sqref="I105"/>
    </sheetView>
  </sheetViews>
  <sheetFormatPr defaultColWidth="11" defaultRowHeight="18" x14ac:dyDescent="0.45"/>
  <sheetData>
    <row r="1" spans="1:11" x14ac:dyDescent="0.45">
      <c r="A1" t="s">
        <v>802</v>
      </c>
      <c r="C1" t="s">
        <v>651</v>
      </c>
    </row>
    <row r="2" spans="1:11" x14ac:dyDescent="0.45">
      <c r="C2" t="s">
        <v>652</v>
      </c>
    </row>
    <row r="3" spans="1:11" x14ac:dyDescent="0.45">
      <c r="D3" t="s">
        <v>718</v>
      </c>
    </row>
    <row r="4" spans="1:11" x14ac:dyDescent="0.45">
      <c r="D4" t="s">
        <v>719</v>
      </c>
    </row>
    <row r="5" spans="1:11" x14ac:dyDescent="0.45">
      <c r="D5" t="s">
        <v>655</v>
      </c>
    </row>
    <row r="6" spans="1:11" x14ac:dyDescent="0.45">
      <c r="E6" t="s">
        <v>656</v>
      </c>
    </row>
    <row r="7" spans="1:11" x14ac:dyDescent="0.45">
      <c r="F7" t="s">
        <v>657</v>
      </c>
    </row>
    <row r="8" spans="1:11" x14ac:dyDescent="0.45">
      <c r="G8" t="s">
        <v>658</v>
      </c>
    </row>
    <row r="9" spans="1:11" x14ac:dyDescent="0.45">
      <c r="G9" t="s">
        <v>659</v>
      </c>
    </row>
    <row r="10" spans="1:11" x14ac:dyDescent="0.45">
      <c r="F10" t="s">
        <v>660</v>
      </c>
    </row>
    <row r="11" spans="1:11" x14ac:dyDescent="0.45">
      <c r="F11" t="s">
        <v>661</v>
      </c>
    </row>
    <row r="12" spans="1:11" x14ac:dyDescent="0.45">
      <c r="G12" t="s">
        <v>720</v>
      </c>
    </row>
    <row r="13" spans="1:11" x14ac:dyDescent="0.45">
      <c r="H13" t="s">
        <v>721</v>
      </c>
    </row>
    <row r="14" spans="1:11" x14ac:dyDescent="0.45">
      <c r="I14" t="s">
        <v>722</v>
      </c>
    </row>
    <row r="15" spans="1:11" x14ac:dyDescent="0.45">
      <c r="J15" t="s">
        <v>723</v>
      </c>
    </row>
    <row r="16" spans="1:11" x14ac:dyDescent="0.45">
      <c r="K16" t="s">
        <v>724</v>
      </c>
    </row>
    <row r="17" spans="10:11" x14ac:dyDescent="0.45">
      <c r="K17" t="s">
        <v>725</v>
      </c>
    </row>
    <row r="18" spans="10:11" x14ac:dyDescent="0.45">
      <c r="K18" s="70" t="s">
        <v>726</v>
      </c>
    </row>
    <row r="19" spans="10:11" x14ac:dyDescent="0.45">
      <c r="K19" t="s">
        <v>801</v>
      </c>
    </row>
    <row r="20" spans="10:11" x14ac:dyDescent="0.45">
      <c r="J20" t="s">
        <v>727</v>
      </c>
    </row>
    <row r="21" spans="10:11" x14ac:dyDescent="0.45">
      <c r="J21" t="s">
        <v>728</v>
      </c>
    </row>
    <row r="22" spans="10:11" x14ac:dyDescent="0.45">
      <c r="K22" t="s">
        <v>729</v>
      </c>
    </row>
    <row r="23" spans="10:11" x14ac:dyDescent="0.45">
      <c r="J23" t="s">
        <v>730</v>
      </c>
    </row>
    <row r="24" spans="10:11" x14ac:dyDescent="0.45">
      <c r="J24" t="s">
        <v>731</v>
      </c>
    </row>
    <row r="25" spans="10:11" x14ac:dyDescent="0.45">
      <c r="K25" t="s">
        <v>732</v>
      </c>
    </row>
    <row r="26" spans="10:11" x14ac:dyDescent="0.45">
      <c r="K26" t="s">
        <v>733</v>
      </c>
    </row>
    <row r="27" spans="10:11" x14ac:dyDescent="0.45">
      <c r="K27" t="s">
        <v>734</v>
      </c>
    </row>
    <row r="28" spans="10:11" x14ac:dyDescent="0.45">
      <c r="K28" s="70" t="s">
        <v>735</v>
      </c>
    </row>
    <row r="29" spans="10:11" x14ac:dyDescent="0.45">
      <c r="J29" t="s">
        <v>736</v>
      </c>
    </row>
    <row r="30" spans="10:11" x14ac:dyDescent="0.45">
      <c r="J30" t="s">
        <v>737</v>
      </c>
    </row>
    <row r="31" spans="10:11" x14ac:dyDescent="0.45">
      <c r="K31" t="s">
        <v>738</v>
      </c>
    </row>
    <row r="32" spans="10:11" x14ac:dyDescent="0.45">
      <c r="J32" t="s">
        <v>739</v>
      </c>
    </row>
    <row r="33" spans="9:11" x14ac:dyDescent="0.45">
      <c r="J33" t="s">
        <v>740</v>
      </c>
    </row>
    <row r="34" spans="9:11" x14ac:dyDescent="0.45">
      <c r="K34" t="s">
        <v>741</v>
      </c>
    </row>
    <row r="35" spans="9:11" x14ac:dyDescent="0.45">
      <c r="J35" t="s">
        <v>742</v>
      </c>
    </row>
    <row r="36" spans="9:11" x14ac:dyDescent="0.45">
      <c r="J36" t="s">
        <v>743</v>
      </c>
    </row>
    <row r="37" spans="9:11" x14ac:dyDescent="0.45">
      <c r="K37" t="s">
        <v>744</v>
      </c>
    </row>
    <row r="38" spans="9:11" x14ac:dyDescent="0.45">
      <c r="J38" t="s">
        <v>745</v>
      </c>
    </row>
    <row r="39" spans="9:11" x14ac:dyDescent="0.45">
      <c r="J39" t="s">
        <v>746</v>
      </c>
    </row>
    <row r="40" spans="9:11" x14ac:dyDescent="0.45">
      <c r="J40" t="s">
        <v>747</v>
      </c>
    </row>
    <row r="41" spans="9:11" x14ac:dyDescent="0.45">
      <c r="I41" t="s">
        <v>748</v>
      </c>
    </row>
    <row r="42" spans="9:11" x14ac:dyDescent="0.45">
      <c r="I42" t="s">
        <v>749</v>
      </c>
    </row>
    <row r="43" spans="9:11" x14ac:dyDescent="0.45">
      <c r="J43" t="s">
        <v>750</v>
      </c>
    </row>
    <row r="44" spans="9:11" x14ac:dyDescent="0.45">
      <c r="K44" t="s">
        <v>751</v>
      </c>
    </row>
    <row r="45" spans="9:11" x14ac:dyDescent="0.45">
      <c r="J45" t="s">
        <v>752</v>
      </c>
    </row>
    <row r="46" spans="9:11" x14ac:dyDescent="0.45">
      <c r="J46" t="s">
        <v>753</v>
      </c>
    </row>
    <row r="47" spans="9:11" x14ac:dyDescent="0.45">
      <c r="K47" t="s">
        <v>754</v>
      </c>
    </row>
    <row r="48" spans="9:11" x14ac:dyDescent="0.45">
      <c r="K48" t="s">
        <v>755</v>
      </c>
    </row>
    <row r="49" spans="9:11" x14ac:dyDescent="0.45">
      <c r="K49" t="s">
        <v>756</v>
      </c>
    </row>
    <row r="50" spans="9:11" x14ac:dyDescent="0.45">
      <c r="K50" t="s">
        <v>757</v>
      </c>
    </row>
    <row r="51" spans="9:11" x14ac:dyDescent="0.45">
      <c r="K51" t="s">
        <v>758</v>
      </c>
    </row>
    <row r="52" spans="9:11" x14ac:dyDescent="0.45">
      <c r="K52" t="s">
        <v>759</v>
      </c>
    </row>
    <row r="53" spans="9:11" x14ac:dyDescent="0.45">
      <c r="J53" t="s">
        <v>760</v>
      </c>
    </row>
    <row r="54" spans="9:11" x14ac:dyDescent="0.45">
      <c r="I54" t="s">
        <v>761</v>
      </c>
    </row>
    <row r="55" spans="9:11" x14ac:dyDescent="0.45">
      <c r="I55" t="s">
        <v>762</v>
      </c>
    </row>
    <row r="56" spans="9:11" x14ac:dyDescent="0.45">
      <c r="J56" t="s">
        <v>750</v>
      </c>
    </row>
    <row r="57" spans="9:11" x14ac:dyDescent="0.45">
      <c r="K57" t="s">
        <v>763</v>
      </c>
    </row>
    <row r="58" spans="9:11" x14ac:dyDescent="0.45">
      <c r="K58" t="s">
        <v>764</v>
      </c>
    </row>
    <row r="59" spans="9:11" x14ac:dyDescent="0.45">
      <c r="J59" t="s">
        <v>752</v>
      </c>
    </row>
    <row r="60" spans="9:11" x14ac:dyDescent="0.45">
      <c r="J60" t="s">
        <v>765</v>
      </c>
    </row>
    <row r="61" spans="9:11" x14ac:dyDescent="0.45">
      <c r="J61" t="s">
        <v>753</v>
      </c>
    </row>
    <row r="62" spans="9:11" x14ac:dyDescent="0.45">
      <c r="K62" t="s">
        <v>754</v>
      </c>
    </row>
    <row r="63" spans="9:11" x14ac:dyDescent="0.45">
      <c r="K63" t="s">
        <v>755</v>
      </c>
    </row>
    <row r="64" spans="9:11" x14ac:dyDescent="0.45">
      <c r="K64" t="s">
        <v>756</v>
      </c>
    </row>
    <row r="65" spans="9:11" x14ac:dyDescent="0.45">
      <c r="K65" t="s">
        <v>757</v>
      </c>
    </row>
    <row r="66" spans="9:11" x14ac:dyDescent="0.45">
      <c r="K66" t="s">
        <v>766</v>
      </c>
    </row>
    <row r="67" spans="9:11" x14ac:dyDescent="0.45">
      <c r="K67" t="s">
        <v>767</v>
      </c>
    </row>
    <row r="68" spans="9:11" x14ac:dyDescent="0.45">
      <c r="K68" t="s">
        <v>768</v>
      </c>
    </row>
    <row r="69" spans="9:11" x14ac:dyDescent="0.45">
      <c r="K69" t="s">
        <v>769</v>
      </c>
    </row>
    <row r="70" spans="9:11" x14ac:dyDescent="0.45">
      <c r="K70" t="s">
        <v>770</v>
      </c>
    </row>
    <row r="71" spans="9:11" x14ac:dyDescent="0.45">
      <c r="J71" t="s">
        <v>760</v>
      </c>
    </row>
    <row r="72" spans="9:11" x14ac:dyDescent="0.45">
      <c r="I72" t="s">
        <v>761</v>
      </c>
    </row>
    <row r="73" spans="9:11" x14ac:dyDescent="0.45">
      <c r="I73" t="s">
        <v>771</v>
      </c>
    </row>
    <row r="74" spans="9:11" x14ac:dyDescent="0.45">
      <c r="J74" t="s">
        <v>772</v>
      </c>
    </row>
    <row r="75" spans="9:11" x14ac:dyDescent="0.45">
      <c r="K75" t="s">
        <v>773</v>
      </c>
    </row>
    <row r="76" spans="9:11" x14ac:dyDescent="0.45">
      <c r="K76" t="s">
        <v>774</v>
      </c>
    </row>
    <row r="77" spans="9:11" x14ac:dyDescent="0.45">
      <c r="K77" t="s">
        <v>775</v>
      </c>
    </row>
    <row r="78" spans="9:11" x14ac:dyDescent="0.45">
      <c r="J78" t="s">
        <v>776</v>
      </c>
    </row>
    <row r="79" spans="9:11" x14ac:dyDescent="0.45">
      <c r="J79" t="s">
        <v>777</v>
      </c>
    </row>
    <row r="80" spans="9:11" x14ac:dyDescent="0.45">
      <c r="I80" t="s">
        <v>778</v>
      </c>
    </row>
    <row r="81" spans="9:11" x14ac:dyDescent="0.45">
      <c r="I81" t="s">
        <v>779</v>
      </c>
    </row>
    <row r="82" spans="9:11" x14ac:dyDescent="0.45">
      <c r="J82" t="s">
        <v>772</v>
      </c>
    </row>
    <row r="83" spans="9:11" x14ac:dyDescent="0.45">
      <c r="K83" t="s">
        <v>780</v>
      </c>
    </row>
    <row r="84" spans="9:11" x14ac:dyDescent="0.45">
      <c r="K84" t="s">
        <v>781</v>
      </c>
    </row>
    <row r="85" spans="9:11" x14ac:dyDescent="0.45">
      <c r="K85" t="s">
        <v>782</v>
      </c>
    </row>
    <row r="86" spans="9:11" x14ac:dyDescent="0.45">
      <c r="J86" t="s">
        <v>776</v>
      </c>
    </row>
    <row r="87" spans="9:11" x14ac:dyDescent="0.45">
      <c r="J87" t="s">
        <v>783</v>
      </c>
    </row>
    <row r="88" spans="9:11" x14ac:dyDescent="0.45">
      <c r="K88" t="s">
        <v>784</v>
      </c>
    </row>
    <row r="89" spans="9:11" x14ac:dyDescent="0.45">
      <c r="J89" t="s">
        <v>785</v>
      </c>
    </row>
    <row r="90" spans="9:11" x14ac:dyDescent="0.45">
      <c r="I90" t="s">
        <v>778</v>
      </c>
    </row>
    <row r="91" spans="9:11" x14ac:dyDescent="0.45">
      <c r="I91" t="s">
        <v>786</v>
      </c>
    </row>
    <row r="92" spans="9:11" x14ac:dyDescent="0.45">
      <c r="J92" t="s">
        <v>787</v>
      </c>
    </row>
    <row r="93" spans="9:11" x14ac:dyDescent="0.45">
      <c r="K93" t="s">
        <v>788</v>
      </c>
    </row>
    <row r="94" spans="9:11" x14ac:dyDescent="0.45">
      <c r="K94" t="s">
        <v>789</v>
      </c>
    </row>
    <row r="95" spans="9:11" x14ac:dyDescent="0.45">
      <c r="J95" t="s">
        <v>790</v>
      </c>
    </row>
    <row r="96" spans="9:11" x14ac:dyDescent="0.45">
      <c r="J96" t="s">
        <v>791</v>
      </c>
    </row>
    <row r="97" spans="5:11" x14ac:dyDescent="0.45">
      <c r="I97" t="s">
        <v>792</v>
      </c>
    </row>
    <row r="98" spans="5:11" x14ac:dyDescent="0.45">
      <c r="I98" t="s">
        <v>793</v>
      </c>
    </row>
    <row r="99" spans="5:11" x14ac:dyDescent="0.45">
      <c r="J99" t="s">
        <v>787</v>
      </c>
    </row>
    <row r="100" spans="5:11" x14ac:dyDescent="0.45">
      <c r="K100" t="s">
        <v>788</v>
      </c>
    </row>
    <row r="101" spans="5:11" x14ac:dyDescent="0.45">
      <c r="K101" t="s">
        <v>794</v>
      </c>
    </row>
    <row r="102" spans="5:11" x14ac:dyDescent="0.45">
      <c r="J102" t="s">
        <v>790</v>
      </c>
    </row>
    <row r="103" spans="5:11" x14ac:dyDescent="0.45">
      <c r="J103" t="s">
        <v>791</v>
      </c>
    </row>
    <row r="104" spans="5:11" x14ac:dyDescent="0.45">
      <c r="I104" t="s">
        <v>792</v>
      </c>
    </row>
    <row r="105" spans="5:11" x14ac:dyDescent="0.45">
      <c r="I105" t="s">
        <v>795</v>
      </c>
    </row>
    <row r="106" spans="5:11" x14ac:dyDescent="0.45">
      <c r="J106" t="s">
        <v>796</v>
      </c>
    </row>
    <row r="107" spans="5:11" x14ac:dyDescent="0.45">
      <c r="J107" t="s">
        <v>797</v>
      </c>
    </row>
    <row r="108" spans="5:11" x14ac:dyDescent="0.45">
      <c r="I108" t="s">
        <v>798</v>
      </c>
    </row>
    <row r="109" spans="5:11" x14ac:dyDescent="0.45">
      <c r="H109" t="s">
        <v>799</v>
      </c>
    </row>
    <row r="110" spans="5:11" x14ac:dyDescent="0.45">
      <c r="G110" t="s">
        <v>800</v>
      </c>
    </row>
    <row r="111" spans="5:11" x14ac:dyDescent="0.45">
      <c r="F111" t="s">
        <v>714</v>
      </c>
    </row>
    <row r="112" spans="5:11" x14ac:dyDescent="0.45">
      <c r="E112" t="s">
        <v>715</v>
      </c>
    </row>
    <row r="113" spans="3:4" x14ac:dyDescent="0.45">
      <c r="D113" t="s">
        <v>716</v>
      </c>
    </row>
    <row r="114" spans="3:4" x14ac:dyDescent="0.45">
      <c r="C114" t="s">
        <v>717</v>
      </c>
    </row>
  </sheetData>
  <phoneticPr fontId="2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4BACE0C31E53A144B93D55724B629514" ma:contentTypeVersion="17" ma:contentTypeDescription="新しいドキュメントを作成します。" ma:contentTypeScope="" ma:versionID="bb0d66341c5e1c47690fce77a26371fb">
  <xsd:schema xmlns:xsd="http://www.w3.org/2001/XMLSchema" xmlns:xs="http://www.w3.org/2001/XMLSchema" xmlns:p="http://schemas.microsoft.com/office/2006/metadata/properties" xmlns:ns2="0998dc01-cfdf-4fc4-be47-cd82d2d22d6f" xmlns:ns3="05efe343-765c-4965-a474-7eb48de76959" targetNamespace="http://schemas.microsoft.com/office/2006/metadata/properties" ma:root="true" ma:fieldsID="1f2ffe849129405c60a0ec224ba2ac1f" ns2:_="" ns3:_="">
    <xsd:import namespace="0998dc01-cfdf-4fc4-be47-cd82d2d22d6f"/>
    <xsd:import namespace="05efe343-765c-4965-a474-7eb48de769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98dc01-cfdf-4fc4-be47-cd82d2d22d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画像タグ" ma:readOnly="false" ma:fieldId="{5cf76f15-5ced-4ddc-b409-7134ff3c332f}" ma:taxonomyMulti="true" ma:sspId="fb758e6e-8d3e-41dc-8911-331b97708e0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comment" ma:index="24" nillable="true" ma:displayName="comment" ma:description="comment" ma:format="Dropdown" ma:internalName="comment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efe343-765c-4965-a474-7eb48de7695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0f0096d-ae7f-42f7-b814-8b3436dbd67b}" ma:internalName="TaxCatchAll" ma:showField="CatchAllData" ma:web="05efe343-765c-4965-a474-7eb48de769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0A17E9-36C5-4AF0-86EF-50002766959D}"/>
</file>

<file path=customXml/itemProps2.xml><?xml version="1.0" encoding="utf-8"?>
<ds:datastoreItem xmlns:ds="http://schemas.openxmlformats.org/officeDocument/2006/customXml" ds:itemID="{12DCDA6C-C262-44FD-B83A-029218C087B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日立追記</vt:lpstr>
      <vt:lpstr>前回ver3</vt:lpstr>
      <vt:lpstr>Sheet2</vt:lpstr>
      <vt:lpstr>json sample</vt:lpstr>
      <vt:lpstr>jpcoar</vt:lpstr>
      <vt:lpstr>ddi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Makoto ASAOKA</dc:creator>
  <cp:lastModifiedBy>小川達也 / OGAWA，TATSUYA</cp:lastModifiedBy>
  <dcterms:created xsi:type="dcterms:W3CDTF">2020-04-30T16:23:23Z</dcterms:created>
  <dcterms:modified xsi:type="dcterms:W3CDTF">2020-08-06T08:21:47Z</dcterms:modified>
</cp:coreProperties>
</file>