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xl/tables/table63.xml" ContentType="application/vnd.openxmlformats-officedocument.spreadsheetml.table+xml"/>
  <Override PartName="/xl/queryTables/queryTable62.xml" ContentType="application/vnd.openxmlformats-officedocument.spreadsheetml.queryTable+xml"/>
  <Override PartName="/xl/tables/table64.xml" ContentType="application/vnd.openxmlformats-officedocument.spreadsheetml.table+xml"/>
  <Override PartName="/xl/queryTables/queryTable63.xml" ContentType="application/vnd.openxmlformats-officedocument.spreadsheetml.queryTable+xml"/>
  <Override PartName="/xl/tables/table65.xml" ContentType="application/vnd.openxmlformats-officedocument.spreadsheetml.table+xml"/>
  <Override PartName="/xl/queryTables/queryTable64.xml" ContentType="application/vnd.openxmlformats-officedocument.spreadsheetml.queryTable+xml"/>
  <Override PartName="/xl/tables/table66.xml" ContentType="application/vnd.openxmlformats-officedocument.spreadsheetml.table+xml"/>
  <Override PartName="/xl/queryTables/queryTable65.xml" ContentType="application/vnd.openxmlformats-officedocument.spreadsheetml.queryTable+xml"/>
  <Override PartName="/xl/tables/table67.xml" ContentType="application/vnd.openxmlformats-officedocument.spreadsheetml.table+xml"/>
  <Override PartName="/xl/queryTables/queryTable66.xml" ContentType="application/vnd.openxmlformats-officedocument.spreadsheetml.queryTable+xml"/>
  <Override PartName="/xl/tables/table68.xml" ContentType="application/vnd.openxmlformats-officedocument.spreadsheetml.table+xml"/>
  <Override PartName="/xl/queryTables/queryTable67.xml" ContentType="application/vnd.openxmlformats-officedocument.spreadsheetml.queryTable+xml"/>
  <Override PartName="/xl/tables/table69.xml" ContentType="application/vnd.openxmlformats-officedocument.spreadsheetml.table+xml"/>
  <Override PartName="/xl/queryTables/queryTable68.xml" ContentType="application/vnd.openxmlformats-officedocument.spreadsheetml.queryTable+xml"/>
  <Override PartName="/xl/tables/table70.xml" ContentType="application/vnd.openxmlformats-officedocument.spreadsheetml.table+xml"/>
  <Override PartName="/xl/queryTables/queryTable69.xml" ContentType="application/vnd.openxmlformats-officedocument.spreadsheetml.queryTable+xml"/>
  <Override PartName="/xl/tables/table71.xml" ContentType="application/vnd.openxmlformats-officedocument.spreadsheetml.table+xml"/>
  <Override PartName="/xl/queryTables/queryTable70.xml" ContentType="application/vnd.openxmlformats-officedocument.spreadsheetml.queryTable+xml"/>
  <Override PartName="/xl/tables/table72.xml" ContentType="application/vnd.openxmlformats-officedocument.spreadsheetml.table+xml"/>
  <Override PartName="/xl/queryTables/queryTable71.xml" ContentType="application/vnd.openxmlformats-officedocument.spreadsheetml.queryTable+xml"/>
  <Override PartName="/xl/tables/table73.xml" ContentType="application/vnd.openxmlformats-officedocument.spreadsheetml.table+xml"/>
  <Override PartName="/xl/queryTables/queryTable72.xml" ContentType="application/vnd.openxmlformats-officedocument.spreadsheetml.queryTable+xml"/>
  <Override PartName="/xl/tables/table74.xml" ContentType="application/vnd.openxmlformats-officedocument.spreadsheetml.table+xml"/>
  <Override PartName="/xl/queryTables/queryTable73.xml" ContentType="application/vnd.openxmlformats-officedocument.spreadsheetml.queryTable+xml"/>
  <Override PartName="/xl/tables/table75.xml" ContentType="application/vnd.openxmlformats-officedocument.spreadsheetml.table+xml"/>
  <Override PartName="/xl/queryTables/queryTable74.xml" ContentType="application/vnd.openxmlformats-officedocument.spreadsheetml.queryTable+xml"/>
  <Override PartName="/xl/tables/table76.xml" ContentType="application/vnd.openxmlformats-officedocument.spreadsheetml.table+xml"/>
  <Override PartName="/xl/queryTables/queryTable75.xml" ContentType="application/vnd.openxmlformats-officedocument.spreadsheetml.queryTable+xml"/>
  <Override PartName="/xl/tables/table77.xml" ContentType="application/vnd.openxmlformats-officedocument.spreadsheetml.table+xml"/>
  <Override PartName="/xl/queryTables/queryTable76.xml" ContentType="application/vnd.openxmlformats-officedocument.spreadsheetml.queryTable+xml"/>
  <Override PartName="/xl/tables/table78.xml" ContentType="application/vnd.openxmlformats-officedocument.spreadsheetml.table+xml"/>
  <Override PartName="/xl/queryTables/queryTable77.xml" ContentType="application/vnd.openxmlformats-officedocument.spreadsheetml.queryTable+xml"/>
  <Override PartName="/xl/tables/table79.xml" ContentType="application/vnd.openxmlformats-officedocument.spreadsheetml.table+xml"/>
  <Override PartName="/xl/queryTables/queryTable78.xml" ContentType="application/vnd.openxmlformats-officedocument.spreadsheetml.queryTable+xml"/>
  <Override PartName="/xl/tables/table80.xml" ContentType="application/vnd.openxmlformats-officedocument.spreadsheetml.table+xml"/>
  <Override PartName="/xl/queryTables/queryTable79.xml" ContentType="application/vnd.openxmlformats-officedocument.spreadsheetml.queryTable+xml"/>
  <Override PartName="/xl/tables/table81.xml" ContentType="application/vnd.openxmlformats-officedocument.spreadsheetml.table+xml"/>
  <Override PartName="/xl/queryTables/queryTable80.xml" ContentType="application/vnd.openxmlformats-officedocument.spreadsheetml.queryTable+xml"/>
  <Override PartName="/xl/tables/table82.xml" ContentType="application/vnd.openxmlformats-officedocument.spreadsheetml.table+xml"/>
  <Override PartName="/xl/queryTables/queryTable81.xml" ContentType="application/vnd.openxmlformats-officedocument.spreadsheetml.queryTable+xml"/>
  <Override PartName="/xl/tables/table83.xml" ContentType="application/vnd.openxmlformats-officedocument.spreadsheetml.table+xml"/>
  <Override PartName="/xl/queryTables/queryTable82.xml" ContentType="application/vnd.openxmlformats-officedocument.spreadsheetml.queryTable+xml"/>
  <Override PartName="/xl/tables/table84.xml" ContentType="application/vnd.openxmlformats-officedocument.spreadsheetml.table+xml"/>
  <Override PartName="/xl/queryTables/queryTable83.xml" ContentType="application/vnd.openxmlformats-officedocument.spreadsheetml.queryTable+xml"/>
  <Override PartName="/xl/tables/table85.xml" ContentType="application/vnd.openxmlformats-officedocument.spreadsheetml.table+xml"/>
  <Override PartName="/xl/queryTables/queryTable84.xml" ContentType="application/vnd.openxmlformats-officedocument.spreadsheetml.queryTable+xml"/>
  <Override PartName="/xl/tables/table86.xml" ContentType="application/vnd.openxmlformats-officedocument.spreadsheetml.table+xml"/>
  <Override PartName="/xl/queryTables/queryTable85.xml" ContentType="application/vnd.openxmlformats-officedocument.spreadsheetml.queryTable+xml"/>
  <Override PartName="/xl/tables/table87.xml" ContentType="application/vnd.openxmlformats-officedocument.spreadsheetml.table+xml"/>
  <Override PartName="/xl/queryTables/queryTable86.xml" ContentType="application/vnd.openxmlformats-officedocument.spreadsheetml.queryTable+xml"/>
  <Override PartName="/xl/tables/table88.xml" ContentType="application/vnd.openxmlformats-officedocument.spreadsheetml.table+xml"/>
  <Override PartName="/xl/queryTables/queryTable87.xml" ContentType="application/vnd.openxmlformats-officedocument.spreadsheetml.queryTable+xml"/>
  <Override PartName="/xl/tables/table89.xml" ContentType="application/vnd.openxmlformats-officedocument.spreadsheetml.table+xml"/>
  <Override PartName="/xl/queryTables/queryTable88.xml" ContentType="application/vnd.openxmlformats-officedocument.spreadsheetml.queryTable+xml"/>
  <Override PartName="/xl/tables/table90.xml" ContentType="application/vnd.openxmlformats-officedocument.spreadsheetml.table+xml"/>
  <Override PartName="/xl/queryTables/queryTable89.xml" ContentType="application/vnd.openxmlformats-officedocument.spreadsheetml.queryTable+xml"/>
  <Override PartName="/xl/tables/table91.xml" ContentType="application/vnd.openxmlformats-officedocument.spreadsheetml.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en_skoroszyt"/>
  <mc:AlternateContent xmlns:mc="http://schemas.openxmlformats.org/markup-compatibility/2006">
    <mc:Choice Requires="x15">
      <x15ac:absPath xmlns:x15ac="http://schemas.microsoft.com/office/spreadsheetml/2010/11/ac" url="C:\wamp64\www\"/>
    </mc:Choice>
  </mc:AlternateContent>
  <xr:revisionPtr revIDLastSave="0" documentId="13_ncr:1_{371844BA-D957-498F-930E-5E58C865CD8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rkusz1" sheetId="2" r:id="rId1"/>
    <sheet name="IMPORT" sheetId="6" r:id="rId2"/>
  </sheets>
  <definedNames>
    <definedName name="_xlnm._FilterDatabase" localSheetId="0" hidden="1">Arkusz1!$A$1:$M$81</definedName>
    <definedName name="Christoph_Baumgartner" localSheetId="1">IMPORT!$B$1:$AE$14</definedName>
    <definedName name="Christoph_Baumgartner_1" localSheetId="1">IMPORT!$AG$1:$BE$14</definedName>
    <definedName name="Christoph_Baumgartner_2" localSheetId="1">IMPORT!$BF$1:$CI$14</definedName>
    <definedName name="Christoph_Baumgartner_3" localSheetId="1">IMPORT!#REF!</definedName>
    <definedName name="DaneZewnętrzne_1" localSheetId="1" hidden="1">IMPORT!$B$80:$AE$89</definedName>
    <definedName name="DaneZewnętrzne_10" localSheetId="1" hidden="1">IMPORT!$AG$99:$BE$107</definedName>
    <definedName name="DaneZewnętrzne_100" localSheetId="1" hidden="1">IMPORT!#REF!</definedName>
    <definedName name="DaneZewnętrzne_101" localSheetId="1" hidden="1">IMPORT!$B$319:$AE$327</definedName>
    <definedName name="DaneZewnętrzne_102" localSheetId="1" hidden="1">IMPORT!$AG$319:$BE$327</definedName>
    <definedName name="DaneZewnętrzne_103" localSheetId="1" hidden="1">IMPORT!$BF$319:$CI$327</definedName>
    <definedName name="DaneZewnętrzne_104" localSheetId="1" hidden="1">IMPORT!#REF!</definedName>
    <definedName name="DaneZewnętrzne_105" localSheetId="1" hidden="1">IMPORT!$B$328:$AE$333</definedName>
    <definedName name="DaneZewnętrzne_106" localSheetId="1" hidden="1">IMPORT!$AG$328:$BE$333</definedName>
    <definedName name="DaneZewnętrzne_107" localSheetId="1" hidden="1">IMPORT!$BF$328:$CI$333</definedName>
    <definedName name="DaneZewnętrzne_108" localSheetId="1" hidden="1">IMPORT!#REF!</definedName>
    <definedName name="DaneZewnętrzne_109" localSheetId="1" hidden="1">IMPORT!$B$334:$AE$344</definedName>
    <definedName name="DaneZewnętrzne_11" localSheetId="1" hidden="1">IMPORT!$BF$99:$CI$107</definedName>
    <definedName name="DaneZewnętrzne_110" localSheetId="1" hidden="1">IMPORT!$AG$334:$BE$344</definedName>
    <definedName name="DaneZewnętrzne_111" localSheetId="1" hidden="1">IMPORT!$BF$334:$CI$344</definedName>
    <definedName name="DaneZewnętrzne_112" localSheetId="1" hidden="1">IMPORT!#REF!</definedName>
    <definedName name="DaneZewnętrzne_113" localSheetId="1" hidden="1">IMPORT!$B$345:$AE$351</definedName>
    <definedName name="DaneZewnętrzne_114" localSheetId="1" hidden="1">IMPORT!$AG$345:$BE$351</definedName>
    <definedName name="DaneZewnętrzne_115" localSheetId="1" hidden="1">IMPORT!$BF$345:$CI$351</definedName>
    <definedName name="DaneZewnętrzne_116" localSheetId="1" hidden="1">IMPORT!#REF!</definedName>
    <definedName name="DaneZewnętrzne_118" localSheetId="1" hidden="1">IMPORT!$AG$352:$BE$358</definedName>
    <definedName name="DaneZewnętrzne_119" localSheetId="1" hidden="1">IMPORT!$B$352:$AE$358</definedName>
    <definedName name="DaneZewnętrzne_12" localSheetId="1" hidden="1">IMPORT!#REF!</definedName>
    <definedName name="DaneZewnętrzne_120" localSheetId="1" hidden="1">IMPORT!$BF$352:$CI$358</definedName>
    <definedName name="DaneZewnętrzne_13" localSheetId="1" hidden="1">IMPORT!$B$108:$AE$114</definedName>
    <definedName name="DaneZewnętrzne_14" localSheetId="1" hidden="1">IMPORT!$AG$108:$BE$114</definedName>
    <definedName name="DaneZewnętrzne_15" localSheetId="1" hidden="1">IMPORT!$BF$108:$CI$114</definedName>
    <definedName name="DaneZewnętrzne_16" localSheetId="1" hidden="1">IMPORT!#REF!</definedName>
    <definedName name="DaneZewnętrzne_17" localSheetId="1" hidden="1">IMPORT!$B$115:$AE$126</definedName>
    <definedName name="DaneZewnętrzne_18" localSheetId="1" hidden="1">IMPORT!$AG$115:$BE$126</definedName>
    <definedName name="DaneZewnętrzne_19" localSheetId="1" hidden="1">IMPORT!$BF$115:$CI$126</definedName>
    <definedName name="DaneZewnętrzne_2" localSheetId="1" hidden="1">IMPORT!$AG$80:$BE$89</definedName>
    <definedName name="DaneZewnętrzne_20" localSheetId="1" hidden="1">IMPORT!#REF!</definedName>
    <definedName name="DaneZewnętrzne_21" localSheetId="1" hidden="1">IMPORT!$B$127:$AE$136</definedName>
    <definedName name="DaneZewnętrzne_22" localSheetId="1" hidden="1">IMPORT!$AG$127:$BE$136</definedName>
    <definedName name="DaneZewnętrzne_23" localSheetId="1" hidden="1">IMPORT!$BF$127:$CI$136</definedName>
    <definedName name="DaneZewnętrzne_24" localSheetId="1" hidden="1">IMPORT!#REF!</definedName>
    <definedName name="DaneZewnętrzne_25" localSheetId="1" hidden="1">IMPORT!$B$137:$AE$147</definedName>
    <definedName name="DaneZewnętrzne_26" localSheetId="1" hidden="1">IMPORT!$AG$137:$BE$147</definedName>
    <definedName name="DaneZewnętrzne_27" localSheetId="1" hidden="1">IMPORT!$BF$137:$CI$147</definedName>
    <definedName name="DaneZewnętrzne_28" localSheetId="1" hidden="1">IMPORT!#REF!</definedName>
    <definedName name="DaneZewnętrzne_29" localSheetId="1" hidden="1">IMPORT!$B$148:$AE$162</definedName>
    <definedName name="DaneZewnętrzne_3" localSheetId="1" hidden="1">IMPORT!$BF$80:$CI$89</definedName>
    <definedName name="DaneZewnętrzne_30" localSheetId="1" hidden="1">IMPORT!$AG$148:$BE$162</definedName>
    <definedName name="DaneZewnętrzne_31" localSheetId="1" hidden="1">IMPORT!$BF$148:$CI$162</definedName>
    <definedName name="DaneZewnętrzne_32" localSheetId="1" hidden="1">IMPORT!#REF!</definedName>
    <definedName name="DaneZewnętrzne_33" localSheetId="1" hidden="1">IMPORT!$B$163:$AE$174</definedName>
    <definedName name="DaneZewnętrzne_34" localSheetId="1" hidden="1">IMPORT!$AG$163:$BE$174</definedName>
    <definedName name="DaneZewnętrzne_35" localSheetId="1" hidden="1">IMPORT!$BF$163:$CI$174</definedName>
    <definedName name="DaneZewnętrzne_36" localSheetId="1" hidden="1">IMPORT!#REF!</definedName>
    <definedName name="DaneZewnętrzne_37" localSheetId="1" hidden="1">IMPORT!$B$175:$AE$180</definedName>
    <definedName name="DaneZewnętrzne_38" localSheetId="1" hidden="1">IMPORT!$AG$175:$BE$180</definedName>
    <definedName name="DaneZewnętrzne_39" localSheetId="1" hidden="1">IMPORT!$BF$175:$CI$180</definedName>
    <definedName name="DaneZewnętrzne_4" localSheetId="1" hidden="1">IMPORT!#REF!</definedName>
    <definedName name="DaneZewnętrzne_40" localSheetId="1" hidden="1">IMPORT!#REF!</definedName>
    <definedName name="DaneZewnętrzne_41" localSheetId="1" hidden="1">IMPORT!$B$181:$AE$188</definedName>
    <definedName name="DaneZewnętrzne_42" localSheetId="1" hidden="1">IMPORT!$AG$181:$BE$188</definedName>
    <definedName name="DaneZewnętrzne_43" localSheetId="1" hidden="1">IMPORT!$BF$181:$CI$188</definedName>
    <definedName name="DaneZewnętrzne_44" localSheetId="1" hidden="1">IMPORT!#REF!</definedName>
    <definedName name="DaneZewnętrzne_45" localSheetId="1" hidden="1">IMPORT!$B$189:$AE$195</definedName>
    <definedName name="DaneZewnętrzne_46" localSheetId="1" hidden="1">IMPORT!$AG$189:$BE$195</definedName>
    <definedName name="DaneZewnętrzne_47" localSheetId="1" hidden="1">IMPORT!$BF$189:$CI$195</definedName>
    <definedName name="DaneZewnętrzne_48" localSheetId="1" hidden="1">IMPORT!#REF!</definedName>
    <definedName name="DaneZewnętrzne_49" localSheetId="1" hidden="1">IMPORT!$B$196:$AE$209</definedName>
    <definedName name="DaneZewnętrzne_5" localSheetId="1" hidden="1">IMPORT!$B$90:$AE$98</definedName>
    <definedName name="DaneZewnętrzne_50" localSheetId="1" hidden="1">IMPORT!$AG$196:$BE$209</definedName>
    <definedName name="DaneZewnętrzne_51" localSheetId="1" hidden="1">IMPORT!$BF$196:$CI$209</definedName>
    <definedName name="DaneZewnętrzne_52" localSheetId="1" hidden="1">IMPORT!#REF!</definedName>
    <definedName name="DaneZewnętrzne_53" localSheetId="1" hidden="1">IMPORT!$B$210:$AE$223</definedName>
    <definedName name="DaneZewnętrzne_54" localSheetId="1" hidden="1">IMPORT!$AG$210:$BE$223</definedName>
    <definedName name="DaneZewnętrzne_55" localSheetId="1" hidden="1">IMPORT!$BF$210:$CI$223</definedName>
    <definedName name="DaneZewnętrzne_56" localSheetId="1" hidden="1">IMPORT!#REF!</definedName>
    <definedName name="DaneZewnętrzne_57" localSheetId="1" hidden="1">IMPORT!$B$224:$AE$232</definedName>
    <definedName name="DaneZewnętrzne_58" localSheetId="1" hidden="1">IMPORT!$AG$224:$BE$232</definedName>
    <definedName name="DaneZewnętrzne_59" localSheetId="1" hidden="1">IMPORT!$BF$224:$CI$232</definedName>
    <definedName name="DaneZewnętrzne_6" localSheetId="1" hidden="1">IMPORT!$AG$90:$BE$98</definedName>
    <definedName name="DaneZewnętrzne_60" localSheetId="1" hidden="1">IMPORT!#REF!</definedName>
    <definedName name="DaneZewnętrzne_61" localSheetId="1" hidden="1">IMPORT!$B$233:$AE$244</definedName>
    <definedName name="DaneZewnętrzne_62" localSheetId="1" hidden="1">IMPORT!$AG$233:$BE$244</definedName>
    <definedName name="DaneZewnętrzne_63" localSheetId="1" hidden="1">IMPORT!$BF$233:$CI$244</definedName>
    <definedName name="DaneZewnętrzne_64" localSheetId="1" hidden="1">IMPORT!#REF!</definedName>
    <definedName name="DaneZewnętrzne_65" localSheetId="1" hidden="1">IMPORT!$B$245:$AE$254</definedName>
    <definedName name="DaneZewnętrzne_66" localSheetId="1" hidden="1">IMPORT!$AG$245:$BE$254</definedName>
    <definedName name="DaneZewnętrzne_67" localSheetId="1" hidden="1">IMPORT!$BF$245:$CI$254</definedName>
    <definedName name="DaneZewnętrzne_68" localSheetId="1" hidden="1">IMPORT!#REF!</definedName>
    <definedName name="DaneZewnętrzne_69" localSheetId="1" hidden="1">IMPORT!$B$255:$AE$260</definedName>
    <definedName name="DaneZewnętrzne_7" localSheetId="1" hidden="1">IMPORT!$BF$90:$CI$98</definedName>
    <definedName name="DaneZewnętrzne_70" localSheetId="1" hidden="1">IMPORT!$AG$255:$BE$260</definedName>
    <definedName name="DaneZewnętrzne_71" localSheetId="1" hidden="1">IMPORT!$BF$255:$CI$260</definedName>
    <definedName name="DaneZewnętrzne_72" localSheetId="1" hidden="1">IMPORT!#REF!</definedName>
    <definedName name="DaneZewnętrzne_73" localSheetId="1" hidden="1">IMPORT!$B$261:$AE$274</definedName>
    <definedName name="DaneZewnętrzne_74" localSheetId="1" hidden="1">IMPORT!$AG$261:$BE$274</definedName>
    <definedName name="DaneZewnętrzne_75" localSheetId="1" hidden="1">IMPORT!$BF$261:$CI$274</definedName>
    <definedName name="DaneZewnętrzne_76" localSheetId="1" hidden="1">IMPORT!#REF!</definedName>
    <definedName name="DaneZewnętrzne_77" localSheetId="1" hidden="1">IMPORT!$B$275:$AE$286</definedName>
    <definedName name="DaneZewnętrzne_78" localSheetId="1" hidden="1">IMPORT!$AG$275:$BE$286</definedName>
    <definedName name="DaneZewnętrzne_79" localSheetId="1" hidden="1">IMPORT!$BF$275:$CI$286</definedName>
    <definedName name="DaneZewnętrzne_8" localSheetId="1" hidden="1">IMPORT!#REF!</definedName>
    <definedName name="DaneZewnętrzne_80" localSheetId="1" hidden="1">IMPORT!#REF!</definedName>
    <definedName name="DaneZewnętrzne_81" localSheetId="1" hidden="1">IMPORT!$B$287:$AE$291</definedName>
    <definedName name="DaneZewnętrzne_82" localSheetId="1" hidden="1">IMPORT!$AG$287:$BE$291</definedName>
    <definedName name="DaneZewnętrzne_83" localSheetId="1" hidden="1">IMPORT!$BF$287:$CI$291</definedName>
    <definedName name="DaneZewnętrzne_84" localSheetId="1" hidden="1">IMPORT!#REF!</definedName>
    <definedName name="DaneZewnętrzne_85" localSheetId="1" hidden="1">IMPORT!$B$292:$AE$299</definedName>
    <definedName name="DaneZewnętrzne_86" localSheetId="1" hidden="1">IMPORT!$AG$292:$BE$299</definedName>
    <definedName name="DaneZewnętrzne_87" localSheetId="1" hidden="1">IMPORT!$BF$292:$CI$299</definedName>
    <definedName name="DaneZewnętrzne_88" localSheetId="1" hidden="1">IMPORT!#REF!</definedName>
    <definedName name="DaneZewnętrzne_89" localSheetId="1" hidden="1">IMPORT!$B$300:$AE$306</definedName>
    <definedName name="DaneZewnętrzne_9" localSheetId="1" hidden="1">IMPORT!$B$99:$AE$107</definedName>
    <definedName name="DaneZewnętrzne_90" localSheetId="1" hidden="1">IMPORT!$AG$300:$BE$306</definedName>
    <definedName name="DaneZewnętrzne_91" localSheetId="1" hidden="1">IMPORT!$BF$300:$CI$306</definedName>
    <definedName name="DaneZewnętrzne_92" localSheetId="1" hidden="1">IMPORT!#REF!</definedName>
    <definedName name="DaneZewnętrzne_93" localSheetId="1" hidden="1">IMPORT!$B$307:$AE$310</definedName>
    <definedName name="DaneZewnętrzne_94" localSheetId="1" hidden="1">IMPORT!$AG$307:$BE$310</definedName>
    <definedName name="DaneZewnętrzne_95" localSheetId="1" hidden="1">IMPORT!$BF$307:$CI$310</definedName>
    <definedName name="DaneZewnętrzne_96" localSheetId="1" hidden="1">IMPORT!#REF!</definedName>
    <definedName name="DaneZewnętrzne_97" localSheetId="1" hidden="1">IMPORT!$B$311:$AE$318</definedName>
    <definedName name="DaneZewnętrzne_98" localSheetId="1" hidden="1">IMPORT!$AG$311:$BE$318</definedName>
    <definedName name="DaneZewnętrzne_99" localSheetId="1" hidden="1">IMPORT!$BF$311:$CI$318</definedName>
    <definedName name="Filip_Kostic" localSheetId="1">IMPORT!$B$29:$AE$54</definedName>
    <definedName name="Filip_Kostic_1" localSheetId="1">IMPORT!$AG$29:$BE$54</definedName>
    <definedName name="Filip_Kostic_2" localSheetId="1">IMPORT!$BF$29:$CI$54</definedName>
    <definedName name="Filip_Kostic_3" localSheetId="1">IMPORT!#REF!</definedName>
    <definedName name="Jonas_Hofmann" localSheetId="1">IMPORT!$B$55:$AE$79</definedName>
    <definedName name="Jonas_Hofmann_1" localSheetId="1">IMPORT!$AG$55:$BE$79</definedName>
    <definedName name="Jonas_Hofmann_2" localSheetId="1">IMPORT!$BF$55:$CI$79</definedName>
    <definedName name="Jonas_Hofmann_3" localSheetId="1">IMPORT!#REF!</definedName>
    <definedName name="Nadiem_Amiri_1" localSheetId="1">IMPORT!$B$15:$AE$28</definedName>
    <definedName name="Nadiem_Amiri_2" localSheetId="1">IMPORT!$AG$15:$BE$28</definedName>
    <definedName name="Nadiem_Amiri_3" localSheetId="1">IMPORT!$BF$15:$CI$28</definedName>
    <definedName name="Nadiem_Amiri_4" localSheetId="1">IMPORT!#REF!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I35" i="2"/>
  <c r="G35" i="2"/>
  <c r="E35" i="2"/>
  <c r="C35" i="2"/>
  <c r="D35" i="2" s="1"/>
  <c r="C14" i="2"/>
  <c r="D14" i="2" s="1"/>
  <c r="K34" i="2"/>
  <c r="I34" i="2"/>
  <c r="G34" i="2"/>
  <c r="E34" i="2"/>
  <c r="C34" i="2"/>
  <c r="D34" i="2" s="1"/>
  <c r="K33" i="2"/>
  <c r="I33" i="2"/>
  <c r="G33" i="2"/>
  <c r="E33" i="2"/>
  <c r="C33" i="2"/>
  <c r="D33" i="2" s="1"/>
  <c r="K32" i="2"/>
  <c r="I32" i="2"/>
  <c r="G32" i="2"/>
  <c r="E32" i="2"/>
  <c r="C32" i="2"/>
  <c r="D32" i="2" s="1"/>
  <c r="K31" i="2"/>
  <c r="I31" i="2"/>
  <c r="G31" i="2"/>
  <c r="E31" i="2"/>
  <c r="C31" i="2"/>
  <c r="D31" i="2" s="1"/>
  <c r="K30" i="2"/>
  <c r="I30" i="2"/>
  <c r="G30" i="2"/>
  <c r="E30" i="2"/>
  <c r="C30" i="2"/>
  <c r="D30" i="2" s="1"/>
  <c r="K29" i="2"/>
  <c r="I29" i="2"/>
  <c r="G29" i="2"/>
  <c r="E29" i="2"/>
  <c r="C29" i="2"/>
  <c r="D29" i="2" s="1"/>
  <c r="K28" i="2"/>
  <c r="I28" i="2"/>
  <c r="G28" i="2"/>
  <c r="E28" i="2"/>
  <c r="C28" i="2"/>
  <c r="D28" i="2" s="1"/>
  <c r="K27" i="2"/>
  <c r="I27" i="2"/>
  <c r="G27" i="2"/>
  <c r="E27" i="2"/>
  <c r="C27" i="2"/>
  <c r="D27" i="2" s="1"/>
  <c r="K26" i="2"/>
  <c r="I26" i="2"/>
  <c r="G26" i="2"/>
  <c r="E26" i="2"/>
  <c r="C26" i="2"/>
  <c r="D26" i="2" s="1"/>
  <c r="K25" i="2"/>
  <c r="I25" i="2"/>
  <c r="G25" i="2"/>
  <c r="E25" i="2"/>
  <c r="C25" i="2"/>
  <c r="D25" i="2" s="1"/>
  <c r="K24" i="2"/>
  <c r="I24" i="2"/>
  <c r="G24" i="2"/>
  <c r="E24" i="2"/>
  <c r="C24" i="2"/>
  <c r="D24" i="2" s="1"/>
  <c r="K23" i="2"/>
  <c r="I23" i="2"/>
  <c r="G23" i="2"/>
  <c r="E23" i="2"/>
  <c r="C23" i="2"/>
  <c r="D23" i="2" s="1"/>
  <c r="K22" i="2"/>
  <c r="I22" i="2"/>
  <c r="G22" i="2"/>
  <c r="E22" i="2"/>
  <c r="C22" i="2"/>
  <c r="D22" i="2" s="1"/>
  <c r="K21" i="2"/>
  <c r="I21" i="2"/>
  <c r="G21" i="2"/>
  <c r="E21" i="2"/>
  <c r="C21" i="2"/>
  <c r="D21" i="2" s="1"/>
  <c r="K20" i="2"/>
  <c r="I20" i="2"/>
  <c r="G20" i="2"/>
  <c r="E20" i="2"/>
  <c r="C20" i="2"/>
  <c r="D20" i="2" s="1"/>
  <c r="K19" i="2"/>
  <c r="I19" i="2"/>
  <c r="G19" i="2"/>
  <c r="E19" i="2"/>
  <c r="C19" i="2"/>
  <c r="D19" i="2" s="1"/>
  <c r="K18" i="2"/>
  <c r="I18" i="2"/>
  <c r="G18" i="2"/>
  <c r="E18" i="2"/>
  <c r="C18" i="2"/>
  <c r="D18" i="2" s="1"/>
  <c r="K17" i="2"/>
  <c r="I17" i="2"/>
  <c r="G17" i="2"/>
  <c r="E17" i="2"/>
  <c r="C17" i="2"/>
  <c r="D17" i="2" s="1"/>
  <c r="K16" i="2"/>
  <c r="I16" i="2"/>
  <c r="G16" i="2"/>
  <c r="E16" i="2"/>
  <c r="C16" i="2"/>
  <c r="D16" i="2" s="1"/>
  <c r="K15" i="2"/>
  <c r="I15" i="2"/>
  <c r="G15" i="2"/>
  <c r="E15" i="2"/>
  <c r="C15" i="2"/>
  <c r="D15" i="2" s="1"/>
  <c r="K14" i="2"/>
  <c r="I14" i="2"/>
  <c r="G14" i="2"/>
  <c r="E14" i="2"/>
  <c r="K13" i="2"/>
  <c r="I13" i="2"/>
  <c r="G13" i="2"/>
  <c r="E13" i="2"/>
  <c r="C13" i="2"/>
  <c r="D13" i="2" s="1"/>
  <c r="K12" i="2"/>
  <c r="I12" i="2"/>
  <c r="G12" i="2"/>
  <c r="E12" i="2"/>
  <c r="C12" i="2"/>
  <c r="D12" i="2" s="1"/>
  <c r="K11" i="2"/>
  <c r="I11" i="2"/>
  <c r="G11" i="2"/>
  <c r="E11" i="2"/>
  <c r="C11" i="2"/>
  <c r="D11" i="2" s="1"/>
  <c r="K10" i="2"/>
  <c r="I10" i="2"/>
  <c r="G10" i="2"/>
  <c r="E10" i="2"/>
  <c r="C10" i="2"/>
  <c r="D10" i="2" s="1"/>
  <c r="K9" i="2"/>
  <c r="I9" i="2"/>
  <c r="G9" i="2"/>
  <c r="E9" i="2"/>
  <c r="C9" i="2"/>
  <c r="D9" i="2" s="1"/>
  <c r="K8" i="2"/>
  <c r="I8" i="2"/>
  <c r="G8" i="2"/>
  <c r="E8" i="2"/>
  <c r="C8" i="2"/>
  <c r="D8" i="2" s="1"/>
  <c r="K7" i="2"/>
  <c r="I7" i="2"/>
  <c r="G7" i="2"/>
  <c r="E7" i="2"/>
  <c r="C7" i="2"/>
  <c r="D7" i="2" s="1"/>
  <c r="K6" i="2"/>
  <c r="I6" i="2"/>
  <c r="G6" i="2"/>
  <c r="E6" i="2"/>
  <c r="C6" i="2"/>
  <c r="D6" i="2" s="1"/>
  <c r="K5" i="2"/>
  <c r="I5" i="2"/>
  <c r="G5" i="2"/>
  <c r="E5" i="2"/>
  <c r="C5" i="2"/>
  <c r="D5" i="2" s="1"/>
  <c r="H34" i="2" l="1"/>
  <c r="F34" i="2"/>
  <c r="J32" i="2"/>
  <c r="F31" i="2"/>
  <c r="J31" i="2"/>
  <c r="H30" i="2"/>
  <c r="F30" i="2"/>
  <c r="J28" i="2"/>
  <c r="F27" i="2"/>
  <c r="J27" i="2"/>
  <c r="H26" i="2"/>
  <c r="F26" i="2"/>
  <c r="J24" i="2"/>
  <c r="F23" i="2"/>
  <c r="J23" i="2"/>
  <c r="H22" i="2"/>
  <c r="F22" i="2"/>
  <c r="J20" i="2"/>
  <c r="F19" i="2"/>
  <c r="J19" i="2"/>
  <c r="H18" i="2"/>
  <c r="F18" i="2"/>
  <c r="J16" i="2"/>
  <c r="F15" i="2"/>
  <c r="J15" i="2"/>
  <c r="H14" i="2"/>
  <c r="F14" i="2"/>
  <c r="J12" i="2"/>
  <c r="L33" i="2"/>
  <c r="L21" i="2"/>
  <c r="H29" i="2"/>
  <c r="L32" i="2"/>
  <c r="L28" i="2"/>
  <c r="L24" i="2"/>
  <c r="L20" i="2"/>
  <c r="L16" i="2"/>
  <c r="L12" i="2"/>
  <c r="J34" i="2"/>
  <c r="J30" i="2"/>
  <c r="J26" i="2"/>
  <c r="J22" i="2"/>
  <c r="J18" i="2"/>
  <c r="J14" i="2"/>
  <c r="H32" i="2"/>
  <c r="H28" i="2"/>
  <c r="H24" i="2"/>
  <c r="H20" i="2"/>
  <c r="H16" i="2"/>
  <c r="H12" i="2"/>
  <c r="F33" i="2"/>
  <c r="F29" i="2"/>
  <c r="F25" i="2"/>
  <c r="F21" i="2"/>
  <c r="F17" i="2"/>
  <c r="F13" i="2"/>
  <c r="L29" i="2"/>
  <c r="L13" i="2"/>
  <c r="H25" i="2"/>
  <c r="H13" i="2"/>
  <c r="L31" i="2"/>
  <c r="L27" i="2"/>
  <c r="L23" i="2"/>
  <c r="M23" i="2" s="1"/>
  <c r="L19" i="2"/>
  <c r="L15" i="2"/>
  <c r="M15" i="2" s="1"/>
  <c r="J33" i="2"/>
  <c r="J29" i="2"/>
  <c r="J25" i="2"/>
  <c r="J21" i="2"/>
  <c r="J17" i="2"/>
  <c r="J13" i="2"/>
  <c r="H31" i="2"/>
  <c r="H27" i="2"/>
  <c r="H23" i="2"/>
  <c r="H19" i="2"/>
  <c r="H15" i="2"/>
  <c r="F32" i="2"/>
  <c r="F28" i="2"/>
  <c r="F24" i="2"/>
  <c r="F20" i="2"/>
  <c r="F16" i="2"/>
  <c r="F12" i="2"/>
  <c r="L25" i="2"/>
  <c r="L17" i="2"/>
  <c r="H33" i="2"/>
  <c r="H21" i="2"/>
  <c r="H17" i="2"/>
  <c r="L34" i="2"/>
  <c r="L30" i="2"/>
  <c r="L26" i="2"/>
  <c r="L22" i="2"/>
  <c r="L18" i="2"/>
  <c r="L14" i="2"/>
  <c r="F11" i="2"/>
  <c r="H11" i="2"/>
  <c r="L11" i="2"/>
  <c r="J11" i="2"/>
  <c r="H10" i="2"/>
  <c r="L10" i="2"/>
  <c r="F10" i="2"/>
  <c r="J10" i="2"/>
  <c r="F8" i="2"/>
  <c r="L9" i="2"/>
  <c r="J9" i="2"/>
  <c r="F9" i="2"/>
  <c r="H9" i="2"/>
  <c r="J8" i="2"/>
  <c r="L8" i="2"/>
  <c r="H8" i="2"/>
  <c r="F7" i="2"/>
  <c r="J7" i="2"/>
  <c r="L7" i="2"/>
  <c r="H7" i="2"/>
  <c r="H6" i="2"/>
  <c r="F6" i="2"/>
  <c r="J6" i="2"/>
  <c r="L6" i="2"/>
  <c r="J35" i="2"/>
  <c r="F35" i="2"/>
  <c r="H35" i="2"/>
  <c r="L35" i="2"/>
  <c r="F5" i="2"/>
  <c r="J5" i="2"/>
  <c r="L5" i="2"/>
  <c r="H5" i="2"/>
  <c r="K4" i="2"/>
  <c r="I4" i="2"/>
  <c r="G4" i="2"/>
  <c r="E4" i="2"/>
  <c r="C4" i="2"/>
  <c r="K3" i="2"/>
  <c r="I3" i="2"/>
  <c r="G3" i="2"/>
  <c r="E3" i="2"/>
  <c r="C3" i="2"/>
  <c r="K2" i="2"/>
  <c r="I2" i="2"/>
  <c r="G2" i="2"/>
  <c r="E2" i="2"/>
  <c r="C2" i="2"/>
  <c r="M20" i="2" l="1"/>
  <c r="M32" i="2"/>
  <c r="M24" i="2"/>
  <c r="M30" i="2"/>
  <c r="M28" i="2"/>
  <c r="M27" i="2"/>
  <c r="M14" i="2"/>
  <c r="M18" i="2"/>
  <c r="M12" i="2"/>
  <c r="M34" i="2"/>
  <c r="M31" i="2"/>
  <c r="M26" i="2"/>
  <c r="M25" i="2"/>
  <c r="M22" i="2"/>
  <c r="M19" i="2"/>
  <c r="M16" i="2"/>
  <c r="M7" i="2"/>
  <c r="M10" i="2"/>
  <c r="M29" i="2"/>
  <c r="M17" i="2"/>
  <c r="M21" i="2"/>
  <c r="M13" i="2"/>
  <c r="M33" i="2"/>
  <c r="M11" i="2"/>
  <c r="M35" i="2"/>
  <c r="M9" i="2"/>
  <c r="M8" i="2"/>
  <c r="M6" i="2"/>
  <c r="M5" i="2"/>
  <c r="D3" i="2"/>
  <c r="D4" i="2"/>
  <c r="F4" i="2" l="1"/>
  <c r="L4" i="2"/>
  <c r="H4" i="2"/>
  <c r="J4" i="2"/>
  <c r="J3" i="2"/>
  <c r="F3" i="2"/>
  <c r="H3" i="2"/>
  <c r="L3" i="2"/>
  <c r="D2" i="2"/>
  <c r="M3" i="2" l="1"/>
  <c r="F2" i="2"/>
  <c r="M4" i="2"/>
  <c r="L2" i="2"/>
  <c r="J2" i="2"/>
  <c r="H2" i="2"/>
  <c r="M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33984-334B-4547-AB33-F7DB6C0AACA2}" name="Połączenie" type="4" refreshedVersion="6" background="1" saveData="1">
    <webPr sourceData="1" parsePre="1" consecutive="1" xl2000="1" url="https://fbref.com/en/players/437f2b00/Christoph-Baumgartner" htmlTables="1">
      <tables count="1">
        <s v="stats_standard_dom_lg"/>
      </tables>
    </webPr>
  </connection>
  <connection id="2" xr16:uid="{D510BAFC-D591-4DB4-AC12-0C1801EACE29}" name="Połączenie1" type="4" refreshedVersion="6" background="1" saveData="1">
    <webPr sourceData="1" parsePre="1" consecutive="1" xl2000="1" url="https://fbref.com/en/players/437f2b00/Christoph-Baumgartner" htmlTables="1">
      <tables count="1">
        <s v="stats_shooting_dom_lg"/>
      </tables>
    </webPr>
  </connection>
  <connection id="3" xr16:uid="{DAEBB5A2-AEBA-42B3-8F2C-2C1BCF1FC23B}" name="Połączenie10" type="4" refreshedVersion="6" background="1" saveData="1">
    <webPr sourceData="1" parsePre="1" consecutive="1" xl2000="1" url="https://fbref.com/en/players/b1cd37e6/Filip-Kostic" htmlTables="1">
      <tables count="1">
        <s v="stats_passing_dom_lg"/>
      </tables>
    </webPr>
  </connection>
  <connection id="4" xr16:uid="{1E907A9F-7044-4412-BB4B-DD8427D2FC74}" name="Połączenie12" type="4" refreshedVersion="6" background="1" saveData="1">
    <webPr sourceData="1" parsePre="1" consecutive="1" xl2000="1" url="https://fbref.com/en/players/2903a856/Jonas-Hofmann" htmlTables="1">
      <tables count="1">
        <s v="stats_standard_dom_lg"/>
      </tables>
    </webPr>
  </connection>
  <connection id="5" xr16:uid="{6CE540F5-F39D-4C66-B109-09F19E22FD57}" name="Połączenie13" type="4" refreshedVersion="6" background="1" saveData="1">
    <webPr sourceData="1" parsePre="1" consecutive="1" xl2000="1" url="https://fbref.com/en/players/2903a856/Jonas-Hofmann" htmlTables="1">
      <tables count="1">
        <s v="stats_shooting_dom_lg"/>
      </tables>
    </webPr>
  </connection>
  <connection id="6" xr16:uid="{D93B4D1D-91E6-49BE-975E-2F7E3FEEC28E}" name="Połączenie14" type="4" refreshedVersion="6" background="1" saveData="1">
    <webPr sourceData="1" parsePre="1" consecutive="1" xl2000="1" url="https://fbref.com/en/players/2903a856/Jonas-Hofmann" htmlTables="1">
      <tables count="1">
        <s v="stats_passing_dom_lg"/>
      </tables>
    </webPr>
  </connection>
  <connection id="7" xr16:uid="{4A3C3E1E-DD82-45D9-97EC-DA5CF115F6DD}" name="Połączenie2" type="4" refreshedVersion="6" background="1" saveData="1">
    <webPr sourceData="1" parsePre="1" consecutive="1" xl2000="1" url="https://fbref.com/en/players/437f2b00/Christoph-Baumgartner" htmlTables="1">
      <tables count="1">
        <s v="stats_passing_dom_lg"/>
      </tables>
    </webPr>
  </connection>
  <connection id="8" xr16:uid="{A5305C0B-96B7-4475-9395-7C4334A9D2F5}" name="Połączenie4" type="4" refreshedVersion="6" background="1" saveData="1">
    <webPr sourceData="1" parsePre="1" consecutive="1" xl2000="1" url="https://fbref.com/en/players/555d5edd/Nadiem-Amiri" htmlTables="1">
      <tables count="1">
        <s v="stats_standard_dom_lg"/>
      </tables>
    </webPr>
  </connection>
  <connection id="9" xr16:uid="{1810CD6D-7EFB-4130-AA55-3C3696843B78}" name="Połączenie5" type="4" refreshedVersion="6" background="1" saveData="1">
    <webPr sourceData="1" parsePre="1" consecutive="1" xl2000="1" url="https://fbref.com/en/players/555d5edd/Nadiem-Amiri" htmlTables="1">
      <tables count="1">
        <s v="stats_shooting_dom_lg"/>
      </tables>
    </webPr>
  </connection>
  <connection id="10" xr16:uid="{8CAF499C-6D53-4381-B84A-F4BF8C2AA32A}" name="Połączenie6" type="4" refreshedVersion="6" background="1" saveData="1">
    <webPr sourceData="1" parsePre="1" consecutive="1" xl2000="1" url="https://fbref.com/en/players/555d5edd/Nadiem-Amiri" htmlTables="1">
      <tables count="1">
        <s v="stats_passing_dom_lg"/>
      </tables>
    </webPr>
  </connection>
  <connection id="11" xr16:uid="{D37A4E92-583C-4719-BA18-3B7F229D2955}" name="Połączenie8" type="4" refreshedVersion="6" background="1" saveData="1">
    <webPr sourceData="1" parsePre="1" consecutive="1" xl2000="1" url="https://fbref.com/en/players/b1cd37e6/Filip-Kostic" htmlTables="1">
      <tables count="1">
        <s v="stats_standard_dom_lg"/>
      </tables>
    </webPr>
  </connection>
  <connection id="12" xr16:uid="{2B799942-21C0-4DE5-8785-98D75BE3FC42}" name="Połączenie9" type="4" refreshedVersion="6" background="1" saveData="1">
    <webPr sourceData="1" parsePre="1" consecutive="1" xl2000="1" url="https://fbref.com/en/players/b1cd37e6/Filip-Kostic" htmlTables="1">
      <tables count="1">
        <s v="stats_shooting_dom_lg"/>
      </tables>
    </webPr>
  </connection>
  <connection id="13" xr16:uid="{24C1F9CF-640A-4640-B4F1-C1BD916C3629}" keepAlive="1" name="Zapytanie — Passing: Domestic Leagues Table" description="Połączenie z zapytaniem „Passing: Domestic Leagues Table” w skoroszycie." type="5" refreshedVersion="6" background="1" saveData="1">
    <dbPr connection="Provider=Microsoft.Mashup.OleDb.1;Data Source=$Workbook$;Location=Passing: Domestic Leagues Table;Extended Properties=&quot;&quot;" command="SELECT * FROM [Passing: Domestic Leagues Table]"/>
  </connection>
  <connection id="14" xr16:uid="{E336E5E5-4182-4100-A744-A51B35FE87DE}" keepAlive="1" name="Zapytanie — Passing: Domestic Leagues Table (10)" description="Połączenie z zapytaniem „Passing: Domestic Leagues Table (10)” w skoroszycie." type="5" refreshedVersion="6" background="1" saveData="1">
    <dbPr connection="Provider=Microsoft.Mashup.OleDb.1;Data Source=$Workbook$;Location=Passing: Domestic Leagues Table (10);Extended Properties=&quot;&quot;" command="SELECT * FROM [Passing: Domestic Leagues Table (10)]"/>
  </connection>
  <connection id="15" xr16:uid="{7925D158-9997-4890-ABEC-9656FC587B39}" keepAlive="1" name="Zapytanie — Passing: Domestic Leagues Table (11)" description="Połączenie z zapytaniem „Passing: Domestic Leagues Table (11)” w skoroszycie." type="5" refreshedVersion="6" background="1" saveData="1">
    <dbPr connection="Provider=Microsoft.Mashup.OleDb.1;Data Source=$Workbook$;Location=Passing: Domestic Leagues Table (11);Extended Properties=&quot;&quot;" command="SELECT * FROM [Passing: Domestic Leagues Table (11)]"/>
  </connection>
  <connection id="16" xr16:uid="{7614FBF0-F83A-4ED9-9F5B-1F23513E6FED}" keepAlive="1" name="Zapytanie — Passing: Domestic Leagues Table (12)" description="Połączenie z zapytaniem „Passing: Domestic Leagues Table (12)” w skoroszycie." type="5" refreshedVersion="6" background="1" saveData="1">
    <dbPr connection="Provider=Microsoft.Mashup.OleDb.1;Data Source=$Workbook$;Location=Passing: Domestic Leagues Table (12);Extended Properties=&quot;&quot;" command="SELECT * FROM [Passing: Domestic Leagues Table (12)]"/>
  </connection>
  <connection id="17" xr16:uid="{C1E88B44-B605-488A-B50A-19E1BEC84DF0}" keepAlive="1" name="Zapytanie — Passing: Domestic Leagues Table (13)" description="Połączenie z zapytaniem „Passing: Domestic Leagues Table (13)” w skoroszycie." type="5" refreshedVersion="6" background="1" saveData="1">
    <dbPr connection="Provider=Microsoft.Mashup.OleDb.1;Data Source=$Workbook$;Location=Passing: Domestic Leagues Table (13);Extended Properties=&quot;&quot;" command="SELECT * FROM [Passing: Domestic Leagues Table (13)]"/>
  </connection>
  <connection id="18" xr16:uid="{D59CCA44-508E-40CD-9618-562903A70E22}" keepAlive="1" name="Zapytanie — Passing: Domestic Leagues Table (14)" description="Połączenie z zapytaniem „Passing: Domestic Leagues Table (14)” w skoroszycie." type="5" refreshedVersion="6" background="1" saveData="1">
    <dbPr connection="Provider=Microsoft.Mashup.OleDb.1;Data Source=$Workbook$;Location=Passing: Domestic Leagues Table (14);Extended Properties=&quot;&quot;" command="SELECT * FROM [Passing: Domestic Leagues Table (14)]"/>
  </connection>
  <connection id="19" xr16:uid="{C4ACE416-5728-439E-B634-1B1DCEA21702}" keepAlive="1" name="Zapytanie — Passing: Domestic Leagues Table (15)" description="Połączenie z zapytaniem „Passing: Domestic Leagues Table (15)” w skoroszycie." type="5" refreshedVersion="6" background="1" saveData="1">
    <dbPr connection="Provider=Microsoft.Mashup.OleDb.1;Data Source=$Workbook$;Location=Passing: Domestic Leagues Table (15);Extended Properties=&quot;&quot;" command="SELECT * FROM [Passing: Domestic Leagues Table (15)]"/>
  </connection>
  <connection id="20" xr16:uid="{9D49813C-29A0-451C-B17A-A7F06BEB7F92}" keepAlive="1" name="Zapytanie — Passing: Domestic Leagues Table (16)" description="Połączenie z zapytaniem „Passing: Domestic Leagues Table (16)” w skoroszycie." type="5" refreshedVersion="6" background="1" saveData="1">
    <dbPr connection="Provider=Microsoft.Mashup.OleDb.1;Data Source=$Workbook$;Location=Passing: Domestic Leagues Table (16);Extended Properties=&quot;&quot;" command="SELECT * FROM [Passing: Domestic Leagues Table (16)]"/>
  </connection>
  <connection id="21" xr16:uid="{0E35A2E3-8B04-40ED-B8FE-FCD7C40D9D49}" keepAlive="1" name="Zapytanie — Passing: Domestic Leagues Table (17)" description="Połączenie z zapytaniem „Passing: Domestic Leagues Table (17)” w skoroszycie." type="5" refreshedVersion="6" background="1" saveData="1">
    <dbPr connection="Provider=Microsoft.Mashup.OleDb.1;Data Source=$Workbook$;Location=Passing: Domestic Leagues Table (17);Extended Properties=&quot;&quot;" command="SELECT * FROM [Passing: Domestic Leagues Table (17)]"/>
  </connection>
  <connection id="22" xr16:uid="{27D4DEF7-F81A-475D-A582-4EF053420D98}" keepAlive="1" name="Zapytanie — Passing: Domestic Leagues Table (18)" description="Połączenie z zapytaniem „Passing: Domestic Leagues Table (18)” w skoroszycie." type="5" refreshedVersion="6" background="1" saveData="1">
    <dbPr connection="Provider=Microsoft.Mashup.OleDb.1;Data Source=$Workbook$;Location=Passing: Domestic Leagues Table (18);Extended Properties=&quot;&quot;" command="SELECT * FROM [Passing: Domestic Leagues Table (18)]"/>
  </connection>
  <connection id="23" xr16:uid="{E1AB3358-C809-49A9-99D0-736304551CFA}" keepAlive="1" name="Zapytanie — Passing: Domestic Leagues Table (19)" description="Połączenie z zapytaniem „Passing: Domestic Leagues Table (19)” w skoroszycie." type="5" refreshedVersion="6" background="1" saveData="1">
    <dbPr connection="Provider=Microsoft.Mashup.OleDb.1;Data Source=$Workbook$;Location=Passing: Domestic Leagues Table (19);Extended Properties=&quot;&quot;" command="SELECT * FROM [Passing: Domestic Leagues Table (19)]"/>
  </connection>
  <connection id="24" xr16:uid="{DB66D76C-8BDC-4581-8540-1CEE4A3B81F8}" keepAlive="1" name="Zapytanie — Passing: Domestic Leagues Table (20)" description="Połączenie z zapytaniem „Passing: Domestic Leagues Table (20)” w skoroszycie." type="5" refreshedVersion="6" background="1" saveData="1">
    <dbPr connection="Provider=Microsoft.Mashup.OleDb.1;Data Source=$Workbook$;Location=Passing: Domestic Leagues Table (20);Extended Properties=&quot;&quot;" command="SELECT * FROM [Passing: Domestic Leagues Table (20)]"/>
  </connection>
  <connection id="25" xr16:uid="{69B567D8-51FA-44FC-A329-1A1467D43845}" keepAlive="1" name="Zapytanie — Passing: Domestic Leagues Table (21)" description="Połączenie z zapytaniem „Passing: Domestic Leagues Table (21)” w skoroszycie." type="5" refreshedVersion="6" background="1" saveData="1">
    <dbPr connection="Provider=Microsoft.Mashup.OleDb.1;Data Source=$Workbook$;Location=Passing: Domestic Leagues Table (21);Extended Properties=&quot;&quot;" command="SELECT * FROM [Passing: Domestic Leagues Table (21)]"/>
  </connection>
  <connection id="26" xr16:uid="{87C10B02-374B-45BD-8F60-B5091F905A2D}" keepAlive="1" name="Zapytanie — Passing: Domestic Leagues Table (22)" description="Połączenie z zapytaniem „Passing: Domestic Leagues Table (22)” w skoroszycie." type="5" refreshedVersion="6" background="1" saveData="1">
    <dbPr connection="Provider=Microsoft.Mashup.OleDb.1;Data Source=$Workbook$;Location=Passing: Domestic Leagues Table (22);Extended Properties=&quot;&quot;" command="SELECT * FROM [Passing: Domestic Leagues Table (22)]"/>
  </connection>
  <connection id="27" xr16:uid="{34A49101-21EB-432B-8BBE-812DFEFCF590}" keepAlive="1" name="Zapytanie — Passing: Domestic Leagues Table (23)" description="Połączenie z zapytaniem „Passing: Domestic Leagues Table (23)” w skoroszycie." type="5" refreshedVersion="6" background="1" saveData="1">
    <dbPr connection="Provider=Microsoft.Mashup.OleDb.1;Data Source=$Workbook$;Location=Passing: Domestic Leagues Table (23);Extended Properties=&quot;&quot;" command="SELECT * FROM [Passing: Domestic Leagues Table (23)]"/>
  </connection>
  <connection id="28" xr16:uid="{57D272C9-A43B-4293-A66A-7CF9369E7910}" keepAlive="1" name="Zapytanie — Passing: Domestic Leagues Table (24)" description="Połączenie z zapytaniem „Passing: Domestic Leagues Table (24)” w skoroszycie." type="5" refreshedVersion="6" background="1" saveData="1">
    <dbPr connection="Provider=Microsoft.Mashup.OleDb.1;Data Source=$Workbook$;Location=Passing: Domestic Leagues Table (24);Extended Properties=&quot;&quot;" command="SELECT * FROM [Passing: Domestic Leagues Table (24)]"/>
  </connection>
  <connection id="29" xr16:uid="{3AAF43AF-C06E-4AE1-BEFA-F5FD1B1F6AE2}" keepAlive="1" name="Zapytanie — Passing: Domestic Leagues Table (25)" description="Połączenie z zapytaniem „Passing: Domestic Leagues Table (25)” w skoroszycie." type="5" refreshedVersion="6" background="1" saveData="1">
    <dbPr connection="Provider=Microsoft.Mashup.OleDb.1;Data Source=$Workbook$;Location=Passing: Domestic Leagues Table (25);Extended Properties=&quot;&quot;" command="SELECT * FROM [Passing: Domestic Leagues Table (25)]"/>
  </connection>
  <connection id="30" xr16:uid="{5F086BA4-5DEF-4B8B-98F4-789DD7E02E06}" keepAlive="1" name="Zapytanie — Passing: Domestic Leagues Table (26)" description="Połączenie z zapytaniem „Passing: Domestic Leagues Table (26)” w skoroszycie." type="5" refreshedVersion="6" background="1" saveData="1">
    <dbPr connection="Provider=Microsoft.Mashup.OleDb.1;Data Source=$Workbook$;Location=Passing: Domestic Leagues Table (26);Extended Properties=&quot;&quot;" command="SELECT * FROM [Passing: Domestic Leagues Table (26)]"/>
  </connection>
  <connection id="31" xr16:uid="{374B8CB9-C6E5-418C-AC2F-63385AE483C7}" keepAlive="1" name="Zapytanie — Passing: Domestic Leagues Table (27)" description="Połączenie z zapytaniem „Passing: Domestic Leagues Table (27)” w skoroszycie." type="5" refreshedVersion="6" background="1" saveData="1">
    <dbPr connection="Provider=Microsoft.Mashup.OleDb.1;Data Source=$Workbook$;Location=Passing: Domestic Leagues Table (27);Extended Properties=&quot;&quot;" command="SELECT * FROM [Passing: Domestic Leagues Table (27)]"/>
  </connection>
  <connection id="32" xr16:uid="{95221858-9404-42D5-860C-72CBA4223078}" keepAlive="1" name="Zapytanie — Passing: Domestic Leagues Table (28)" description="Połączenie z zapytaniem „Passing: Domestic Leagues Table (28)” w skoroszycie." type="5" refreshedVersion="6" background="1" saveData="1">
    <dbPr connection="Provider=Microsoft.Mashup.OleDb.1;Data Source=$Workbook$;Location=Passing: Domestic Leagues Table (28);Extended Properties=&quot;&quot;" command="SELECT * FROM [Passing: Domestic Leagues Table (28)]"/>
  </connection>
  <connection id="33" xr16:uid="{6BC21109-F518-4B1F-8CAC-54ED6A8C8A10}" keepAlive="1" name="Zapytanie — Passing: Domestic Leagues Table (29)" description="Połączenie z zapytaniem „Passing: Domestic Leagues Table (29)” w skoroszycie." type="5" refreshedVersion="6" background="1" saveData="1">
    <dbPr connection="Provider=Microsoft.Mashup.OleDb.1;Data Source=$Workbook$;Location=Passing: Domestic Leagues Table (29);Extended Properties=&quot;&quot;" command="SELECT * FROM [Passing: Domestic Leagues Table (29)]"/>
  </connection>
  <connection id="34" xr16:uid="{EAE9D763-6916-4AB2-B2E6-52D2A72F2F64}" keepAlive="1" name="Zapytanie — Passing: Domestic Leagues Table (3)" description="Połączenie z zapytaniem „Passing: Domestic Leagues Table (3)” w skoroszycie." type="5" refreshedVersion="6" background="1" saveData="1">
    <dbPr connection="Provider=Microsoft.Mashup.OleDb.1;Data Source=$Workbook$;Location=Passing: Domestic Leagues Table (3);Extended Properties=&quot;&quot;" command="SELECT * FROM [Passing: Domestic Leagues Table (3)]"/>
  </connection>
  <connection id="35" xr16:uid="{FF2D84E8-94B0-47BF-A1A4-4573D4159778}" keepAlive="1" name="Zapytanie — Passing: Domestic Leagues Table (30)" description="Połączenie z zapytaniem „Passing: Domestic Leagues Table (30)” w skoroszycie." type="5" refreshedVersion="6" background="1" saveData="1">
    <dbPr connection="Provider=Microsoft.Mashup.OleDb.1;Data Source=$Workbook$;Location=Passing: Domestic Leagues Table (30);Extended Properties=&quot;&quot;" command="SELECT * FROM [Passing: Domestic Leagues Table (30)]"/>
  </connection>
  <connection id="36" xr16:uid="{823326B2-1FE7-4902-A245-A06000EBC20C}" keepAlive="1" name="Zapytanie — Passing: Domestic Leagues Table (31)" description="Połączenie z zapytaniem „Passing: Domestic Leagues Table (31)” w skoroszycie." type="5" refreshedVersion="6" background="1" saveData="1">
    <dbPr connection="Provider=Microsoft.Mashup.OleDb.1;Data Source=$Workbook$;Location=Passing: Domestic Leagues Table (31);Extended Properties=&quot;&quot;" command="SELECT * FROM [Passing: Domestic Leagues Table (31)]"/>
  </connection>
  <connection id="37" xr16:uid="{64D01FF5-0573-4933-8C14-7EAF75C60004}" keepAlive="1" name="Zapytanie — Passing: Domestic Leagues Table (4)" description="Połączenie z zapytaniem „Passing: Domestic Leagues Table (4)” w skoroszycie." type="5" refreshedVersion="6" background="1" saveData="1">
    <dbPr connection="Provider=Microsoft.Mashup.OleDb.1;Data Source=$Workbook$;Location=Passing: Domestic Leagues Table (4);Extended Properties=&quot;&quot;" command="SELECT * FROM [Passing: Domestic Leagues Table (4)]"/>
  </connection>
  <connection id="38" xr16:uid="{B111B01E-949C-4DEC-802D-0D7149196C54}" keepAlive="1" name="Zapytanie — Passing: Domestic Leagues Table (5)" description="Połączenie z zapytaniem „Passing: Domestic Leagues Table (5)” w skoroszycie." type="5" refreshedVersion="6" background="1" saveData="1">
    <dbPr connection="Provider=Microsoft.Mashup.OleDb.1;Data Source=$Workbook$;Location=Passing: Domestic Leagues Table (5);Extended Properties=&quot;&quot;" command="SELECT * FROM [Passing: Domestic Leagues Table (5)]"/>
  </connection>
  <connection id="39" xr16:uid="{A15D541D-DC51-46DA-B0D2-947FD36A1238}" keepAlive="1" name="Zapytanie — Passing: Domestic Leagues Table (6)" description="Połączenie z zapytaniem „Passing: Domestic Leagues Table (6)” w skoroszycie." type="5" refreshedVersion="6" background="1" saveData="1">
    <dbPr connection="Provider=Microsoft.Mashup.OleDb.1;Data Source=$Workbook$;Location=Passing: Domestic Leagues Table (6);Extended Properties=&quot;&quot;" command="SELECT * FROM [Passing: Domestic Leagues Table (6)]"/>
  </connection>
  <connection id="40" xr16:uid="{1CEDF095-63AE-4D3A-A81E-D57E76601156}" keepAlive="1" name="Zapytanie — Passing: Domestic Leagues Table (7)" description="Połączenie z zapytaniem „Passing: Domestic Leagues Table (7)” w skoroszycie." type="5" refreshedVersion="6" background="1" saveData="1">
    <dbPr connection="Provider=Microsoft.Mashup.OleDb.1;Data Source=$Workbook$;Location=Passing: Domestic Leagues Table (7);Extended Properties=&quot;&quot;" command="SELECT * FROM [Passing: Domestic Leagues Table (7)]"/>
  </connection>
  <connection id="41" xr16:uid="{507FE137-A5F6-47E9-B3BE-5B7E9EEAE09F}" keepAlive="1" name="Zapytanie — Passing: Domestic Leagues Table (8)" description="Połączenie z zapytaniem „Passing: Domestic Leagues Table (8)” w skoroszycie." type="5" refreshedVersion="6" background="1" saveData="1">
    <dbPr connection="Provider=Microsoft.Mashup.OleDb.1;Data Source=$Workbook$;Location=Passing: Domestic Leagues Table (8);Extended Properties=&quot;&quot;" command="SELECT * FROM [Passing: Domestic Leagues Table (8)]"/>
  </connection>
  <connection id="42" xr16:uid="{6B9BA6E1-CD15-4CB1-95EC-9188BE1E5B7A}" keepAlive="1" name="Zapytanie — Passing: Domestic Leagues Table (9)" description="Połączenie z zapytaniem „Passing: Domestic Leagues Table (9)” w skoroszycie." type="5" refreshedVersion="6" background="1" saveData="1">
    <dbPr connection="Provider=Microsoft.Mashup.OleDb.1;Data Source=$Workbook$;Location=Passing: Domestic Leagues Table (9);Extended Properties=&quot;&quot;" command="SELECT * FROM [Passing: Domestic Leagues Table (9)]"/>
  </connection>
  <connection id="43" xr16:uid="{649EAA03-3319-4DEC-A0CD-5AA3615067B5}" keepAlive="1" name="Zapytanie — Possession: Domestic Leagues Table" description="Połączenie z zapytaniem „Possession: Domestic Leagues Table” w skoroszycie." type="5" refreshedVersion="6" background="1" saveData="1">
    <dbPr connection="Provider=Microsoft.Mashup.OleDb.1;Data Source=$Workbook$;Location=&quot;Possession: Domestic Leagues Table&quot;;Extended Properties=&quot;&quot;" command="SELECT * FROM [Possession: Domestic Leagues Table]"/>
  </connection>
  <connection id="44" xr16:uid="{8E8CC7F1-0F62-418E-8818-3E495B44B653}" keepAlive="1" name="Zapytanie — Possession: Domestic Leagues Table (10)" description="Połączenie z zapytaniem „Possession: Domestic Leagues Table (10)” w skoroszycie." type="5" refreshedVersion="6" background="1" saveData="1">
    <dbPr connection="Provider=Microsoft.Mashup.OleDb.1;Data Source=$Workbook$;Location=&quot;Possession: Domestic Leagues Table (10)&quot;;Extended Properties=&quot;&quot;" command="SELECT * FROM [Possession: Domestic Leagues Table (10)]"/>
  </connection>
  <connection id="45" xr16:uid="{3808A277-2B0C-490F-A3FE-2BB3AA0D4147}" keepAlive="1" name="Zapytanie — Possession: Domestic Leagues Table (11)" description="Połączenie z zapytaniem „Possession: Domestic Leagues Table (11)” w skoroszycie." type="5" refreshedVersion="6" background="1" saveData="1">
    <dbPr connection="Provider=Microsoft.Mashup.OleDb.1;Data Source=$Workbook$;Location=&quot;Possession: Domestic Leagues Table (11)&quot;;Extended Properties=&quot;&quot;" command="SELECT * FROM [Possession: Domestic Leagues Table (11)]"/>
  </connection>
  <connection id="46" xr16:uid="{F2B8AA56-B45A-4656-A1CB-DA0927D97AE1}" keepAlive="1" name="Zapytanie — Possession: Domestic Leagues Table (12)" description="Połączenie z zapytaniem „Possession: Domestic Leagues Table (12)” w skoroszycie." type="5" refreshedVersion="6" background="1" saveData="1">
    <dbPr connection="Provider=Microsoft.Mashup.OleDb.1;Data Source=$Workbook$;Location=&quot;Possession: Domestic Leagues Table (12)&quot;;Extended Properties=&quot;&quot;" command="SELECT * FROM [Possession: Domestic Leagues Table (12)]"/>
  </connection>
  <connection id="47" xr16:uid="{9101145C-C0C0-4B66-81A3-C43B95249838}" keepAlive="1" name="Zapytanie — Possession: Domestic Leagues Table (13)" description="Połączenie z zapytaniem „Possession: Domestic Leagues Table (13)” w skoroszycie." type="5" refreshedVersion="6" background="1" saveData="1">
    <dbPr connection="Provider=Microsoft.Mashup.OleDb.1;Data Source=$Workbook$;Location=&quot;Possession: Domestic Leagues Table (13)&quot;;Extended Properties=&quot;&quot;" command="SELECT * FROM [Possession: Domestic Leagues Table (13)]"/>
  </connection>
  <connection id="48" xr16:uid="{6B38A18C-CB7E-4155-AB5A-B00803D0E639}" keepAlive="1" name="Zapytanie — Possession: Domestic Leagues Table (14)" description="Połączenie z zapytaniem „Possession: Domestic Leagues Table (14)” w skoroszycie." type="5" refreshedVersion="6" background="1" saveData="1">
    <dbPr connection="Provider=Microsoft.Mashup.OleDb.1;Data Source=$Workbook$;Location=&quot;Possession: Domestic Leagues Table (14)&quot;;Extended Properties=&quot;&quot;" command="SELECT * FROM [Possession: Domestic Leagues Table (14)]"/>
  </connection>
  <connection id="49" xr16:uid="{26A684B8-B0E4-4C0D-9A5E-6BE171842E25}" keepAlive="1" name="Zapytanie — Possession: Domestic Leagues Table (15)" description="Połączenie z zapytaniem „Possession: Domestic Leagues Table (15)” w skoroszycie." type="5" refreshedVersion="6" background="1" saveData="1">
    <dbPr connection="Provider=Microsoft.Mashup.OleDb.1;Data Source=$Workbook$;Location=&quot;Possession: Domestic Leagues Table (15)&quot;;Extended Properties=&quot;&quot;" command="SELECT * FROM [Possession: Domestic Leagues Table (15)]"/>
  </connection>
  <connection id="50" xr16:uid="{4FAB5BB5-58C1-4194-A100-728AC4EF0C75}" keepAlive="1" name="Zapytanie — Possession: Domestic Leagues Table (16)" description="Połączenie z zapytaniem „Possession: Domestic Leagues Table (16)” w skoroszycie." type="5" refreshedVersion="6" background="1" saveData="1">
    <dbPr connection="Provider=Microsoft.Mashup.OleDb.1;Data Source=$Workbook$;Location=&quot;Possession: Domestic Leagues Table (16)&quot;;Extended Properties=&quot;&quot;" command="SELECT * FROM [Possession: Domestic Leagues Table (16)]"/>
  </connection>
  <connection id="51" xr16:uid="{5F67EE96-5C0C-4CA7-9C11-1046E98F4AD7}" keepAlive="1" name="Zapytanie — Possession: Domestic Leagues Table (17)" description="Połączenie z zapytaniem „Possession: Domestic Leagues Table (17)” w skoroszycie." type="5" refreshedVersion="6" background="1" saveData="1">
    <dbPr connection="Provider=Microsoft.Mashup.OleDb.1;Data Source=$Workbook$;Location=&quot;Possession: Domestic Leagues Table (17)&quot;;Extended Properties=&quot;&quot;" command="SELECT * FROM [Possession: Domestic Leagues Table (17)]"/>
  </connection>
  <connection id="52" xr16:uid="{2018E3F9-6ED6-46EA-94C0-6F42EA928AAC}" keepAlive="1" name="Zapytanie — Possession: Domestic Leagues Table (18)" description="Połączenie z zapytaniem „Possession: Domestic Leagues Table (18)” w skoroszycie." type="5" refreshedVersion="6" background="1" saveData="1">
    <dbPr connection="Provider=Microsoft.Mashup.OleDb.1;Data Source=$Workbook$;Location=&quot;Possession: Domestic Leagues Table (18)&quot;;Extended Properties=&quot;&quot;" command="SELECT * FROM [Possession: Domestic Leagues Table (18)]"/>
  </connection>
  <connection id="53" xr16:uid="{B3FF4042-FBA0-4826-9CFC-EFA2902B3E93}" keepAlive="1" name="Zapytanie — Possession: Domestic Leagues Table (19)" description="Połączenie z zapytaniem „Possession: Domestic Leagues Table (19)” w skoroszycie." type="5" refreshedVersion="6" background="1" saveData="1">
    <dbPr connection="Provider=Microsoft.Mashup.OleDb.1;Data Source=$Workbook$;Location=&quot;Possession: Domestic Leagues Table (19)&quot;;Extended Properties=&quot;&quot;" command="SELECT * FROM [Possession: Domestic Leagues Table (19)]"/>
  </connection>
  <connection id="54" xr16:uid="{302D3D13-193D-4B7D-A899-92830549D315}" keepAlive="1" name="Zapytanie — Possession: Domestic Leagues Table (2)" description="Połączenie z zapytaniem „Possession: Domestic Leagues Table (2)” w skoroszycie." type="5" refreshedVersion="6" background="1" saveData="1">
    <dbPr connection="Provider=Microsoft.Mashup.OleDb.1;Data Source=$Workbook$;Location=Possession: Domestic Leagues Table (2);Extended Properties=&quot;&quot;" command="SELECT * FROM [Possession: Domestic Leagues Table (2)]"/>
  </connection>
  <connection id="55" xr16:uid="{FE0E574A-15C4-4242-B054-F7EDF5FBBCE9}" keepAlive="1" name="Zapytanie — Possession: Domestic Leagues Table (20)" description="Połączenie z zapytaniem „Possession: Domestic Leagues Table (20)” w skoroszycie." type="5" refreshedVersion="6" background="1" saveData="1">
    <dbPr connection="Provider=Microsoft.Mashup.OleDb.1;Data Source=$Workbook$;Location=&quot;Possession: Domestic Leagues Table (20)&quot;;Extended Properties=&quot;&quot;" command="SELECT * FROM [Possession: Domestic Leagues Table (20)]"/>
  </connection>
  <connection id="56" xr16:uid="{E04D382D-9929-4CC4-9F85-6769DF6A96A6}" keepAlive="1" name="Zapytanie — Possession: Domestic Leagues Table (21)" description="Połączenie z zapytaniem „Possession: Domestic Leagues Table (21)” w skoroszycie." type="5" refreshedVersion="6" background="1" saveData="1">
    <dbPr connection="Provider=Microsoft.Mashup.OleDb.1;Data Source=$Workbook$;Location=&quot;Possession: Domestic Leagues Table (21)&quot;;Extended Properties=&quot;&quot;" command="SELECT * FROM [Possession: Domestic Leagues Table (21)]"/>
  </connection>
  <connection id="57" xr16:uid="{D0724258-BA5E-4894-BAB5-27EA39F81400}" keepAlive="1" name="Zapytanie — Possession: Domestic Leagues Table (22)" description="Połączenie z zapytaniem „Possession: Domestic Leagues Table (22)” w skoroszycie." type="5" refreshedVersion="6" background="1" saveData="1">
    <dbPr connection="Provider=Microsoft.Mashup.OleDb.1;Data Source=$Workbook$;Location=&quot;Possession: Domestic Leagues Table (22)&quot;;Extended Properties=&quot;&quot;" command="SELECT * FROM [Possession: Domestic Leagues Table (22)]"/>
  </connection>
  <connection id="58" xr16:uid="{896E326D-68A5-4976-9A03-4A2004C4D18F}" keepAlive="1" name="Zapytanie — Possession: Domestic Leagues Table (23)" description="Połączenie z zapytaniem „Possession: Domestic Leagues Table (23)” w skoroszycie." type="5" refreshedVersion="6" background="1" saveData="1">
    <dbPr connection="Provider=Microsoft.Mashup.OleDb.1;Data Source=$Workbook$;Location=&quot;Possession: Domestic Leagues Table (23)&quot;;Extended Properties=&quot;&quot;" command="SELECT * FROM [Possession: Domestic Leagues Table (23)]"/>
  </connection>
  <connection id="59" xr16:uid="{18B79AE4-6360-4FE7-A36E-806BA4282BF3}" keepAlive="1" name="Zapytanie — Possession: Domestic Leagues Table (24)" description="Połączenie z zapytaniem „Possession: Domestic Leagues Table (24)” w skoroszycie." type="5" refreshedVersion="6" background="1" saveData="1">
    <dbPr connection="Provider=Microsoft.Mashup.OleDb.1;Data Source=$Workbook$;Location=&quot;Possession: Domestic Leagues Table (24)&quot;;Extended Properties=&quot;&quot;" command="SELECT * FROM [Possession: Domestic Leagues Table (24)]"/>
  </connection>
  <connection id="60" xr16:uid="{CC2A95AB-15FB-4D4D-A82F-403A8FB8315D}" keepAlive="1" name="Zapytanie — Possession: Domestic Leagues Table (25)" description="Połączenie z zapytaniem „Possession: Domestic Leagues Table (25)” w skoroszycie." type="5" refreshedVersion="6" background="1" saveData="1">
    <dbPr connection="Provider=Microsoft.Mashup.OleDb.1;Data Source=$Workbook$;Location=&quot;Possession: Domestic Leagues Table (25)&quot;;Extended Properties=&quot;&quot;" command="SELECT * FROM [Possession: Domestic Leagues Table (25)]"/>
  </connection>
  <connection id="61" xr16:uid="{691CD381-4C50-46FE-8C69-98CD2B6BDA80}" keepAlive="1" name="Zapytanie — Possession: Domestic Leagues Table (26)" description="Połączenie z zapytaniem „Possession: Domestic Leagues Table (26)” w skoroszycie." type="5" refreshedVersion="6" background="1" saveData="1">
    <dbPr connection="Provider=Microsoft.Mashup.OleDb.1;Data Source=$Workbook$;Location=&quot;Possession: Domestic Leagues Table (26)&quot;;Extended Properties=&quot;&quot;" command="SELECT * FROM [Possession: Domestic Leagues Table (26)]"/>
  </connection>
  <connection id="62" xr16:uid="{12BE2987-8D3B-422A-AE97-3977916CE443}" keepAlive="1" name="Zapytanie — Possession: Domestic Leagues Table (27)" description="Połączenie z zapytaniem „Possession: Domestic Leagues Table (27)” w skoroszycie." type="5" refreshedVersion="6" background="1" saveData="1">
    <dbPr connection="Provider=Microsoft.Mashup.OleDb.1;Data Source=$Workbook$;Location=&quot;Possession: Domestic Leagues Table (27)&quot;;Extended Properties=&quot;&quot;" command="SELECT * FROM [Possession: Domestic Leagues Table (27)]"/>
  </connection>
  <connection id="63" xr16:uid="{93410544-D9DC-4B1E-950E-5993F0A780FB}" keepAlive="1" name="Zapytanie — Possession: Domestic Leagues Table (28)" description="Połączenie z zapytaniem „Possession: Domestic Leagues Table (28)” w skoroszycie." type="5" refreshedVersion="6" background="1" saveData="1">
    <dbPr connection="Provider=Microsoft.Mashup.OleDb.1;Data Source=$Workbook$;Location=&quot;Possession: Domestic Leagues Table (28)&quot;;Extended Properties=&quot;&quot;" command="SELECT * FROM [Possession: Domestic Leagues Table (28)]"/>
  </connection>
  <connection id="64" xr16:uid="{63AB3434-AC73-4D45-8F62-D6B79C01ADDD}" keepAlive="1" name="Zapytanie — Possession: Domestic Leagues Table (29)" description="Połączenie z zapytaniem „Possession: Domestic Leagues Table (29)” w skoroszycie." type="5" refreshedVersion="6" background="1" saveData="1">
    <dbPr connection="Provider=Microsoft.Mashup.OleDb.1;Data Source=$Workbook$;Location=&quot;Possession: Domestic Leagues Table (29)&quot;;Extended Properties=&quot;&quot;" command="SELECT * FROM [Possession: Domestic Leagues Table (29)]"/>
  </connection>
  <connection id="65" xr16:uid="{62550270-38BD-4BF8-94AC-D2E17D9C1D7D}" keepAlive="1" name="Zapytanie — Possession: Domestic Leagues Table (3)" description="Połączenie z zapytaniem „Possession: Domestic Leagues Table (3)” w skoroszycie." type="5" refreshedVersion="6" background="1" saveData="1">
    <dbPr connection="Provider=Microsoft.Mashup.OleDb.1;Data Source=$Workbook$;Location=&quot;Possession: Domestic Leagues Table (3)&quot;;Extended Properties=&quot;&quot;" command="SELECT * FROM [Possession: Domestic Leagues Table (3)]"/>
  </connection>
  <connection id="66" xr16:uid="{E59D6086-965C-49B9-80C7-E6A0D2BF22ED}" keepAlive="1" name="Zapytanie — Possession: Domestic Leagues Table (30)" description="Połączenie z zapytaniem „Possession: Domestic Leagues Table (30)” w skoroszycie." type="5" refreshedVersion="6" background="1" saveData="1">
    <dbPr connection="Provider=Microsoft.Mashup.OleDb.1;Data Source=$Workbook$;Location=&quot;Possession: Domestic Leagues Table (30)&quot;;Extended Properties=&quot;&quot;" command="SELECT * FROM [Possession: Domestic Leagues Table (30)]"/>
  </connection>
  <connection id="67" xr16:uid="{063560AE-0D26-4D93-8417-497C78085C64}" keepAlive="1" name="Zapytanie — Possession: Domestic Leagues Table (4)" description="Połączenie z zapytaniem „Possession: Domestic Leagues Table (4)” w skoroszycie." type="5" refreshedVersion="6" background="1" saveData="1">
    <dbPr connection="Provider=Microsoft.Mashup.OleDb.1;Data Source=$Workbook$;Location=&quot;Possession: Domestic Leagues Table (4)&quot;;Extended Properties=&quot;&quot;" command="SELECT * FROM [Possession: Domestic Leagues Table (4)]"/>
  </connection>
  <connection id="68" xr16:uid="{A5E2E360-10C6-47C3-84FE-3B5DED5EB2B7}" keepAlive="1" name="Zapytanie — Possession: Domestic Leagues Table (5)" description="Połączenie z zapytaniem „Possession: Domestic Leagues Table (5)” w skoroszycie." type="5" refreshedVersion="6" background="1" saveData="1">
    <dbPr connection="Provider=Microsoft.Mashup.OleDb.1;Data Source=$Workbook$;Location=&quot;Possession: Domestic Leagues Table (5)&quot;;Extended Properties=&quot;&quot;" command="SELECT * FROM [Possession: Domestic Leagues Table (5)]"/>
  </connection>
  <connection id="69" xr16:uid="{CB82689E-4E8F-4326-9468-6123A7FF90E5}" keepAlive="1" name="Zapytanie — Possession: Domestic Leagues Table (6)" description="Połączenie z zapytaniem „Possession: Domestic Leagues Table (6)” w skoroszycie." type="5" refreshedVersion="6" background="1" saveData="1">
    <dbPr connection="Provider=Microsoft.Mashup.OleDb.1;Data Source=$Workbook$;Location=&quot;Possession: Domestic Leagues Table (6)&quot;;Extended Properties=&quot;&quot;" command="SELECT * FROM [Possession: Domestic Leagues Table (6)]"/>
  </connection>
  <connection id="70" xr16:uid="{D0437DFB-1814-41B2-962D-2B119FCDDA61}" keepAlive="1" name="Zapytanie — Possession: Domestic Leagues Table (7)" description="Połączenie z zapytaniem „Possession: Domestic Leagues Table (7)” w skoroszycie." type="5" refreshedVersion="6" background="1" saveData="1">
    <dbPr connection="Provider=Microsoft.Mashup.OleDb.1;Data Source=$Workbook$;Location=&quot;Possession: Domestic Leagues Table (7)&quot;;Extended Properties=&quot;&quot;" command="SELECT * FROM [Possession: Domestic Leagues Table (7)]"/>
  </connection>
  <connection id="71" xr16:uid="{3119A9EE-B5AD-4404-A510-C372B8461064}" keepAlive="1" name="Zapytanie — Possession: Domestic Leagues Table (8)" description="Połączenie z zapytaniem „Possession: Domestic Leagues Table (8)” w skoroszycie." type="5" refreshedVersion="6" background="1" saveData="1">
    <dbPr connection="Provider=Microsoft.Mashup.OleDb.1;Data Source=$Workbook$;Location=&quot;Possession: Domestic Leagues Table (8)&quot;;Extended Properties=&quot;&quot;" command="SELECT * FROM [Possession: Domestic Leagues Table (8)]"/>
  </connection>
  <connection id="72" xr16:uid="{F6FDA38C-659E-4394-A45C-6479B25B5AFA}" keepAlive="1" name="Zapytanie — Possession: Domestic Leagues Table (9)" description="Połączenie z zapytaniem „Possession: Domestic Leagues Table (9)” w skoroszycie." type="5" refreshedVersion="6" background="1" saveData="1">
    <dbPr connection="Provider=Microsoft.Mashup.OleDb.1;Data Source=$Workbook$;Location=&quot;Possession: Domestic Leagues Table (9)&quot;;Extended Properties=&quot;&quot;" command="SELECT * FROM [Possession: Domestic Leagues Table (9)]"/>
  </connection>
  <connection id="73" xr16:uid="{1B3EF45F-BA87-4F54-9FA1-5A3D2360805C}" keepAlive="1" name="Zapytanie — Shooting: Domestic Leagues Table" description="Połączenie z zapytaniem „Shooting: Domestic Leagues Table” w skoroszycie." type="5" refreshedVersion="6" background="1" saveData="1">
    <dbPr connection="Provider=Microsoft.Mashup.OleDb.1;Data Source=$Workbook$;Location=Shooting: Domestic Leagues Table;Extended Properties=&quot;&quot;" command="SELECT * FROM [Shooting: Domestic Leagues Table]"/>
  </connection>
  <connection id="74" xr16:uid="{B9EB3C38-2B13-4776-A40B-C4669934D666}" keepAlive="1" name="Zapytanie — Shooting: Domestic Leagues Table (10)" description="Połączenie z zapytaniem „Shooting: Domestic Leagues Table (10)” w skoroszycie." type="5" refreshedVersion="6" background="1" saveData="1">
    <dbPr connection="Provider=Microsoft.Mashup.OleDb.1;Data Source=$Workbook$;Location=Shooting: Domestic Leagues Table (10);Extended Properties=&quot;&quot;" command="SELECT * FROM [Shooting: Domestic Leagues Table (10)]"/>
  </connection>
  <connection id="75" xr16:uid="{B887640A-6388-406E-8F63-B9A49BBF87CB}" keepAlive="1" name="Zapytanie — Shooting: Domestic Leagues Table (11)" description="Połączenie z zapytaniem „Shooting: Domestic Leagues Table (11)” w skoroszycie." type="5" refreshedVersion="6" background="1" saveData="1">
    <dbPr connection="Provider=Microsoft.Mashup.OleDb.1;Data Source=$Workbook$;Location=Shooting: Domestic Leagues Table (11);Extended Properties=&quot;&quot;" command="SELECT * FROM [Shooting: Domestic Leagues Table (11)]"/>
  </connection>
  <connection id="76" xr16:uid="{51F738CF-623D-4F21-B8FA-36A38F857347}" keepAlive="1" name="Zapytanie — Shooting: Domestic Leagues Table (12)" description="Połączenie z zapytaniem „Shooting: Domestic Leagues Table (12)” w skoroszycie." type="5" refreshedVersion="6" background="1" saveData="1">
    <dbPr connection="Provider=Microsoft.Mashup.OleDb.1;Data Source=$Workbook$;Location=Shooting: Domestic Leagues Table (12);Extended Properties=&quot;&quot;" command="SELECT * FROM [Shooting: Domestic Leagues Table (12)]"/>
  </connection>
  <connection id="77" xr16:uid="{AC0E4922-AF82-4947-8641-57D1E2D8247E}" keepAlive="1" name="Zapytanie — Shooting: Domestic Leagues Table (13)" description="Połączenie z zapytaniem „Shooting: Domestic Leagues Table (13)” w skoroszycie." type="5" refreshedVersion="6" background="1" saveData="1">
    <dbPr connection="Provider=Microsoft.Mashup.OleDb.1;Data Source=$Workbook$;Location=Shooting: Domestic Leagues Table (13);Extended Properties=&quot;&quot;" command="SELECT * FROM [Shooting: Domestic Leagues Table (13)]"/>
  </connection>
  <connection id="78" xr16:uid="{CCB07179-78EC-4271-A429-385200D17F80}" keepAlive="1" name="Zapytanie — Shooting: Domestic Leagues Table (14)" description="Połączenie z zapytaniem „Shooting: Domestic Leagues Table (14)” w skoroszycie." type="5" refreshedVersion="6" background="1" saveData="1">
    <dbPr connection="Provider=Microsoft.Mashup.OleDb.1;Data Source=$Workbook$;Location=Shooting: Domestic Leagues Table (14);Extended Properties=&quot;&quot;" command="SELECT * FROM [Shooting: Domestic Leagues Table (14)]"/>
  </connection>
  <connection id="79" xr16:uid="{0F03682C-F54C-446B-A899-2C460905E346}" keepAlive="1" name="Zapytanie — Shooting: Domestic Leagues Table (15)" description="Połączenie z zapytaniem „Shooting: Domestic Leagues Table (15)” w skoroszycie." type="5" refreshedVersion="6" background="1" saveData="1">
    <dbPr connection="Provider=Microsoft.Mashup.OleDb.1;Data Source=$Workbook$;Location=Shooting: Domestic Leagues Table (15);Extended Properties=&quot;&quot;" command="SELECT * FROM [Shooting: Domestic Leagues Table (15)]"/>
  </connection>
  <connection id="80" xr16:uid="{26F98F2F-098A-4B45-B7D9-B05FB9A2DADD}" keepAlive="1" name="Zapytanie — Shooting: Domestic Leagues Table (16)" description="Połączenie z zapytaniem „Shooting: Domestic Leagues Table (16)” w skoroszycie." type="5" refreshedVersion="6" background="1" saveData="1">
    <dbPr connection="Provider=Microsoft.Mashup.OleDb.1;Data Source=$Workbook$;Location=Shooting: Domestic Leagues Table (16);Extended Properties=&quot;&quot;" command="SELECT * FROM [Shooting: Domestic Leagues Table (16)]"/>
  </connection>
  <connection id="81" xr16:uid="{7DA3AD90-4F15-4EDC-9DC1-E80D0A7F7EEF}" keepAlive="1" name="Zapytanie — Shooting: Domestic Leagues Table (17)" description="Połączenie z zapytaniem „Shooting: Domestic Leagues Table (17)” w skoroszycie." type="5" refreshedVersion="6" background="1" saveData="1">
    <dbPr connection="Provider=Microsoft.Mashup.OleDb.1;Data Source=$Workbook$;Location=Shooting: Domestic Leagues Table (17);Extended Properties=&quot;&quot;" command="SELECT * FROM [Shooting: Domestic Leagues Table (17)]"/>
  </connection>
  <connection id="82" xr16:uid="{FB50044C-C25A-46DF-BDB6-84BC2F22F7FE}" keepAlive="1" name="Zapytanie — Shooting: Domestic Leagues Table (18)" description="Połączenie z zapytaniem „Shooting: Domestic Leagues Table (18)” w skoroszycie." type="5" refreshedVersion="6" background="1" saveData="1">
    <dbPr connection="Provider=Microsoft.Mashup.OleDb.1;Data Source=$Workbook$;Location=Shooting: Domestic Leagues Table (18);Extended Properties=&quot;&quot;" command="SELECT * FROM [Shooting: Domestic Leagues Table (18)]"/>
  </connection>
  <connection id="83" xr16:uid="{AF5B04B4-81BA-47FF-BD1A-472C27EE3E6D}" keepAlive="1" name="Zapytanie — Shooting: Domestic Leagues Table (19)" description="Połączenie z zapytaniem „Shooting: Domestic Leagues Table (19)” w skoroszycie." type="5" refreshedVersion="6" background="1" saveData="1">
    <dbPr connection="Provider=Microsoft.Mashup.OleDb.1;Data Source=$Workbook$;Location=Shooting: Domestic Leagues Table (19);Extended Properties=&quot;&quot;" command="SELECT * FROM [Shooting: Domestic Leagues Table (19)]"/>
  </connection>
  <connection id="84" xr16:uid="{6900E174-305E-4914-B2D1-2A59F17E9305}" keepAlive="1" name="Zapytanie — Shooting: Domestic Leagues Table (2)" description="Połączenie z zapytaniem „Shooting: Domestic Leagues Table (2)” w skoroszycie." type="5" refreshedVersion="6" background="1" saveData="1">
    <dbPr connection="Provider=Microsoft.Mashup.OleDb.1;Data Source=$Workbook$;Location=Shooting: Domestic Leagues Table (2);Extended Properties=&quot;&quot;" command="SELECT * FROM [Shooting: Domestic Leagues Table (2)]"/>
  </connection>
  <connection id="85" xr16:uid="{DF340D27-2DF2-4E81-8DE1-4970E8F78122}" keepAlive="1" name="Zapytanie — Shooting: Domestic Leagues Table (20)" description="Połączenie z zapytaniem „Shooting: Domestic Leagues Table (20)” w skoroszycie." type="5" refreshedVersion="6" background="1" saveData="1">
    <dbPr connection="Provider=Microsoft.Mashup.OleDb.1;Data Source=$Workbook$;Location=Shooting: Domestic Leagues Table (20);Extended Properties=&quot;&quot;" command="SELECT * FROM [Shooting: Domestic Leagues Table (20)]"/>
  </connection>
  <connection id="86" xr16:uid="{1EA867BA-7259-493E-B94E-14D7C50748F9}" keepAlive="1" name="Zapytanie — Shooting: Domestic Leagues Table (21)" description="Połączenie z zapytaniem „Shooting: Domestic Leagues Table (21)” w skoroszycie." type="5" refreshedVersion="6" background="1" saveData="1">
    <dbPr connection="Provider=Microsoft.Mashup.OleDb.1;Data Source=$Workbook$;Location=Shooting: Domestic Leagues Table (21);Extended Properties=&quot;&quot;" command="SELECT * FROM [Shooting: Domestic Leagues Table (21)]"/>
  </connection>
  <connection id="87" xr16:uid="{A15162D8-1F85-4FE1-B90F-1E51B7E16C10}" keepAlive="1" name="Zapytanie — Shooting: Domestic Leagues Table (22)" description="Połączenie z zapytaniem „Shooting: Domestic Leagues Table (22)” w skoroszycie." type="5" refreshedVersion="6" background="1" saveData="1">
    <dbPr connection="Provider=Microsoft.Mashup.OleDb.1;Data Source=$Workbook$;Location=Shooting: Domestic Leagues Table (22);Extended Properties=&quot;&quot;" command="SELECT * FROM [Shooting: Domestic Leagues Table (22)]"/>
  </connection>
  <connection id="88" xr16:uid="{BD58A3EB-4F1B-4E1F-8587-B018B4F11441}" keepAlive="1" name="Zapytanie — Shooting: Domestic Leagues Table (23)" description="Połączenie z zapytaniem „Shooting: Domestic Leagues Table (23)” w skoroszycie." type="5" refreshedVersion="6" background="1" saveData="1">
    <dbPr connection="Provider=Microsoft.Mashup.OleDb.1;Data Source=$Workbook$;Location=Shooting: Domestic Leagues Table (23);Extended Properties=&quot;&quot;" command="SELECT * FROM [Shooting: Domestic Leagues Table (23)]"/>
  </connection>
  <connection id="89" xr16:uid="{96CC4C07-FBB2-4E96-A9E2-2A06970CE973}" keepAlive="1" name="Zapytanie — Shooting: Domestic Leagues Table (24)" description="Połączenie z zapytaniem „Shooting: Domestic Leagues Table (24)” w skoroszycie." type="5" refreshedVersion="6" background="1" saveData="1">
    <dbPr connection="Provider=Microsoft.Mashup.OleDb.1;Data Source=$Workbook$;Location=Shooting: Domestic Leagues Table (24);Extended Properties=&quot;&quot;" command="SELECT * FROM [Shooting: Domestic Leagues Table (24)]"/>
  </connection>
  <connection id="90" xr16:uid="{743DCD2B-FC77-4523-A138-BBF7F219B762}" keepAlive="1" name="Zapytanie — Shooting: Domestic Leagues Table (25)" description="Połączenie z zapytaniem „Shooting: Domestic Leagues Table (25)” w skoroszycie." type="5" refreshedVersion="6" background="1" saveData="1">
    <dbPr connection="Provider=Microsoft.Mashup.OleDb.1;Data Source=$Workbook$;Location=Shooting: Domestic Leagues Table (25);Extended Properties=&quot;&quot;" command="SELECT * FROM [Shooting: Domestic Leagues Table (25)]"/>
  </connection>
  <connection id="91" xr16:uid="{FF745140-68EB-4D91-ADEE-E1063F8B0529}" keepAlive="1" name="Zapytanie — Shooting: Domestic Leagues Table (26)" description="Połączenie z zapytaniem „Shooting: Domestic Leagues Table (26)” w skoroszycie." type="5" refreshedVersion="6" background="1" saveData="1">
    <dbPr connection="Provider=Microsoft.Mashup.OleDb.1;Data Source=$Workbook$;Location=Shooting: Domestic Leagues Table (26);Extended Properties=&quot;&quot;" command="SELECT * FROM [Shooting: Domestic Leagues Table (26)]"/>
  </connection>
  <connection id="92" xr16:uid="{F2AB1F1E-43AC-4605-B4BA-BC5B9894E156}" keepAlive="1" name="Zapytanie — Shooting: Domestic Leagues Table (27)" description="Połączenie z zapytaniem „Shooting: Domestic Leagues Table (27)” w skoroszycie." type="5" refreshedVersion="6" background="1" saveData="1">
    <dbPr connection="Provider=Microsoft.Mashup.OleDb.1;Data Source=$Workbook$;Location=Shooting: Domestic Leagues Table (27);Extended Properties=&quot;&quot;" command="SELECT * FROM [Shooting: Domestic Leagues Table (27)]"/>
  </connection>
  <connection id="93" xr16:uid="{36019ACE-25BE-4185-AAAC-BF818F9E3846}" keepAlive="1" name="Zapytanie — Shooting: Domestic Leagues Table (28)" description="Połączenie z zapytaniem „Shooting: Domestic Leagues Table (28)” w skoroszycie." type="5" refreshedVersion="6" background="1" saveData="1">
    <dbPr connection="Provider=Microsoft.Mashup.OleDb.1;Data Source=$Workbook$;Location=Shooting: Domestic Leagues Table (28);Extended Properties=&quot;&quot;" command="SELECT * FROM [Shooting: Domestic Leagues Table (28)]"/>
  </connection>
  <connection id="94" xr16:uid="{C1AF2557-9C42-4195-823A-62C391A41337}" keepAlive="1" name="Zapytanie — Shooting: Domestic Leagues Table (29)" description="Połączenie z zapytaniem „Shooting: Domestic Leagues Table (29)” w skoroszycie." type="5" refreshedVersion="6" background="1" saveData="1">
    <dbPr connection="Provider=Microsoft.Mashup.OleDb.1;Data Source=$Workbook$;Location=Shooting: Domestic Leagues Table (29);Extended Properties=&quot;&quot;" command="SELECT * FROM [Shooting: Domestic Leagues Table (29)]"/>
  </connection>
  <connection id="95" xr16:uid="{4762D66F-18E6-4720-98EE-FEDABC6AB198}" keepAlive="1" name="Zapytanie — Shooting: Domestic Leagues Table (3)" description="Połączenie z zapytaniem „Shooting: Domestic Leagues Table (3)” w skoroszycie." type="5" refreshedVersion="6" background="1" saveData="1">
    <dbPr connection="Provider=Microsoft.Mashup.OleDb.1;Data Source=$Workbook$;Location=Shooting: Domestic Leagues Table (3);Extended Properties=&quot;&quot;" command="SELECT * FROM [Shooting: Domestic Leagues Table (3)]"/>
  </connection>
  <connection id="96" xr16:uid="{E9BD85BA-BFA2-4BD5-845E-809244815437}" keepAlive="1" name="Zapytanie — Shooting: Domestic Leagues Table (30)" description="Połączenie z zapytaniem „Shooting: Domestic Leagues Table (30)” w skoroszycie." type="5" refreshedVersion="6" background="1" saveData="1">
    <dbPr connection="Provider=Microsoft.Mashup.OleDb.1;Data Source=$Workbook$;Location=Shooting: Domestic Leagues Table (30);Extended Properties=&quot;&quot;" command="SELECT * FROM [Shooting: Domestic Leagues Table (30)]"/>
  </connection>
  <connection id="97" xr16:uid="{89DB8D45-CBC3-4995-9DEE-2074FD26F9B8}" keepAlive="1" name="Zapytanie — Shooting: Domestic Leagues Table (4)" description="Połączenie z zapytaniem „Shooting: Domestic Leagues Table (4)” w skoroszycie." type="5" refreshedVersion="6" background="1" saveData="1">
    <dbPr connection="Provider=Microsoft.Mashup.OleDb.1;Data Source=$Workbook$;Location=Shooting: Domestic Leagues Table (4);Extended Properties=&quot;&quot;" command="SELECT * FROM [Shooting: Domestic Leagues Table (4)]"/>
  </connection>
  <connection id="98" xr16:uid="{1C1666DC-8F2C-41F8-98BE-5192A84C9BFC}" keepAlive="1" name="Zapytanie — Shooting: Domestic Leagues Table (5)" description="Połączenie z zapytaniem „Shooting: Domestic Leagues Table (5)” w skoroszycie." type="5" refreshedVersion="6" background="1" saveData="1">
    <dbPr connection="Provider=Microsoft.Mashup.OleDb.1;Data Source=$Workbook$;Location=Shooting: Domestic Leagues Table (5);Extended Properties=&quot;&quot;" command="SELECT * FROM [Shooting: Domestic Leagues Table (5)]"/>
  </connection>
  <connection id="99" xr16:uid="{F535D27E-B12D-4DA3-83F0-DA6456D6744F}" keepAlive="1" name="Zapytanie — Shooting: Domestic Leagues Table (6)" description="Połączenie z zapytaniem „Shooting: Domestic Leagues Table (6)” w skoroszycie." type="5" refreshedVersion="6" background="1" saveData="1">
    <dbPr connection="Provider=Microsoft.Mashup.OleDb.1;Data Source=$Workbook$;Location=Shooting: Domestic Leagues Table (6);Extended Properties=&quot;&quot;" command="SELECT * FROM [Shooting: Domestic Leagues Table (6)]"/>
  </connection>
  <connection id="100" xr16:uid="{51970D77-D9BC-4197-8C7C-49085C64207E}" keepAlive="1" name="Zapytanie — Shooting: Domestic Leagues Table (7)" description="Połączenie z zapytaniem „Shooting: Domestic Leagues Table (7)” w skoroszycie." type="5" refreshedVersion="6" background="1" saveData="1">
    <dbPr connection="Provider=Microsoft.Mashup.OleDb.1;Data Source=$Workbook$;Location=Shooting: Domestic Leagues Table (7);Extended Properties=&quot;&quot;" command="SELECT * FROM [Shooting: Domestic Leagues Table (7)]"/>
  </connection>
  <connection id="101" xr16:uid="{E646622B-14E3-45FD-8C8B-6538752A6EBB}" keepAlive="1" name="Zapytanie — Shooting: Domestic Leagues Table (8)" description="Połączenie z zapytaniem „Shooting: Domestic Leagues Table (8)” w skoroszycie." type="5" refreshedVersion="6" background="1" saveData="1">
    <dbPr connection="Provider=Microsoft.Mashup.OleDb.1;Data Source=$Workbook$;Location=Shooting: Domestic Leagues Table (8);Extended Properties=&quot;&quot;" command="SELECT * FROM [Shooting: Domestic Leagues Table (8)]"/>
  </connection>
  <connection id="102" xr16:uid="{D0B54339-A354-43CB-B964-2F8D0F91F589}" keepAlive="1" name="Zapytanie — Shooting: Domestic Leagues Table (9)" description="Połączenie z zapytaniem „Shooting: Domestic Leagues Table (9)” w skoroszycie." type="5" refreshedVersion="6" background="1" saveData="1">
    <dbPr connection="Provider=Microsoft.Mashup.OleDb.1;Data Source=$Workbook$;Location=Shooting: Domestic Leagues Table (9);Extended Properties=&quot;&quot;" command="SELECT * FROM [Shooting: Domestic Leagues Table (9)]"/>
  </connection>
  <connection id="103" xr16:uid="{03FC939D-AD84-4B21-A7AC-1837AE3A09C4}" keepAlive="1" name="Zapytanie — Standard Stats: Domestic Leagues Table" description="Połączenie z zapytaniem „Standard Stats: Domestic Leagues Table” w skoroszycie." type="5" refreshedVersion="6" background="1" saveData="1">
    <dbPr connection="Provider=Microsoft.Mashup.OleDb.1;Data Source=$Workbook$;Location=Standard Stats: Domestic Leagues Table;Extended Properties=&quot;&quot;" command="SELECT * FROM [Standard Stats: Domestic Leagues Table]"/>
  </connection>
  <connection id="104" xr16:uid="{02E18144-BECE-4517-9315-650C887A4B16}" keepAlive="1" name="Zapytanie — Standard Stats: Domestic Leagues Table (10)" description="Połączenie z zapytaniem „Standard Stats: Domestic Leagues Table (10)” w skoroszycie." type="5" refreshedVersion="6" background="1" saveData="1">
    <dbPr connection="Provider=Microsoft.Mashup.OleDb.1;Data Source=$Workbook$;Location=Standard Stats: Domestic Leagues Table (10);Extended Properties=&quot;&quot;" command="SELECT * FROM [Standard Stats: Domestic Leagues Table (10)]"/>
  </connection>
  <connection id="105" xr16:uid="{7AD4ECB2-541A-4755-8C21-51C0725A803E}" keepAlive="1" name="Zapytanie — Standard Stats: Domestic Leagues Table (11)" description="Połączenie z zapytaniem „Standard Stats: Domestic Leagues Table (11)” w skoroszycie." type="5" refreshedVersion="6" background="1" saveData="1">
    <dbPr connection="Provider=Microsoft.Mashup.OleDb.1;Data Source=$Workbook$;Location=Standard Stats: Domestic Leagues Table (11);Extended Properties=&quot;&quot;" command="SELECT * FROM [Standard Stats: Domestic Leagues Table (11)]"/>
  </connection>
  <connection id="106" xr16:uid="{D8997E2F-99FC-4E19-A433-3E1FB6ADDFFF}" keepAlive="1" name="Zapytanie — Standard Stats: Domestic Leagues Table (12)" description="Połączenie z zapytaniem „Standard Stats: Domestic Leagues Table (12)” w skoroszycie." type="5" refreshedVersion="6" background="1" saveData="1">
    <dbPr connection="Provider=Microsoft.Mashup.OleDb.1;Data Source=$Workbook$;Location=Standard Stats: Domestic Leagues Table (12);Extended Properties=&quot;&quot;" command="SELECT * FROM [Standard Stats: Domestic Leagues Table (12)]"/>
  </connection>
  <connection id="107" xr16:uid="{FDA24303-6E6E-45A2-B583-445E265EBD9F}" keepAlive="1" name="Zapytanie — Standard Stats: Domestic Leagues Table (13)" description="Połączenie z zapytaniem „Standard Stats: Domestic Leagues Table (13)” w skoroszycie." type="5" refreshedVersion="6" background="1" saveData="1">
    <dbPr connection="Provider=Microsoft.Mashup.OleDb.1;Data Source=$Workbook$;Location=Standard Stats: Domestic Leagues Table (13);Extended Properties=&quot;&quot;" command="SELECT * FROM [Standard Stats: Domestic Leagues Table (13)]"/>
  </connection>
  <connection id="108" xr16:uid="{6E3B096B-4C0E-4BB0-B11A-A1F8A6C180E0}" keepAlive="1" name="Zapytanie — Standard Stats: Domestic Leagues Table (14)" description="Połączenie z zapytaniem „Standard Stats: Domestic Leagues Table (14)” w skoroszycie." type="5" refreshedVersion="6" background="1" saveData="1">
    <dbPr connection="Provider=Microsoft.Mashup.OleDb.1;Data Source=$Workbook$;Location=Standard Stats: Domestic Leagues Table (14);Extended Properties=&quot;&quot;" command="SELECT * FROM [Standard Stats: Domestic Leagues Table (14)]"/>
  </connection>
  <connection id="109" xr16:uid="{E7D98769-042D-4EB2-815F-0A16696CC45F}" keepAlive="1" name="Zapytanie — Standard Stats: Domestic Leagues Table (15)" description="Połączenie z zapytaniem „Standard Stats: Domestic Leagues Table (15)” w skoroszycie." type="5" refreshedVersion="6" background="1" saveData="1">
    <dbPr connection="Provider=Microsoft.Mashup.OleDb.1;Data Source=$Workbook$;Location=Standard Stats: Domestic Leagues Table (15);Extended Properties=&quot;&quot;" command="SELECT * FROM [Standard Stats: Domestic Leagues Table (15)]"/>
  </connection>
  <connection id="110" xr16:uid="{BA762778-16A1-4398-B774-B86E0D3B80A5}" keepAlive="1" name="Zapytanie — Standard Stats: Domestic Leagues Table (16)" description="Połączenie z zapytaniem „Standard Stats: Domestic Leagues Table (16)” w skoroszycie." type="5" refreshedVersion="6" background="1" saveData="1">
    <dbPr connection="Provider=Microsoft.Mashup.OleDb.1;Data Source=$Workbook$;Location=Standard Stats: Domestic Leagues Table (16);Extended Properties=&quot;&quot;" command="SELECT * FROM [Standard Stats: Domestic Leagues Table (16)]"/>
  </connection>
  <connection id="111" xr16:uid="{6D23DBC7-F44D-4207-AA8C-16E3240C2D94}" keepAlive="1" name="Zapytanie — Standard Stats: Domestic Leagues Table (17)" description="Połączenie z zapytaniem „Standard Stats: Domestic Leagues Table (17)” w skoroszycie." type="5" refreshedVersion="6" background="1" saveData="1">
    <dbPr connection="Provider=Microsoft.Mashup.OleDb.1;Data Source=$Workbook$;Location=Standard Stats: Domestic Leagues Table (17);Extended Properties=&quot;&quot;" command="SELECT * FROM [Standard Stats: Domestic Leagues Table (17)]"/>
  </connection>
  <connection id="112" xr16:uid="{18898855-5124-47B8-A8CA-B64A9BFC7652}" keepAlive="1" name="Zapytanie — Standard Stats: Domestic Leagues Table (18)" description="Połączenie z zapytaniem „Standard Stats: Domestic Leagues Table (18)” w skoroszycie." type="5" refreshedVersion="6" background="1" saveData="1">
    <dbPr connection="Provider=Microsoft.Mashup.OleDb.1;Data Source=$Workbook$;Location=Standard Stats: Domestic Leagues Table (18);Extended Properties=&quot;&quot;" command="SELECT * FROM [Standard Stats: Domestic Leagues Table (18)]"/>
  </connection>
  <connection id="113" xr16:uid="{F01C82DC-8257-4D09-BFDF-FC938BB1A5C1}" keepAlive="1" name="Zapytanie — Standard Stats: Domestic Leagues Table (19)" description="Połączenie z zapytaniem „Standard Stats: Domestic Leagues Table (19)” w skoroszycie." type="5" refreshedVersion="6" background="1" saveData="1">
    <dbPr connection="Provider=Microsoft.Mashup.OleDb.1;Data Source=$Workbook$;Location=Standard Stats: Domestic Leagues Table (19);Extended Properties=&quot;&quot;" command="SELECT * FROM [Standard Stats: Domestic Leagues Table (19)]"/>
  </connection>
  <connection id="114" xr16:uid="{A21FAEC7-8D02-4ACB-9CE1-9D2D169BDF36}" keepAlive="1" name="Zapytanie — Standard Stats: Domestic Leagues Table (2)" description="Połączenie z zapytaniem „Standard Stats: Domestic Leagues Table (2)” w skoroszycie." type="5" refreshedVersion="6" background="1" saveData="1">
    <dbPr connection="Provider=Microsoft.Mashup.OleDb.1;Data Source=$Workbook$;Location=Standard Stats: Domestic Leagues Table (2);Extended Properties=&quot;&quot;" command="SELECT * FROM [Standard Stats: Domestic Leagues Table (2)]"/>
  </connection>
  <connection id="115" xr16:uid="{02B3328C-C4E6-4E4C-8718-FD6D004B294D}" keepAlive="1" name="Zapytanie — Standard Stats: Domestic Leagues Table (20)" description="Połączenie z zapytaniem „Standard Stats: Domestic Leagues Table (20)” w skoroszycie." type="5" refreshedVersion="6" background="1" saveData="1">
    <dbPr connection="Provider=Microsoft.Mashup.OleDb.1;Data Source=$Workbook$;Location=Standard Stats: Domestic Leagues Table (20);Extended Properties=&quot;&quot;" command="SELECT * FROM [Standard Stats: Domestic Leagues Table (20)]"/>
  </connection>
  <connection id="116" xr16:uid="{D09572DF-4369-466B-A8A0-550469E15AAE}" keepAlive="1" name="Zapytanie — Standard Stats: Domestic Leagues Table (21)" description="Połączenie z zapytaniem „Standard Stats: Domestic Leagues Table (21)” w skoroszycie." type="5" refreshedVersion="6" background="1" saveData="1">
    <dbPr connection="Provider=Microsoft.Mashup.OleDb.1;Data Source=$Workbook$;Location=Standard Stats: Domestic Leagues Table (21);Extended Properties=&quot;&quot;" command="SELECT * FROM [Standard Stats: Domestic Leagues Table (21)]"/>
  </connection>
  <connection id="117" xr16:uid="{EA5A7F63-416D-4C82-89A2-77C0F44F8DB1}" keepAlive="1" name="Zapytanie — Standard Stats: Domestic Leagues Table (22)" description="Połączenie z zapytaniem „Standard Stats: Domestic Leagues Table (22)” w skoroszycie." type="5" refreshedVersion="6" background="1" saveData="1">
    <dbPr connection="Provider=Microsoft.Mashup.OleDb.1;Data Source=$Workbook$;Location=Standard Stats: Domestic Leagues Table (22);Extended Properties=&quot;&quot;" command="SELECT * FROM [Standard Stats: Domestic Leagues Table (22)]"/>
  </connection>
  <connection id="118" xr16:uid="{0FFEFC37-C424-4F70-8A47-0646C8594312}" keepAlive="1" name="Zapytanie — Standard Stats: Domestic Leagues Table (23)" description="Połączenie z zapytaniem „Standard Stats: Domestic Leagues Table (23)” w skoroszycie." type="5" refreshedVersion="6" background="1" saveData="1">
    <dbPr connection="Provider=Microsoft.Mashup.OleDb.1;Data Source=$Workbook$;Location=Standard Stats: Domestic Leagues Table (23);Extended Properties=&quot;&quot;" command="SELECT * FROM [Standard Stats: Domestic Leagues Table (23)]"/>
  </connection>
  <connection id="119" xr16:uid="{8975C6EE-D126-4FA7-BC8A-6B4383297E3D}" keepAlive="1" name="Zapytanie — Standard Stats: Domestic Leagues Table (24)" description="Połączenie z zapytaniem „Standard Stats: Domestic Leagues Table (24)” w skoroszycie." type="5" refreshedVersion="6" background="1" saveData="1">
    <dbPr connection="Provider=Microsoft.Mashup.OleDb.1;Data Source=$Workbook$;Location=Standard Stats: Domestic Leagues Table (24);Extended Properties=&quot;&quot;" command="SELECT * FROM [Standard Stats: Domestic Leagues Table (24)]"/>
  </connection>
  <connection id="120" xr16:uid="{0D297D40-FB45-4FBD-89C4-108548C3B342}" keepAlive="1" name="Zapytanie — Standard Stats: Domestic Leagues Table (25)" description="Połączenie z zapytaniem „Standard Stats: Domestic Leagues Table (25)” w skoroszycie." type="5" refreshedVersion="6" background="1" saveData="1">
    <dbPr connection="Provider=Microsoft.Mashup.OleDb.1;Data Source=$Workbook$;Location=Standard Stats: Domestic Leagues Table (25);Extended Properties=&quot;&quot;" command="SELECT * FROM [Standard Stats: Domestic Leagues Table (25)]"/>
  </connection>
  <connection id="121" xr16:uid="{4D0ED97F-205D-40B6-98A7-4C85F1861902}" keepAlive="1" name="Zapytanie — Standard Stats: Domestic Leagues Table (26)" description="Połączenie z zapytaniem „Standard Stats: Domestic Leagues Table (26)” w skoroszycie." type="5" refreshedVersion="6" background="1" saveData="1">
    <dbPr connection="Provider=Microsoft.Mashup.OleDb.1;Data Source=$Workbook$;Location=Standard Stats: Domestic Leagues Table (26);Extended Properties=&quot;&quot;" command="SELECT * FROM [Standard Stats: Domestic Leagues Table (26)]"/>
  </connection>
  <connection id="122" xr16:uid="{D1D5B9AD-8584-4108-B2EE-8EC7706CC8BA}" keepAlive="1" name="Zapytanie — Standard Stats: Domestic Leagues Table (27)" description="Połączenie z zapytaniem „Standard Stats: Domestic Leagues Table (27)” w skoroszycie." type="5" refreshedVersion="6" background="1" saveData="1">
    <dbPr connection="Provider=Microsoft.Mashup.OleDb.1;Data Source=$Workbook$;Location=Standard Stats: Domestic Leagues Table (27);Extended Properties=&quot;&quot;" command="SELECT * FROM [Standard Stats: Domestic Leagues Table (27)]"/>
  </connection>
  <connection id="123" xr16:uid="{6D112C86-737B-4083-9392-5D7D84392EB8}" keepAlive="1" name="Zapytanie — Standard Stats: Domestic Leagues Table (28)" description="Połączenie z zapytaniem „Standard Stats: Domestic Leagues Table (28)” w skoroszycie." type="5" refreshedVersion="6" background="1" saveData="1">
    <dbPr connection="Provider=Microsoft.Mashup.OleDb.1;Data Source=$Workbook$;Location=Standard Stats: Domestic Leagues Table (28);Extended Properties=&quot;&quot;" command="SELECT * FROM [Standard Stats: Domestic Leagues Table (28)]"/>
  </connection>
  <connection id="124" xr16:uid="{59262A78-BE00-4E98-8CBB-62671DB9C8B6}" keepAlive="1" name="Zapytanie — Standard Stats: Domestic Leagues Table (29)" description="Połączenie z zapytaniem „Standard Stats: Domestic Leagues Table (29)” w skoroszycie." type="5" refreshedVersion="6" background="1" saveData="1">
    <dbPr connection="Provider=Microsoft.Mashup.OleDb.1;Data Source=$Workbook$;Location=Standard Stats: Domestic Leagues Table (29);Extended Properties=&quot;&quot;" command="SELECT * FROM [Standard Stats: Domestic Leagues Table (29)]"/>
  </connection>
  <connection id="125" xr16:uid="{E82E3CDF-7EA7-46A8-BA9B-BE4B73417AB5}" keepAlive="1" name="Zapytanie — Standard Stats: Domestic Leagues Table (3)" description="Połączenie z zapytaniem „Standard Stats: Domestic Leagues Table (3)” w skoroszycie." type="5" refreshedVersion="6" background="1" saveData="1">
    <dbPr connection="Provider=Microsoft.Mashup.OleDb.1;Data Source=$Workbook$;Location=Standard Stats: Domestic Leagues Table (3);Extended Properties=&quot;&quot;" command="SELECT * FROM [Standard Stats: Domestic Leagues Table (3)]"/>
  </connection>
  <connection id="126" xr16:uid="{E72507E3-134E-40B1-8F63-1505DD4E0AD7}" keepAlive="1" name="Zapytanie — Standard Stats: Domestic Leagues Table (30)" description="Połączenie z zapytaniem „Standard Stats: Domestic Leagues Table (30)” w skoroszycie." type="5" refreshedVersion="6" background="1" saveData="1">
    <dbPr connection="Provider=Microsoft.Mashup.OleDb.1;Data Source=$Workbook$;Location=Standard Stats: Domestic Leagues Table (30);Extended Properties=&quot;&quot;" command="SELECT * FROM [Standard Stats: Domestic Leagues Table (30)]"/>
  </connection>
  <connection id="127" xr16:uid="{34E33756-6D38-47AA-830A-380F450FFE1C}" keepAlive="1" name="Zapytanie — Standard Stats: Domestic Leagues Table (4)" description="Połączenie z zapytaniem „Standard Stats: Domestic Leagues Table (4)” w skoroszycie." type="5" refreshedVersion="6" background="1" saveData="1">
    <dbPr connection="Provider=Microsoft.Mashup.OleDb.1;Data Source=$Workbook$;Location=Standard Stats: Domestic Leagues Table (4);Extended Properties=&quot;&quot;" command="SELECT * FROM [Standard Stats: Domestic Leagues Table (4)]"/>
  </connection>
  <connection id="128" xr16:uid="{7880061C-CFFA-428A-86D7-0432EA9A409E}" keepAlive="1" name="Zapytanie — Standard Stats: Domestic Leagues Table (5)" description="Połączenie z zapytaniem „Standard Stats: Domestic Leagues Table (5)” w skoroszycie." type="5" refreshedVersion="6" background="1" saveData="1">
    <dbPr connection="Provider=Microsoft.Mashup.OleDb.1;Data Source=$Workbook$;Location=Standard Stats: Domestic Leagues Table (5);Extended Properties=&quot;&quot;" command="SELECT * FROM [Standard Stats: Domestic Leagues Table (5)]"/>
  </connection>
  <connection id="129" xr16:uid="{50D5A71F-BC0E-4141-A0D6-B7AD7AEF3812}" keepAlive="1" name="Zapytanie — Standard Stats: Domestic Leagues Table (6)" description="Połączenie z zapytaniem „Standard Stats: Domestic Leagues Table (6)” w skoroszycie." type="5" refreshedVersion="6" background="1" saveData="1">
    <dbPr connection="Provider=Microsoft.Mashup.OleDb.1;Data Source=$Workbook$;Location=Standard Stats: Domestic Leagues Table (6);Extended Properties=&quot;&quot;" command="SELECT * FROM [Standard Stats: Domestic Leagues Table (6)]"/>
  </connection>
  <connection id="130" xr16:uid="{3C1B1BF7-00AB-400E-8482-BBBE6B86EE57}" keepAlive="1" name="Zapytanie — Standard Stats: Domestic Leagues Table (7)" description="Połączenie z zapytaniem „Standard Stats: Domestic Leagues Table (7)” w skoroszycie." type="5" refreshedVersion="6" background="1" saveData="1">
    <dbPr connection="Provider=Microsoft.Mashup.OleDb.1;Data Source=$Workbook$;Location=Standard Stats: Domestic Leagues Table (7);Extended Properties=&quot;&quot;" command="SELECT * FROM [Standard Stats: Domestic Leagues Table (7)]"/>
  </connection>
  <connection id="131" xr16:uid="{EFA71C4D-14A8-46E3-B543-A892851B0FEB}" keepAlive="1" name="Zapytanie — Standard Stats: Domestic Leagues Table (8)" description="Połączenie z zapytaniem „Standard Stats: Domestic Leagues Table (8)” w skoroszycie." type="5" refreshedVersion="6" background="1" saveData="1">
    <dbPr connection="Provider=Microsoft.Mashup.OleDb.1;Data Source=$Workbook$;Location=Standard Stats: Domestic Leagues Table (8);Extended Properties=&quot;&quot;" command="SELECT * FROM [Standard Stats: Domestic Leagues Table (8)]"/>
  </connection>
  <connection id="132" xr16:uid="{2DB5FD0B-605A-44FD-A511-3827B3C9627A}" keepAlive="1" name="Zapytanie — Standard Stats: Domestic Leagues Table (9)" description="Połączenie z zapytaniem „Standard Stats: Domestic Leagues Table (9)” w skoroszycie." type="5" refreshedVersion="6" background="1" saveData="1">
    <dbPr connection="Provider=Microsoft.Mashup.OleDb.1;Data Source=$Workbook$;Location=Standard Stats: Domestic Leagues Table (9);Extended Properties=&quot;&quot;" command="SELECT * FROM [Standard Stats: Domestic Leagues Table (9)]"/>
  </connection>
</connections>
</file>

<file path=xl/sharedStrings.xml><?xml version="1.0" encoding="utf-8"?>
<sst xmlns="http://schemas.openxmlformats.org/spreadsheetml/2006/main" count="13576" uniqueCount="1401">
  <si>
    <t>Min</t>
  </si>
  <si>
    <t>Gls</t>
  </si>
  <si>
    <t>Ast</t>
  </si>
  <si>
    <t>xG</t>
  </si>
  <si>
    <t>xA</t>
  </si>
  <si>
    <t>Sh</t>
  </si>
  <si>
    <t>SoT</t>
  </si>
  <si>
    <t>KP</t>
  </si>
  <si>
    <t>PPA</t>
  </si>
  <si>
    <t>CrsPA</t>
  </si>
  <si>
    <t>Player</t>
  </si>
  <si>
    <t>KP/90</t>
  </si>
  <si>
    <t>Shots/90</t>
  </si>
  <si>
    <t>xG/90</t>
  </si>
  <si>
    <t>xA/90</t>
  </si>
  <si>
    <t>90s</t>
  </si>
  <si>
    <t>Shots</t>
  </si>
  <si>
    <t>SIpts/90</t>
  </si>
  <si>
    <t>Standard Stats: Domestic Leagues Table</t>
  </si>
  <si>
    <t>Playing Time</t>
  </si>
  <si>
    <t>Performance</t>
  </si>
  <si>
    <t>Per 90 Minutes</t>
  </si>
  <si>
    <t>Expected</t>
  </si>
  <si>
    <t>Season</t>
  </si>
  <si>
    <t>Age</t>
  </si>
  <si>
    <t>Squad</t>
  </si>
  <si>
    <t>Country</t>
  </si>
  <si>
    <t>Comp</t>
  </si>
  <si>
    <t>LgRank</t>
  </si>
  <si>
    <t>MP</t>
  </si>
  <si>
    <t>Starts</t>
  </si>
  <si>
    <t>PK</t>
  </si>
  <si>
    <t>PKatt</t>
  </si>
  <si>
    <t>CrdY</t>
  </si>
  <si>
    <t>CrdR</t>
  </si>
  <si>
    <t>G+A</t>
  </si>
  <si>
    <t>G-PK</t>
  </si>
  <si>
    <t>G+A-PK</t>
  </si>
  <si>
    <t>npxG</t>
  </si>
  <si>
    <t>xG+xA</t>
  </si>
  <si>
    <t>npxG+xA</t>
  </si>
  <si>
    <t>Matches</t>
  </si>
  <si>
    <t>8th</t>
  </si>
  <si>
    <t>2013-2014</t>
  </si>
  <si>
    <t>4th</t>
  </si>
  <si>
    <t>2014-2015</t>
  </si>
  <si>
    <t>2015-2016</t>
  </si>
  <si>
    <t>2016-2017</t>
  </si>
  <si>
    <t>2017-2018</t>
  </si>
  <si>
    <t>2018-2019</t>
  </si>
  <si>
    <t>15th</t>
  </si>
  <si>
    <t>2019-2020</t>
  </si>
  <si>
    <t>14th</t>
  </si>
  <si>
    <t>2020-2021</t>
  </si>
  <si>
    <t>3 Leagues</t>
  </si>
  <si>
    <t>1 League</t>
  </si>
  <si>
    <t>Shooting: Domestic Leagues Table</t>
  </si>
  <si>
    <t>Standard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</si>
  <si>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</si>
  <si>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</si>
  <si>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</si>
  <si>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</si>
  <si>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</si>
  <si>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</si>
  <si>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</si>
  <si>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</si>
  <si>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</si>
  <si>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</si>
  <si>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Passing: Domestic Leagues Table</t>
  </si>
  <si>
    <t>Total</t>
  </si>
  <si>
    <t>Short</t>
  </si>
  <si>
    <t>Medium</t>
  </si>
  <si>
    <t>Long</t>
  </si>
  <si>
    <t>Cmp</t>
  </si>
  <si>
    <t>Att</t>
  </si>
  <si>
    <t>Cmp%</t>
  </si>
  <si>
    <t>TotDist</t>
  </si>
  <si>
    <t>PrgDist</t>
  </si>
  <si>
    <t>A-xA</t>
  </si>
  <si>
    <t>Prog</t>
  </si>
  <si>
    <t>Mins</t>
  </si>
  <si>
    <t>Team</t>
  </si>
  <si>
    <t>Christoph Baumgartner</t>
  </si>
  <si>
    <t>Hoffenheim</t>
  </si>
  <si>
    <t>Hoffenheim U19</t>
  </si>
  <si>
    <t>de GER</t>
  </si>
  <si>
    <t>Jr. U19 Bundesliga</t>
  </si>
  <si>
    <t>2nd</t>
  </si>
  <si>
    <t>1. Bundesliga</t>
  </si>
  <si>
    <t>9th</t>
  </si>
  <si>
    <t>6th</t>
  </si>
  <si>
    <t>13th</t>
  </si>
  <si>
    <t>3 Seasons</t>
  </si>
  <si>
    <t>1 Club</t>
  </si>
  <si>
    <t>Hoffenheim (3 Seasons)</t>
  </si>
  <si>
    <t>Hoffenheim U19 (1 Season)</t>
  </si>
  <si>
    <t>Bundesliga (3 Seasons)</t>
  </si>
  <si>
    <t>U19 Bundesliga (1 Season)</t>
  </si>
  <si>
    <t>3rd</t>
  </si>
  <si>
    <t>Leverkusen</t>
  </si>
  <si>
    <t>5th</t>
  </si>
  <si>
    <t>7 Seasons</t>
  </si>
  <si>
    <t>2 Clubs</t>
  </si>
  <si>
    <t>Hoffenheim (5 Seasons)</t>
  </si>
  <si>
    <t>Leverkusen (2 Seasons)</t>
  </si>
  <si>
    <t>Baumgartner</t>
  </si>
  <si>
    <t>Amiri</t>
  </si>
  <si>
    <t>Nadiem Amiri</t>
  </si>
  <si>
    <t>Filip Kostić</t>
  </si>
  <si>
    <t>Frankfurt</t>
  </si>
  <si>
    <t>2011-2012</t>
  </si>
  <si>
    <t>Radnički Krag</t>
  </si>
  <si>
    <t>rs SRB</t>
  </si>
  <si>
    <t>1. SuperLiga</t>
  </si>
  <si>
    <t>2012-2013</t>
  </si>
  <si>
    <t>Javor Ivanjica</t>
  </si>
  <si>
    <t>10th</t>
  </si>
  <si>
    <t>Groningen</t>
  </si>
  <si>
    <t>nl NED</t>
  </si>
  <si>
    <t>1. Dutch Eredivisie</t>
  </si>
  <si>
    <t>7th</t>
  </si>
  <si>
    <t>Stuttgart</t>
  </si>
  <si>
    <t>17th</t>
  </si>
  <si>
    <t>Hamburger SV</t>
  </si>
  <si>
    <t>Eint Frankfurt</t>
  </si>
  <si>
    <t>10 Seasons</t>
  </si>
  <si>
    <t>6 Clubs</t>
  </si>
  <si>
    <t>Eint Frankfurt (3 Seasons)</t>
  </si>
  <si>
    <t>Hamburger SV (2 Seasons)</t>
  </si>
  <si>
    <t>Stuttgart (2 Seasons)</t>
  </si>
  <si>
    <t>Groningen (2 Seasons)</t>
  </si>
  <si>
    <t>Radnički Krag (1 Season)</t>
  </si>
  <si>
    <t>Javor Ivanjica (1 Season)</t>
  </si>
  <si>
    <t>Bundesliga (7 Seasons)</t>
  </si>
  <si>
    <t>Dutch Eredivisie (2 Seasons)</t>
  </si>
  <si>
    <t>SuperLiga (2 Seasons)</t>
  </si>
  <si>
    <t>Kostić</t>
  </si>
  <si>
    <t>Dortmund</t>
  </si>
  <si>
    <t>Dortmund II</t>
  </si>
  <si>
    <t>3. 3. Liga</t>
  </si>
  <si>
    <t>16th</t>
  </si>
  <si>
    <t>Mainz 05</t>
  </si>
  <si>
    <t>11th</t>
  </si>
  <si>
    <t>M'Gladbach</t>
  </si>
  <si>
    <t>9 Seasons</t>
  </si>
  <si>
    <t>4 Clubs</t>
  </si>
  <si>
    <t>2 Leagues</t>
  </si>
  <si>
    <t>M'Gladbach (6 Seasons)</t>
  </si>
  <si>
    <t>Dortmund (4 Seasons)</t>
  </si>
  <si>
    <t>Dortmund II (2 Seasons)</t>
  </si>
  <si>
    <t>Mainz 05 (1 Season)</t>
  </si>
  <si>
    <t>Bundesliga (9 Seasons)</t>
  </si>
  <si>
    <t>3. Liga (2 Seasons)</t>
  </si>
  <si>
    <t>Hofmann</t>
  </si>
  <si>
    <t>Jonas Hofmann</t>
  </si>
  <si>
    <t>Gladbach</t>
  </si>
  <si>
    <t>Playing Time MP</t>
  </si>
  <si>
    <t>Playing Time Starts</t>
  </si>
  <si>
    <t>Playing Time Min</t>
  </si>
  <si>
    <t>Playing Time 90s</t>
  </si>
  <si>
    <t>Performance Gls</t>
  </si>
  <si>
    <t>Performance Ast</t>
  </si>
  <si>
    <t>Performance PK</t>
  </si>
  <si>
    <t>Performance PKatt</t>
  </si>
  <si>
    <t>Performance CrdY</t>
  </si>
  <si>
    <t>Performance CrdR</t>
  </si>
  <si>
    <t>Per 90 Minutes Gls</t>
  </si>
  <si>
    <t>Per 90 Minutes Ast</t>
  </si>
  <si>
    <t>Per 90 Minutes G+A</t>
  </si>
  <si>
    <t>Per 90 Minutes G-PK</t>
  </si>
  <si>
    <t>Per 90 Minutes G+A-PK</t>
  </si>
  <si>
    <t>Expected xG</t>
  </si>
  <si>
    <t>Expected npxG</t>
  </si>
  <si>
    <t>Expected xA</t>
  </si>
  <si>
    <t>Per 90 Minutes xG</t>
  </si>
  <si>
    <t>Per 90 Minutes xA</t>
  </si>
  <si>
    <t>Per 90 Minutes xG+xA</t>
  </si>
  <si>
    <t>Per 90 Minutes npxG</t>
  </si>
  <si>
    <t>Per 90 Minutes npxG+xA</t>
  </si>
  <si>
    <t>Manchester City</t>
  </si>
  <si>
    <t>eng ENG</t>
  </si>
  <si>
    <t>Jr. PL2 — Div. 1</t>
  </si>
  <si>
    <t>6.5</t>
  </si>
  <si>
    <t>0.46</t>
  </si>
  <si>
    <t>0.31</t>
  </si>
  <si>
    <t>0.77</t>
  </si>
  <si>
    <t>Dortmund U19</t>
  </si>
  <si>
    <t>1.0</t>
  </si>
  <si>
    <t>1.00</t>
  </si>
  <si>
    <t>7.7</t>
  </si>
  <si>
    <t>0.13</t>
  </si>
  <si>
    <t>0.52</t>
  </si>
  <si>
    <t>0.65</t>
  </si>
  <si>
    <t>2.2</t>
  </si>
  <si>
    <t>3.1</t>
  </si>
  <si>
    <t>0.29</t>
  </si>
  <si>
    <t>0.41</t>
  </si>
  <si>
    <t>0.70</t>
  </si>
  <si>
    <t>27.3</t>
  </si>
  <si>
    <t>0.44</t>
  </si>
  <si>
    <t>0.51</t>
  </si>
  <si>
    <t>0.95</t>
  </si>
  <si>
    <t>7.4</t>
  </si>
  <si>
    <t>6.9</t>
  </si>
  <si>
    <t>0.27</t>
  </si>
  <si>
    <t>0.25</t>
  </si>
  <si>
    <t>25.4</t>
  </si>
  <si>
    <t>0.67</t>
  </si>
  <si>
    <t>0.63</t>
  </si>
  <si>
    <t>1.30</t>
  </si>
  <si>
    <t>9.3</t>
  </si>
  <si>
    <t>9.0</t>
  </si>
  <si>
    <t>0.36</t>
  </si>
  <si>
    <t>0.35</t>
  </si>
  <si>
    <t>0.72</t>
  </si>
  <si>
    <t>0.09</t>
  </si>
  <si>
    <t>0.37</t>
  </si>
  <si>
    <t>3.4</t>
  </si>
  <si>
    <t>2.4</t>
  </si>
  <si>
    <t>0.32</t>
  </si>
  <si>
    <t>0.22</t>
  </si>
  <si>
    <t>0.53</t>
  </si>
  <si>
    <t>Standard Gls</t>
  </si>
  <si>
    <t>Standard Sh</t>
  </si>
  <si>
    <t>Standard SoT</t>
  </si>
  <si>
    <t>Standard SoT%</t>
  </si>
  <si>
    <t>Standard Sh/90</t>
  </si>
  <si>
    <t>Standard SoT/90</t>
  </si>
  <si>
    <t>Standard G/Sh</t>
  </si>
  <si>
    <t>Standard G/SoT</t>
  </si>
  <si>
    <t>Standard Dist</t>
  </si>
  <si>
    <t>Standard FK</t>
  </si>
  <si>
    <t>Standard PK</t>
  </si>
  <si>
    <t>Standard PKatt</t>
  </si>
  <si>
    <t>Expected npxG/Sh</t>
  </si>
  <si>
    <t>Expected G-xG</t>
  </si>
  <si>
    <t>Expected np:G-xG</t>
  </si>
  <si>
    <t>40.0</t>
  </si>
  <si>
    <t>0.10</t>
  </si>
  <si>
    <t>11.8</t>
  </si>
  <si>
    <t>-1.2</t>
  </si>
  <si>
    <t>51.3</t>
  </si>
  <si>
    <t>1.43</t>
  </si>
  <si>
    <t>0.73</t>
  </si>
  <si>
    <t>0.60</t>
  </si>
  <si>
    <t>14.0</t>
  </si>
  <si>
    <t>0.19</t>
  </si>
  <si>
    <t>+4.6</t>
  </si>
  <si>
    <t>53.8</t>
  </si>
  <si>
    <t>2.05</t>
  </si>
  <si>
    <t>1.10</t>
  </si>
  <si>
    <t>0.33</t>
  </si>
  <si>
    <t>0.61</t>
  </si>
  <si>
    <t>15.5</t>
  </si>
  <si>
    <t>0.18</t>
  </si>
  <si>
    <t>+7.7</t>
  </si>
  <si>
    <t>23.1</t>
  </si>
  <si>
    <t>0.55</t>
  </si>
  <si>
    <t>0.04</t>
  </si>
  <si>
    <t>0.17</t>
  </si>
  <si>
    <t>16.7</t>
  </si>
  <si>
    <t>Total Cmp</t>
  </si>
  <si>
    <t>Total Att</t>
  </si>
  <si>
    <t>Total Cmp%</t>
  </si>
  <si>
    <t>Total TotDist</t>
  </si>
  <si>
    <t>Total PrgDist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</si>
  <si>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</si>
  <si>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</si>
  <si>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</si>
  <si>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</si>
  <si>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</si>
  <si>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</si>
  <si>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</si>
  <si>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</si>
  <si>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</si>
  <si>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1/3</t>
  </si>
  <si>
    <t>82.8</t>
  </si>
  <si>
    <t>86.2</t>
  </si>
  <si>
    <t>86.6</t>
  </si>
  <si>
    <t>60.0</t>
  </si>
  <si>
    <t>+0.9</t>
  </si>
  <si>
    <t>80.7</t>
  </si>
  <si>
    <t>88.3</t>
  </si>
  <si>
    <t>81.9</t>
  </si>
  <si>
    <t>47.9</t>
  </si>
  <si>
    <t>+7.1</t>
  </si>
  <si>
    <t>83.5</t>
  </si>
  <si>
    <t>88.7</t>
  </si>
  <si>
    <t>87.4</t>
  </si>
  <si>
    <t>61.8</t>
  </si>
  <si>
    <t>+7.0</t>
  </si>
  <si>
    <t>78.5</t>
  </si>
  <si>
    <t>82.4</t>
  </si>
  <si>
    <t>58.5</t>
  </si>
  <si>
    <t>+1.6</t>
  </si>
  <si>
    <t>82.5</t>
  </si>
  <si>
    <t>82.6</t>
  </si>
  <si>
    <t>83.2</t>
  </si>
  <si>
    <t>Sancho</t>
  </si>
  <si>
    <t>Jadon Sancho</t>
  </si>
  <si>
    <t>Schalke 04</t>
  </si>
  <si>
    <t>0.2</t>
  </si>
  <si>
    <t>0.00</t>
  </si>
  <si>
    <t>6.8</t>
  </si>
  <si>
    <t>25.7</t>
  </si>
  <si>
    <t>0.23</t>
  </si>
  <si>
    <t>0.54</t>
  </si>
  <si>
    <t>1. Premier League</t>
  </si>
  <si>
    <t>19.8</t>
  </si>
  <si>
    <t>1st</t>
  </si>
  <si>
    <t>26.9</t>
  </si>
  <si>
    <t>0.56</t>
  </si>
  <si>
    <t>0.93</t>
  </si>
  <si>
    <t>4.7</t>
  </si>
  <si>
    <t>7.8</t>
  </si>
  <si>
    <t>20.7</t>
  </si>
  <si>
    <t>0.48</t>
  </si>
  <si>
    <t>0.96</t>
  </si>
  <si>
    <t>6.0</t>
  </si>
  <si>
    <t>6.6</t>
  </si>
  <si>
    <t>0.1</t>
  </si>
  <si>
    <t>0.0</t>
  </si>
  <si>
    <t>0.76</t>
  </si>
  <si>
    <t>0.6</t>
  </si>
  <si>
    <t>Bayern Munich</t>
  </si>
  <si>
    <t>1.03</t>
  </si>
  <si>
    <t>2.1</t>
  </si>
  <si>
    <t>3.2</t>
  </si>
  <si>
    <t>0.68</t>
  </si>
  <si>
    <t>0.59</t>
  </si>
  <si>
    <t>0.75</t>
  </si>
  <si>
    <t>1.09</t>
  </si>
  <si>
    <t>42.4</t>
  </si>
  <si>
    <t>1.67</t>
  </si>
  <si>
    <t>0.71</t>
  </si>
  <si>
    <t>0.15</t>
  </si>
  <si>
    <t>35.2</t>
  </si>
  <si>
    <t>2.01</t>
  </si>
  <si>
    <t>+5.3</t>
  </si>
  <si>
    <t>42.9</t>
  </si>
  <si>
    <t>2.70</t>
  </si>
  <si>
    <t>1.16</t>
  </si>
  <si>
    <t>0.42</t>
  </si>
  <si>
    <t>0.11</t>
  </si>
  <si>
    <t>+4.0</t>
  </si>
  <si>
    <t>15.00</t>
  </si>
  <si>
    <t>0.05</t>
  </si>
  <si>
    <t>-0.1</t>
  </si>
  <si>
    <t>38.9</t>
  </si>
  <si>
    <t>2.32</t>
  </si>
  <si>
    <t>0.90</t>
  </si>
  <si>
    <t>0.57</t>
  </si>
  <si>
    <t>0.12</t>
  </si>
  <si>
    <t>+1.9</t>
  </si>
  <si>
    <t>85.1</t>
  </si>
  <si>
    <t>81.7</t>
  </si>
  <si>
    <t>48.5</t>
  </si>
  <si>
    <t>+7.2</t>
  </si>
  <si>
    <t>78.6</t>
  </si>
  <si>
    <t>85.8</t>
  </si>
  <si>
    <t>41.0</t>
  </si>
  <si>
    <t>+3.4</t>
  </si>
  <si>
    <t>85.7</t>
  </si>
  <si>
    <t>75.0</t>
  </si>
  <si>
    <t>100.0</t>
  </si>
  <si>
    <t>74.0</t>
  </si>
  <si>
    <t>81.5</t>
  </si>
  <si>
    <t>84.1</t>
  </si>
  <si>
    <t>52.2</t>
  </si>
  <si>
    <t>+0.8</t>
  </si>
  <si>
    <t>56.8</t>
  </si>
  <si>
    <t>57.7</t>
  </si>
  <si>
    <t>79.3</t>
  </si>
  <si>
    <t>70.8</t>
  </si>
  <si>
    <t>Leroy Sané</t>
  </si>
  <si>
    <t>Sané</t>
  </si>
  <si>
    <t>RB Leipzig</t>
  </si>
  <si>
    <t>23.0</t>
  </si>
  <si>
    <t>2. 2. Bundesliga</t>
  </si>
  <si>
    <t>15.9</t>
  </si>
  <si>
    <t>17.2</t>
  </si>
  <si>
    <t>0.06</t>
  </si>
  <si>
    <t>25.9</t>
  </si>
  <si>
    <t>0.39</t>
  </si>
  <si>
    <t>0.43</t>
  </si>
  <si>
    <t>5.8</t>
  </si>
  <si>
    <t>0.02</t>
  </si>
  <si>
    <t>34.0</t>
  </si>
  <si>
    <t>0.38</t>
  </si>
  <si>
    <t>1.9</t>
  </si>
  <si>
    <t>31.3</t>
  </si>
  <si>
    <t>1.3</t>
  </si>
  <si>
    <t>8.2</t>
  </si>
  <si>
    <t>0.26</t>
  </si>
  <si>
    <t>0.82</t>
  </si>
  <si>
    <t>1.2</t>
  </si>
  <si>
    <t>0.16</t>
  </si>
  <si>
    <t>0.49</t>
  </si>
  <si>
    <t>0.30</t>
  </si>
  <si>
    <t>38.7</t>
  </si>
  <si>
    <t>1.80</t>
  </si>
  <si>
    <t>0.50</t>
  </si>
  <si>
    <t>37.5</t>
  </si>
  <si>
    <t>0.08</t>
  </si>
  <si>
    <t>+0.4</t>
  </si>
  <si>
    <t>32.0</t>
  </si>
  <si>
    <t>0.74</t>
  </si>
  <si>
    <t>0.24</t>
  </si>
  <si>
    <t>+0.1</t>
  </si>
  <si>
    <t>46.4</t>
  </si>
  <si>
    <t>0.89</t>
  </si>
  <si>
    <t>0.14</t>
  </si>
  <si>
    <t>+2.7</t>
  </si>
  <si>
    <t>50.0</t>
  </si>
  <si>
    <t>83.7</t>
  </si>
  <si>
    <t>92.1</t>
  </si>
  <si>
    <t>86.1</t>
  </si>
  <si>
    <t>67.4</t>
  </si>
  <si>
    <t>+4.2</t>
  </si>
  <si>
    <t>85.4</t>
  </si>
  <si>
    <t>92.3</t>
  </si>
  <si>
    <t>89.7</t>
  </si>
  <si>
    <t>66.4</t>
  </si>
  <si>
    <t>+3.7</t>
  </si>
  <si>
    <t>92.5</t>
  </si>
  <si>
    <t>91.9</t>
  </si>
  <si>
    <t>68.5</t>
  </si>
  <si>
    <t>85.6</t>
  </si>
  <si>
    <t>90.2</t>
  </si>
  <si>
    <t>92.8</t>
  </si>
  <si>
    <t>72.4</t>
  </si>
  <si>
    <t>+3.6</t>
  </si>
  <si>
    <t>71.4</t>
  </si>
  <si>
    <t>Joshua Kimmich</t>
  </si>
  <si>
    <t>Kimmich</t>
  </si>
  <si>
    <t>Dinamo Zagreb</t>
  </si>
  <si>
    <t>hr CRO</t>
  </si>
  <si>
    <t>1. 1. HNL</t>
  </si>
  <si>
    <t>0.8</t>
  </si>
  <si>
    <t>0.5</t>
  </si>
  <si>
    <t>2.00</t>
  </si>
  <si>
    <t>23.3</t>
  </si>
  <si>
    <t>0.34</t>
  </si>
  <si>
    <t>17.7</t>
  </si>
  <si>
    <t>0.45</t>
  </si>
  <si>
    <t>8.3</t>
  </si>
  <si>
    <t>1.4</t>
  </si>
  <si>
    <t>9.7</t>
  </si>
  <si>
    <t>0.21</t>
  </si>
  <si>
    <t>0.62</t>
  </si>
  <si>
    <t>2.5</t>
  </si>
  <si>
    <t>2.0</t>
  </si>
  <si>
    <t>0.47</t>
  </si>
  <si>
    <t>1.27</t>
  </si>
  <si>
    <t>1.08</t>
  </si>
  <si>
    <t>1.11</t>
  </si>
  <si>
    <t>2.53</t>
  </si>
  <si>
    <t>19.0</t>
  </si>
  <si>
    <t>+1.7</t>
  </si>
  <si>
    <t>0.20</t>
  </si>
  <si>
    <t>18.8</t>
  </si>
  <si>
    <t>-0.5</t>
  </si>
  <si>
    <t>82.0</t>
  </si>
  <si>
    <t>79.0</t>
  </si>
  <si>
    <t>53.1</t>
  </si>
  <si>
    <t>-0.4</t>
  </si>
  <si>
    <t>+2.0</t>
  </si>
  <si>
    <t>79.5</t>
  </si>
  <si>
    <t>78.7</t>
  </si>
  <si>
    <t>Dani Olmo</t>
  </si>
  <si>
    <t>Olmo</t>
  </si>
  <si>
    <t>Paris S-G</t>
  </si>
  <si>
    <t>fr FRA</t>
  </si>
  <si>
    <t>1. Ligue 1</t>
  </si>
  <si>
    <t>3.6</t>
  </si>
  <si>
    <t>4.4</t>
  </si>
  <si>
    <t>7.0</t>
  </si>
  <si>
    <t>12.8</t>
  </si>
  <si>
    <t>2.3</t>
  </si>
  <si>
    <t>3.3</t>
  </si>
  <si>
    <t>21.4</t>
  </si>
  <si>
    <t>0.84</t>
  </si>
  <si>
    <t>7.5</t>
  </si>
  <si>
    <t>8.9</t>
  </si>
  <si>
    <t>0.28</t>
  </si>
  <si>
    <t>28.6</t>
  </si>
  <si>
    <t>1.58</t>
  </si>
  <si>
    <t>58.3</t>
  </si>
  <si>
    <t>3.41</t>
  </si>
  <si>
    <t>1.99</t>
  </si>
  <si>
    <t>14.6</t>
  </si>
  <si>
    <t>22.7</t>
  </si>
  <si>
    <t>1.71</t>
  </si>
  <si>
    <t>20.0</t>
  </si>
  <si>
    <t>+0.7</t>
  </si>
  <si>
    <t>44.2</t>
  </si>
  <si>
    <t>2.43</t>
  </si>
  <si>
    <t>17.8</t>
  </si>
  <si>
    <t>-2.5</t>
  </si>
  <si>
    <t>20.6</t>
  </si>
  <si>
    <t>90.0</t>
  </si>
  <si>
    <t>92.0</t>
  </si>
  <si>
    <t>96.4</t>
  </si>
  <si>
    <t>58.6</t>
  </si>
  <si>
    <t>-0.6</t>
  </si>
  <si>
    <t>89.4</t>
  </si>
  <si>
    <t>91.3</t>
  </si>
  <si>
    <t>72.5</t>
  </si>
  <si>
    <t>-1.3</t>
  </si>
  <si>
    <t>79.2</t>
  </si>
  <si>
    <t>89.6</t>
  </si>
  <si>
    <t>84.9</t>
  </si>
  <si>
    <t>50.6</t>
  </si>
  <si>
    <t>+4.1</t>
  </si>
  <si>
    <t>77.9</t>
  </si>
  <si>
    <t>90.4</t>
  </si>
  <si>
    <t>78.3</t>
  </si>
  <si>
    <t>48.1</t>
  </si>
  <si>
    <t>86.0</t>
  </si>
  <si>
    <t>82.1</t>
  </si>
  <si>
    <t>75.6</t>
  </si>
  <si>
    <t>Christopher Nkunku</t>
  </si>
  <si>
    <t>Nkunku</t>
  </si>
  <si>
    <t>Admira</t>
  </si>
  <si>
    <t>at AUT</t>
  </si>
  <si>
    <t>16.1</t>
  </si>
  <si>
    <t>Rapid Wien</t>
  </si>
  <si>
    <t>11.6</t>
  </si>
  <si>
    <t>26.0</t>
  </si>
  <si>
    <t>RB Salzburg</t>
  </si>
  <si>
    <t>1.24</t>
  </si>
  <si>
    <t>30.8</t>
  </si>
  <si>
    <t>28.8</t>
  </si>
  <si>
    <t>19.9</t>
  </si>
  <si>
    <t>0.40</t>
  </si>
  <si>
    <t>4.5</t>
  </si>
  <si>
    <t>26.1</t>
  </si>
  <si>
    <t>5.1</t>
  </si>
  <si>
    <t>5.0</t>
  </si>
  <si>
    <t>27.8</t>
  </si>
  <si>
    <t>0.58</t>
  </si>
  <si>
    <t>7.1</t>
  </si>
  <si>
    <t>4.6</t>
  </si>
  <si>
    <t>3.0</t>
  </si>
  <si>
    <t>0.7</t>
  </si>
  <si>
    <t>0.79</t>
  </si>
  <si>
    <t>0.92</t>
  </si>
  <si>
    <t>1.59</t>
  </si>
  <si>
    <t>0.97</t>
  </si>
  <si>
    <t>43.6</t>
  </si>
  <si>
    <t>2.71</t>
  </si>
  <si>
    <t>1.18</t>
  </si>
  <si>
    <t>36.1</t>
  </si>
  <si>
    <t>3.07</t>
  </si>
  <si>
    <t>0.07</t>
  </si>
  <si>
    <t>-1.5</t>
  </si>
  <si>
    <t>27.4</t>
  </si>
  <si>
    <t>2.37</t>
  </si>
  <si>
    <t>19.2</t>
  </si>
  <si>
    <t>-1.1</t>
  </si>
  <si>
    <t>33.8</t>
  </si>
  <si>
    <t>2.56</t>
  </si>
  <si>
    <t>0.86</t>
  </si>
  <si>
    <t>20.8</t>
  </si>
  <si>
    <t>53.3</t>
  </si>
  <si>
    <t>2.04</t>
  </si>
  <si>
    <t>-0.7</t>
  </si>
  <si>
    <t>80.2</t>
  </si>
  <si>
    <t>74.7</t>
  </si>
  <si>
    <t>47.5</t>
  </si>
  <si>
    <t>70.0</t>
  </si>
  <si>
    <t>78.4</t>
  </si>
  <si>
    <t>46.7</t>
  </si>
  <si>
    <t>-2.0</t>
  </si>
  <si>
    <t>75.9</t>
  </si>
  <si>
    <t>84.5</t>
  </si>
  <si>
    <t>79.8</t>
  </si>
  <si>
    <t>59.2</t>
  </si>
  <si>
    <t>+2.4</t>
  </si>
  <si>
    <t>78.1</t>
  </si>
  <si>
    <t>81.3</t>
  </si>
  <si>
    <t>51.5</t>
  </si>
  <si>
    <t>80.9</t>
  </si>
  <si>
    <t>56.3</t>
  </si>
  <si>
    <t>80.0</t>
  </si>
  <si>
    <t>85.9</t>
  </si>
  <si>
    <t>88.2</t>
  </si>
  <si>
    <t>Marcel Sabitzer</t>
  </si>
  <si>
    <t>Sabitzer</t>
  </si>
  <si>
    <t>Bochum</t>
  </si>
  <si>
    <t>30.7</t>
  </si>
  <si>
    <t>16.6</t>
  </si>
  <si>
    <t>4.3</t>
  </si>
  <si>
    <t>22.1</t>
  </si>
  <si>
    <t>28.5</t>
  </si>
  <si>
    <t>22.0</t>
  </si>
  <si>
    <t>5.2</t>
  </si>
  <si>
    <t>22.5</t>
  </si>
  <si>
    <t>6.1</t>
  </si>
  <si>
    <t>16.8</t>
  </si>
  <si>
    <t>9.8</t>
  </si>
  <si>
    <t>1.6</t>
  </si>
  <si>
    <t>35.3</t>
  </si>
  <si>
    <t>1.79</t>
  </si>
  <si>
    <t>37.8</t>
  </si>
  <si>
    <t>-1.4</t>
  </si>
  <si>
    <t>37.7</t>
  </si>
  <si>
    <t>2.36</t>
  </si>
  <si>
    <t>38.5</t>
  </si>
  <si>
    <t>78.8</t>
  </si>
  <si>
    <t>81.1</t>
  </si>
  <si>
    <t>69.5</t>
  </si>
  <si>
    <t>89.9</t>
  </si>
  <si>
    <t>76.0</t>
  </si>
  <si>
    <t>86.5</t>
  </si>
  <si>
    <t>90.3</t>
  </si>
  <si>
    <t>89.2</t>
  </si>
  <si>
    <t>93.3</t>
  </si>
  <si>
    <t>87.0</t>
  </si>
  <si>
    <t>+1.3</t>
  </si>
  <si>
    <t>66.7</t>
  </si>
  <si>
    <t>87.1</t>
  </si>
  <si>
    <t>Goretzka</t>
  </si>
  <si>
    <t>Leon Goretzka</t>
  </si>
  <si>
    <t>Wolfsburg</t>
  </si>
  <si>
    <t>37</t>
  </si>
  <si>
    <t>0.4</t>
  </si>
  <si>
    <t>401</t>
  </si>
  <si>
    <t>24.9</t>
  </si>
  <si>
    <t>18.5</t>
  </si>
  <si>
    <t>3.8</t>
  </si>
  <si>
    <t>31.9</t>
  </si>
  <si>
    <t>0.80</t>
  </si>
  <si>
    <t>1.82</t>
  </si>
  <si>
    <t>33.3</t>
  </si>
  <si>
    <t>1.21</t>
  </si>
  <si>
    <t>27.1</t>
  </si>
  <si>
    <t>-0.2</t>
  </si>
  <si>
    <t>+0.6</t>
  </si>
  <si>
    <t>41.5</t>
  </si>
  <si>
    <t>1.66</t>
  </si>
  <si>
    <t>0.69</t>
  </si>
  <si>
    <t>28.1</t>
  </si>
  <si>
    <t>27.0</t>
  </si>
  <si>
    <t>26.3</t>
  </si>
  <si>
    <t>1.72</t>
  </si>
  <si>
    <t>+1.0</t>
  </si>
  <si>
    <t>59.8</t>
  </si>
  <si>
    <t>-3.8</t>
  </si>
  <si>
    <t>75.2</t>
  </si>
  <si>
    <t>62.1</t>
  </si>
  <si>
    <t>+2.6</t>
  </si>
  <si>
    <t>74.8</t>
  </si>
  <si>
    <t>84.4</t>
  </si>
  <si>
    <t>56.0</t>
  </si>
  <si>
    <t>87.6</t>
  </si>
  <si>
    <t>70.3</t>
  </si>
  <si>
    <t>88.1</t>
  </si>
  <si>
    <t>Arnold</t>
  </si>
  <si>
    <t>Maximilian Arnold</t>
  </si>
  <si>
    <t>384</t>
  </si>
  <si>
    <t>880</t>
  </si>
  <si>
    <t>2007-2008</t>
  </si>
  <si>
    <t>Karlsruher</t>
  </si>
  <si>
    <t>19</t>
  </si>
  <si>
    <t>2008-2009</t>
  </si>
  <si>
    <t>14.7</t>
  </si>
  <si>
    <t>2009-2010</t>
  </si>
  <si>
    <t>30.2</t>
  </si>
  <si>
    <t>2010-2011</t>
  </si>
  <si>
    <t>Hannover 96</t>
  </si>
  <si>
    <t>24.8</t>
  </si>
  <si>
    <t>27.7</t>
  </si>
  <si>
    <t>29.5</t>
  </si>
  <si>
    <t>30.3</t>
  </si>
  <si>
    <t>6.2</t>
  </si>
  <si>
    <t>2.7</t>
  </si>
  <si>
    <t>2.9</t>
  </si>
  <si>
    <t>986</t>
  </si>
  <si>
    <t>11.0</t>
  </si>
  <si>
    <t>0.64</t>
  </si>
  <si>
    <t>5.9</t>
  </si>
  <si>
    <t>2.8</t>
  </si>
  <si>
    <t>0.87</t>
  </si>
  <si>
    <t>1.22</t>
  </si>
  <si>
    <t>1.26</t>
  </si>
  <si>
    <t>0.81</t>
  </si>
  <si>
    <t>1.04</t>
  </si>
  <si>
    <t>1.15</t>
  </si>
  <si>
    <t>35.1</t>
  </si>
  <si>
    <t>2.44</t>
  </si>
  <si>
    <t>34.4</t>
  </si>
  <si>
    <t>1.91</t>
  </si>
  <si>
    <t>0.66</t>
  </si>
  <si>
    <t>+0.3</t>
  </si>
  <si>
    <t>40.6</t>
  </si>
  <si>
    <t>+2.5</t>
  </si>
  <si>
    <t>40.7</t>
  </si>
  <si>
    <t>2.46</t>
  </si>
  <si>
    <t>+2.1</t>
  </si>
  <si>
    <t>+1.2</t>
  </si>
  <si>
    <t>73.5</t>
  </si>
  <si>
    <t>-3.2</t>
  </si>
  <si>
    <t>82.2</t>
  </si>
  <si>
    <t>81.8</t>
  </si>
  <si>
    <t>87.5</t>
  </si>
  <si>
    <t>82.3</t>
  </si>
  <si>
    <t>-1.9</t>
  </si>
  <si>
    <t>80.8</t>
  </si>
  <si>
    <t>85.0</t>
  </si>
  <si>
    <t>70.7</t>
  </si>
  <si>
    <t>-0.3</t>
  </si>
  <si>
    <t>85.2</t>
  </si>
  <si>
    <t>81.4</t>
  </si>
  <si>
    <t>79.4</t>
  </si>
  <si>
    <t>79.1</t>
  </si>
  <si>
    <t>76.6</t>
  </si>
  <si>
    <t>25.0</t>
  </si>
  <si>
    <t>80.6</t>
  </si>
  <si>
    <t>Stindl</t>
  </si>
  <si>
    <t>Lars Stindl</t>
  </si>
  <si>
    <t>Mönchengladbach</t>
  </si>
  <si>
    <t>Vincenzo Grifo</t>
  </si>
  <si>
    <t>Freiburg</t>
  </si>
  <si>
    <t>280</t>
  </si>
  <si>
    <t>Dresden</t>
  </si>
  <si>
    <t>890</t>
  </si>
  <si>
    <t>9.9</t>
  </si>
  <si>
    <t>FSV Frankfurt</t>
  </si>
  <si>
    <t>0.88</t>
  </si>
  <si>
    <t>786</t>
  </si>
  <si>
    <t>8.7</t>
  </si>
  <si>
    <t>335</t>
  </si>
  <si>
    <t>3.7</t>
  </si>
  <si>
    <t>1.5</t>
  </si>
  <si>
    <t>0.9</t>
  </si>
  <si>
    <t>15</t>
  </si>
  <si>
    <t>18.0</t>
  </si>
  <si>
    <t>11.4</t>
  </si>
  <si>
    <t>1.17</t>
  </si>
  <si>
    <t>37.3</t>
  </si>
  <si>
    <t>3.00</t>
  </si>
  <si>
    <t>1.12</t>
  </si>
  <si>
    <t>1.37</t>
  </si>
  <si>
    <t>-0.8</t>
  </si>
  <si>
    <t>15.4</t>
  </si>
  <si>
    <t>3.49</t>
  </si>
  <si>
    <t>21.8</t>
  </si>
  <si>
    <t>34.2</t>
  </si>
  <si>
    <t>2.40</t>
  </si>
  <si>
    <t>20.4</t>
  </si>
  <si>
    <t>35.4</t>
  </si>
  <si>
    <t>2.67</t>
  </si>
  <si>
    <t>64.3</t>
  </si>
  <si>
    <t>19.1</t>
  </si>
  <si>
    <t>+1.8</t>
  </si>
  <si>
    <t>+1.1</t>
  </si>
  <si>
    <t>72.6</t>
  </si>
  <si>
    <t>86.4</t>
  </si>
  <si>
    <t>45.5</t>
  </si>
  <si>
    <t>70.2</t>
  </si>
  <si>
    <t>34.3</t>
  </si>
  <si>
    <t>75.7</t>
  </si>
  <si>
    <t>88.8</t>
  </si>
  <si>
    <t>79.9</t>
  </si>
  <si>
    <t>52.4</t>
  </si>
  <si>
    <t>84.6</t>
  </si>
  <si>
    <t>77.7</t>
  </si>
  <si>
    <t>54.7</t>
  </si>
  <si>
    <t>86.3</t>
  </si>
  <si>
    <t>76.9</t>
  </si>
  <si>
    <t>Grifo</t>
  </si>
  <si>
    <t>1860 Munich</t>
  </si>
  <si>
    <t>477</t>
  </si>
  <si>
    <t>Düsseldorf</t>
  </si>
  <si>
    <t>4.9</t>
  </si>
  <si>
    <t>1.1</t>
  </si>
  <si>
    <t>2.27</t>
  </si>
  <si>
    <t>2.18</t>
  </si>
  <si>
    <t>37.9</t>
  </si>
  <si>
    <t>2.22</t>
  </si>
  <si>
    <t>-2.1</t>
  </si>
  <si>
    <t>-1.8</t>
  </si>
  <si>
    <t>36.8</t>
  </si>
  <si>
    <t>1.57</t>
  </si>
  <si>
    <t>87.8</t>
  </si>
  <si>
    <t>68.6</t>
  </si>
  <si>
    <t>+4.4</t>
  </si>
  <si>
    <t>68.7</t>
  </si>
  <si>
    <t>83.9</t>
  </si>
  <si>
    <t>87.3</t>
  </si>
  <si>
    <t>71.1</t>
  </si>
  <si>
    <t>51.7</t>
  </si>
  <si>
    <t>73.8</t>
  </si>
  <si>
    <t>69.6</t>
  </si>
  <si>
    <t>Neuhaus</t>
  </si>
  <si>
    <t>Florian Neuhaus</t>
  </si>
  <si>
    <t>2015</t>
  </si>
  <si>
    <t>Sagan Tosu</t>
  </si>
  <si>
    <t>jp JPN</t>
  </si>
  <si>
    <t>1. J1 League</t>
  </si>
  <si>
    <t>2016</t>
  </si>
  <si>
    <t>2017</t>
  </si>
  <si>
    <t>144</t>
  </si>
  <si>
    <t>Sint-Truiden</t>
  </si>
  <si>
    <t>be BEL</t>
  </si>
  <si>
    <t>1. First Division A</t>
  </si>
  <si>
    <t>5.7</t>
  </si>
  <si>
    <t>4.8</t>
  </si>
  <si>
    <t>38.1</t>
  </si>
  <si>
    <t>1.35</t>
  </si>
  <si>
    <t>1.25</t>
  </si>
  <si>
    <t>39.6</t>
  </si>
  <si>
    <t>2.19</t>
  </si>
  <si>
    <t>-3.7</t>
  </si>
  <si>
    <t>13.3</t>
  </si>
  <si>
    <t>90.9</t>
  </si>
  <si>
    <t>74.9</t>
  </si>
  <si>
    <t>79.7</t>
  </si>
  <si>
    <t>+0.2</t>
  </si>
  <si>
    <t>66.1</t>
  </si>
  <si>
    <t>Kamada</t>
  </si>
  <si>
    <t>Daichi Kamada</t>
  </si>
  <si>
    <t>Eintracht Frankfurt</t>
  </si>
  <si>
    <t>90</t>
  </si>
  <si>
    <t>730</t>
  </si>
  <si>
    <t>8.1</t>
  </si>
  <si>
    <t>18.4</t>
  </si>
  <si>
    <t>23.9</t>
  </si>
  <si>
    <t>1.7</t>
  </si>
  <si>
    <t>10.0</t>
  </si>
  <si>
    <t>1.23</t>
  </si>
  <si>
    <t>1.42</t>
  </si>
  <si>
    <t>44.8</t>
  </si>
  <si>
    <t>1.68</t>
  </si>
  <si>
    <t>0.03</t>
  </si>
  <si>
    <t>78.2</t>
  </si>
  <si>
    <t>84.2</t>
  </si>
  <si>
    <t>61.2</t>
  </si>
  <si>
    <t>75.8</t>
  </si>
  <si>
    <t>77.6</t>
  </si>
  <si>
    <t>72.7</t>
  </si>
  <si>
    <t>Schlager</t>
  </si>
  <si>
    <t>Xaver Schlager</t>
  </si>
  <si>
    <t>840</t>
  </si>
  <si>
    <t>11.5</t>
  </si>
  <si>
    <t>12th</t>
  </si>
  <si>
    <t>27.2</t>
  </si>
  <si>
    <t>12.1</t>
  </si>
  <si>
    <t>18.3</t>
  </si>
  <si>
    <t>20.3</t>
  </si>
  <si>
    <t>12.3</t>
  </si>
  <si>
    <t>32.4</t>
  </si>
  <si>
    <t>30.6</t>
  </si>
  <si>
    <t>6.3</t>
  </si>
  <si>
    <t>25.5</t>
  </si>
  <si>
    <t>3.5</t>
  </si>
  <si>
    <t>Augsburg</t>
  </si>
  <si>
    <t>0.94</t>
  </si>
  <si>
    <t>17.6</t>
  </si>
  <si>
    <t>1.39</t>
  </si>
  <si>
    <t>1.02</t>
  </si>
  <si>
    <t>21.0</t>
  </si>
  <si>
    <t>+1.4</t>
  </si>
  <si>
    <t>1.44</t>
  </si>
  <si>
    <t>24.7</t>
  </si>
  <si>
    <t>25.6</t>
  </si>
  <si>
    <t>1.69</t>
  </si>
  <si>
    <t>21.6</t>
  </si>
  <si>
    <t>-1.6</t>
  </si>
  <si>
    <t>69.8</t>
  </si>
  <si>
    <t>42.0</t>
  </si>
  <si>
    <t>68.8</t>
  </si>
  <si>
    <t>45.0</t>
  </si>
  <si>
    <t>63.9</t>
  </si>
  <si>
    <t>77.1</t>
  </si>
  <si>
    <t>46.9</t>
  </si>
  <si>
    <t>71.7</t>
  </si>
  <si>
    <t>65.9</t>
  </si>
  <si>
    <t>Caligiuri</t>
  </si>
  <si>
    <t>Daniel Caligiuri</t>
  </si>
  <si>
    <t>Viktoria Plzeň</t>
  </si>
  <si>
    <t>cz CZE</t>
  </si>
  <si>
    <t>1. First League</t>
  </si>
  <si>
    <t>12</t>
  </si>
  <si>
    <t>6</t>
  </si>
  <si>
    <t>28.0</t>
  </si>
  <si>
    <t>500</t>
  </si>
  <si>
    <t>5.6</t>
  </si>
  <si>
    <t>20.9</t>
  </si>
  <si>
    <t>Hertha BSC</t>
  </si>
  <si>
    <t>18.2</t>
  </si>
  <si>
    <t>376</t>
  </si>
  <si>
    <t>4.2</t>
  </si>
  <si>
    <t>25.1</t>
  </si>
  <si>
    <t>3.9</t>
  </si>
  <si>
    <t>0.78</t>
  </si>
  <si>
    <t>1.32</t>
  </si>
  <si>
    <t>32.6</t>
  </si>
  <si>
    <t>22.8</t>
  </si>
  <si>
    <t>70.1</t>
  </si>
  <si>
    <t>94.9</t>
  </si>
  <si>
    <t>89.5</t>
  </si>
  <si>
    <t>73.1</t>
  </si>
  <si>
    <t>83.3</t>
  </si>
  <si>
    <t>83.1</t>
  </si>
  <si>
    <t>Darida</t>
  </si>
  <si>
    <t>Vladimír Darida</t>
  </si>
  <si>
    <t>14</t>
  </si>
  <si>
    <t>610</t>
  </si>
  <si>
    <t>56</t>
  </si>
  <si>
    <t>697</t>
  </si>
  <si>
    <t>662</t>
  </si>
  <si>
    <t>71</t>
  </si>
  <si>
    <t>45</t>
  </si>
  <si>
    <t>836</t>
  </si>
  <si>
    <t>741</t>
  </si>
  <si>
    <t>747</t>
  </si>
  <si>
    <t>328</t>
  </si>
  <si>
    <t>398</t>
  </si>
  <si>
    <t>633</t>
  </si>
  <si>
    <t>622</t>
  </si>
  <si>
    <t>285</t>
  </si>
  <si>
    <t>80</t>
  </si>
  <si>
    <t>585</t>
  </si>
  <si>
    <t>726</t>
  </si>
  <si>
    <t>869</t>
  </si>
  <si>
    <t>1.8</t>
  </si>
  <si>
    <t>15.7</t>
  </si>
  <si>
    <t>18.6</t>
  </si>
  <si>
    <t>4.50</t>
  </si>
  <si>
    <t>1.13</t>
  </si>
  <si>
    <t>2.23</t>
  </si>
  <si>
    <t>19.5</t>
  </si>
  <si>
    <t>1.55</t>
  </si>
  <si>
    <t>1.65</t>
  </si>
  <si>
    <t>0.83</t>
  </si>
  <si>
    <t>35.7</t>
  </si>
  <si>
    <t>2.26</t>
  </si>
  <si>
    <t>20.1</t>
  </si>
  <si>
    <t>1.06</t>
  </si>
  <si>
    <t>75.4</t>
  </si>
  <si>
    <t>71.2</t>
  </si>
  <si>
    <t>77.5</t>
  </si>
  <si>
    <t>52.9</t>
  </si>
  <si>
    <t>69.7</t>
  </si>
  <si>
    <t>64.9</t>
  </si>
  <si>
    <t>69.2</t>
  </si>
  <si>
    <t>75.5</t>
  </si>
  <si>
    <t>50.9</t>
  </si>
  <si>
    <t>-1.7</t>
  </si>
  <si>
    <t>-0.9</t>
  </si>
  <si>
    <t>60.7</t>
  </si>
  <si>
    <t>Brekalo</t>
  </si>
  <si>
    <t>Josip Brekalo</t>
  </si>
  <si>
    <t>Thun</t>
  </si>
  <si>
    <t>ch SUI</t>
  </si>
  <si>
    <t>1. Super League</t>
  </si>
  <si>
    <t>13.7</t>
  </si>
  <si>
    <t>Young Boys</t>
  </si>
  <si>
    <t>767</t>
  </si>
  <si>
    <t>8.5</t>
  </si>
  <si>
    <t>28.7</t>
  </si>
  <si>
    <t>12.0</t>
  </si>
  <si>
    <t>Basel</t>
  </si>
  <si>
    <t>996</t>
  </si>
  <si>
    <t>11.1</t>
  </si>
  <si>
    <t>14.8</t>
  </si>
  <si>
    <t>659</t>
  </si>
  <si>
    <t>7.3</t>
  </si>
  <si>
    <t>2.6</t>
  </si>
  <si>
    <t>34.5</t>
  </si>
  <si>
    <t>+1.5</t>
  </si>
  <si>
    <t>1.94</t>
  </si>
  <si>
    <t>77.0</t>
  </si>
  <si>
    <t>88.0</t>
  </si>
  <si>
    <t>64.0</t>
  </si>
  <si>
    <t>54.5</t>
  </si>
  <si>
    <t>76.7</t>
  </si>
  <si>
    <t>60.6</t>
  </si>
  <si>
    <t>75.1</t>
  </si>
  <si>
    <t>Steffen</t>
  </si>
  <si>
    <t>Renato Steffen</t>
  </si>
  <si>
    <t>Werder Bremen</t>
  </si>
  <si>
    <t>22</t>
  </si>
  <si>
    <t>174</t>
  </si>
  <si>
    <t>Wrd Bremen II</t>
  </si>
  <si>
    <t>759</t>
  </si>
  <si>
    <t>8.4</t>
  </si>
  <si>
    <t>11.7</t>
  </si>
  <si>
    <t>891</t>
  </si>
  <si>
    <t>29.9</t>
  </si>
  <si>
    <t>33.9</t>
  </si>
  <si>
    <t>31.7</t>
  </si>
  <si>
    <t>0.3</t>
  </si>
  <si>
    <t>-2.6</t>
  </si>
  <si>
    <t>34.1</t>
  </si>
  <si>
    <t>26.2</t>
  </si>
  <si>
    <t>68.1</t>
  </si>
  <si>
    <t>64.6</t>
  </si>
  <si>
    <t>58.1</t>
  </si>
  <si>
    <t>74.6</t>
  </si>
  <si>
    <t>86.7</t>
  </si>
  <si>
    <t>61.1</t>
  </si>
  <si>
    <t>Eggestein</t>
  </si>
  <si>
    <t>Maximilian Eggestein</t>
  </si>
  <si>
    <t>Amine Harit</t>
  </si>
  <si>
    <t>Nantes</t>
  </si>
  <si>
    <t>24.3</t>
  </si>
  <si>
    <t>23.4</t>
  </si>
  <si>
    <t>18th</t>
  </si>
  <si>
    <t>36.0</t>
  </si>
  <si>
    <t>+3.0</t>
  </si>
  <si>
    <t>+2.8</t>
  </si>
  <si>
    <t>82.9</t>
  </si>
  <si>
    <t>65.7</t>
  </si>
  <si>
    <t>68.2</t>
  </si>
  <si>
    <t>78.0</t>
  </si>
  <si>
    <t>80.3</t>
  </si>
  <si>
    <t>76.2</t>
  </si>
  <si>
    <t>Harit</t>
  </si>
  <si>
    <t>Energie Cottbus</t>
  </si>
  <si>
    <t>161</t>
  </si>
  <si>
    <t>16.3</t>
  </si>
  <si>
    <t>998</t>
  </si>
  <si>
    <t>214</t>
  </si>
  <si>
    <t>20.2</t>
  </si>
  <si>
    <t>15.3</t>
  </si>
  <si>
    <t>Köln</t>
  </si>
  <si>
    <t>24.5</t>
  </si>
  <si>
    <t>968</t>
  </si>
  <si>
    <t>10.8</t>
  </si>
  <si>
    <t>17.9</t>
  </si>
  <si>
    <t>11.9</t>
  </si>
  <si>
    <t>3</t>
  </si>
  <si>
    <t>849</t>
  </si>
  <si>
    <t>9.4</t>
  </si>
  <si>
    <t>40.9</t>
  </si>
  <si>
    <t>39.1</t>
  </si>
  <si>
    <t>30.00</t>
  </si>
  <si>
    <t>19.7</t>
  </si>
  <si>
    <t>17.0</t>
  </si>
  <si>
    <t>2.97</t>
  </si>
  <si>
    <t>0.85</t>
  </si>
  <si>
    <t>21.3</t>
  </si>
  <si>
    <t>77.2</t>
  </si>
  <si>
    <t>56.9</t>
  </si>
  <si>
    <t>73.9</t>
  </si>
  <si>
    <t>48.7</t>
  </si>
  <si>
    <t>71.9</t>
  </si>
  <si>
    <t>73.6</t>
  </si>
  <si>
    <t>77.4</t>
  </si>
  <si>
    <t>83.8</t>
  </si>
  <si>
    <t>78.9</t>
  </si>
  <si>
    <t>72.0</t>
  </si>
  <si>
    <t>Bittencourt</t>
  </si>
  <si>
    <t>Leonardo Bittencourt</t>
  </si>
  <si>
    <t>Feyenoord</t>
  </si>
  <si>
    <t>16.0</t>
  </si>
  <si>
    <t>19.6</t>
  </si>
  <si>
    <t>644</t>
  </si>
  <si>
    <t>7.2</t>
  </si>
  <si>
    <t>73</t>
  </si>
  <si>
    <t>Genk</t>
  </si>
  <si>
    <t>923</t>
  </si>
  <si>
    <t>10.3</t>
  </si>
  <si>
    <t>18.7</t>
  </si>
  <si>
    <t>79</t>
  </si>
  <si>
    <t>23.6</t>
  </si>
  <si>
    <t>25.2</t>
  </si>
  <si>
    <t>1.01</t>
  </si>
  <si>
    <t>2.12</t>
  </si>
  <si>
    <t>1.47</t>
  </si>
  <si>
    <t>18.9</t>
  </si>
  <si>
    <t>22.2</t>
  </si>
  <si>
    <t>-1.0</t>
  </si>
  <si>
    <t>65.2</t>
  </si>
  <si>
    <t>+3.5</t>
  </si>
  <si>
    <t>83.6</t>
  </si>
  <si>
    <t>63.6</t>
  </si>
  <si>
    <t>Jean-Paul Boëtius</t>
  </si>
  <si>
    <t>Boëtius</t>
  </si>
  <si>
    <t>1.54</t>
  </si>
  <si>
    <t>3.47</t>
  </si>
  <si>
    <t>1.51</t>
  </si>
  <si>
    <t>2.49</t>
  </si>
  <si>
    <t>67.6</t>
  </si>
  <si>
    <t>62.0</t>
  </si>
  <si>
    <t>+3.3</t>
  </si>
  <si>
    <t>64.5</t>
  </si>
  <si>
    <t>50.4</t>
  </si>
  <si>
    <t>43.8</t>
  </si>
  <si>
    <t>Richter</t>
  </si>
  <si>
    <t>Marco Richter</t>
  </si>
  <si>
    <t>655</t>
  </si>
  <si>
    <t>277</t>
  </si>
  <si>
    <t>Wehen</t>
  </si>
  <si>
    <t>Heidenheim</t>
  </si>
  <si>
    <t>Union Berlin</t>
  </si>
  <si>
    <t>28.9</t>
  </si>
  <si>
    <t>1.75</t>
  </si>
  <si>
    <t>51.8</t>
  </si>
  <si>
    <t>Andrich</t>
  </si>
  <si>
    <t>Robert Andrich</t>
  </si>
  <si>
    <t>133</t>
  </si>
  <si>
    <t>793</t>
  </si>
  <si>
    <t>378</t>
  </si>
  <si>
    <t>756</t>
  </si>
  <si>
    <t>5.41</t>
  </si>
  <si>
    <t>4.74</t>
  </si>
  <si>
    <t>2.77</t>
  </si>
  <si>
    <t>3.40</t>
  </si>
  <si>
    <t>2.62</t>
  </si>
  <si>
    <t>2.14</t>
  </si>
  <si>
    <t>24.0</t>
  </si>
  <si>
    <t>88.6</t>
  </si>
  <si>
    <t>Haidara</t>
  </si>
  <si>
    <t>Amadou Haidara</t>
  </si>
  <si>
    <t>927</t>
  </si>
  <si>
    <t>355</t>
  </si>
  <si>
    <t>36.4</t>
  </si>
  <si>
    <t>91.2</t>
  </si>
  <si>
    <t>59.3</t>
  </si>
  <si>
    <t>Reyna</t>
  </si>
  <si>
    <t>Gio Reyna</t>
  </si>
  <si>
    <t>Puskás</t>
  </si>
  <si>
    <t>hu HUN</t>
  </si>
  <si>
    <t>1. NB I</t>
  </si>
  <si>
    <t>538</t>
  </si>
  <si>
    <t>Palermo</t>
  </si>
  <si>
    <t>it ITA</t>
  </si>
  <si>
    <t>1. Serie A</t>
  </si>
  <si>
    <t>19th</t>
  </si>
  <si>
    <t>957</t>
  </si>
  <si>
    <t>10.6</t>
  </si>
  <si>
    <t>27</t>
  </si>
  <si>
    <t>527</t>
  </si>
  <si>
    <t>12.9</t>
  </si>
  <si>
    <t>2.73</t>
  </si>
  <si>
    <t>2.39</t>
  </si>
  <si>
    <t>2.63</t>
  </si>
  <si>
    <t>69.1</t>
  </si>
  <si>
    <t>72.1</t>
  </si>
  <si>
    <t>39.4</t>
  </si>
  <si>
    <t>+0.5</t>
  </si>
  <si>
    <t>Sallai</t>
  </si>
  <si>
    <t>Roland Sallai</t>
  </si>
  <si>
    <t>Gamba Osaka</t>
  </si>
  <si>
    <t>46</t>
  </si>
  <si>
    <t>29</t>
  </si>
  <si>
    <t>3.10</t>
  </si>
  <si>
    <t>551</t>
  </si>
  <si>
    <t>29.2</t>
  </si>
  <si>
    <t>180</t>
  </si>
  <si>
    <t>PSV Eindhoven</t>
  </si>
  <si>
    <t>Arminia</t>
  </si>
  <si>
    <t>2.50</t>
  </si>
  <si>
    <t>2.20</t>
  </si>
  <si>
    <t>Doan</t>
  </si>
  <si>
    <t>Ritsu Doan</t>
  </si>
  <si>
    <t>Köln U17</t>
  </si>
  <si>
    <t>Jr. U17 Bundesliga</t>
  </si>
  <si>
    <t>850</t>
  </si>
  <si>
    <t>703</t>
  </si>
  <si>
    <t>Leverkusen U19</t>
  </si>
  <si>
    <t>337</t>
  </si>
  <si>
    <t>367</t>
  </si>
  <si>
    <t>0.98</t>
  </si>
  <si>
    <t>1.29</t>
  </si>
  <si>
    <t>17.1</t>
  </si>
  <si>
    <t>55.7</t>
  </si>
  <si>
    <t>+2.9</t>
  </si>
  <si>
    <t>79.6</t>
  </si>
  <si>
    <t>Wirtz</t>
  </si>
  <si>
    <t>Florian Wirtz</t>
  </si>
  <si>
    <t>Legia Warsaw</t>
  </si>
  <si>
    <t>pl POL</t>
  </si>
  <si>
    <t>1. Ekstraklasa</t>
  </si>
  <si>
    <t>903</t>
  </si>
  <si>
    <t>16.9</t>
  </si>
  <si>
    <t>21.5</t>
  </si>
  <si>
    <t>18</t>
  </si>
  <si>
    <t>70</t>
  </si>
  <si>
    <t>744</t>
  </si>
  <si>
    <t>Norwich City</t>
  </si>
  <si>
    <t>20th</t>
  </si>
  <si>
    <t>724</t>
  </si>
  <si>
    <t>8.0</t>
  </si>
  <si>
    <t>447</t>
  </si>
  <si>
    <t>1.86</t>
  </si>
  <si>
    <t>30.0</t>
  </si>
  <si>
    <t>1.41</t>
  </si>
  <si>
    <t>80.5</t>
  </si>
  <si>
    <t>53.9</t>
  </si>
  <si>
    <t>89.0</t>
  </si>
  <si>
    <t>81.6</t>
  </si>
  <si>
    <t>89.3</t>
  </si>
  <si>
    <t>Duda</t>
  </si>
  <si>
    <t>Ondrej Duda</t>
  </si>
  <si>
    <t>Mainz U19</t>
  </si>
  <si>
    <t>233</t>
  </si>
  <si>
    <t>937</t>
  </si>
  <si>
    <t>10.4</t>
  </si>
  <si>
    <t>1.93</t>
  </si>
  <si>
    <t>70.5</t>
  </si>
  <si>
    <t>74.1</t>
  </si>
  <si>
    <t>Baku</t>
  </si>
  <si>
    <t>Ridle Baku</t>
  </si>
  <si>
    <t>12.2</t>
  </si>
  <si>
    <t>2239</t>
  </si>
  <si>
    <t>1669</t>
  </si>
  <si>
    <t>2039</t>
  </si>
  <si>
    <t>2423</t>
  </si>
  <si>
    <t>2454</t>
  </si>
  <si>
    <t>2872</t>
  </si>
  <si>
    <t>2821</t>
  </si>
  <si>
    <t>1096</t>
  </si>
  <si>
    <t>1100</t>
  </si>
  <si>
    <t>2170</t>
  </si>
  <si>
    <t>1396</t>
  </si>
  <si>
    <t>1895</t>
  </si>
  <si>
    <t>1969</t>
  </si>
  <si>
    <t>1061</t>
  </si>
  <si>
    <t>963</t>
  </si>
  <si>
    <t>10.7</t>
  </si>
  <si>
    <t>2315</t>
  </si>
  <si>
    <t>1781</t>
  </si>
  <si>
    <t>2419</t>
  </si>
  <si>
    <t>1867</t>
  </si>
  <si>
    <t>2070</t>
  </si>
  <si>
    <t>2083</t>
  </si>
  <si>
    <t>1428</t>
  </si>
  <si>
    <t>1547</t>
  </si>
  <si>
    <t>2329</t>
  </si>
  <si>
    <t>3060</t>
  </si>
  <si>
    <t>2818</t>
  </si>
  <si>
    <t>2101</t>
  </si>
  <si>
    <t>1590</t>
  </si>
  <si>
    <t>1156</t>
  </si>
  <si>
    <t>1925</t>
  </si>
  <si>
    <t>1256</t>
  </si>
  <si>
    <t>1450</t>
  </si>
  <si>
    <t>1046</t>
  </si>
  <si>
    <t>2341</t>
  </si>
  <si>
    <t>2316</t>
  </si>
  <si>
    <t>2771</t>
  </si>
  <si>
    <t>2593</t>
  </si>
  <si>
    <t>1790</t>
  </si>
  <si>
    <t>2352</t>
  </si>
  <si>
    <t>2499</t>
  </si>
  <si>
    <t>723</t>
  </si>
  <si>
    <t>2765</t>
  </si>
  <si>
    <t>1493</t>
  </si>
  <si>
    <t>1989</t>
  </si>
  <si>
    <t>2563</t>
  </si>
  <si>
    <t>1982</t>
  </si>
  <si>
    <t>2023</t>
  </si>
  <si>
    <t>1512</t>
  </si>
  <si>
    <t>587</t>
  </si>
  <si>
    <t>690</t>
  </si>
  <si>
    <t>2461</t>
  </si>
  <si>
    <t>2287</t>
  </si>
  <si>
    <t>1067</t>
  </si>
  <si>
    <t>16.5</t>
  </si>
  <si>
    <t>1324</t>
  </si>
  <si>
    <t>2715</t>
  </si>
  <si>
    <t>2233</t>
  </si>
  <si>
    <t>2495</t>
  </si>
  <si>
    <t>1511</t>
  </si>
  <si>
    <t>2653</t>
  </si>
  <si>
    <t>1798</t>
  </si>
  <si>
    <t>2589</t>
  </si>
  <si>
    <t>2727</t>
  </si>
  <si>
    <t>1508</t>
  </si>
  <si>
    <t>1432</t>
  </si>
  <si>
    <t>2776</t>
  </si>
  <si>
    <t>2571</t>
  </si>
  <si>
    <t>2492</t>
  </si>
  <si>
    <t>1427</t>
  </si>
  <si>
    <t>1618</t>
  </si>
  <si>
    <t>1099</t>
  </si>
  <si>
    <t>2062</t>
  </si>
  <si>
    <t>2356</t>
  </si>
  <si>
    <t>1092</t>
  </si>
  <si>
    <t>1653</t>
  </si>
  <si>
    <t>2149</t>
  </si>
  <si>
    <t>1719</t>
  </si>
  <si>
    <t>1095</t>
  </si>
  <si>
    <t>1032</t>
  </si>
  <si>
    <t>1691</t>
  </si>
  <si>
    <t>2445</t>
  </si>
  <si>
    <t>1651</t>
  </si>
  <si>
    <t>1824</t>
  </si>
  <si>
    <t>1105</t>
  </si>
  <si>
    <t>1104</t>
  </si>
  <si>
    <t>2917</t>
  </si>
  <si>
    <t>2756</t>
  </si>
  <si>
    <t>2293</t>
  </si>
  <si>
    <t>1345</t>
  </si>
  <si>
    <t>14.9</t>
  </si>
  <si>
    <t>1325</t>
  </si>
  <si>
    <t>2524</t>
  </si>
  <si>
    <t>1881</t>
  </si>
  <si>
    <t>2420</t>
  </si>
  <si>
    <t>2041</t>
  </si>
  <si>
    <t>1635</t>
  </si>
  <si>
    <t>2256</t>
  </si>
  <si>
    <t>1102</t>
  </si>
  <si>
    <t>1415</t>
  </si>
  <si>
    <t>1670</t>
  </si>
  <si>
    <t>1083</t>
  </si>
  <si>
    <t>1235</t>
  </si>
  <si>
    <t>2583</t>
  </si>
  <si>
    <t>1078</t>
  </si>
  <si>
    <t>2249</t>
  </si>
  <si>
    <t>1331</t>
  </si>
  <si>
    <t>1503</t>
  </si>
  <si>
    <t>1585</t>
  </si>
  <si>
    <t>1051</t>
  </si>
  <si>
    <t>2692</t>
  </si>
  <si>
    <t>3052</t>
  </si>
  <si>
    <t>2855</t>
  </si>
  <si>
    <t>1350</t>
  </si>
  <si>
    <t>15.0</t>
  </si>
  <si>
    <t>2184</t>
  </si>
  <si>
    <t>2043</t>
  </si>
  <si>
    <t>1082</t>
  </si>
  <si>
    <t>2102</t>
  </si>
  <si>
    <t>645</t>
  </si>
  <si>
    <t>1470</t>
  </si>
  <si>
    <t>1815</t>
  </si>
  <si>
    <t>1377</t>
  </si>
  <si>
    <t>2202</t>
  </si>
  <si>
    <t>1613</t>
  </si>
  <si>
    <t>1069</t>
  </si>
  <si>
    <t>1889</t>
  </si>
  <si>
    <t>1437</t>
  </si>
  <si>
    <t>2055</t>
  </si>
  <si>
    <t>1763</t>
  </si>
  <si>
    <t>1679</t>
  </si>
  <si>
    <t>2127</t>
  </si>
  <si>
    <t>2266</t>
  </si>
  <si>
    <t>1115</t>
  </si>
  <si>
    <t>12.4</t>
  </si>
  <si>
    <t>1426</t>
  </si>
  <si>
    <t>2280</t>
  </si>
  <si>
    <t>466</t>
  </si>
  <si>
    <t>2573</t>
  </si>
  <si>
    <t>2332</t>
  </si>
  <si>
    <t>1707</t>
  </si>
  <si>
    <t>2572</t>
  </si>
  <si>
    <t>1817</t>
  </si>
  <si>
    <t>860</t>
  </si>
  <si>
    <t>2339</t>
  </si>
  <si>
    <t>1162</t>
  </si>
  <si>
    <t>838</t>
  </si>
  <si>
    <t>2295</t>
  </si>
  <si>
    <t>2629</t>
  </si>
  <si>
    <t>1025</t>
  </si>
  <si>
    <t>1257</t>
  </si>
  <si>
    <t>1049</t>
  </si>
  <si>
    <t>1518</t>
  </si>
  <si>
    <t>1934</t>
  </si>
  <si>
    <t>1113</t>
  </si>
  <si>
    <t>1959</t>
  </si>
  <si>
    <t>2351</t>
  </si>
  <si>
    <t>1072</t>
  </si>
  <si>
    <t>1066</t>
  </si>
  <si>
    <t>51.1</t>
  </si>
  <si>
    <t>66.5</t>
  </si>
  <si>
    <t>55.8</t>
  </si>
  <si>
    <t>67.5</t>
  </si>
  <si>
    <t>74.5</t>
  </si>
  <si>
    <t>2.90</t>
  </si>
  <si>
    <t>60.3</t>
  </si>
  <si>
    <t>57.4</t>
  </si>
  <si>
    <t>23.5</t>
  </si>
  <si>
    <t>1.78</t>
  </si>
  <si>
    <t>18.1</t>
  </si>
  <si>
    <t>1.36</t>
  </si>
  <si>
    <t>22.3</t>
  </si>
  <si>
    <t>71.8</t>
  </si>
  <si>
    <t>61.4</t>
  </si>
  <si>
    <t>72.9</t>
  </si>
  <si>
    <t>4.06</t>
  </si>
  <si>
    <t>69.9</t>
  </si>
  <si>
    <t>76.8</t>
  </si>
  <si>
    <t>56.1</t>
  </si>
  <si>
    <t>1.45</t>
  </si>
  <si>
    <t>42.1</t>
  </si>
  <si>
    <t>2.74</t>
  </si>
  <si>
    <t>1.14</t>
  </si>
  <si>
    <t>52.3</t>
  </si>
  <si>
    <t>1.34</t>
  </si>
  <si>
    <t>1.64</t>
  </si>
  <si>
    <t>80.4</t>
  </si>
  <si>
    <t>30.5</t>
  </si>
  <si>
    <t>51.4</t>
  </si>
  <si>
    <t>1.87</t>
  </si>
  <si>
    <t>55.9</t>
  </si>
  <si>
    <t>3.36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</si>
</sst>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/>
    <xf numFmtId="14" fontId="0" fillId="0" borderId="0" xfId="0" applyNumberFormat="1"/>
  </cellXfs>
  <cellStyles count="1">
    <cellStyle name="Normalny" xfId="0" builtinId="0"/>
  </cellStyles>
  <dxfs count="15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4" xr16:uid="{065D1FA3-9506-498B-BFDE-A70E54411C8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3" connectionId="128" xr16:uid="{1DB40927-F6B2-40E5-A6B8-B9B725BD89C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_1" connectionId="2" xr16:uid="{9C41E482-A263-4AC1-A1AA-39317BB06855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_2" connectionId="6" xr16:uid="{7063D922-1603-417B-B228-0825DC6E7BDD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" connectionId="11" xr16:uid="{E908CE3F-309D-40C2-9C60-1E1289CD847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4" connectionId="98" xr16:uid="{D9DA4AC3-3EF0-4E2F-9A74-92611466616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5" connectionId="39" xr16:uid="{3840581D-0768-4522-BA03-3C2C98878221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7" connectionId="129" xr16:uid="{6E1126DF-E16F-49A9-AA19-0B4F8ABA622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8" connectionId="99" xr16:uid="{320BE94F-F491-4B7E-9876-64C01361EEB8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9" connectionId="40" xr16:uid="{F21A8E71-3329-4FF7-93CC-9A4E5E26B4E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1" connectionId="130" xr16:uid="{E5F0ABCE-06EE-4F56-BF5B-63F1F0D7944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2" connectionId="100" xr16:uid="{729B7E8A-26C0-4ED4-B6FE-F0D764B534BF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3" connectionId="41" xr16:uid="{4415174A-C975-4687-979F-1F56F50B658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5" connectionId="131" xr16:uid="{1971F941-6F09-405D-8B79-CF4F5BD6221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4" xr16:uid="{8960B9F8-44BA-49C7-BEFA-661876A9425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6" connectionId="101" xr16:uid="{5CEFF868-C3F7-4C8B-B2E5-C9D4B01748F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7" connectionId="42" xr16:uid="{C03A2906-0C83-4D00-B4DC-C885D3B29C8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9" connectionId="132" xr16:uid="{E91E743E-268F-43CF-BAA8-6FF006B4D9F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0" connectionId="102" xr16:uid="{A28B91F9-1F1C-4D9C-8C32-661A5FBCBC3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1" connectionId="14" xr16:uid="{89706432-7D94-44E8-B232-4A5EFAF7004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3" connectionId="104" xr16:uid="{0F807EE5-3C1C-45CB-B995-39E7F4CE4AC6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4" connectionId="74" xr16:uid="{8D2A6353-0161-43B5-B513-86EB8B96E76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5" connectionId="15" xr16:uid="{E4EE82DB-C7AB-4B01-825E-8E9A6A80C62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7" connectionId="105" xr16:uid="{8E3CAEB9-1DB3-4098-9406-0AD26D58EF6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8" connectionId="75" xr16:uid="{0F105569-6292-4E58-B63F-767BA7FB3E2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4" xr16:uid="{6F539D4B-EA3B-4EF7-B969-3F957B82E48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9" connectionId="16" xr16:uid="{E7D51F8B-AAB0-47F2-AC85-53152CDB425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1" connectionId="106" xr16:uid="{37739785-3A2E-4083-9C7A-A3218A9FF541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2" connectionId="76" xr16:uid="{7984811C-F80D-40FB-A4D6-E25450EA31D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3" connectionId="17" xr16:uid="{DFBAEDAF-5922-4C1A-953B-648941F7459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5" connectionId="107" xr16:uid="{7F441BAB-A1CF-411E-8217-066DBD19B17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6" connectionId="77" xr16:uid="{8D4C9C0D-CAF2-4BBB-B0F3-776D069807A9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7" connectionId="18" xr16:uid="{D4589693-841A-4F9E-A447-07828E8F2B2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9" connectionId="108" xr16:uid="{282027DF-F21A-4384-847B-1D206C8C174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0" connectionId="78" xr16:uid="{76EA9651-ACE6-49D5-831B-15253CB5D53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1" connectionId="19" xr16:uid="{945C753E-F338-48A7-A8A4-6891E5DDF0A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25" xr16:uid="{1914F652-2370-42A9-9D09-CB3203FC6CF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3" connectionId="109" xr16:uid="{BDF47B4C-9580-4209-A54B-F9F83E39FA0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4" connectionId="79" xr16:uid="{5401F28E-4CBC-4E29-8F2D-23C7CBB0CBE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5" connectionId="20" xr16:uid="{42229531-AB03-4D8C-B5C5-C1A3FC7E1348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7" connectionId="110" xr16:uid="{11F4E995-CA45-475A-AD07-5BB82EDEAEB9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8" connectionId="80" xr16:uid="{F6B9E209-9279-4C42-998B-CBFB20978063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9" connectionId="21" xr16:uid="{DD159396-53F5-42BD-B650-B1D728ABFEC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1" connectionId="111" xr16:uid="{81DBCAFF-9519-4FE8-9630-A94837911B6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2" connectionId="81" xr16:uid="{7EE299EA-DEBD-4559-AAC5-32CFE39F927E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3" connectionId="22" xr16:uid="{9E96FC4A-75FA-4579-9934-95F0C271397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5" connectionId="112" xr16:uid="{D15C9C24-8283-4ACC-952E-57C6267FB7A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95" xr16:uid="{5E12F20C-E987-492F-B1E9-BE57A8230851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6" connectionId="82" xr16:uid="{269BD872-539B-4A4E-84DF-A38B31931C33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7" connectionId="23" xr16:uid="{C0AE0470-5CAE-49CA-BF0B-0878F1D4683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9" connectionId="113" xr16:uid="{0A4A23F7-F3E5-4A5D-9A86-D95F4D586BA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0" connectionId="83" xr16:uid="{98FD2F65-6E39-450E-9DE4-FBE0FA9A4542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1" connectionId="24" xr16:uid="{A15F4CE8-6780-43DD-8E82-FB31C2EFE8C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3" connectionId="115" xr16:uid="{F12343C3-8738-49CD-8BFF-8D8225BE5E14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4" connectionId="85" xr16:uid="{A18EA7BC-14C5-44FA-9524-16FEB42D638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5" connectionId="25" xr16:uid="{DFEF71E0-C221-4BF1-AE54-344E9AF69FE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7" connectionId="116" xr16:uid="{0FA0A1A6-1C8F-4143-8DE0-9B7F88EF9CA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8" connectionId="86" xr16:uid="{F9A39F13-1A4F-4048-ACD7-0A12ECF9F0B0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37" xr16:uid="{D546E8AE-6D08-4E0B-BBEC-8D8D099FE25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9" connectionId="26" xr16:uid="{EF5ABAEF-C351-43BD-9C54-59CB91FBBD3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1" connectionId="117" xr16:uid="{8E6C7527-1D4D-46C0-9E5C-57338018F0A9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2" connectionId="87" xr16:uid="{1D2C45D6-8501-430C-B9B9-01A370D541AD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3" connectionId="27" xr16:uid="{1A6E5774-A030-4F32-95B5-AD65DBAF79D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5" connectionId="118" xr16:uid="{EE8D2EB1-7F2D-4AFE-A9B2-E11A0E756DA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6" connectionId="88" xr16:uid="{0C2A6EAB-2A62-4FDD-8061-3709D9BDFABC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7" connectionId="28" xr16:uid="{2C246DD7-60E6-4F5F-B147-13C31CC9E28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9" connectionId="119" xr16:uid="{DCD92008-5113-4F05-91DA-F23375F2CC3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0" connectionId="89" xr16:uid="{517920C9-AFD2-4FA4-8A45-7C76896E3BC5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1" connectionId="29" xr16:uid="{929D4FFE-5F1E-4390-8174-9E5F5B061A8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27" xr16:uid="{1837E005-1F71-4DE5-AB8F-088AC0C09FF7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3" connectionId="120" xr16:uid="{9C4348BB-D769-47ED-A3D3-65A65FC6FEC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4" connectionId="90" xr16:uid="{A932C8C7-0A71-4912-B7E4-70674048D47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5" connectionId="30" xr16:uid="{491FEB87-7A5E-48C6-A937-019D43D09982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7" connectionId="121" xr16:uid="{FDDFCC0F-D9F0-4A66-9F92-46A69F6DF3FA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8" connectionId="91" xr16:uid="{A38D78C9-D5D2-4D46-9419-E284AB299B16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9" connectionId="31" xr16:uid="{35CCCA16-F022-4E41-9BF5-27232D6E7EE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1" connectionId="122" xr16:uid="{75D9DE8A-E02E-4656-B507-677C40C96EA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2" connectionId="92" xr16:uid="{995F19D9-9E04-46B2-A622-9365C9D89CE2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3" connectionId="32" xr16:uid="{035976BF-8F3F-4D99-9EF6-CC7C783AC9D5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5" connectionId="123" xr16:uid="{942B4058-AD7A-44D2-A804-7FEB70012D6F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97" xr16:uid="{627AF64A-6392-4B17-99B2-BD703B447D77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6" connectionId="93" xr16:uid="{34DC9B65-4365-47D2-94A0-A1E75B1FBA8A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7" connectionId="33" xr16:uid="{E24C1696-7F8C-4D53-BF40-4D426E1FF1F3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9" connectionId="124" xr16:uid="{B584CEEB-FDD8-4F42-B5FD-BF6003FDB920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0" connectionId="94" xr16:uid="{A5A623F2-0EB4-48B1-9531-A9AC872125C8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1" connectionId="35" xr16:uid="{BD5245ED-CFE9-4FAE-9FA6-0B6406B4957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3" connectionId="126" xr16:uid="{AEC64D62-3C5F-483B-A075-1CF317262BE4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4" connectionId="96" xr16:uid="{EB0EC8CD-559D-44E2-B95F-9EE9FA75EF74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5" connectionId="36" xr16:uid="{FD6234CD-3FD7-4FA2-9266-1E05913ABB7B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8" connectionId="73" xr16:uid="{09AAFB12-ECF6-4609-BD04-1230953430DB}" autoFormatId="16" applyNumberFormats="0" applyBorderFormats="0" applyFontFormats="0" applyPatternFormats="0" applyAlignmentFormats="0" applyWidthHeightFormats="0">
  <queryTableRefresh nextId="26">
    <queryTableFields count="25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Standard Gls" tableColumnId="8"/>
      <queryTableField id="9" name="Standard Sh" tableColumnId="9"/>
      <queryTableField id="10" name="Standard SoT" tableColumnId="10"/>
      <queryTableField id="11" name="Standard SoT%" tableColumnId="11"/>
      <queryTableField id="12" name="Standard Sh/90" tableColumnId="12"/>
      <queryTableField id="13" name="Standard SoT/90" tableColumnId="13"/>
      <queryTableField id="14" name="Standard G/Sh" tableColumnId="14"/>
      <queryTableField id="15" name="Standard G/SoT" tableColumnId="15"/>
      <queryTableField id="16" name="Standard Dist" tableColumnId="16"/>
      <queryTableField id="17" name="Standard FK" tableColumnId="17"/>
      <queryTableField id="18" name="Standard PK" tableColumnId="18"/>
      <queryTableField id="19" name="Standard PKatt" tableColumnId="19"/>
      <queryTableField id="20" name="Expected xG" tableColumnId="20"/>
      <queryTableField id="21" name="Expected npxG" tableColumnId="21"/>
      <queryTableField id="22" name="Expected npxG/Sh" tableColumnId="22"/>
      <queryTableField id="23" name="Expected G-xG" tableColumnId="23"/>
      <queryTableField id="24" name="Expected np:G-xG" tableColumnId="24"/>
      <queryTableField id="25" name="Matches" tableColumnId="25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9" connectionId="103" xr16:uid="{349E1ABC-7A19-48CE-892C-DA1B7FB7A31D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Playing Time MP" tableColumnId="7"/>
      <queryTableField id="8" name="Playing Time Starts" tableColumnId="8"/>
      <queryTableField id="9" name="Playing Time Min" tableColumnId="9"/>
      <queryTableField id="10" name="Playing Time 90s" tableColumnId="10"/>
      <queryTableField id="11" name="Performance Gls" tableColumnId="11"/>
      <queryTableField id="12" name="Performance Ast" tableColumnId="12"/>
      <queryTableField id="13" name="Performance PK" tableColumnId="13"/>
      <queryTableField id="14" name="Performance PKatt" tableColumnId="14"/>
      <queryTableField id="15" name="Performance CrdY" tableColumnId="15"/>
      <queryTableField id="16" name="Performance CrdR" tableColumnId="16"/>
      <queryTableField id="17" name="Per 90 Minutes Gls" tableColumnId="17"/>
      <queryTableField id="18" name="Per 90 Minutes Ast" tableColumnId="18"/>
      <queryTableField id="19" name="Per 90 Minutes G+A" tableColumnId="19"/>
      <queryTableField id="20" name="Per 90 Minutes G-PK" tableColumnId="20"/>
      <queryTableField id="21" name="Per 90 Minutes G+A-PK" tableColumnId="21"/>
      <queryTableField id="22" name="Expected xG" tableColumnId="22"/>
      <queryTableField id="23" name="Expected npxG" tableColumnId="23"/>
      <queryTableField id="24" name="Expected xA" tableColumnId="24"/>
      <queryTableField id="25" name="Per 90 Minutes xG" tableColumnId="25"/>
      <queryTableField id="26" name="Per 90 Minutes xA" tableColumnId="26"/>
      <queryTableField id="27" name="Per 90 Minutes xG+xA" tableColumnId="27"/>
      <queryTableField id="28" name="Per 90 Minutes npxG" tableColumnId="28"/>
      <queryTableField id="29" name="Per 90 Minutes npxG+xA" tableColumnId="29"/>
      <queryTableField id="30" name="Matches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" connectionId="38" xr16:uid="{208F34A9-9D11-4911-9B38-5942851135BC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20" connectionId="13" xr16:uid="{019154B6-5316-4797-8CF6-5BBFF4CD863E}" autoFormatId="16" applyNumberFormats="0" applyBorderFormats="0" applyFontFormats="0" applyPatternFormats="0" applyAlignmentFormats="0" applyWidthHeightFormats="0">
  <queryTableRefresh nextId="31">
    <queryTableFields count="30">
      <queryTableField id="1" name="Season" tableColumnId="1"/>
      <queryTableField id="2" name="Age" tableColumnId="2"/>
      <queryTableField id="3" name="Squad" tableColumnId="3"/>
      <queryTableField id="4" name="Country" tableColumnId="4"/>
      <queryTableField id="5" name="Comp" tableColumnId="5"/>
      <queryTableField id="6" name="LgRank" tableColumnId="6"/>
      <queryTableField id="7" name="90s" tableColumnId="7"/>
      <queryTableField id="8" name="Total Cmp" tableColumnId="8"/>
      <queryTableField id="9" name="Total Att" tableColumnId="9"/>
      <queryTableField id="10" name="Total Cmp%" tableColumnId="10"/>
      <queryTableField id="11" name="Total TotDist" tableColumnId="11"/>
      <queryTableField id="12" name="Total PrgDist" tableColumnId="12"/>
      <queryTableField id="13" name="Short Cmp" tableColumnId="13"/>
      <queryTableField id="14" name="Short Att" tableColumnId="14"/>
      <queryTableField id="15" name="Short Cmp%" tableColumnId="15"/>
      <queryTableField id="16" name="Medium Cmp" tableColumnId="16"/>
      <queryTableField id="17" name="Medium Att" tableColumnId="17"/>
      <queryTableField id="18" name="Medium Cmp%" tableColumnId="18"/>
      <queryTableField id="19" name="Long Cmp" tableColumnId="19"/>
      <queryTableField id="20" name="Long Att" tableColumnId="20"/>
      <queryTableField id="21" name="Long Cmp%" tableColumnId="21"/>
      <queryTableField id="22" name="Ast" tableColumnId="22"/>
      <queryTableField id="23" name="xA" tableColumnId="23"/>
      <queryTableField id="24" name="A-xA" tableColumnId="24"/>
      <queryTableField id="25" name="KP" tableColumnId="25"/>
      <queryTableField id="26" name="1/3" tableColumnId="26"/>
      <queryTableField id="27" name="PPA" tableColumnId="27"/>
      <queryTableField id="28" name="CrsPA" tableColumnId="28"/>
      <queryTableField id="29" name="Prog" tableColumnId="29"/>
      <queryTableField id="30" name="Matches" tableColumnId="30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_1" connectionId="12" xr16:uid="{C50ECBF1-42A8-4A7F-84B7-9CF4A0ADB164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3" connectionId="10" xr16:uid="{6BBDD6B7-EC8B-47EF-86FC-06E90DEFA6FF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" connectionId="4" xr16:uid="{B4CC5554-0A0E-440E-8CA9-FC0DB30E297B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" connectionId="1" xr16:uid="{42C78935-4222-4634-8613-9357B86D633F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nas-Hofmann_1" connectionId="5" xr16:uid="{CBAB693E-32F9-45F7-ADAD-F88879314CB1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ip-Kostic_2" connectionId="3" xr16:uid="{4489F1E8-D59D-41F1-A318-977BA374A151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1" connectionId="8" xr16:uid="{29E587D2-2803-46C8-8FCD-3A44B9F7BF23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iem-Amiri_2" connectionId="9" xr16:uid="{AE53CC6B-9804-4E4E-8B4E-563963792EFC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toph-Baumgartner_2" connectionId="7" xr16:uid="{7AA280C2-E7A3-4EA4-96F9-606CE97EA4E6}" autoFormatId="16" applyNumberFormats="0" applyBorderFormats="0" applyFontFormats="1" applyPatternFormats="1" applyAlignmentFormats="0" applyWidthHeightFormats="0"/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AA7E9-C4FE-4131-A2A3-CF48C8A6BC2F}" name="Tabela1" displayName="Tabela1" ref="A1:M35" totalsRowShown="0" headerRowDxfId="1577" dataDxfId="1576">
  <autoFilter ref="A1:M35" xr:uid="{EE2E8FDE-5559-4831-B0EB-202C66D025B7}"/>
  <tableColumns count="13">
    <tableColumn id="1" xr3:uid="{9B147A83-BA36-451F-B754-BAFF9241E64F}" name="Player" dataDxfId="1575"/>
    <tableColumn id="2" xr3:uid="{2C6E8566-519F-43E5-9190-4E83BEB11A84}" name="Team" dataDxfId="1574"/>
    <tableColumn id="3" xr3:uid="{F97AF9E9-0EAC-4F2D-BCA6-D36EB11493BA}" name="Mins" dataDxfId="1573"/>
    <tableColumn id="4" xr3:uid="{4AC91AED-AEA6-45C9-9953-62B47195CCF6}" name="90s" dataDxfId="1572">
      <calculatedColumnFormula>C2/90</calculatedColumnFormula>
    </tableColumn>
    <tableColumn id="5" xr3:uid="{ADB88A65-6849-4C05-AA02-CCA21ACA53D3}" name="xG" dataDxfId="1571"/>
    <tableColumn id="6" xr3:uid="{85342C7A-5AB5-4739-A8AD-A8F517E8F511}" name="xG/90" dataDxfId="1570">
      <calculatedColumnFormula>E2/D2</calculatedColumnFormula>
    </tableColumn>
    <tableColumn id="7" xr3:uid="{812C302E-7563-4A34-8069-AA6E77D530A5}" name="xA" dataDxfId="1569"/>
    <tableColumn id="8" xr3:uid="{1A891514-5F23-4E8E-98BC-75B3B2F0F9A2}" name="xA/90" dataDxfId="1568">
      <calculatedColumnFormula>G2/D2</calculatedColumnFormula>
    </tableColumn>
    <tableColumn id="11" xr3:uid="{98D5F7A4-9D1A-4CE1-ADFD-40B55EA3F0F0}" name="KP" dataDxfId="1567"/>
    <tableColumn id="12" xr3:uid="{2CDCDFCB-2676-476E-A7F6-DD9F6BE97AD2}" name="KP/90" dataDxfId="1566">
      <calculatedColumnFormula>I2/D2</calculatedColumnFormula>
    </tableColumn>
    <tableColumn id="15" xr3:uid="{2B48E4AD-1C91-49A0-9DF9-10F040724059}" name="Shots" dataDxfId="1565"/>
    <tableColumn id="16" xr3:uid="{0A96D990-FE15-4418-88D5-4E01F0F66773}" name="Shots/90" dataDxfId="1564">
      <calculatedColumnFormula>K2/D2</calculatedColumnFormula>
    </tableColumn>
    <tableColumn id="17" xr3:uid="{B91B0053-8535-4C3A-B9C3-C88AA31DDADE}" name="SIpts/90" dataDxfId="1563">
      <calculatedColumnFormula>L2*3/2+J2*2/2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03609B-4CCC-4E40-8FDF-DD0D08D4B599}" name="Passing__Domestic_Leagues_Table__5" displayName="Passing__Domestic_Leagues_Table__5" ref="BF99:CI107" tableType="queryTable" totalsRowShown="0">
  <autoFilter ref="BF99:CI107" xr:uid="{894B329A-3AE1-4F67-B85E-E45AA1D6FF8E}"/>
  <tableColumns count="30">
    <tableColumn id="1" xr3:uid="{93BF18BF-EE3C-4EDD-ACB3-ED87ACD89F1C}" uniqueName="1" name="Season" queryTableFieldId="1" dataDxfId="1416"/>
    <tableColumn id="2" xr3:uid="{8B064E7B-64E5-45D6-9B42-D79A550E518D}" uniqueName="2" name="Age" queryTableFieldId="2"/>
    <tableColumn id="3" xr3:uid="{4CF65168-11E5-4DB0-94A6-540F972292A9}" uniqueName="3" name="Squad" queryTableFieldId="3" dataDxfId="1415"/>
    <tableColumn id="4" xr3:uid="{93F87851-E0F1-4B8A-AAB9-4789DC01A425}" uniqueName="4" name="Country" queryTableFieldId="4" dataDxfId="1414"/>
    <tableColumn id="5" xr3:uid="{E1F65B68-00A7-42D9-9FA0-C58626D94CA8}" uniqueName="5" name="Comp" queryTableFieldId="5" dataDxfId="1413"/>
    <tableColumn id="6" xr3:uid="{6AB0D2A3-8097-4687-8DC8-0CE33100E736}" uniqueName="6" name="LgRank" queryTableFieldId="6" dataDxfId="1412"/>
    <tableColumn id="7" xr3:uid="{0D0960CB-29B4-46BD-9C23-927C8A472884}" uniqueName="7" name="90s" queryTableFieldId="7" dataDxfId="1411"/>
    <tableColumn id="8" xr3:uid="{899D53C1-E3E8-4627-BF55-9AF9CA652F3E}" uniqueName="8" name="Total Cmp" queryTableFieldId="8"/>
    <tableColumn id="9" xr3:uid="{9E90437D-8ED4-459D-B9A6-2554D3CFA013}" uniqueName="9" name="Total Att" queryTableFieldId="9"/>
    <tableColumn id="10" xr3:uid="{1CFECC63-91B3-464C-914C-60A530117C70}" uniqueName="10" name="Total Cmp%" queryTableFieldId="10" dataDxfId="1410"/>
    <tableColumn id="11" xr3:uid="{DF02ABE4-A293-4BE4-BE9E-5641FF1A30D1}" uniqueName="11" name="Total TotDist" queryTableFieldId="11"/>
    <tableColumn id="12" xr3:uid="{985ADFA7-EBB1-4B6B-8569-3BB5CBAD9929}" uniqueName="12" name="Total PrgDist" queryTableFieldId="12"/>
    <tableColumn id="13" xr3:uid="{2D12EE63-49D5-422D-A296-0566FF9775CF}" uniqueName="13" name="Short Cmp" queryTableFieldId="13"/>
    <tableColumn id="14" xr3:uid="{5EB6A0DA-E94A-4484-BF56-CF89B5CD4DE1}" uniqueName="14" name="Short Att" queryTableFieldId="14"/>
    <tableColumn id="15" xr3:uid="{FDCA052F-1F75-400D-AC5E-E5B89063DE04}" uniqueName="15" name="Short Cmp%" queryTableFieldId="15" dataDxfId="1409"/>
    <tableColumn id="16" xr3:uid="{9BDC37B6-54C9-430D-BCC6-C8A7C70A1D7A}" uniqueName="16" name="Medium Cmp" queryTableFieldId="16"/>
    <tableColumn id="17" xr3:uid="{411FDA1F-9FAA-41DC-8FF4-D0EBF99E2A5B}" uniqueName="17" name="Medium Att" queryTableFieldId="17"/>
    <tableColumn id="18" xr3:uid="{09880FB6-E92C-44D1-A966-2F71221619AB}" uniqueName="18" name="Medium Cmp%" queryTableFieldId="18" dataDxfId="1408"/>
    <tableColumn id="19" xr3:uid="{4D1CE25C-73A8-49A0-914A-38624AB6C588}" uniqueName="19" name="Long Cmp" queryTableFieldId="19"/>
    <tableColumn id="20" xr3:uid="{5ADD9D1D-4C59-4ED1-8FA0-1C0C0E424D4E}" uniqueName="20" name="Long Att" queryTableFieldId="20"/>
    <tableColumn id="21" xr3:uid="{7BA1FDEB-9AA5-46CA-9AC9-899CE71B662C}" uniqueName="21" name="Long Cmp%" queryTableFieldId="21" dataDxfId="1407"/>
    <tableColumn id="22" xr3:uid="{897652CB-7014-4EC0-A7FB-A0EC145AF7F4}" uniqueName="22" name="Ast" queryTableFieldId="22"/>
    <tableColumn id="23" xr3:uid="{E754B28B-2F4A-4A58-A266-C82747DF030E}" uniqueName="23" name="xA" queryTableFieldId="23" dataDxfId="1406"/>
    <tableColumn id="24" xr3:uid="{D37212E2-C611-4242-8BEE-774C8B70B1A7}" uniqueName="24" name="A-xA" queryTableFieldId="24" dataDxfId="1405"/>
    <tableColumn id="25" xr3:uid="{9FADC48F-19B1-4323-ADB3-51D39895F20A}" uniqueName="25" name="KP" queryTableFieldId="25"/>
    <tableColumn id="26" xr3:uid="{C6F606EA-974F-47BF-BC99-9D8DD32EE5A1}" uniqueName="26" name="1/3" queryTableFieldId="26"/>
    <tableColumn id="27" xr3:uid="{7D8ACC15-6CAE-4D82-A6C1-CB177814471D}" uniqueName="27" name="PPA" queryTableFieldId="27"/>
    <tableColumn id="28" xr3:uid="{8C511584-C368-4286-A35A-E60A588F5F29}" uniqueName="28" name="CrsPA" queryTableFieldId="28"/>
    <tableColumn id="29" xr3:uid="{16EC6FEF-A705-409A-9D78-7514BC024279}" uniqueName="29" name="Prog" queryTableFieldId="29"/>
    <tableColumn id="30" xr3:uid="{F00182A1-C483-4A64-8CAC-EF1169DB1D32}" uniqueName="30" name="Matches" queryTableFieldId="30" dataDxfId="140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1B0B229-AE87-4198-ADE4-A6266C13BEA2}" name="Standard_Stats__Domestic_Leagues_Table__5" displayName="Standard_Stats__Domestic_Leagues_Table__5" ref="B108:AE114" tableType="queryTable" totalsRowShown="0">
  <autoFilter ref="B108:AE114" xr:uid="{8D7573E4-6BFE-40C1-A869-AF546139B7AA}"/>
  <tableColumns count="30">
    <tableColumn id="1" xr3:uid="{33F33EF5-3A95-4843-BD44-457E0211AD9D}" uniqueName="1" name="Season" queryTableFieldId="1" dataDxfId="1403"/>
    <tableColumn id="2" xr3:uid="{E9DA7F53-2A1C-4567-BFE4-5E2A8E4635D9}" uniqueName="2" name="Age" queryTableFieldId="2"/>
    <tableColumn id="3" xr3:uid="{E1BB89EF-C354-48F7-89A3-1E29B056124A}" uniqueName="3" name="Squad" queryTableFieldId="3" dataDxfId="1402"/>
    <tableColumn id="4" xr3:uid="{D13D9FC4-B291-4BC8-B5FF-811DC9628D03}" uniqueName="4" name="Country" queryTableFieldId="4" dataDxfId="1401"/>
    <tableColumn id="5" xr3:uid="{0DDC7F00-647D-433F-AD9F-44AA87C0F3FA}" uniqueName="5" name="Comp" queryTableFieldId="5" dataDxfId="1400"/>
    <tableColumn id="6" xr3:uid="{19F83048-C588-4010-8D23-090DB0238358}" uniqueName="6" name="LgRank" queryTableFieldId="6" dataDxfId="1399"/>
    <tableColumn id="7" xr3:uid="{C10BC438-4786-4687-8F1C-C65451A064A5}" uniqueName="7" name="Playing Time MP" queryTableFieldId="7"/>
    <tableColumn id="8" xr3:uid="{9BC550A9-D7B9-422B-83A8-9AB98CFA87B7}" uniqueName="8" name="Playing Time Starts" queryTableFieldId="8"/>
    <tableColumn id="9" xr3:uid="{68B97A7D-5AEB-4E11-8301-E5E28AE0018A}" uniqueName="9" name="Playing Time Min" queryTableFieldId="9" dataDxfId="1398"/>
    <tableColumn id="10" xr3:uid="{7A007788-00DB-422E-9CF6-DAC411380D94}" uniqueName="10" name="Playing Time 90s" queryTableFieldId="10" dataDxfId="1397"/>
    <tableColumn id="11" xr3:uid="{5E5E9002-130D-4EA7-8654-F2E36363BB01}" uniqueName="11" name="Performance Gls" queryTableFieldId="11"/>
    <tableColumn id="12" xr3:uid="{58DADF57-AC01-424B-BA1B-50E7AE60190C}" uniqueName="12" name="Performance Ast" queryTableFieldId="12"/>
    <tableColumn id="13" xr3:uid="{7DDCB541-04C2-43B4-94FE-CF2AB106BBB1}" uniqueName="13" name="Performance PK" queryTableFieldId="13"/>
    <tableColumn id="14" xr3:uid="{D51C92BE-113B-4658-AD5D-BA5B38663A4E}" uniqueName="14" name="Performance PKatt" queryTableFieldId="14"/>
    <tableColumn id="15" xr3:uid="{8ECA6C7E-C0DA-4E30-8641-AF42FCA932A4}" uniqueName="15" name="Performance CrdY" queryTableFieldId="15"/>
    <tableColumn id="16" xr3:uid="{3D42693D-C416-4B2B-9032-ACDB3BEF881D}" uniqueName="16" name="Performance CrdR" queryTableFieldId="16"/>
    <tableColumn id="17" xr3:uid="{762CBEDF-EACA-4F53-97E8-4AA34725A708}" uniqueName="17" name="Per 90 Minutes Gls" queryTableFieldId="17" dataDxfId="1396"/>
    <tableColumn id="18" xr3:uid="{2F62EFC7-A29A-490B-AA60-28231BAA86AC}" uniqueName="18" name="Per 90 Minutes Ast" queryTableFieldId="18" dataDxfId="1395"/>
    <tableColumn id="19" xr3:uid="{046E1C1A-3B0F-4E15-923A-8DB0A694FE46}" uniqueName="19" name="Per 90 Minutes G+A" queryTableFieldId="19" dataDxfId="1394"/>
    <tableColumn id="20" xr3:uid="{24A1D862-6C8D-418D-A702-257DF58903BF}" uniqueName="20" name="Per 90 Minutes G-PK" queryTableFieldId="20" dataDxfId="1393"/>
    <tableColumn id="21" xr3:uid="{92CF365C-0916-4EDE-9AB9-47B415688D1F}" uniqueName="21" name="Per 90 Minutes G+A-PK" queryTableFieldId="21" dataDxfId="1392"/>
    <tableColumn id="22" xr3:uid="{94C2D4F4-13A3-431A-85C7-1495DE021ACC}" uniqueName="22" name="Expected xG" queryTableFieldId="22" dataDxfId="1391"/>
    <tableColumn id="23" xr3:uid="{BE510F4E-2113-4F44-BB4E-A783C9BFF583}" uniqueName="23" name="Expected npxG" queryTableFieldId="23" dataDxfId="1390"/>
    <tableColumn id="24" xr3:uid="{03D42506-AADF-473E-9CF3-34D4B03BDD6D}" uniqueName="24" name="Expected xA" queryTableFieldId="24" dataDxfId="1389"/>
    <tableColumn id="25" xr3:uid="{D24D4B59-4E6A-4747-8024-5287F1D9F45A}" uniqueName="25" name="Per 90 Minutes xG" queryTableFieldId="25" dataDxfId="1388"/>
    <tableColumn id="26" xr3:uid="{A2C635D0-60F5-4359-B6E4-547A7AE8F76B}" uniqueName="26" name="Per 90 Minutes xA" queryTableFieldId="26" dataDxfId="1387"/>
    <tableColumn id="27" xr3:uid="{D666CF43-C541-4712-B7EE-553226DA6FBF}" uniqueName="27" name="Per 90 Minutes xG+xA" queryTableFieldId="27" dataDxfId="1386"/>
    <tableColumn id="28" xr3:uid="{9632505D-16E3-417E-A2CE-7881FF234176}" uniqueName="28" name="Per 90 Minutes npxG" queryTableFieldId="28" dataDxfId="1385"/>
    <tableColumn id="29" xr3:uid="{0800424C-EF85-467F-89CA-9C4F6AF8E064}" uniqueName="29" name="Per 90 Minutes npxG+xA" queryTableFieldId="29" dataDxfId="1384"/>
    <tableColumn id="30" xr3:uid="{18FAF5E6-34FE-41D1-8321-45652594AD34}" uniqueName="30" name="Matches" queryTableFieldId="30" dataDxfId="138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1EEF5F-CAAA-47D0-A7E3-E12A4634641F}" name="Shooting__Domestic_Leagues_Table__5" displayName="Shooting__Domestic_Leagues_Table__5" ref="AG108:BE114" tableType="queryTable" totalsRowShown="0">
  <autoFilter ref="AG108:BE114" xr:uid="{77D1191B-80BD-4E53-861F-F53BAEC159A7}"/>
  <tableColumns count="25">
    <tableColumn id="1" xr3:uid="{BA8BA66B-4675-41B4-878E-1213E61F2943}" uniqueName="1" name="Season" queryTableFieldId="1" dataDxfId="1382"/>
    <tableColumn id="2" xr3:uid="{EB329C8D-61EB-496C-95BC-2089107702E7}" uniqueName="2" name="Age" queryTableFieldId="2"/>
    <tableColumn id="3" xr3:uid="{322BC829-A30F-4836-817A-C380308A6A7C}" uniqueName="3" name="Squad" queryTableFieldId="3" dataDxfId="1381"/>
    <tableColumn id="4" xr3:uid="{43EC209C-FBE8-4A38-B520-FE70828278ED}" uniqueName="4" name="Country" queryTableFieldId="4" dataDxfId="1380"/>
    <tableColumn id="5" xr3:uid="{4D840393-D5A0-4D27-9537-2592D8857B38}" uniqueName="5" name="Comp" queryTableFieldId="5" dataDxfId="1379"/>
    <tableColumn id="6" xr3:uid="{1C59BE52-4967-4F84-B8AD-89E61A5E34AD}" uniqueName="6" name="LgRank" queryTableFieldId="6" dataDxfId="1378"/>
    <tableColumn id="7" xr3:uid="{4879C88D-3BBF-4A57-A957-7B99EFE7A49E}" uniqueName="7" name="90s" queryTableFieldId="7" dataDxfId="1377"/>
    <tableColumn id="8" xr3:uid="{F7C6FEC4-119D-41EC-A77E-835ED5205F68}" uniqueName="8" name="Standard Gls" queryTableFieldId="8"/>
    <tableColumn id="9" xr3:uid="{D8B0957F-E580-4358-A732-05C46CB67C4A}" uniqueName="9" name="Standard Sh" queryTableFieldId="9"/>
    <tableColumn id="10" xr3:uid="{FF5FD4E0-FA87-45E5-94A9-DE6A58799A98}" uniqueName="10" name="Standard SoT" queryTableFieldId="10"/>
    <tableColumn id="11" xr3:uid="{30124453-4983-406C-8623-E732E27D3FA5}" uniqueName="11" name="Standard SoT%" queryTableFieldId="11" dataDxfId="1376"/>
    <tableColumn id="12" xr3:uid="{19CD857A-AD00-4D73-96AC-68D2BFDA8FEF}" uniqueName="12" name="Standard Sh/90" queryTableFieldId="12" dataDxfId="1375"/>
    <tableColumn id="13" xr3:uid="{C3752C88-EAD7-4419-B55C-E6FCD4A39168}" uniqueName="13" name="Standard SoT/90" queryTableFieldId="13" dataDxfId="1374"/>
    <tableColumn id="14" xr3:uid="{6310819E-D315-4ED7-B171-14DCFBA52D15}" uniqueName="14" name="Standard G/Sh" queryTableFieldId="14" dataDxfId="1373"/>
    <tableColumn id="15" xr3:uid="{DCDC901C-9E3E-4418-B0E6-704865964B35}" uniqueName="15" name="Standard G/SoT" queryTableFieldId="15" dataDxfId="1372"/>
    <tableColumn id="16" xr3:uid="{A11902C7-11E0-4AE9-899B-A53EA7977761}" uniqueName="16" name="Standard Dist" queryTableFieldId="16" dataDxfId="1371"/>
    <tableColumn id="17" xr3:uid="{B9C9BA3C-1A10-453F-B76B-9A2D4E5CECA8}" uniqueName="17" name="Standard FK" queryTableFieldId="17"/>
    <tableColumn id="18" xr3:uid="{FF5D045B-1D12-435A-A2E1-0D56AEEDA3E8}" uniqueName="18" name="Standard PK" queryTableFieldId="18"/>
    <tableColumn id="19" xr3:uid="{82602940-7B75-49D6-99C4-8EC74AEE08E0}" uniqueName="19" name="Standard PKatt" queryTableFieldId="19"/>
    <tableColumn id="20" xr3:uid="{C6789EA9-F2EB-49A7-9157-E96BF9D11579}" uniqueName="20" name="Expected xG" queryTableFieldId="20" dataDxfId="1370"/>
    <tableColumn id="21" xr3:uid="{10F00A44-B2ED-4EA2-B446-399627E3E488}" uniqueName="21" name="Expected npxG" queryTableFieldId="21" dataDxfId="1369"/>
    <tableColumn id="22" xr3:uid="{5EF2A77B-4628-44A3-9848-75572EA5149D}" uniqueName="22" name="Expected npxG/Sh" queryTableFieldId="22" dataDxfId="1368"/>
    <tableColumn id="23" xr3:uid="{93E3E7F4-C666-4FD8-A93D-719F9575130F}" uniqueName="23" name="Expected G-xG" queryTableFieldId="23" dataDxfId="1367"/>
    <tableColumn id="24" xr3:uid="{EB0FE025-0F2B-44C4-BC8F-EF1A5F42B48B}" uniqueName="24" name="Expected np:G-xG" queryTableFieldId="24" dataDxfId="1366"/>
    <tableColumn id="25" xr3:uid="{29EE3D56-775F-445A-B9FD-2E19C645CFDA}" uniqueName="25" name="Matches" queryTableFieldId="25" dataDxfId="136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5E446F-6CC0-4BF3-9152-B2933BB365E1}" name="Passing__Domestic_Leagues_Table__6" displayName="Passing__Domestic_Leagues_Table__6" ref="BF108:CI114" tableType="queryTable" totalsRowShown="0">
  <autoFilter ref="BF108:CI114" xr:uid="{E4E628CF-1711-44F9-AE25-17022392CC73}"/>
  <tableColumns count="30">
    <tableColumn id="1" xr3:uid="{2EDA99E4-0E67-4D58-9E8D-0C94C55461C8}" uniqueName="1" name="Season" queryTableFieldId="1" dataDxfId="1364"/>
    <tableColumn id="2" xr3:uid="{09139F19-379F-4C36-8B03-A92805D7083D}" uniqueName="2" name="Age" queryTableFieldId="2"/>
    <tableColumn id="3" xr3:uid="{6DDCC7D2-ED7A-419E-9A7B-6110F02F9F23}" uniqueName="3" name="Squad" queryTableFieldId="3" dataDxfId="1363"/>
    <tableColumn id="4" xr3:uid="{B18E496B-918E-4D32-B4BF-051146CB1EEB}" uniqueName="4" name="Country" queryTableFieldId="4" dataDxfId="1362"/>
    <tableColumn id="5" xr3:uid="{B321B6C7-DC1D-49E0-8BC2-342FC8110046}" uniqueName="5" name="Comp" queryTableFieldId="5" dataDxfId="1361"/>
    <tableColumn id="6" xr3:uid="{E42A8703-91CC-4182-9C6F-C97B2C4E2561}" uniqueName="6" name="LgRank" queryTableFieldId="6" dataDxfId="1360"/>
    <tableColumn id="7" xr3:uid="{BC7386EE-9E67-41FE-8FE7-DEEDAC36F759}" uniqueName="7" name="90s" queryTableFieldId="7" dataDxfId="1359"/>
    <tableColumn id="8" xr3:uid="{02FF517A-BCA5-4519-B842-4FA52B7009F0}" uniqueName="8" name="Total Cmp" queryTableFieldId="8"/>
    <tableColumn id="9" xr3:uid="{F8D08119-BF33-42FE-8812-C7F8C5BADFE5}" uniqueName="9" name="Total Att" queryTableFieldId="9"/>
    <tableColumn id="10" xr3:uid="{E44831F1-9796-4375-8011-3E7BA7199F55}" uniqueName="10" name="Total Cmp%" queryTableFieldId="10" dataDxfId="1358"/>
    <tableColumn id="11" xr3:uid="{68A257FE-934B-4BF0-AD08-6E7C4933E643}" uniqueName="11" name="Total TotDist" queryTableFieldId="11"/>
    <tableColumn id="12" xr3:uid="{6519870F-993D-4C94-A992-40DC1267BC65}" uniqueName="12" name="Total PrgDist" queryTableFieldId="12"/>
    <tableColumn id="13" xr3:uid="{EFED6796-A1F5-45F7-9E93-371363B5E005}" uniqueName="13" name="Short Cmp" queryTableFieldId="13"/>
    <tableColumn id="14" xr3:uid="{D2DDD98F-4AC5-417A-8C39-956285EE3416}" uniqueName="14" name="Short Att" queryTableFieldId="14"/>
    <tableColumn id="15" xr3:uid="{4C2C56BE-FE39-47CE-BF15-7A6B8A496CFC}" uniqueName="15" name="Short Cmp%" queryTableFieldId="15" dataDxfId="1357"/>
    <tableColumn id="16" xr3:uid="{F3A4542D-4AD8-4C3E-AA88-F4B6E3C22A4F}" uniqueName="16" name="Medium Cmp" queryTableFieldId="16"/>
    <tableColumn id="17" xr3:uid="{43ED9EC2-D944-452A-B6D3-3EB75C6E2793}" uniqueName="17" name="Medium Att" queryTableFieldId="17"/>
    <tableColumn id="18" xr3:uid="{2E8E7550-5D93-4BA4-B8F2-D34022B95907}" uniqueName="18" name="Medium Cmp%" queryTableFieldId="18" dataDxfId="1356"/>
    <tableColumn id="19" xr3:uid="{967A6B3F-58CE-4C3E-8EF6-84F2270CBAC7}" uniqueName="19" name="Long Cmp" queryTableFieldId="19"/>
    <tableColumn id="20" xr3:uid="{42AFE428-FE82-49F1-B033-479E2BC6B681}" uniqueName="20" name="Long Att" queryTableFieldId="20"/>
    <tableColumn id="21" xr3:uid="{A3E469ED-59B4-4171-97EA-9BA613717069}" uniqueName="21" name="Long Cmp%" queryTableFieldId="21" dataDxfId="1355"/>
    <tableColumn id="22" xr3:uid="{6A5C2661-9B8E-44B7-9AC3-69EFBD3A3D99}" uniqueName="22" name="Ast" queryTableFieldId="22"/>
    <tableColumn id="23" xr3:uid="{D53FC883-D013-4104-9DE0-88AD8C60707E}" uniqueName="23" name="xA" queryTableFieldId="23" dataDxfId="1354"/>
    <tableColumn id="24" xr3:uid="{C41B3494-5885-4338-9448-563671547B36}" uniqueName="24" name="A-xA" queryTableFieldId="24" dataDxfId="1353"/>
    <tableColumn id="25" xr3:uid="{90E174C3-770F-4E77-A0F9-B3D25CDD509C}" uniqueName="25" name="KP" queryTableFieldId="25"/>
    <tableColumn id="26" xr3:uid="{3F77EB50-B3D8-4405-BE54-8F80111C156F}" uniqueName="26" name="1/3" queryTableFieldId="26"/>
    <tableColumn id="27" xr3:uid="{DEFCDA0E-CDD6-4B10-90E0-C63105F331D6}" uniqueName="27" name="PPA" queryTableFieldId="27"/>
    <tableColumn id="28" xr3:uid="{4A985362-6F34-40A8-A291-D7EC434A0FF1}" uniqueName="28" name="CrsPA" queryTableFieldId="28"/>
    <tableColumn id="29" xr3:uid="{83FEA613-3E99-4E91-81A7-2EC96B504321}" uniqueName="29" name="Prog" queryTableFieldId="29"/>
    <tableColumn id="30" xr3:uid="{D635AA50-4030-4329-A288-D9AC38A291EE}" uniqueName="30" name="Matches" queryTableFieldId="30" dataDxfId="135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54079F-D249-4919-9181-A6E0962D43EF}" name="Standard_Stats__Domestic_Leagues_Table__6" displayName="Standard_Stats__Domestic_Leagues_Table__6" ref="B115:AE126" tableType="queryTable" totalsRowShown="0">
  <autoFilter ref="B115:AE126" xr:uid="{D3A9D472-BC42-4280-AF87-6106DEC45071}"/>
  <tableColumns count="30">
    <tableColumn id="1" xr3:uid="{690D81A9-31EA-4ED6-AF8E-9119EB81D405}" uniqueName="1" name="Season" queryTableFieldId="1" dataDxfId="1351"/>
    <tableColumn id="2" xr3:uid="{737F63C3-5B51-4D97-9418-173DC9844D92}" uniqueName="2" name="Age" queryTableFieldId="2"/>
    <tableColumn id="3" xr3:uid="{54014835-8C4A-4E9A-9BC1-D5DC055323E7}" uniqueName="3" name="Squad" queryTableFieldId="3" dataDxfId="1350"/>
    <tableColumn id="4" xr3:uid="{B3464859-3A3B-4524-BF95-2B74F1E22FA0}" uniqueName="4" name="Country" queryTableFieldId="4" dataDxfId="1349"/>
    <tableColumn id="5" xr3:uid="{BF8E362F-B485-4241-BF11-EA6CDE7A01E1}" uniqueName="5" name="Comp" queryTableFieldId="5" dataDxfId="1348"/>
    <tableColumn id="6" xr3:uid="{B4B52712-0790-4A63-855D-05C22335BDE2}" uniqueName="6" name="LgRank" queryTableFieldId="6" dataDxfId="1347"/>
    <tableColumn id="7" xr3:uid="{7BB1A238-0F74-4E4C-AC94-19A1096A2CFE}" uniqueName="7" name="Playing Time MP" queryTableFieldId="7"/>
    <tableColumn id="8" xr3:uid="{50811744-F6F2-474B-9DB8-E22C86D3EC3A}" uniqueName="8" name="Playing Time Starts" queryTableFieldId="8"/>
    <tableColumn id="9" xr3:uid="{C49961BB-03BC-4C6F-9D18-963FDF493EC5}" uniqueName="9" name="Playing Time Min" queryTableFieldId="9" dataDxfId="1346"/>
    <tableColumn id="10" xr3:uid="{35804E2A-DDCD-4FB6-9E2C-DF3295061C18}" uniqueName="10" name="Playing Time 90s" queryTableFieldId="10" dataDxfId="1345"/>
    <tableColumn id="11" xr3:uid="{0EDFB5A1-7A24-4B62-AD61-2E9D77548BB4}" uniqueName="11" name="Performance Gls" queryTableFieldId="11"/>
    <tableColumn id="12" xr3:uid="{8383F8BB-B11A-4972-AEDE-E6D0F597FDE2}" uniqueName="12" name="Performance Ast" queryTableFieldId="12"/>
    <tableColumn id="13" xr3:uid="{C938D269-C2A0-4804-89A9-B9B7CAA59F3F}" uniqueName="13" name="Performance PK" queryTableFieldId="13"/>
    <tableColumn id="14" xr3:uid="{3B85BAAF-98E8-4500-9BD0-57B20F85D9FA}" uniqueName="14" name="Performance PKatt" queryTableFieldId="14"/>
    <tableColumn id="15" xr3:uid="{74152FD0-392F-4654-8DD8-E70450ED4BA0}" uniqueName="15" name="Performance CrdY" queryTableFieldId="15"/>
    <tableColumn id="16" xr3:uid="{61F08D2B-E3AF-49A3-AD90-23BEFA271A84}" uniqueName="16" name="Performance CrdR" queryTableFieldId="16"/>
    <tableColumn id="17" xr3:uid="{A9BEDCEC-06CF-4D4E-992B-2EF1748EF585}" uniqueName="17" name="Per 90 Minutes Gls" queryTableFieldId="17" dataDxfId="1344"/>
    <tableColumn id="18" xr3:uid="{CB105E2D-F5F1-4B5D-8FEC-D5226675854C}" uniqueName="18" name="Per 90 Minutes Ast" queryTableFieldId="18" dataDxfId="1343"/>
    <tableColumn id="19" xr3:uid="{646D377D-9DC8-494F-A212-63DE1CE2AA86}" uniqueName="19" name="Per 90 Minutes G+A" queryTableFieldId="19" dataDxfId="1342"/>
    <tableColumn id="20" xr3:uid="{930AC63C-F5A2-4D53-B37F-F46EF6A223C2}" uniqueName="20" name="Per 90 Minutes G-PK" queryTableFieldId="20" dataDxfId="1341"/>
    <tableColumn id="21" xr3:uid="{93C97D40-41B4-4C15-8E75-EC4974E2A640}" uniqueName="21" name="Per 90 Minutes G+A-PK" queryTableFieldId="21" dataDxfId="1340"/>
    <tableColumn id="22" xr3:uid="{BE49ED03-F602-486F-A2FA-A6BFF15E156F}" uniqueName="22" name="Expected xG" queryTableFieldId="22" dataDxfId="1339"/>
    <tableColumn id="23" xr3:uid="{E6BE44AA-D5C1-4283-8F0B-AD7C20FAE774}" uniqueName="23" name="Expected npxG" queryTableFieldId="23" dataDxfId="1338"/>
    <tableColumn id="24" xr3:uid="{404A8BAF-4D17-47EA-A752-07121D7DE3C7}" uniqueName="24" name="Expected xA" queryTableFieldId="24" dataDxfId="1337"/>
    <tableColumn id="25" xr3:uid="{4FE0595B-7E9D-414E-A293-4BF9A659D849}" uniqueName="25" name="Per 90 Minutes xG" queryTableFieldId="25" dataDxfId="1336"/>
    <tableColumn id="26" xr3:uid="{CD51BECA-8102-4D68-BFA8-0CDA4F2145EE}" uniqueName="26" name="Per 90 Minutes xA" queryTableFieldId="26" dataDxfId="1335"/>
    <tableColumn id="27" xr3:uid="{8777B892-B4BF-41F3-BF5C-85EEDEC68FBD}" uniqueName="27" name="Per 90 Minutes xG+xA" queryTableFieldId="27" dataDxfId="1334"/>
    <tableColumn id="28" xr3:uid="{0B8EC048-A203-4983-8FC7-585A9BF124D0}" uniqueName="28" name="Per 90 Minutes npxG" queryTableFieldId="28" dataDxfId="1333"/>
    <tableColumn id="29" xr3:uid="{CAE893A7-99CC-4F5A-ADC7-1BEFA04E0458}" uniqueName="29" name="Per 90 Minutes npxG+xA" queryTableFieldId="29" dataDxfId="1332"/>
    <tableColumn id="30" xr3:uid="{37E2F863-4CA6-4B1D-A92D-84B53C1E871C}" uniqueName="30" name="Matches" queryTableFieldId="30" dataDxfId="133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C039568-EF63-4E41-892D-5FD26A04670C}" name="Shooting__Domestic_Leagues_Table__6" displayName="Shooting__Domestic_Leagues_Table__6" ref="AG115:BE126" tableType="queryTable" totalsRowShown="0">
  <autoFilter ref="AG115:BE126" xr:uid="{722E68E6-B54E-4F00-850B-60895488F3DD}"/>
  <tableColumns count="25">
    <tableColumn id="1" xr3:uid="{178E3FC8-1C48-4BB6-A2F0-DE7FD2E56FE7}" uniqueName="1" name="Season" queryTableFieldId="1" dataDxfId="1330"/>
    <tableColumn id="2" xr3:uid="{3F0F95CA-C5D2-493C-A32F-63EC867AD8E7}" uniqueName="2" name="Age" queryTableFieldId="2"/>
    <tableColumn id="3" xr3:uid="{01502336-FAC4-4F8C-8711-90E713B4E0D4}" uniqueName="3" name="Squad" queryTableFieldId="3" dataDxfId="1329"/>
    <tableColumn id="4" xr3:uid="{4F1E5024-7457-4ED4-8FC1-98A069FD6E89}" uniqueName="4" name="Country" queryTableFieldId="4" dataDxfId="1328"/>
    <tableColumn id="5" xr3:uid="{8B03F22D-50A9-459B-87C6-F3A5D4AB6D87}" uniqueName="5" name="Comp" queryTableFieldId="5" dataDxfId="1327"/>
    <tableColumn id="6" xr3:uid="{78E3E0DA-E8AD-43DB-9600-148E4E951B98}" uniqueName="6" name="LgRank" queryTableFieldId="6" dataDxfId="1326"/>
    <tableColumn id="7" xr3:uid="{7443B8AD-4E9D-41D0-945C-88A82AF6FF27}" uniqueName="7" name="90s" queryTableFieldId="7" dataDxfId="1325"/>
    <tableColumn id="8" xr3:uid="{CDDF4751-47BF-4680-918D-9581883F3603}" uniqueName="8" name="Standard Gls" queryTableFieldId="8"/>
    <tableColumn id="9" xr3:uid="{F1E2DFA4-3629-487B-A505-5C7FAA58A45D}" uniqueName="9" name="Standard Sh" queryTableFieldId="9"/>
    <tableColumn id="10" xr3:uid="{0F39B6EB-C77A-4F8B-B3ED-8D7163DFB8A7}" uniqueName="10" name="Standard SoT" queryTableFieldId="10"/>
    <tableColumn id="11" xr3:uid="{FA7D1198-10D6-49C4-8A24-78005E7D6403}" uniqueName="11" name="Standard SoT%" queryTableFieldId="11" dataDxfId="1324"/>
    <tableColumn id="12" xr3:uid="{89798953-69A4-49D1-AF11-125C13229CC3}" uniqueName="12" name="Standard Sh/90" queryTableFieldId="12" dataDxfId="1323"/>
    <tableColumn id="13" xr3:uid="{6D441FA7-1CFC-4667-8826-47430AF265D2}" uniqueName="13" name="Standard SoT/90" queryTableFieldId="13" dataDxfId="1322"/>
    <tableColumn id="14" xr3:uid="{B29F7F74-6F3B-4BC0-8868-C28A21B2C81A}" uniqueName="14" name="Standard G/Sh" queryTableFieldId="14" dataDxfId="1321"/>
    <tableColumn id="15" xr3:uid="{99F7B09A-6EE2-457D-A38F-4C84C1184A13}" uniqueName="15" name="Standard G/SoT" queryTableFieldId="15" dataDxfId="1320"/>
    <tableColumn id="16" xr3:uid="{0FE553C2-5DDA-4C45-B90C-A517175FEFC9}" uniqueName="16" name="Standard Dist" queryTableFieldId="16" dataDxfId="1319"/>
    <tableColumn id="17" xr3:uid="{FA68D42E-9913-470E-9DBE-16145B180DE6}" uniqueName="17" name="Standard FK" queryTableFieldId="17"/>
    <tableColumn id="18" xr3:uid="{17578C68-309F-43A5-A9AA-BABB79A3E62B}" uniqueName="18" name="Standard PK" queryTableFieldId="18"/>
    <tableColumn id="19" xr3:uid="{B7E0D870-3162-42E5-9971-1BFEC026F49B}" uniqueName="19" name="Standard PKatt" queryTableFieldId="19"/>
    <tableColumn id="20" xr3:uid="{FDFF9EB4-1413-4496-AFE3-F153CC21B47C}" uniqueName="20" name="Expected xG" queryTableFieldId="20" dataDxfId="1318"/>
    <tableColumn id="21" xr3:uid="{10114D6E-E0C5-4D72-B691-FE10B9B775D7}" uniqueName="21" name="Expected npxG" queryTableFieldId="21" dataDxfId="1317"/>
    <tableColumn id="22" xr3:uid="{33CE0B20-26E5-4DF0-B29A-0977DCE23344}" uniqueName="22" name="Expected npxG/Sh" queryTableFieldId="22" dataDxfId="1316"/>
    <tableColumn id="23" xr3:uid="{44013FB2-7884-44A4-8ADE-C0A16D80066E}" uniqueName="23" name="Expected G-xG" queryTableFieldId="23" dataDxfId="1315"/>
    <tableColumn id="24" xr3:uid="{112144E0-A61C-49AC-B5EB-9097A8E3440A}" uniqueName="24" name="Expected np:G-xG" queryTableFieldId="24" dataDxfId="1314"/>
    <tableColumn id="25" xr3:uid="{CAE35A11-07A0-4F75-8710-1CEF855D7E71}" uniqueName="25" name="Matches" queryTableFieldId="25" dataDxfId="13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A9EC723-FC72-49B6-BBD6-B012F66A01CB}" name="Passing__Domestic_Leagues_Table__7" displayName="Passing__Domestic_Leagues_Table__7" ref="BF115:CI126" tableType="queryTable" totalsRowShown="0">
  <autoFilter ref="BF115:CI126" xr:uid="{A3993EF1-775C-4124-B71E-05B97FC69982}"/>
  <tableColumns count="30">
    <tableColumn id="1" xr3:uid="{A74D5667-2505-48A6-A491-3DE89ADC89D7}" uniqueName="1" name="Season" queryTableFieldId="1" dataDxfId="1312"/>
    <tableColumn id="2" xr3:uid="{87F40D33-E1D6-4DD7-BFA8-B6818AD823FD}" uniqueName="2" name="Age" queryTableFieldId="2"/>
    <tableColumn id="3" xr3:uid="{FE8F8A1A-2238-40A1-9E21-F17F143F51C4}" uniqueName="3" name="Squad" queryTableFieldId="3" dataDxfId="1311"/>
    <tableColumn id="4" xr3:uid="{C4336D6E-4014-4594-A16C-A826920DA9B3}" uniqueName="4" name="Country" queryTableFieldId="4" dataDxfId="1310"/>
    <tableColumn id="5" xr3:uid="{ED3E41E5-8830-4DBE-BEC9-EA1D5458FD3B}" uniqueName="5" name="Comp" queryTableFieldId="5" dataDxfId="1309"/>
    <tableColumn id="6" xr3:uid="{F89A7990-B926-4B67-9D9C-A1CCAFAFE183}" uniqueName="6" name="LgRank" queryTableFieldId="6" dataDxfId="1308"/>
    <tableColumn id="7" xr3:uid="{CEEF61E2-5079-42E8-B3F2-83CD4567AE5E}" uniqueName="7" name="90s" queryTableFieldId="7" dataDxfId="1307"/>
    <tableColumn id="8" xr3:uid="{EE450413-1EA8-4F8B-BA03-007A35E00B15}" uniqueName="8" name="Total Cmp" queryTableFieldId="8"/>
    <tableColumn id="9" xr3:uid="{27E5CCA0-17C8-4783-925F-355F8DA0E500}" uniqueName="9" name="Total Att" queryTableFieldId="9"/>
    <tableColumn id="10" xr3:uid="{8437D1AD-2AC5-4151-94C8-4F13E35E89C2}" uniqueName="10" name="Total Cmp%" queryTableFieldId="10" dataDxfId="1306"/>
    <tableColumn id="11" xr3:uid="{3674D1B9-60B9-492B-A90F-3BF9939C2713}" uniqueName="11" name="Total TotDist" queryTableFieldId="11"/>
    <tableColumn id="12" xr3:uid="{C877622A-0E1F-4644-9771-66CE98289024}" uniqueName="12" name="Total PrgDist" queryTableFieldId="12"/>
    <tableColumn id="13" xr3:uid="{2C666DB7-EFC9-48BF-A7BC-3D273F859984}" uniqueName="13" name="Short Cmp" queryTableFieldId="13"/>
    <tableColumn id="14" xr3:uid="{4E626E1A-E9DF-434D-AC69-BB6A01094D0A}" uniqueName="14" name="Short Att" queryTableFieldId="14"/>
    <tableColumn id="15" xr3:uid="{1AF94DD9-5E7A-4BB9-851D-C02D62CBAF2A}" uniqueName="15" name="Short Cmp%" queryTableFieldId="15" dataDxfId="1305"/>
    <tableColumn id="16" xr3:uid="{CD937903-4B6F-4EB1-9A74-2061E252362E}" uniqueName="16" name="Medium Cmp" queryTableFieldId="16"/>
    <tableColumn id="17" xr3:uid="{52749F14-8C74-4C8B-89BF-67C4B21C76B0}" uniqueName="17" name="Medium Att" queryTableFieldId="17"/>
    <tableColumn id="18" xr3:uid="{1E7D994A-294A-4033-A64A-DE807E949C27}" uniqueName="18" name="Medium Cmp%" queryTableFieldId="18" dataDxfId="1304"/>
    <tableColumn id="19" xr3:uid="{EF4BFE83-37A0-48EE-A945-2009342D1237}" uniqueName="19" name="Long Cmp" queryTableFieldId="19"/>
    <tableColumn id="20" xr3:uid="{18F2BB74-DB27-4F4B-AAB4-3235F1D78DF0}" uniqueName="20" name="Long Att" queryTableFieldId="20"/>
    <tableColumn id="21" xr3:uid="{9B138B56-60D5-4D38-8BC6-18D335951492}" uniqueName="21" name="Long Cmp%" queryTableFieldId="21" dataDxfId="1303"/>
    <tableColumn id="22" xr3:uid="{6C1FF226-EBF1-4C5E-B85E-4C86ADC5C1D5}" uniqueName="22" name="Ast" queryTableFieldId="22"/>
    <tableColumn id="23" xr3:uid="{8C794634-6FFA-42DA-B010-9F7AB1522C7C}" uniqueName="23" name="xA" queryTableFieldId="23" dataDxfId="1302"/>
    <tableColumn id="24" xr3:uid="{F3896938-98DF-4A7B-B1BD-3B7C6F717A77}" uniqueName="24" name="A-xA" queryTableFieldId="24" dataDxfId="1301"/>
    <tableColumn id="25" xr3:uid="{824293F1-726A-49F6-89A6-BB43B2BF6C61}" uniqueName="25" name="KP" queryTableFieldId="25"/>
    <tableColumn id="26" xr3:uid="{088678B3-42A4-4D37-AC0F-8F6BA2471D9F}" uniqueName="26" name="1/3" queryTableFieldId="26"/>
    <tableColumn id="27" xr3:uid="{7DC93966-467E-4BA6-ADF0-955ADA9933B8}" uniqueName="27" name="PPA" queryTableFieldId="27"/>
    <tableColumn id="28" xr3:uid="{66CFE19E-7263-4700-8FFA-D2AF727F4EEC}" uniqueName="28" name="CrsPA" queryTableFieldId="28"/>
    <tableColumn id="29" xr3:uid="{08E4A503-644B-498F-91EB-13467FB15F40}" uniqueName="29" name="Prog" queryTableFieldId="29"/>
    <tableColumn id="30" xr3:uid="{0E7F12C4-8166-4904-9F25-B1407FB5BC02}" uniqueName="30" name="Matches" queryTableFieldId="30" dataDxfId="130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58F6BB4-A747-48C1-A466-4FDAD61F5B46}" name="Standard_Stats__Domestic_Leagues_Table__7" displayName="Standard_Stats__Domestic_Leagues_Table__7" ref="B127:AE136" tableType="queryTable" totalsRowShown="0">
  <autoFilter ref="B127:AE136" xr:uid="{7A63FDEA-A671-4618-9504-4A956F0361D0}"/>
  <tableColumns count="30">
    <tableColumn id="1" xr3:uid="{B9801D60-CBAB-40A1-B26C-2CF1A233F838}" uniqueName="1" name="Season" queryTableFieldId="1" dataDxfId="1299"/>
    <tableColumn id="2" xr3:uid="{8AD04ACF-C7F6-4B73-898A-F55E1E037CC6}" uniqueName="2" name="Age" queryTableFieldId="2"/>
    <tableColumn id="3" xr3:uid="{44CB1E93-2ED9-4A64-9973-9D59CF30CAFC}" uniqueName="3" name="Squad" queryTableFieldId="3" dataDxfId="1298"/>
    <tableColumn id="4" xr3:uid="{81710DFB-4767-4ECE-BCA2-DC7D104934AC}" uniqueName="4" name="Country" queryTableFieldId="4" dataDxfId="1297"/>
    <tableColumn id="5" xr3:uid="{502EE025-2772-43B8-8751-A316E3BC533B}" uniqueName="5" name="Comp" queryTableFieldId="5" dataDxfId="1296"/>
    <tableColumn id="6" xr3:uid="{D5669D2B-B9CB-4DCE-923A-8889EB3246F1}" uniqueName="6" name="LgRank" queryTableFieldId="6" dataDxfId="1295"/>
    <tableColumn id="7" xr3:uid="{648837BA-381E-40AE-99AD-0A9BED4D63F2}" uniqueName="7" name="Playing Time MP" queryTableFieldId="7"/>
    <tableColumn id="8" xr3:uid="{C9907500-97AE-41F4-9E36-8E34E892C33E}" uniqueName="8" name="Playing Time Starts" queryTableFieldId="8"/>
    <tableColumn id="9" xr3:uid="{AD77B562-7C7B-4D2A-8AA6-81F2B2066033}" uniqueName="9" name="Playing Time Min" queryTableFieldId="9" dataDxfId="1294"/>
    <tableColumn id="10" xr3:uid="{09CAB4D4-29C8-4167-8749-B949B7BF3ED6}" uniqueName="10" name="Playing Time 90s" queryTableFieldId="10" dataDxfId="1293"/>
    <tableColumn id="11" xr3:uid="{C73823C6-3214-4D38-929A-9172C0B1D20C}" uniqueName="11" name="Performance Gls" queryTableFieldId="11"/>
    <tableColumn id="12" xr3:uid="{20580A32-A0FE-42C3-85CC-0DC368B4EB69}" uniqueName="12" name="Performance Ast" queryTableFieldId="12"/>
    <tableColumn id="13" xr3:uid="{8E0F7CAF-B07F-427C-BCB6-3D16ED0BB46D}" uniqueName="13" name="Performance PK" queryTableFieldId="13"/>
    <tableColumn id="14" xr3:uid="{B809E2B9-442A-4C71-8611-60C991068EBA}" uniqueName="14" name="Performance PKatt" queryTableFieldId="14"/>
    <tableColumn id="15" xr3:uid="{AC71CD7D-BBA3-44F6-8467-C468CE8EA7F6}" uniqueName="15" name="Performance CrdY" queryTableFieldId="15"/>
    <tableColumn id="16" xr3:uid="{CE236769-90D5-4996-807E-958724B8F188}" uniqueName="16" name="Performance CrdR" queryTableFieldId="16"/>
    <tableColumn id="17" xr3:uid="{81E5B1CA-8821-4A14-9367-E525952C60D8}" uniqueName="17" name="Per 90 Minutes Gls" queryTableFieldId="17" dataDxfId="1292"/>
    <tableColumn id="18" xr3:uid="{688A0546-6E0B-4B49-8536-55F562B1E076}" uniqueName="18" name="Per 90 Minutes Ast" queryTableFieldId="18" dataDxfId="1291"/>
    <tableColumn id="19" xr3:uid="{5522355D-922B-41A0-86B8-518BA2457510}" uniqueName="19" name="Per 90 Minutes G+A" queryTableFieldId="19" dataDxfId="1290"/>
    <tableColumn id="20" xr3:uid="{FBB767C4-FE3A-4D7A-A9B1-E4845E573055}" uniqueName="20" name="Per 90 Minutes G-PK" queryTableFieldId="20" dataDxfId="1289"/>
    <tableColumn id="21" xr3:uid="{A6A76B52-CB56-4E89-AE09-6B8444CAA0B7}" uniqueName="21" name="Per 90 Minutes G+A-PK" queryTableFieldId="21" dataDxfId="1288"/>
    <tableColumn id="22" xr3:uid="{FBD9D049-7B96-4BD7-9BA4-067D9E7021F1}" uniqueName="22" name="Expected xG" queryTableFieldId="22" dataDxfId="1287"/>
    <tableColumn id="23" xr3:uid="{C7A66649-2575-4DB6-B60A-81509587A292}" uniqueName="23" name="Expected npxG" queryTableFieldId="23" dataDxfId="1286"/>
    <tableColumn id="24" xr3:uid="{E99A4EFF-0003-454E-AB03-709F9ED4AFCD}" uniqueName="24" name="Expected xA" queryTableFieldId="24" dataDxfId="1285"/>
    <tableColumn id="25" xr3:uid="{EA86D0BD-15EE-4373-ABED-512B7E10BE93}" uniqueName="25" name="Per 90 Minutes xG" queryTableFieldId="25" dataDxfId="1284"/>
    <tableColumn id="26" xr3:uid="{4E9AC475-692C-4F69-A91F-02B21845B710}" uniqueName="26" name="Per 90 Minutes xA" queryTableFieldId="26" dataDxfId="1283"/>
    <tableColumn id="27" xr3:uid="{02AF7FF3-449D-4218-BC7F-6CE79D15F185}" uniqueName="27" name="Per 90 Minutes xG+xA" queryTableFieldId="27" dataDxfId="1282"/>
    <tableColumn id="28" xr3:uid="{81E4DEC3-BB3E-48DC-BE21-98473AE14040}" uniqueName="28" name="Per 90 Minutes npxG" queryTableFieldId="28" dataDxfId="1281"/>
    <tableColumn id="29" xr3:uid="{F49592BC-71CA-4F20-9090-ED9BD7C843A0}" uniqueName="29" name="Per 90 Minutes npxG+xA" queryTableFieldId="29" dataDxfId="1280"/>
    <tableColumn id="30" xr3:uid="{B354E89B-6EFA-4DA3-8939-2EA77683E6B8}" uniqueName="30" name="Matches" queryTableFieldId="30" dataDxfId="127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75549F3-9908-480C-903B-FF3A3191F2CC}" name="Shooting__Domestic_Leagues_Table__7" displayName="Shooting__Domestic_Leagues_Table__7" ref="AG127:BE136" tableType="queryTable" totalsRowShown="0">
  <autoFilter ref="AG127:BE136" xr:uid="{4BFD5E78-CE74-4C0D-B1ED-EAEB0D04D159}"/>
  <tableColumns count="25">
    <tableColumn id="1" xr3:uid="{59985CDF-00D9-4835-9C94-92AF85EA0F34}" uniqueName="1" name="Season" queryTableFieldId="1" dataDxfId="1278"/>
    <tableColumn id="2" xr3:uid="{38524045-50F3-430D-874C-477C01DDA9A9}" uniqueName="2" name="Age" queryTableFieldId="2"/>
    <tableColumn id="3" xr3:uid="{F7EDFBEA-DC87-4F8D-86B3-17C1EB08FFBB}" uniqueName="3" name="Squad" queryTableFieldId="3" dataDxfId="1277"/>
    <tableColumn id="4" xr3:uid="{646487FD-CC30-4518-A64C-2E66197B0089}" uniqueName="4" name="Country" queryTableFieldId="4" dataDxfId="1276"/>
    <tableColumn id="5" xr3:uid="{2B882B19-0E4D-4CA4-96DE-94ECCD9423F2}" uniqueName="5" name="Comp" queryTableFieldId="5" dataDxfId="1275"/>
    <tableColumn id="6" xr3:uid="{6ED6231D-8700-4854-89E5-A40DF1E54B0C}" uniqueName="6" name="LgRank" queryTableFieldId="6" dataDxfId="1274"/>
    <tableColumn id="7" xr3:uid="{CEDEB157-4004-4335-B2FB-65837F8AD380}" uniqueName="7" name="90s" queryTableFieldId="7" dataDxfId="1273"/>
    <tableColumn id="8" xr3:uid="{5CDB281F-DD42-48BA-9594-DC6B3E9978F3}" uniqueName="8" name="Standard Gls" queryTableFieldId="8"/>
    <tableColumn id="9" xr3:uid="{21155222-1612-4A1E-979C-B03A48F96111}" uniqueName="9" name="Standard Sh" queryTableFieldId="9"/>
    <tableColumn id="10" xr3:uid="{8477BADF-00D6-432B-ACBD-54CD09D8C030}" uniqueName="10" name="Standard SoT" queryTableFieldId="10"/>
    <tableColumn id="11" xr3:uid="{90D295F6-C74B-4A64-951D-F96505B3A7C9}" uniqueName="11" name="Standard SoT%" queryTableFieldId="11" dataDxfId="1272"/>
    <tableColumn id="12" xr3:uid="{A2804358-89A6-4212-B8F6-2AFEE80F69B2}" uniqueName="12" name="Standard Sh/90" queryTableFieldId="12" dataDxfId="1271"/>
    <tableColumn id="13" xr3:uid="{2255E456-60DF-44C7-AFD7-2BEFFC3C3175}" uniqueName="13" name="Standard SoT/90" queryTableFieldId="13" dataDxfId="1270"/>
    <tableColumn id="14" xr3:uid="{02C0A5A7-EED0-4EB6-BFEC-682562052DB0}" uniqueName="14" name="Standard G/Sh" queryTableFieldId="14" dataDxfId="1269"/>
    <tableColumn id="15" xr3:uid="{45EAC97D-0FB6-4D06-8363-50F570745E14}" uniqueName="15" name="Standard G/SoT" queryTableFieldId="15" dataDxfId="1268"/>
    <tableColumn id="16" xr3:uid="{139AF2F5-C13F-4F3E-A80C-35C329319A93}" uniqueName="16" name="Standard Dist" queryTableFieldId="16" dataDxfId="1267"/>
    <tableColumn id="17" xr3:uid="{51812A4E-E877-4878-90AC-B17DEE9486AB}" uniqueName="17" name="Standard FK" queryTableFieldId="17"/>
    <tableColumn id="18" xr3:uid="{29565A8D-3E49-491B-B519-AF8D9F23AA41}" uniqueName="18" name="Standard PK" queryTableFieldId="18"/>
    <tableColumn id="19" xr3:uid="{9E5097B2-60F0-4980-8CA6-4710FD2C0325}" uniqueName="19" name="Standard PKatt" queryTableFieldId="19"/>
    <tableColumn id="20" xr3:uid="{CDEC26C9-B84F-40BC-A8C3-3348F433F6BE}" uniqueName="20" name="Expected xG" queryTableFieldId="20" dataDxfId="1266"/>
    <tableColumn id="21" xr3:uid="{E7C12459-7D4C-4079-946F-E80E9C31853B}" uniqueName="21" name="Expected npxG" queryTableFieldId="21" dataDxfId="1265"/>
    <tableColumn id="22" xr3:uid="{8978DDD7-6327-40A2-BA6C-C5B2EC73F674}" uniqueName="22" name="Expected npxG/Sh" queryTableFieldId="22" dataDxfId="1264"/>
    <tableColumn id="23" xr3:uid="{40A29BE3-2CE9-42AA-B79B-7FB0364DF3EE}" uniqueName="23" name="Expected G-xG" queryTableFieldId="23" dataDxfId="1263"/>
    <tableColumn id="24" xr3:uid="{8588A68E-5C7D-4B9F-9CF3-5E0B1A22B2CD}" uniqueName="24" name="Expected np:G-xG" queryTableFieldId="24" dataDxfId="1262"/>
    <tableColumn id="25" xr3:uid="{ADEAE780-7613-4DFE-8280-5E2647EC9E00}" uniqueName="25" name="Matches" queryTableFieldId="25" dataDxfId="126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CFFDF1C-5419-4861-A9F4-B7E97EAB87B9}" name="Passing__Domestic_Leagues_Table__8" displayName="Passing__Domestic_Leagues_Table__8" ref="BF127:CI136" tableType="queryTable" totalsRowShown="0">
  <autoFilter ref="BF127:CI136" xr:uid="{581C16E9-E24A-43E0-8171-D43BB7362CC0}"/>
  <tableColumns count="30">
    <tableColumn id="1" xr3:uid="{0AA998D1-C0D0-45B9-8B8F-8CDD588006EC}" uniqueName="1" name="Season" queryTableFieldId="1" dataDxfId="1260"/>
    <tableColumn id="2" xr3:uid="{C2FECE0B-8199-4443-88D6-28C338EC7AFE}" uniqueName="2" name="Age" queryTableFieldId="2"/>
    <tableColumn id="3" xr3:uid="{33FF5A2C-6AA8-489A-BDCF-2F14E38E52B5}" uniqueName="3" name="Squad" queryTableFieldId="3" dataDxfId="1259"/>
    <tableColumn id="4" xr3:uid="{6CA8FF04-2947-44AF-8D6A-606F2BA68BD3}" uniqueName="4" name="Country" queryTableFieldId="4" dataDxfId="1258"/>
    <tableColumn id="5" xr3:uid="{EEA2117D-FCDF-44C7-87E9-20033BFC6A2C}" uniqueName="5" name="Comp" queryTableFieldId="5" dataDxfId="1257"/>
    <tableColumn id="6" xr3:uid="{8FC5EDEF-2569-497E-8BA8-FC9D01FEE449}" uniqueName="6" name="LgRank" queryTableFieldId="6" dataDxfId="1256"/>
    <tableColumn id="7" xr3:uid="{6107C3CA-B21F-478C-A145-3A0EF6181AAB}" uniqueName="7" name="90s" queryTableFieldId="7" dataDxfId="1255"/>
    <tableColumn id="8" xr3:uid="{542D630E-42A6-4C1D-8CBA-AF8C551F445C}" uniqueName="8" name="Total Cmp" queryTableFieldId="8"/>
    <tableColumn id="9" xr3:uid="{0BA9F3B5-33BE-4F8E-A5F3-ACD6E2E26166}" uniqueName="9" name="Total Att" queryTableFieldId="9"/>
    <tableColumn id="10" xr3:uid="{CB499FA9-5757-48C7-BE20-2BAC9B67EE90}" uniqueName="10" name="Total Cmp%" queryTableFieldId="10" dataDxfId="1254"/>
    <tableColumn id="11" xr3:uid="{226F72BF-F8A0-4D1E-B699-89187B902883}" uniqueName="11" name="Total TotDist" queryTableFieldId="11"/>
    <tableColumn id="12" xr3:uid="{1A1B5A03-C169-445B-9D18-2D9269804F5C}" uniqueName="12" name="Total PrgDist" queryTableFieldId="12"/>
    <tableColumn id="13" xr3:uid="{1032E82B-1BCA-435F-AE4B-0F1485E469DD}" uniqueName="13" name="Short Cmp" queryTableFieldId="13"/>
    <tableColumn id="14" xr3:uid="{BEAE7B99-7D38-4921-9407-A83F7D082B4B}" uniqueName="14" name="Short Att" queryTableFieldId="14"/>
    <tableColumn id="15" xr3:uid="{3F33745A-9398-4044-8864-55187E32C264}" uniqueName="15" name="Short Cmp%" queryTableFieldId="15" dataDxfId="1253"/>
    <tableColumn id="16" xr3:uid="{C4B7C016-9BFA-4A46-B7E7-650622A3BFB2}" uniqueName="16" name="Medium Cmp" queryTableFieldId="16"/>
    <tableColumn id="17" xr3:uid="{5A034E8A-9B17-44BC-B999-0DCF83856C77}" uniqueName="17" name="Medium Att" queryTableFieldId="17"/>
    <tableColumn id="18" xr3:uid="{0156C692-9B3A-49B5-B8D4-C350D99E0290}" uniqueName="18" name="Medium Cmp%" queryTableFieldId="18" dataDxfId="1252"/>
    <tableColumn id="19" xr3:uid="{51B88AD4-D520-4F25-9695-26F3EE0C8873}" uniqueName="19" name="Long Cmp" queryTableFieldId="19"/>
    <tableColumn id="20" xr3:uid="{C538BACB-A7C3-43B7-8523-536DC07DD771}" uniqueName="20" name="Long Att" queryTableFieldId="20"/>
    <tableColumn id="21" xr3:uid="{21BD6254-8678-4C3A-A6B9-63941650404C}" uniqueName="21" name="Long Cmp%" queryTableFieldId="21" dataDxfId="1251"/>
    <tableColumn id="22" xr3:uid="{7EC576FB-6E0B-419B-8A1A-44EC3D51B591}" uniqueName="22" name="Ast" queryTableFieldId="22"/>
    <tableColumn id="23" xr3:uid="{9B5147C8-0E54-47B1-BE44-185693360BF8}" uniqueName="23" name="xA" queryTableFieldId="23" dataDxfId="1250"/>
    <tableColumn id="24" xr3:uid="{7E51BCED-37B9-46CF-88CB-1E7BB20EFA43}" uniqueName="24" name="A-xA" queryTableFieldId="24" dataDxfId="1249"/>
    <tableColumn id="25" xr3:uid="{C56B5AD1-555D-4BD7-9243-BEE7B0FD864E}" uniqueName="25" name="KP" queryTableFieldId="25"/>
    <tableColumn id="26" xr3:uid="{6AF40D98-9B8C-4951-B9AD-025F09BCFAB3}" uniqueName="26" name="1/3" queryTableFieldId="26"/>
    <tableColumn id="27" xr3:uid="{E99EAD48-938C-4882-A1B4-95BDDF19F2E2}" uniqueName="27" name="PPA" queryTableFieldId="27"/>
    <tableColumn id="28" xr3:uid="{EE62874D-3D8F-495D-B3DD-2E7B9B146D50}" uniqueName="28" name="CrsPA" queryTableFieldId="28"/>
    <tableColumn id="29" xr3:uid="{2A93F4F5-FFFB-45DC-B68B-FC5730720180}" uniqueName="29" name="Prog" queryTableFieldId="29"/>
    <tableColumn id="30" xr3:uid="{F46DFC41-ACBA-42C9-9C95-D9F26A9CB5CE}" uniqueName="30" name="Matches" queryTableFieldId="30" dataDxfId="12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8FAF42-91B4-4CDB-B326-4C002A62CF93}" name="Standard_Stats__Domestic_Leagues_Table__2" displayName="Standard_Stats__Domestic_Leagues_Table__2" ref="B80:AE89" tableType="queryTable" totalsRowShown="0" tableBorderDxfId="1562">
  <autoFilter ref="B80:AE89" xr:uid="{AA7BD951-4639-498E-A2A7-5DE218427E62}"/>
  <tableColumns count="30">
    <tableColumn id="1" xr3:uid="{9D5ED612-3E03-4423-B50E-D4243C8BC080}" uniqueName="1" name="Season" queryTableFieldId="1" dataDxfId="1561"/>
    <tableColumn id="2" xr3:uid="{0691AEA1-316E-4282-8486-365CD4E8D74C}" uniqueName="2" name="Age" queryTableFieldId="2"/>
    <tableColumn id="3" xr3:uid="{3761D670-112C-4C7F-BB37-DC15BE99D883}" uniqueName="3" name="Squad" queryTableFieldId="3" dataDxfId="1560"/>
    <tableColumn id="4" xr3:uid="{F332EEAA-023D-4D85-9099-F67E1D6528A4}" uniqueName="4" name="Country" queryTableFieldId="4" dataDxfId="1559"/>
    <tableColumn id="5" xr3:uid="{183C3916-FE6B-44CD-AFA1-C7139B7E5B8D}" uniqueName="5" name="Comp" queryTableFieldId="5" dataDxfId="1558"/>
    <tableColumn id="6" xr3:uid="{DD7BEE7C-B37C-461E-9D00-BED30182E89C}" uniqueName="6" name="LgRank" queryTableFieldId="6" dataDxfId="1557"/>
    <tableColumn id="7" xr3:uid="{A0F521D5-F347-4765-BA50-2B0BA8D079D9}" uniqueName="7" name="Playing Time MP" queryTableFieldId="7"/>
    <tableColumn id="8" xr3:uid="{EED5D51F-4448-4B47-8A8B-0F610C75DC9E}" uniqueName="8" name="Playing Time Starts" queryTableFieldId="8"/>
    <tableColumn id="9" xr3:uid="{C385A73C-6E69-4F0C-B6E0-912C1632C715}" uniqueName="9" name="Playing Time Min" queryTableFieldId="9" dataDxfId="1556"/>
    <tableColumn id="10" xr3:uid="{AD8A592D-63FB-4ECA-A7F4-4702B28FDDA8}" uniqueName="10" name="Playing Time 90s" queryTableFieldId="10" dataDxfId="1555"/>
    <tableColumn id="11" xr3:uid="{E83C4BE1-3FAD-4BCD-A9B6-2D23F81ED7E6}" uniqueName="11" name="Performance Gls" queryTableFieldId="11"/>
    <tableColumn id="12" xr3:uid="{961CA08E-9446-4EFB-A1CF-542822310BFE}" uniqueName="12" name="Performance Ast" queryTableFieldId="12"/>
    <tableColumn id="13" xr3:uid="{340616E3-F641-41F8-B998-E43F27F73A1A}" uniqueName="13" name="Performance PK" queryTableFieldId="13"/>
    <tableColumn id="14" xr3:uid="{34C0A344-6CF9-44C5-9948-48C2181D087E}" uniqueName="14" name="Performance PKatt" queryTableFieldId="14"/>
    <tableColumn id="15" xr3:uid="{96DB7E08-0A12-4788-B516-3642D2EABAE1}" uniqueName="15" name="Performance CrdY" queryTableFieldId="15"/>
    <tableColumn id="16" xr3:uid="{E77F6B71-E8B0-4409-AFB2-6A16950C7DD4}" uniqueName="16" name="Performance CrdR" queryTableFieldId="16"/>
    <tableColumn id="17" xr3:uid="{20AD0471-3A40-4C5F-AC1E-0649938D57D7}" uniqueName="17" name="Per 90 Minutes Gls" queryTableFieldId="17" dataDxfId="1554"/>
    <tableColumn id="18" xr3:uid="{5E43865B-BE7A-4412-8DDB-655F0AB93FC4}" uniqueName="18" name="Per 90 Minutes Ast" queryTableFieldId="18" dataDxfId="1553"/>
    <tableColumn id="19" xr3:uid="{B7FA5748-0112-4CF0-A9B0-BB6D7DF0B53D}" uniqueName="19" name="Per 90 Minutes G+A" queryTableFieldId="19" dataDxfId="1552"/>
    <tableColumn id="20" xr3:uid="{5634ABE8-9F05-4647-B8B3-C3AEEE086387}" uniqueName="20" name="Per 90 Minutes G-PK" queryTableFieldId="20" dataDxfId="1551"/>
    <tableColumn id="21" xr3:uid="{5D3D6C23-337D-4A5C-A0CD-126E8E8EC438}" uniqueName="21" name="Per 90 Minutes G+A-PK" queryTableFieldId="21" dataDxfId="1550"/>
    <tableColumn id="22" xr3:uid="{ED12C1BA-53A6-4F8D-AF50-0DE439053148}" uniqueName="22" name="Expected xG" queryTableFieldId="22" dataDxfId="1549"/>
    <tableColumn id="23" xr3:uid="{A48200B8-07AE-4F74-A8E1-5041E406BC77}" uniqueName="23" name="Expected npxG" queryTableFieldId="23" dataDxfId="1548"/>
    <tableColumn id="24" xr3:uid="{8E630EAA-EE3E-41A6-B14F-08B5F057AEF7}" uniqueName="24" name="Expected xA" queryTableFieldId="24" dataDxfId="1547"/>
    <tableColumn id="25" xr3:uid="{6574AF57-3A35-4DB0-9DEF-E7DA5BCA9084}" uniqueName="25" name="Per 90 Minutes xG" queryTableFieldId="25" dataDxfId="1546"/>
    <tableColumn id="26" xr3:uid="{CA7DA0D8-4DE3-4A1E-8FC2-226F6C08E241}" uniqueName="26" name="Per 90 Minutes xA" queryTableFieldId="26" dataDxfId="1545"/>
    <tableColumn id="27" xr3:uid="{90C8CB91-AE69-4D20-9378-DBECD80554FE}" uniqueName="27" name="Per 90 Minutes xG+xA" queryTableFieldId="27" dataDxfId="1544"/>
    <tableColumn id="28" xr3:uid="{3F0C0DC1-D46D-4E15-972C-AF263FDD8319}" uniqueName="28" name="Per 90 Minutes npxG" queryTableFieldId="28" dataDxfId="1543"/>
    <tableColumn id="29" xr3:uid="{4B7D3551-44EB-4C75-834A-C8A599A2EA4C}" uniqueName="29" name="Per 90 Minutes npxG+xA" queryTableFieldId="29" dataDxfId="1542"/>
    <tableColumn id="30" xr3:uid="{C6B0B50A-819D-4027-A187-B2DE29CA48F8}" uniqueName="30" name="Matches" queryTableFieldId="30" dataDxfId="154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91B22-EFCA-498D-81DD-C056A6C70533}" name="Standard_Stats__Domestic_Leagues_Table__8" displayName="Standard_Stats__Domestic_Leagues_Table__8" ref="B137:AE147" tableType="queryTable" totalsRowShown="0">
  <autoFilter ref="B137:AE147" xr:uid="{9FA59753-2296-40B1-9412-5638225CE017}"/>
  <tableColumns count="30">
    <tableColumn id="1" xr3:uid="{1FE4699B-D776-4EE0-947A-D906A9DB6DEE}" uniqueName="1" name="Season" queryTableFieldId="1" dataDxfId="1247"/>
    <tableColumn id="2" xr3:uid="{A71A75D8-E8AC-4979-BC06-62ACDDCEFF77}" uniqueName="2" name="Age" queryTableFieldId="2"/>
    <tableColumn id="3" xr3:uid="{AFFD094C-7CA7-4F80-A47C-90EEC211E994}" uniqueName="3" name="Squad" queryTableFieldId="3" dataDxfId="1246"/>
    <tableColumn id="4" xr3:uid="{FFED28F4-B961-4A09-AD87-63CF9CE6E78F}" uniqueName="4" name="Country" queryTableFieldId="4" dataDxfId="1245"/>
    <tableColumn id="5" xr3:uid="{CB080C0A-EB7E-431E-A904-CE39A5EE5D5E}" uniqueName="5" name="Comp" queryTableFieldId="5" dataDxfId="1244"/>
    <tableColumn id="6" xr3:uid="{123A8371-FEA2-4DBF-8685-4E4753ADB0D3}" uniqueName="6" name="LgRank" queryTableFieldId="6" dataDxfId="1243"/>
    <tableColumn id="7" xr3:uid="{DA4DF0E6-0FB1-4B93-B553-0499A9C2B2E0}" uniqueName="7" name="Playing Time MP" queryTableFieldId="7"/>
    <tableColumn id="8" xr3:uid="{919CFF38-32E9-4108-8FC2-1361B1C1F116}" uniqueName="8" name="Playing Time Starts" queryTableFieldId="8"/>
    <tableColumn id="9" xr3:uid="{0E8FDF9A-588F-4656-A632-C9E5C4557C5E}" uniqueName="9" name="Playing Time Min" queryTableFieldId="9" dataDxfId="1242"/>
    <tableColumn id="10" xr3:uid="{F411135E-5150-4D05-ACCF-2CF33A413D9D}" uniqueName="10" name="Playing Time 90s" queryTableFieldId="10" dataDxfId="1241"/>
    <tableColumn id="11" xr3:uid="{8418FEB3-3E47-4691-8A3B-804EA92B0E36}" uniqueName="11" name="Performance Gls" queryTableFieldId="11"/>
    <tableColumn id="12" xr3:uid="{47BE26B9-217E-4806-9C58-040794076E82}" uniqueName="12" name="Performance Ast" queryTableFieldId="12"/>
    <tableColumn id="13" xr3:uid="{FCE4406E-675C-40DC-A152-29A8AF3E42FB}" uniqueName="13" name="Performance PK" queryTableFieldId="13"/>
    <tableColumn id="14" xr3:uid="{EE49A823-BB68-4B5B-8B37-CD4784C874FE}" uniqueName="14" name="Performance PKatt" queryTableFieldId="14"/>
    <tableColumn id="15" xr3:uid="{F28372BC-472E-4C76-AB1F-5F1B5C3A7A91}" uniqueName="15" name="Performance CrdY" queryTableFieldId="15"/>
    <tableColumn id="16" xr3:uid="{83837E64-62B4-4928-9822-CB3409F0D175}" uniqueName="16" name="Performance CrdR" queryTableFieldId="16"/>
    <tableColumn id="17" xr3:uid="{9C8FCBB3-6829-4C96-8048-3751299F10D8}" uniqueName="17" name="Per 90 Minutes Gls" queryTableFieldId="17" dataDxfId="1240"/>
    <tableColumn id="18" xr3:uid="{ADBD7C85-9765-49DB-99F0-0BEE83275783}" uniqueName="18" name="Per 90 Minutes Ast" queryTableFieldId="18" dataDxfId="1239"/>
    <tableColumn id="19" xr3:uid="{0A3B930A-4875-48A9-9183-0E722F8D6192}" uniqueName="19" name="Per 90 Minutes G+A" queryTableFieldId="19" dataDxfId="1238"/>
    <tableColumn id="20" xr3:uid="{4B46DDBE-E0EA-431A-898C-704E0AB4AFF2}" uniqueName="20" name="Per 90 Minutes G-PK" queryTableFieldId="20" dataDxfId="1237"/>
    <tableColumn id="21" xr3:uid="{8C93A73F-3A52-4DD5-BB17-83E4BE92E48E}" uniqueName="21" name="Per 90 Minutes G+A-PK" queryTableFieldId="21" dataDxfId="1236"/>
    <tableColumn id="22" xr3:uid="{18EF29F5-D84A-45E1-8A34-E1639BCAA62C}" uniqueName="22" name="Expected xG" queryTableFieldId="22" dataDxfId="1235"/>
    <tableColumn id="23" xr3:uid="{46C33D2C-E5F5-4A48-8011-25994DA541D6}" uniqueName="23" name="Expected npxG" queryTableFieldId="23" dataDxfId="1234"/>
    <tableColumn id="24" xr3:uid="{E8C35B33-B839-4B5E-A60E-53BB86EDF3D0}" uniqueName="24" name="Expected xA" queryTableFieldId="24" dataDxfId="1233"/>
    <tableColumn id="25" xr3:uid="{0D333546-BBF7-4CEF-8FF1-E3796D492222}" uniqueName="25" name="Per 90 Minutes xG" queryTableFieldId="25" dataDxfId="1232"/>
    <tableColumn id="26" xr3:uid="{6C0351B2-E272-478D-8933-DA2DB59A12D7}" uniqueName="26" name="Per 90 Minutes xA" queryTableFieldId="26" dataDxfId="1231"/>
    <tableColumn id="27" xr3:uid="{233954AE-A6FA-4462-ADE7-B95DCE652A03}" uniqueName="27" name="Per 90 Minutes xG+xA" queryTableFieldId="27" dataDxfId="1230"/>
    <tableColumn id="28" xr3:uid="{3E4988E0-E85F-461C-91E1-5A2EA0D78752}" uniqueName="28" name="Per 90 Minutes npxG" queryTableFieldId="28" dataDxfId="1229"/>
    <tableColumn id="29" xr3:uid="{427C4CFC-EA94-49BF-B89A-E5FE197DDDF5}" uniqueName="29" name="Per 90 Minutes npxG+xA" queryTableFieldId="29" dataDxfId="1228"/>
    <tableColumn id="30" xr3:uid="{26D257B9-E706-4E74-9C5F-5BD2F7F44C52}" uniqueName="30" name="Matches" queryTableFieldId="30" dataDxfId="12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90B20B-E49F-4395-8369-79473F2D2A0C}" name="Shooting__Domestic_Leagues_Table__8" displayName="Shooting__Domestic_Leagues_Table__8" ref="AG137:BE147" tableType="queryTable" totalsRowShown="0">
  <autoFilter ref="AG137:BE147" xr:uid="{9169E789-7A1E-495B-A7E4-0C7D9C2EC90D}"/>
  <tableColumns count="25">
    <tableColumn id="1" xr3:uid="{0C7656F9-8A87-4B21-A0A7-28277857B207}" uniqueName="1" name="Season" queryTableFieldId="1" dataDxfId="1226"/>
    <tableColumn id="2" xr3:uid="{64B3BD55-E4B2-402F-8D12-F256D88B90F9}" uniqueName="2" name="Age" queryTableFieldId="2"/>
    <tableColumn id="3" xr3:uid="{6A4C59FF-D34B-4331-BEE1-61E1D645109C}" uniqueName="3" name="Squad" queryTableFieldId="3" dataDxfId="1225"/>
    <tableColumn id="4" xr3:uid="{85CA7923-3377-457C-B490-464BB28EA8FF}" uniqueName="4" name="Country" queryTableFieldId="4" dataDxfId="1224"/>
    <tableColumn id="5" xr3:uid="{7B03DFEF-B9AE-4354-ABDE-974591B2543C}" uniqueName="5" name="Comp" queryTableFieldId="5" dataDxfId="1223"/>
    <tableColumn id="6" xr3:uid="{2D59FEB3-3501-42B1-B610-22D5613C5FB1}" uniqueName="6" name="LgRank" queryTableFieldId="6" dataDxfId="1222"/>
    <tableColumn id="7" xr3:uid="{332C3E21-7E84-4EF6-89FE-AA875B07A01D}" uniqueName="7" name="90s" queryTableFieldId="7" dataDxfId="1221"/>
    <tableColumn id="8" xr3:uid="{D770BC3B-29AB-46B2-B7EE-D76543052C0E}" uniqueName="8" name="Standard Gls" queryTableFieldId="8"/>
    <tableColumn id="9" xr3:uid="{2C9A1FE5-229A-4742-B248-66EDAD19F617}" uniqueName="9" name="Standard Sh" queryTableFieldId="9"/>
    <tableColumn id="10" xr3:uid="{792A66F1-9382-4C16-9BF3-378F2C844EAA}" uniqueName="10" name="Standard SoT" queryTableFieldId="10"/>
    <tableColumn id="11" xr3:uid="{99A398D0-B2EA-47E8-A407-66EFBAB32260}" uniqueName="11" name="Standard SoT%" queryTableFieldId="11" dataDxfId="1220"/>
    <tableColumn id="12" xr3:uid="{55F51405-4EE5-4730-BFAE-61DBFC3F60FB}" uniqueName="12" name="Standard Sh/90" queryTableFieldId="12" dataDxfId="1219"/>
    <tableColumn id="13" xr3:uid="{5F1F18CC-9655-4DBD-A180-0EDB2A776AB6}" uniqueName="13" name="Standard SoT/90" queryTableFieldId="13" dataDxfId="1218"/>
    <tableColumn id="14" xr3:uid="{0F98294A-8E2D-4232-934D-8139940A6F07}" uniqueName="14" name="Standard G/Sh" queryTableFieldId="14" dataDxfId="1217"/>
    <tableColumn id="15" xr3:uid="{EF8B55D2-E032-4CA2-85F2-EE8721E0E4B8}" uniqueName="15" name="Standard G/SoT" queryTableFieldId="15" dataDxfId="1216"/>
    <tableColumn id="16" xr3:uid="{C66FD011-9EED-4FFB-B030-91DA761848E4}" uniqueName="16" name="Standard Dist" queryTableFieldId="16" dataDxfId="1215"/>
    <tableColumn id="17" xr3:uid="{410F2392-B4E5-47FD-8108-64738D9CBE40}" uniqueName="17" name="Standard FK" queryTableFieldId="17"/>
    <tableColumn id="18" xr3:uid="{571DA27F-E72C-4AC5-89EF-915DE25511B7}" uniqueName="18" name="Standard PK" queryTableFieldId="18"/>
    <tableColumn id="19" xr3:uid="{F093512F-D7E3-4090-9F7D-C7D6050985DB}" uniqueName="19" name="Standard PKatt" queryTableFieldId="19"/>
    <tableColumn id="20" xr3:uid="{8DE1C03D-F669-4DB4-9494-C1F828BE5F0D}" uniqueName="20" name="Expected xG" queryTableFieldId="20" dataDxfId="1214"/>
    <tableColumn id="21" xr3:uid="{90F96DD9-9F24-4BD6-A780-DA29E4FCF5B2}" uniqueName="21" name="Expected npxG" queryTableFieldId="21" dataDxfId="1213"/>
    <tableColumn id="22" xr3:uid="{E8C50CCD-1CF5-4B99-9E4A-22500030B525}" uniqueName="22" name="Expected npxG/Sh" queryTableFieldId="22" dataDxfId="1212"/>
    <tableColumn id="23" xr3:uid="{9BF97A7C-4C71-43C7-BE55-DA13EFA4CC30}" uniqueName="23" name="Expected G-xG" queryTableFieldId="23" dataDxfId="1211"/>
    <tableColumn id="24" xr3:uid="{831A0953-5578-4A66-8425-5EF82E868E36}" uniqueName="24" name="Expected np:G-xG" queryTableFieldId="24" dataDxfId="1210"/>
    <tableColumn id="25" xr3:uid="{E1CB54DB-5B4C-4FC4-BC67-A1853FADC14E}" uniqueName="25" name="Matches" queryTableFieldId="25" dataDxfId="120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F7E3D4-7A9C-407C-8DDD-C2EB20B3F4EC}" name="Passing__Domestic_Leagues_Table__9" displayName="Passing__Domestic_Leagues_Table__9" ref="BF137:CI147" tableType="queryTable" totalsRowShown="0">
  <autoFilter ref="BF137:CI147" xr:uid="{739DCC72-EBD6-4419-94D6-E9D4AEF6CD93}"/>
  <tableColumns count="30">
    <tableColumn id="1" xr3:uid="{4139BE12-249C-4871-A5C9-1A8BB4841281}" uniqueName="1" name="Season" queryTableFieldId="1" dataDxfId="1208"/>
    <tableColumn id="2" xr3:uid="{FFEA60EE-9632-4638-97D1-4985E8011C54}" uniqueName="2" name="Age" queryTableFieldId="2"/>
    <tableColumn id="3" xr3:uid="{54501874-1B4E-4DDA-9AC2-64EDDC481467}" uniqueName="3" name="Squad" queryTableFieldId="3" dataDxfId="1207"/>
    <tableColumn id="4" xr3:uid="{5AB9B0F6-6DE7-43BB-BD79-7A649DA17DAF}" uniqueName="4" name="Country" queryTableFieldId="4" dataDxfId="1206"/>
    <tableColumn id="5" xr3:uid="{2C8A0185-D962-4350-94E1-BAB6AB856FE8}" uniqueName="5" name="Comp" queryTableFieldId="5" dataDxfId="1205"/>
    <tableColumn id="6" xr3:uid="{F56CAF4C-15A9-45D2-AA27-26774E9F0E4B}" uniqueName="6" name="LgRank" queryTableFieldId="6" dataDxfId="1204"/>
    <tableColumn id="7" xr3:uid="{622ADCAC-1F2E-4CFB-BB57-1BD58D6F06ED}" uniqueName="7" name="90s" queryTableFieldId="7" dataDxfId="1203"/>
    <tableColumn id="8" xr3:uid="{C436ACA2-F086-4F41-B96C-BD165FAB7541}" uniqueName="8" name="Total Cmp" queryTableFieldId="8"/>
    <tableColumn id="9" xr3:uid="{2F0BDAAD-FD69-4238-B939-11676AFA6538}" uniqueName="9" name="Total Att" queryTableFieldId="9"/>
    <tableColumn id="10" xr3:uid="{A3238A56-5A21-4BC5-BADE-7A30ED4AC8CB}" uniqueName="10" name="Total Cmp%" queryTableFieldId="10" dataDxfId="1202"/>
    <tableColumn id="11" xr3:uid="{729171BF-010C-4559-A275-AF4A4949CFFD}" uniqueName="11" name="Total TotDist" queryTableFieldId="11"/>
    <tableColumn id="12" xr3:uid="{D551CCF6-CA7A-4EA0-A777-1B8B9CE7202B}" uniqueName="12" name="Total PrgDist" queryTableFieldId="12"/>
    <tableColumn id="13" xr3:uid="{65FB73BD-E15B-4403-864F-C69AA56B36F3}" uniqueName="13" name="Short Cmp" queryTableFieldId="13"/>
    <tableColumn id="14" xr3:uid="{D49BBF7E-1B5F-4B79-9BE8-B6566B3EEBFC}" uniqueName="14" name="Short Att" queryTableFieldId="14"/>
    <tableColumn id="15" xr3:uid="{766231ED-2DF1-4EEF-8663-412052DC544F}" uniqueName="15" name="Short Cmp%" queryTableFieldId="15" dataDxfId="1201"/>
    <tableColumn id="16" xr3:uid="{6C648B24-D8CD-4F3A-9E41-0C71372B80BA}" uniqueName="16" name="Medium Cmp" queryTableFieldId="16"/>
    <tableColumn id="17" xr3:uid="{0A32DB15-2E5F-4CB8-8C93-BA0A48380F4A}" uniqueName="17" name="Medium Att" queryTableFieldId="17"/>
    <tableColumn id="18" xr3:uid="{E6E4B95B-B72A-4281-BF22-B32332D35E4E}" uniqueName="18" name="Medium Cmp%" queryTableFieldId="18" dataDxfId="1200"/>
    <tableColumn id="19" xr3:uid="{08F5CFB6-01D3-4286-AEA3-03FB40889A98}" uniqueName="19" name="Long Cmp" queryTableFieldId="19"/>
    <tableColumn id="20" xr3:uid="{FC24BED7-62CA-48E3-AFC9-B7321FEA15D4}" uniqueName="20" name="Long Att" queryTableFieldId="20"/>
    <tableColumn id="21" xr3:uid="{CEE59C50-32BC-4693-9A6C-C146F4669958}" uniqueName="21" name="Long Cmp%" queryTableFieldId="21" dataDxfId="1199"/>
    <tableColumn id="22" xr3:uid="{06C21392-41DF-4ED6-91A4-8E44260FA750}" uniqueName="22" name="Ast" queryTableFieldId="22"/>
    <tableColumn id="23" xr3:uid="{C6110EFB-B748-4938-AD97-EC17151C268C}" uniqueName="23" name="xA" queryTableFieldId="23" dataDxfId="1198"/>
    <tableColumn id="24" xr3:uid="{CBC8AC79-4789-4495-B27F-4FEFCD491337}" uniqueName="24" name="A-xA" queryTableFieldId="24" dataDxfId="1197"/>
    <tableColumn id="25" xr3:uid="{5AEB9A4E-7AEA-4B2A-804B-935E4442CF60}" uniqueName="25" name="KP" queryTableFieldId="25"/>
    <tableColumn id="26" xr3:uid="{EF0E5FAB-6293-4DA4-B245-0C9BB9E79F5A}" uniqueName="26" name="1/3" queryTableFieldId="26"/>
    <tableColumn id="27" xr3:uid="{D7400088-824A-411C-A2FF-B2D61E9B2BC3}" uniqueName="27" name="PPA" queryTableFieldId="27"/>
    <tableColumn id="28" xr3:uid="{655A97C7-B24F-4428-AE98-F7F11D0F067A}" uniqueName="28" name="CrsPA" queryTableFieldId="28"/>
    <tableColumn id="29" xr3:uid="{31F60666-3B09-45FD-8CE0-DDAA7960F52B}" uniqueName="29" name="Prog" queryTableFieldId="29"/>
    <tableColumn id="30" xr3:uid="{97DEAE6B-302B-4A05-A113-C5D8F083E5F1}" uniqueName="30" name="Matches" queryTableFieldId="30" dataDxfId="119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FDFDEF-EE7E-4B15-8DEF-028CB03C98A8}" name="Standard_Stats__Domestic_Leagues_Table__9" displayName="Standard_Stats__Domestic_Leagues_Table__9" ref="B148:AE162" tableType="queryTable" totalsRowShown="0">
  <autoFilter ref="B148:AE162" xr:uid="{F05998E5-F689-4A08-A597-6EAB28F23B3E}"/>
  <tableColumns count="30">
    <tableColumn id="1" xr3:uid="{944B5246-BF38-47B9-BB5A-97C708927CD4}" uniqueName="1" name="Season" queryTableFieldId="1" dataDxfId="1195"/>
    <tableColumn id="2" xr3:uid="{A316F31C-8F2A-41B9-898F-5201D0F48F94}" uniqueName="2" name="Age" queryTableFieldId="2"/>
    <tableColumn id="3" xr3:uid="{B7E791D3-72B5-4D4D-885D-21A1F2BAA25A}" uniqueName="3" name="Squad" queryTableFieldId="3" dataDxfId="1194"/>
    <tableColumn id="4" xr3:uid="{3A6A2436-A359-4C73-BB41-65911B91B161}" uniqueName="4" name="Country" queryTableFieldId="4" dataDxfId="1193"/>
    <tableColumn id="5" xr3:uid="{1FF5B14F-74E4-4EE6-98A4-C941E6DE4C4A}" uniqueName="5" name="Comp" queryTableFieldId="5" dataDxfId="1192"/>
    <tableColumn id="6" xr3:uid="{C3ADEA67-5764-4F26-B4B2-7738554FAF9C}" uniqueName="6" name="LgRank" queryTableFieldId="6" dataDxfId="1191"/>
    <tableColumn id="7" xr3:uid="{79AB5830-881B-4886-B359-D9D64CFD6CC4}" uniqueName="7" name="Playing Time MP" queryTableFieldId="7"/>
    <tableColumn id="8" xr3:uid="{5AF07829-0229-4CEC-9E26-EDE32553718C}" uniqueName="8" name="Playing Time Starts" queryTableFieldId="8"/>
    <tableColumn id="9" xr3:uid="{A80B994D-AF13-424F-8906-2A3F694FDF70}" uniqueName="9" name="Playing Time Min" queryTableFieldId="9" dataDxfId="1190"/>
    <tableColumn id="10" xr3:uid="{DAB9CDA8-D655-4A71-A78B-A6B3238F8543}" uniqueName="10" name="Playing Time 90s" queryTableFieldId="10" dataDxfId="1189"/>
    <tableColumn id="11" xr3:uid="{81582211-E4EC-446F-AC66-763E0DF76812}" uniqueName="11" name="Performance Gls" queryTableFieldId="11"/>
    <tableColumn id="12" xr3:uid="{6E184EB9-AEF4-4354-B6D1-D0E0DE5CD8BA}" uniqueName="12" name="Performance Ast" queryTableFieldId="12"/>
    <tableColumn id="13" xr3:uid="{1A25848E-AAEE-422C-9693-8B74F3C08C3D}" uniqueName="13" name="Performance PK" queryTableFieldId="13"/>
    <tableColumn id="14" xr3:uid="{BCBA298C-D0DF-4284-8289-26BD9FFA53F1}" uniqueName="14" name="Performance PKatt" queryTableFieldId="14"/>
    <tableColumn id="15" xr3:uid="{4E4E5A46-C36B-43AF-9C68-B7B2AB8E2A7F}" uniqueName="15" name="Performance CrdY" queryTableFieldId="15"/>
    <tableColumn id="16" xr3:uid="{D3259976-1100-4306-B38C-2534A34E3597}" uniqueName="16" name="Performance CrdR" queryTableFieldId="16"/>
    <tableColumn id="17" xr3:uid="{5581BB8C-CC0F-4FC4-8D4B-8A2ED1B6DA17}" uniqueName="17" name="Per 90 Minutes Gls" queryTableFieldId="17" dataDxfId="1188"/>
    <tableColumn id="18" xr3:uid="{BC75EE5A-AABA-4604-9408-B7AFFEB41686}" uniqueName="18" name="Per 90 Minutes Ast" queryTableFieldId="18" dataDxfId="1187"/>
    <tableColumn id="19" xr3:uid="{3BD204BD-C7F3-4A76-B86C-6F1D48EAEC57}" uniqueName="19" name="Per 90 Minutes G+A" queryTableFieldId="19" dataDxfId="1186"/>
    <tableColumn id="20" xr3:uid="{C4D19A54-AC72-4202-9EB3-D75207B6C8FD}" uniqueName="20" name="Per 90 Minutes G-PK" queryTableFieldId="20" dataDxfId="1185"/>
    <tableColumn id="21" xr3:uid="{8C02E518-95E6-43B5-8C9F-D3744AF6F2ED}" uniqueName="21" name="Per 90 Minutes G+A-PK" queryTableFieldId="21" dataDxfId="1184"/>
    <tableColumn id="22" xr3:uid="{0D04BC00-E1CA-4AB7-8C73-E24309E15619}" uniqueName="22" name="Expected xG" queryTableFieldId="22" dataDxfId="1183"/>
    <tableColumn id="23" xr3:uid="{A630F52F-0BB7-4164-9CF7-715C68E24D3C}" uniqueName="23" name="Expected npxG" queryTableFieldId="23" dataDxfId="1182"/>
    <tableColumn id="24" xr3:uid="{CD6B84DF-75EF-483F-AA4F-DFF15E067419}" uniqueName="24" name="Expected xA" queryTableFieldId="24" dataDxfId="1181"/>
    <tableColumn id="25" xr3:uid="{F5EE1BF4-A39D-4314-ACC0-C7E02859BC3E}" uniqueName="25" name="Per 90 Minutes xG" queryTableFieldId="25" dataDxfId="1180"/>
    <tableColumn id="26" xr3:uid="{2682F95E-0249-46AE-877C-A3D81BA42B34}" uniqueName="26" name="Per 90 Minutes xA" queryTableFieldId="26" dataDxfId="1179"/>
    <tableColumn id="27" xr3:uid="{5A2F8BEF-A963-44C9-A3E4-01881C00C223}" uniqueName="27" name="Per 90 Minutes xG+xA" queryTableFieldId="27" dataDxfId="1178"/>
    <tableColumn id="28" xr3:uid="{3D216E86-554F-47C3-A9FC-8A70C832C891}" uniqueName="28" name="Per 90 Minutes npxG" queryTableFieldId="28" dataDxfId="1177"/>
    <tableColumn id="29" xr3:uid="{55A476B9-0F02-4F5B-ABA7-A2ABD580E6B1}" uniqueName="29" name="Per 90 Minutes npxG+xA" queryTableFieldId="29" dataDxfId="1176"/>
    <tableColumn id="30" xr3:uid="{680887F3-0A8B-484E-B0E8-87858152B11B}" uniqueName="30" name="Matches" queryTableFieldId="30" dataDxfId="117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045D38A-0736-4F3F-9B1F-D49C97B094C7}" name="Shooting__Domestic_Leagues_Table__9" displayName="Shooting__Domestic_Leagues_Table__9" ref="AG148:BE162" tableType="queryTable" totalsRowShown="0">
  <autoFilter ref="AG148:BE162" xr:uid="{06853D1F-57FE-4B5D-8E15-599FE6A6E54D}"/>
  <tableColumns count="25">
    <tableColumn id="1" xr3:uid="{3C46DF5D-C16B-4E74-8331-47AD65823B86}" uniqueName="1" name="Season" queryTableFieldId="1" dataDxfId="1174"/>
    <tableColumn id="2" xr3:uid="{1EB810E5-920D-4166-ADCE-45C0B75E451F}" uniqueName="2" name="Age" queryTableFieldId="2"/>
    <tableColumn id="3" xr3:uid="{ACEAD9ED-629D-4ADF-BECD-ED63EE7A8451}" uniqueName="3" name="Squad" queryTableFieldId="3" dataDxfId="1173"/>
    <tableColumn id="4" xr3:uid="{F4D8D78D-529F-49C5-B304-35782D6DC23F}" uniqueName="4" name="Country" queryTableFieldId="4" dataDxfId="1172"/>
    <tableColumn id="5" xr3:uid="{A846D3B9-0D0E-436D-92B2-E3FC59B5123E}" uniqueName="5" name="Comp" queryTableFieldId="5" dataDxfId="1171"/>
    <tableColumn id="6" xr3:uid="{E5EF6FA1-51EF-4798-B3D6-EDAC4AA78D14}" uniqueName="6" name="LgRank" queryTableFieldId="6" dataDxfId="1170"/>
    <tableColumn id="7" xr3:uid="{0E35237F-20E6-4AE4-86A4-AC87D3153EE0}" uniqueName="7" name="90s" queryTableFieldId="7" dataDxfId="1169"/>
    <tableColumn id="8" xr3:uid="{11CD3DCE-101A-4806-AB6C-7095E9393782}" uniqueName="8" name="Standard Gls" queryTableFieldId="8"/>
    <tableColumn id="9" xr3:uid="{E893EB27-45DF-4567-AF7E-5C997DB1EC02}" uniqueName="9" name="Standard Sh" queryTableFieldId="9"/>
    <tableColumn id="10" xr3:uid="{BB255111-CAD1-4322-8C6E-0A6AB38B3780}" uniqueName="10" name="Standard SoT" queryTableFieldId="10"/>
    <tableColumn id="11" xr3:uid="{3437E878-F8F1-4F29-B024-F29E4B33FE39}" uniqueName="11" name="Standard SoT%" queryTableFieldId="11" dataDxfId="1168"/>
    <tableColumn id="12" xr3:uid="{5261F8BA-952D-4D02-BDCB-3DAF158A9655}" uniqueName="12" name="Standard Sh/90" queryTableFieldId="12" dataDxfId="1167"/>
    <tableColumn id="13" xr3:uid="{D9A8D64F-C31C-4A68-8C87-FD92345EE154}" uniqueName="13" name="Standard SoT/90" queryTableFieldId="13" dataDxfId="1166"/>
    <tableColumn id="14" xr3:uid="{B46E647E-E599-4DA6-B920-E419D4B1FEC3}" uniqueName="14" name="Standard G/Sh" queryTableFieldId="14" dataDxfId="1165"/>
    <tableColumn id="15" xr3:uid="{DB6C1628-3AA3-418A-828A-495AA85BA727}" uniqueName="15" name="Standard G/SoT" queryTableFieldId="15" dataDxfId="1164"/>
    <tableColumn id="16" xr3:uid="{7C92EBC1-8629-4CF0-8AAF-2CAA28EB5175}" uniqueName="16" name="Standard Dist" queryTableFieldId="16" dataDxfId="1163"/>
    <tableColumn id="17" xr3:uid="{AD15D60F-B129-47E9-A91C-37B9ABFC7F4D}" uniqueName="17" name="Standard FK" queryTableFieldId="17"/>
    <tableColumn id="18" xr3:uid="{91DAE373-5328-4675-BE57-4823FA32F134}" uniqueName="18" name="Standard PK" queryTableFieldId="18"/>
    <tableColumn id="19" xr3:uid="{F0459AA2-B33A-40F0-B061-B066FCD87496}" uniqueName="19" name="Standard PKatt" queryTableFieldId="19"/>
    <tableColumn id="20" xr3:uid="{819CAC11-700E-4E95-8685-BE6373F3D816}" uniqueName="20" name="Expected xG" queryTableFieldId="20" dataDxfId="1162"/>
    <tableColumn id="21" xr3:uid="{0B1CE323-6B82-4494-8B76-35C81EA8E7F6}" uniqueName="21" name="Expected npxG" queryTableFieldId="21" dataDxfId="1161"/>
    <tableColumn id="22" xr3:uid="{AF7B58C3-ADFD-4344-AC0F-4E135088262B}" uniqueName="22" name="Expected npxG/Sh" queryTableFieldId="22" dataDxfId="1160"/>
    <tableColumn id="23" xr3:uid="{E9B8BF69-2781-4881-B0FD-2B1C998C076C}" uniqueName="23" name="Expected G-xG" queryTableFieldId="23" dataDxfId="1159"/>
    <tableColumn id="24" xr3:uid="{BF4E3E8A-BEF5-4780-B68A-5D433315E1C7}" uniqueName="24" name="Expected np:G-xG" queryTableFieldId="24" dataDxfId="1158"/>
    <tableColumn id="25" xr3:uid="{A12A928C-1EF1-409B-97B4-9E2759628FE6}" uniqueName="25" name="Matches" queryTableFieldId="25" dataDxfId="115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F62C17-CB4D-4BB2-8F01-A4331133C1BD}" name="Passing__Domestic_Leagues_Table__10" displayName="Passing__Domestic_Leagues_Table__10" ref="BF148:CI162" tableType="queryTable" totalsRowShown="0">
  <autoFilter ref="BF148:CI162" xr:uid="{E64E24B4-B0E7-4D3C-9916-3E99F2557D94}"/>
  <tableColumns count="30">
    <tableColumn id="1" xr3:uid="{AD39579E-1763-419D-ABFA-241BEB6C894B}" uniqueName="1" name="Season" queryTableFieldId="1" dataDxfId="1156"/>
    <tableColumn id="2" xr3:uid="{8BF31FC7-0F3E-4C84-9CD4-E42192441B15}" uniqueName="2" name="Age" queryTableFieldId="2"/>
    <tableColumn id="3" xr3:uid="{D18D49B6-4308-4599-AC2D-E10C23BEDEEE}" uniqueName="3" name="Squad" queryTableFieldId="3" dataDxfId="1155"/>
    <tableColumn id="4" xr3:uid="{47E67CBA-0BF4-4B28-8458-0F051DDAA9DE}" uniqueName="4" name="Country" queryTableFieldId="4" dataDxfId="1154"/>
    <tableColumn id="5" xr3:uid="{4E547216-0C80-46E0-9C7A-B1F45237C97F}" uniqueName="5" name="Comp" queryTableFieldId="5" dataDxfId="1153"/>
    <tableColumn id="6" xr3:uid="{E58DA3F3-D5B9-4828-B69D-573CA383040A}" uniqueName="6" name="LgRank" queryTableFieldId="6" dataDxfId="1152"/>
    <tableColumn id="7" xr3:uid="{CAC520E6-648F-42E9-8D19-45F47303178B}" uniqueName="7" name="90s" queryTableFieldId="7" dataDxfId="1151"/>
    <tableColumn id="8" xr3:uid="{48321C78-9874-42BB-A294-F6477F6563F0}" uniqueName="8" name="Total Cmp" queryTableFieldId="8"/>
    <tableColumn id="9" xr3:uid="{BE45A479-0429-4421-AD58-A1CFD6B601D8}" uniqueName="9" name="Total Att" queryTableFieldId="9"/>
    <tableColumn id="10" xr3:uid="{A61FB072-E007-4C4F-8464-FC2319A28CE6}" uniqueName="10" name="Total Cmp%" queryTableFieldId="10" dataDxfId="1150"/>
    <tableColumn id="11" xr3:uid="{61DB067D-5B32-40AA-AB9F-3AA9BCF89EBE}" uniqueName="11" name="Total TotDist" queryTableFieldId="11"/>
    <tableColumn id="12" xr3:uid="{E9F12C2E-7589-4212-903B-51DD597B9C4C}" uniqueName="12" name="Total PrgDist" queryTableFieldId="12"/>
    <tableColumn id="13" xr3:uid="{45FA0766-B614-485E-8101-6F6D05440386}" uniqueName="13" name="Short Cmp" queryTableFieldId="13"/>
    <tableColumn id="14" xr3:uid="{AD40349F-35EC-4618-BD7B-23CA09E237DE}" uniqueName="14" name="Short Att" queryTableFieldId="14"/>
    <tableColumn id="15" xr3:uid="{A93A8964-E99E-4B0E-9A2D-C8D45151E4CB}" uniqueName="15" name="Short Cmp%" queryTableFieldId="15" dataDxfId="1149"/>
    <tableColumn id="16" xr3:uid="{ABC6A405-89CC-4EC9-97B5-7C2406569300}" uniqueName="16" name="Medium Cmp" queryTableFieldId="16"/>
    <tableColumn id="17" xr3:uid="{E32D1C56-D59E-4290-BACF-79240F2336D5}" uniqueName="17" name="Medium Att" queryTableFieldId="17"/>
    <tableColumn id="18" xr3:uid="{04A94229-2E32-4632-BE54-B174978903B1}" uniqueName="18" name="Medium Cmp%" queryTableFieldId="18" dataDxfId="1148"/>
    <tableColumn id="19" xr3:uid="{954A66A7-90C8-4C28-BDD5-A08B7CD60821}" uniqueName="19" name="Long Cmp" queryTableFieldId="19"/>
    <tableColumn id="20" xr3:uid="{C12DDE3A-3CCA-444E-8743-ADE0213D2CFE}" uniqueName="20" name="Long Att" queryTableFieldId="20"/>
    <tableColumn id="21" xr3:uid="{1053B56B-CFB7-4823-BE71-E13572ADE7AD}" uniqueName="21" name="Long Cmp%" queryTableFieldId="21" dataDxfId="1147"/>
    <tableColumn id="22" xr3:uid="{96E594F4-3E5E-4EA7-84F2-D981A300CAA3}" uniqueName="22" name="Ast" queryTableFieldId="22"/>
    <tableColumn id="23" xr3:uid="{3FA0F491-523B-40AB-AEE2-FB2C77192353}" uniqueName="23" name="xA" queryTableFieldId="23" dataDxfId="1146"/>
    <tableColumn id="24" xr3:uid="{7C90CF4B-2D9B-4015-898D-28363A373D73}" uniqueName="24" name="A-xA" queryTableFieldId="24" dataDxfId="1145"/>
    <tableColumn id="25" xr3:uid="{CD003032-2281-43AF-A984-6018E4527C65}" uniqueName="25" name="KP" queryTableFieldId="25"/>
    <tableColumn id="26" xr3:uid="{AE14CFCF-D3E9-4BA2-A937-6E8712C5C783}" uniqueName="26" name="1/3" queryTableFieldId="26"/>
    <tableColumn id="27" xr3:uid="{7BE91696-F49F-4E20-9648-2786F36A51C9}" uniqueName="27" name="PPA" queryTableFieldId="27"/>
    <tableColumn id="28" xr3:uid="{004A2993-0408-4CC1-9CAA-A36D53F66C73}" uniqueName="28" name="CrsPA" queryTableFieldId="28"/>
    <tableColumn id="29" xr3:uid="{041327F2-CC2B-48B2-A4B2-0A9E996265F9}" uniqueName="29" name="Prog" queryTableFieldId="29"/>
    <tableColumn id="30" xr3:uid="{B3AFC480-3C20-4005-94E1-CF70AEF6A29F}" uniqueName="30" name="Matches" queryTableFieldId="30" dataDxfId="1144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C49057E-3ED9-4A9C-B3C1-7806C1F17D85}" name="Standard_Stats__Domestic_Leagues_Table__10" displayName="Standard_Stats__Domestic_Leagues_Table__10" ref="B163:AE174" tableType="queryTable" totalsRowShown="0">
  <autoFilter ref="B163:AE174" xr:uid="{F48A5C88-80D8-4A41-B916-F4719D2374DB}"/>
  <tableColumns count="30">
    <tableColumn id="1" xr3:uid="{6002C035-89CD-47AF-8421-D832B2E145D7}" uniqueName="1" name="Season" queryTableFieldId="1" dataDxfId="1143"/>
    <tableColumn id="2" xr3:uid="{A52B51BD-9D88-4C6B-88EA-00DB8D168A19}" uniqueName="2" name="Age" queryTableFieldId="2"/>
    <tableColumn id="3" xr3:uid="{AF30B386-C3A2-4578-BA75-A5D1EA5B8705}" uniqueName="3" name="Squad" queryTableFieldId="3" dataDxfId="1142"/>
    <tableColumn id="4" xr3:uid="{84228181-1C0A-462B-AAE7-99EA8916C942}" uniqueName="4" name="Country" queryTableFieldId="4" dataDxfId="1141"/>
    <tableColumn id="5" xr3:uid="{8876AFB7-57AA-4B0A-94C2-80FD4D9EA315}" uniqueName="5" name="Comp" queryTableFieldId="5" dataDxfId="1140"/>
    <tableColumn id="6" xr3:uid="{5F6CD5F7-447F-4F5F-AB31-DCB0541E4471}" uniqueName="6" name="LgRank" queryTableFieldId="6" dataDxfId="1139"/>
    <tableColumn id="7" xr3:uid="{F61C0EE4-7E35-4AFB-A729-00D685EAE7DC}" uniqueName="7" name="Playing Time MP" queryTableFieldId="7"/>
    <tableColumn id="8" xr3:uid="{E85FC25F-1067-45C3-B03D-C463E41784CC}" uniqueName="8" name="Playing Time Starts" queryTableFieldId="8"/>
    <tableColumn id="9" xr3:uid="{D24BB5F7-8301-4145-AA58-2F920E1005EB}" uniqueName="9" name="Playing Time Min" queryTableFieldId="9" dataDxfId="1138"/>
    <tableColumn id="10" xr3:uid="{E1D92BBB-9FE8-4A09-A809-310DA63E9C78}" uniqueName="10" name="Playing Time 90s" queryTableFieldId="10" dataDxfId="1137"/>
    <tableColumn id="11" xr3:uid="{CE12C7EF-99CE-4CD5-A6BE-0DF79A2E4253}" uniqueName="11" name="Performance Gls" queryTableFieldId="11"/>
    <tableColumn id="12" xr3:uid="{ADAFA076-9DEB-4558-8A89-AF1350F5CF97}" uniqueName="12" name="Performance Ast" queryTableFieldId="12"/>
    <tableColumn id="13" xr3:uid="{83E6E380-B080-4A91-9EC6-512C79B44E05}" uniqueName="13" name="Performance PK" queryTableFieldId="13"/>
    <tableColumn id="14" xr3:uid="{3B71F01E-52AF-4794-A126-E9F4082B606C}" uniqueName="14" name="Performance PKatt" queryTableFieldId="14"/>
    <tableColumn id="15" xr3:uid="{D0C9ED2E-1559-4B4C-90F0-65B43A322EFA}" uniqueName="15" name="Performance CrdY" queryTableFieldId="15"/>
    <tableColumn id="16" xr3:uid="{EAA77DA1-44FE-4B54-ACD2-B0FFA5A531BD}" uniqueName="16" name="Performance CrdR" queryTableFieldId="16"/>
    <tableColumn id="17" xr3:uid="{3BA39F9C-E033-49A2-87C5-D0E20FE429B0}" uniqueName="17" name="Per 90 Minutes Gls" queryTableFieldId="17" dataDxfId="1136"/>
    <tableColumn id="18" xr3:uid="{E89F97AA-ABD8-474B-B105-4D7D62B6B8C4}" uniqueName="18" name="Per 90 Minutes Ast" queryTableFieldId="18" dataDxfId="1135"/>
    <tableColumn id="19" xr3:uid="{D7F9C49B-669E-454A-ADE5-48683FE1163C}" uniqueName="19" name="Per 90 Minutes G+A" queryTableFieldId="19" dataDxfId="1134"/>
    <tableColumn id="20" xr3:uid="{1FDF3BFA-3791-467D-9379-C8598A1D53EC}" uniqueName="20" name="Per 90 Minutes G-PK" queryTableFieldId="20" dataDxfId="1133"/>
    <tableColumn id="21" xr3:uid="{AA3AD549-1976-4B9C-B188-5693B34237D3}" uniqueName="21" name="Per 90 Minutes G+A-PK" queryTableFieldId="21" dataDxfId="1132"/>
    <tableColumn id="22" xr3:uid="{359824B2-D4A2-44B8-9ADE-D4AF35A2CD96}" uniqueName="22" name="Expected xG" queryTableFieldId="22" dataDxfId="1131"/>
    <tableColumn id="23" xr3:uid="{9AEEE026-E8A4-4B24-970F-1757A8BFF991}" uniqueName="23" name="Expected npxG" queryTableFieldId="23" dataDxfId="1130"/>
    <tableColumn id="24" xr3:uid="{3CE4C319-B67B-477B-942D-02FD6FE5EC83}" uniqueName="24" name="Expected xA" queryTableFieldId="24" dataDxfId="1129"/>
    <tableColumn id="25" xr3:uid="{08D55E6C-9E56-4AB9-869A-87C26D1C03A2}" uniqueName="25" name="Per 90 Minutes xG" queryTableFieldId="25" dataDxfId="1128"/>
    <tableColumn id="26" xr3:uid="{FCAD2466-AF73-47D8-A589-9E21302C6AEB}" uniqueName="26" name="Per 90 Minutes xA" queryTableFieldId="26" dataDxfId="1127"/>
    <tableColumn id="27" xr3:uid="{4DC199A1-715F-4D75-948A-18D2F932A581}" uniqueName="27" name="Per 90 Minutes xG+xA" queryTableFieldId="27" dataDxfId="1126"/>
    <tableColumn id="28" xr3:uid="{055579EF-CC1E-422F-B4C0-C1A1E482553F}" uniqueName="28" name="Per 90 Minutes npxG" queryTableFieldId="28" dataDxfId="1125"/>
    <tableColumn id="29" xr3:uid="{4EE3B7D7-EC54-474E-ADDD-E7AA3410991D}" uniqueName="29" name="Per 90 Minutes npxG+xA" queryTableFieldId="29" dataDxfId="1124"/>
    <tableColumn id="30" xr3:uid="{76F11F9F-ABE1-4EAC-9D84-B94E152651A6}" uniqueName="30" name="Matches" queryTableFieldId="30" dataDxfId="112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EBC3DC6-EB45-43F5-8BB3-E3A1392BAB0E}" name="Shooting__Domestic_Leagues_Table__10" displayName="Shooting__Domestic_Leagues_Table__10" ref="AG163:BE174" tableType="queryTable" totalsRowShown="0">
  <autoFilter ref="AG163:BE174" xr:uid="{9734C618-C127-4003-94CD-23DC3E275550}"/>
  <tableColumns count="25">
    <tableColumn id="1" xr3:uid="{61EB26D6-959D-4950-B4FB-32AC2C6D50EF}" uniqueName="1" name="Season" queryTableFieldId="1" dataDxfId="1122"/>
    <tableColumn id="2" xr3:uid="{68D3734F-7B17-432A-AA53-C0CFEA100F7A}" uniqueName="2" name="Age" queryTableFieldId="2"/>
    <tableColumn id="3" xr3:uid="{F1C6C48F-9032-4098-A728-871B3A0C0832}" uniqueName="3" name="Squad" queryTableFieldId="3" dataDxfId="1121"/>
    <tableColumn id="4" xr3:uid="{3F1597E0-D79C-40A1-8514-4F8D13D67B11}" uniqueName="4" name="Country" queryTableFieldId="4" dataDxfId="1120"/>
    <tableColumn id="5" xr3:uid="{639A7807-9F5B-437D-B129-7638013B472A}" uniqueName="5" name="Comp" queryTableFieldId="5" dataDxfId="1119"/>
    <tableColumn id="6" xr3:uid="{4F022E0F-E761-43D0-8C5C-6D88DC120096}" uniqueName="6" name="LgRank" queryTableFieldId="6" dataDxfId="1118"/>
    <tableColumn id="7" xr3:uid="{8EEBBB40-26E0-4110-81DC-4702BBB037D0}" uniqueName="7" name="90s" queryTableFieldId="7" dataDxfId="1117"/>
    <tableColumn id="8" xr3:uid="{65350008-279C-447B-8C18-0C7B0B26A236}" uniqueName="8" name="Standard Gls" queryTableFieldId="8"/>
    <tableColumn id="9" xr3:uid="{3F9E0558-D69B-4B66-9B1F-00EBE47DFB62}" uniqueName="9" name="Standard Sh" queryTableFieldId="9"/>
    <tableColumn id="10" xr3:uid="{1561D3EF-4DF5-48C7-9C4A-74C33E800C02}" uniqueName="10" name="Standard SoT" queryTableFieldId="10"/>
    <tableColumn id="11" xr3:uid="{63396873-4045-40DE-901F-4FC90419128B}" uniqueName="11" name="Standard SoT%" queryTableFieldId="11" dataDxfId="1116"/>
    <tableColumn id="12" xr3:uid="{E43F531F-6827-404A-B0A7-2BD044E0A385}" uniqueName="12" name="Standard Sh/90" queryTableFieldId="12" dataDxfId="1115"/>
    <tableColumn id="13" xr3:uid="{771278CF-B1B1-4716-93EC-662DBE32245A}" uniqueName="13" name="Standard SoT/90" queryTableFieldId="13" dataDxfId="1114"/>
    <tableColumn id="14" xr3:uid="{149E2476-F93E-4182-B6EF-08D3057F0A27}" uniqueName="14" name="Standard G/Sh" queryTableFieldId="14" dataDxfId="1113"/>
    <tableColumn id="15" xr3:uid="{4258AD37-AE54-4862-8C99-F450D4C3A7B9}" uniqueName="15" name="Standard G/SoT" queryTableFieldId="15" dataDxfId="1112"/>
    <tableColumn id="16" xr3:uid="{D9DD0819-A58E-4C97-9863-1C37A5B71351}" uniqueName="16" name="Standard Dist" queryTableFieldId="16" dataDxfId="1111"/>
    <tableColumn id="17" xr3:uid="{65BB1E96-5985-4AE9-976A-D0B224B2B54B}" uniqueName="17" name="Standard FK" queryTableFieldId="17"/>
    <tableColumn id="18" xr3:uid="{E5E430BF-F346-421B-9442-6C0DF21C53F4}" uniqueName="18" name="Standard PK" queryTableFieldId="18"/>
    <tableColumn id="19" xr3:uid="{1A0A1BF4-CB3B-4411-8E46-3A1FD983AAB0}" uniqueName="19" name="Standard PKatt" queryTableFieldId="19"/>
    <tableColumn id="20" xr3:uid="{9E0B6F14-DDCF-4B1F-8564-BEAF59F73C73}" uniqueName="20" name="Expected xG" queryTableFieldId="20" dataDxfId="1110"/>
    <tableColumn id="21" xr3:uid="{BD4335F7-FEA1-475D-A1E4-CC90940A7F86}" uniqueName="21" name="Expected npxG" queryTableFieldId="21" dataDxfId="1109"/>
    <tableColumn id="22" xr3:uid="{885A1BF3-660A-4624-8EEE-5575B7E010CD}" uniqueName="22" name="Expected npxG/Sh" queryTableFieldId="22" dataDxfId="1108"/>
    <tableColumn id="23" xr3:uid="{A6B10593-6227-421F-9515-B5038E54241E}" uniqueName="23" name="Expected G-xG" queryTableFieldId="23" dataDxfId="1107"/>
    <tableColumn id="24" xr3:uid="{4A0F1D0A-F4A7-4D07-AC06-FF35AABCB084}" uniqueName="24" name="Expected np:G-xG" queryTableFieldId="24" dataDxfId="1106"/>
    <tableColumn id="25" xr3:uid="{23DDA317-E37B-4E53-946F-390583C03334}" uniqueName="25" name="Matches" queryTableFieldId="25" dataDxfId="110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44697E8-8568-4881-B224-8740A55CB3A7}" name="Passing__Domestic_Leagues_Table__11" displayName="Passing__Domestic_Leagues_Table__11" ref="BF163:CI174" tableType="queryTable" totalsRowShown="0">
  <autoFilter ref="BF163:CI174" xr:uid="{55392D35-60DA-4A37-8790-CCDCE0973C1E}"/>
  <tableColumns count="30">
    <tableColumn id="1" xr3:uid="{EEAF952C-0C13-451D-8D8F-A63BB23BCD9D}" uniqueName="1" name="Season" queryTableFieldId="1" dataDxfId="1104"/>
    <tableColumn id="2" xr3:uid="{20B6BAA9-2956-4B89-B3CC-ED0DF45761F7}" uniqueName="2" name="Age" queryTableFieldId="2"/>
    <tableColumn id="3" xr3:uid="{3BAF3CF9-9DFC-44B0-B118-A60EF416407D}" uniqueName="3" name="Squad" queryTableFieldId="3" dataDxfId="1103"/>
    <tableColumn id="4" xr3:uid="{37F8D321-2AB0-4D7B-858A-17BCCBDE4263}" uniqueName="4" name="Country" queryTableFieldId="4" dataDxfId="1102"/>
    <tableColumn id="5" xr3:uid="{B471B0E6-EDEA-498D-A824-FFEFD7052C80}" uniqueName="5" name="Comp" queryTableFieldId="5" dataDxfId="1101"/>
    <tableColumn id="6" xr3:uid="{1D52095D-D31E-41D6-9EFE-7B4168930A4D}" uniqueName="6" name="LgRank" queryTableFieldId="6" dataDxfId="1100"/>
    <tableColumn id="7" xr3:uid="{3E997674-4EBC-4D42-98AE-7A31AC6F810A}" uniqueName="7" name="90s" queryTableFieldId="7" dataDxfId="1099"/>
    <tableColumn id="8" xr3:uid="{6929C2DB-0956-407C-99A7-691A80BDE493}" uniqueName="8" name="Total Cmp" queryTableFieldId="8"/>
    <tableColumn id="9" xr3:uid="{41AD2D68-D4D6-4FFB-9579-87D2C6DD076D}" uniqueName="9" name="Total Att" queryTableFieldId="9"/>
    <tableColumn id="10" xr3:uid="{0B4E7F97-82CF-4C79-B97D-B6D5B1D7E336}" uniqueName="10" name="Total Cmp%" queryTableFieldId="10" dataDxfId="1098"/>
    <tableColumn id="11" xr3:uid="{B3B2C524-CC91-4720-A5FB-24057A4ED434}" uniqueName="11" name="Total TotDist" queryTableFieldId="11"/>
    <tableColumn id="12" xr3:uid="{BA5F8E55-3C4D-416A-898E-B879C30E68B1}" uniqueName="12" name="Total PrgDist" queryTableFieldId="12"/>
    <tableColumn id="13" xr3:uid="{4E1D0DAB-8C37-4C67-8E8E-63AE2E33399A}" uniqueName="13" name="Short Cmp" queryTableFieldId="13"/>
    <tableColumn id="14" xr3:uid="{E56ABF70-2133-45DC-B1A5-52306CABCF0F}" uniqueName="14" name="Short Att" queryTableFieldId="14"/>
    <tableColumn id="15" xr3:uid="{649E89FF-DB0B-450E-A78E-FEB258CC4B6F}" uniqueName="15" name="Short Cmp%" queryTableFieldId="15" dataDxfId="1097"/>
    <tableColumn id="16" xr3:uid="{8F073599-AAD6-44BD-8036-01A64D8BF57A}" uniqueName="16" name="Medium Cmp" queryTableFieldId="16"/>
    <tableColumn id="17" xr3:uid="{1E2AE719-0C5F-44F9-8408-50C9803D75A8}" uniqueName="17" name="Medium Att" queryTableFieldId="17"/>
    <tableColumn id="18" xr3:uid="{3781BE9A-1D15-47B9-A97E-9FDEC401ECE7}" uniqueName="18" name="Medium Cmp%" queryTableFieldId="18" dataDxfId="1096"/>
    <tableColumn id="19" xr3:uid="{5E3B19C8-6312-4AAA-B637-016791A0771A}" uniqueName="19" name="Long Cmp" queryTableFieldId="19"/>
    <tableColumn id="20" xr3:uid="{EBFE5F32-AB4B-48E7-8EED-BA3A00C28217}" uniqueName="20" name="Long Att" queryTableFieldId="20"/>
    <tableColumn id="21" xr3:uid="{3A60A780-B71F-4DF5-A76E-4BC5C1127B63}" uniqueName="21" name="Long Cmp%" queryTableFieldId="21" dataDxfId="1095"/>
    <tableColumn id="22" xr3:uid="{57DA3BBB-BA00-4606-A7A8-3F3815ACB5B5}" uniqueName="22" name="Ast" queryTableFieldId="22"/>
    <tableColumn id="23" xr3:uid="{1C1C2EE6-9C44-4571-93E1-9155913813E7}" uniqueName="23" name="xA" queryTableFieldId="23" dataDxfId="1094"/>
    <tableColumn id="24" xr3:uid="{4FCA0970-3055-4E17-A081-4826DEBA0396}" uniqueName="24" name="A-xA" queryTableFieldId="24" dataDxfId="1093"/>
    <tableColumn id="25" xr3:uid="{88AB4B28-9D3F-4483-8783-B451D19D0193}" uniqueName="25" name="KP" queryTableFieldId="25"/>
    <tableColumn id="26" xr3:uid="{BD2864C5-8BC5-4492-AC60-E8CDF13561B3}" uniqueName="26" name="1/3" queryTableFieldId="26"/>
    <tableColumn id="27" xr3:uid="{5A162500-B2C8-44C1-AF46-F24CEFD6CF64}" uniqueName="27" name="PPA" queryTableFieldId="27"/>
    <tableColumn id="28" xr3:uid="{7F4FB49C-2122-448B-BA6B-F43C3699AA0F}" uniqueName="28" name="CrsPA" queryTableFieldId="28"/>
    <tableColumn id="29" xr3:uid="{9353D4CE-52AD-4C36-BB09-898DDCE2D914}" uniqueName="29" name="Prog" queryTableFieldId="29"/>
    <tableColumn id="30" xr3:uid="{67E256E2-E864-445A-B782-9F2E29E10C4C}" uniqueName="30" name="Matches" queryTableFieldId="30" dataDxfId="109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D824B1C-87A1-4F2E-A16A-B15790BE225A}" name="Standard_Stats__Domestic_Leagues_Table__11" displayName="Standard_Stats__Domestic_Leagues_Table__11" ref="B175:AE180" tableType="queryTable" totalsRowShown="0">
  <autoFilter ref="B175:AE180" xr:uid="{D3D97038-9DB5-46A8-ACC5-DBD31EE655B6}"/>
  <tableColumns count="30">
    <tableColumn id="1" xr3:uid="{28971318-C1CC-4978-A0AF-B7944C783CA1}" uniqueName="1" name="Season" queryTableFieldId="1" dataDxfId="1091"/>
    <tableColumn id="2" xr3:uid="{47D3EF2E-290B-41AB-A7D6-800F0A820A30}" uniqueName="2" name="Age" queryTableFieldId="2"/>
    <tableColumn id="3" xr3:uid="{575C9672-1543-4632-AD4B-B5D7AC41C1E0}" uniqueName="3" name="Squad" queryTableFieldId="3" dataDxfId="1090"/>
    <tableColumn id="4" xr3:uid="{7CEC233A-716F-4955-89C2-5C63B6AE290F}" uniqueName="4" name="Country" queryTableFieldId="4" dataDxfId="1089"/>
    <tableColumn id="5" xr3:uid="{B421F5AC-63C7-416C-95E6-14A4C4D48ABD}" uniqueName="5" name="Comp" queryTableFieldId="5" dataDxfId="1088"/>
    <tableColumn id="6" xr3:uid="{8AA5C0FF-2024-4CAE-92AB-639E29AFC048}" uniqueName="6" name="LgRank" queryTableFieldId="6" dataDxfId="1087"/>
    <tableColumn id="7" xr3:uid="{A5EFFF3D-6007-45D6-B81A-A76320A24893}" uniqueName="7" name="Playing Time MP" queryTableFieldId="7"/>
    <tableColumn id="8" xr3:uid="{5A37C1E1-BE65-4071-88A2-A221455CF144}" uniqueName="8" name="Playing Time Starts" queryTableFieldId="8"/>
    <tableColumn id="9" xr3:uid="{D93CAC36-45B4-44B5-8132-9BCF81F82A0A}" uniqueName="9" name="Playing Time Min" queryTableFieldId="9" dataDxfId="1086"/>
    <tableColumn id="10" xr3:uid="{F0BC1A8B-4A9A-480E-8FB0-C6F526DEAEC0}" uniqueName="10" name="Playing Time 90s" queryTableFieldId="10" dataDxfId="1085"/>
    <tableColumn id="11" xr3:uid="{F371D896-ABCA-49C2-B571-F7598EA5A9CB}" uniqueName="11" name="Performance Gls" queryTableFieldId="11"/>
    <tableColumn id="12" xr3:uid="{34081165-B07B-4E6D-BFAC-E7B1449938C3}" uniqueName="12" name="Performance Ast" queryTableFieldId="12"/>
    <tableColumn id="13" xr3:uid="{474FB2F5-4AE2-43CF-A467-808E061E12D3}" uniqueName="13" name="Performance PK" queryTableFieldId="13"/>
    <tableColumn id="14" xr3:uid="{A3851A30-C986-464D-81C2-4274BE56496C}" uniqueName="14" name="Performance PKatt" queryTableFieldId="14"/>
    <tableColumn id="15" xr3:uid="{C18FCF68-BA57-4FD9-A86E-5D96E36107D7}" uniqueName="15" name="Performance CrdY" queryTableFieldId="15"/>
    <tableColumn id="16" xr3:uid="{25EAA4B8-7F87-4194-9D2A-D2C31463A950}" uniqueName="16" name="Performance CrdR" queryTableFieldId="16"/>
    <tableColumn id="17" xr3:uid="{3773B323-B170-4EAC-A615-8B4AA073985D}" uniqueName="17" name="Per 90 Minutes Gls" queryTableFieldId="17" dataDxfId="1084"/>
    <tableColumn id="18" xr3:uid="{7562D2B0-8323-4598-BBBB-041B2613F2E4}" uniqueName="18" name="Per 90 Minutes Ast" queryTableFieldId="18" dataDxfId="1083"/>
    <tableColumn id="19" xr3:uid="{928592F6-1A1D-4254-BDC6-6DAC10C5FAEE}" uniqueName="19" name="Per 90 Minutes G+A" queryTableFieldId="19" dataDxfId="1082"/>
    <tableColumn id="20" xr3:uid="{EB12B4BA-E48A-482A-8FA0-B9DFD3CFCF98}" uniqueName="20" name="Per 90 Minutes G-PK" queryTableFieldId="20" dataDxfId="1081"/>
    <tableColumn id="21" xr3:uid="{345579D3-BA01-41CA-A810-AB4E6FAE9078}" uniqueName="21" name="Per 90 Minutes G+A-PK" queryTableFieldId="21" dataDxfId="1080"/>
    <tableColumn id="22" xr3:uid="{2FE7782F-5E5A-433E-A59D-5E1B537C4564}" uniqueName="22" name="Expected xG" queryTableFieldId="22" dataDxfId="1079"/>
    <tableColumn id="23" xr3:uid="{3F1DF765-5EEE-4D2B-9B60-57B081CB1A61}" uniqueName="23" name="Expected npxG" queryTableFieldId="23" dataDxfId="1078"/>
    <tableColumn id="24" xr3:uid="{13205192-BA2F-43D8-B66A-7EACDAFB53FC}" uniqueName="24" name="Expected xA" queryTableFieldId="24" dataDxfId="1077"/>
    <tableColumn id="25" xr3:uid="{8624DFD5-29ED-4DE3-A58A-ADA8E57A653E}" uniqueName="25" name="Per 90 Minutes xG" queryTableFieldId="25" dataDxfId="1076"/>
    <tableColumn id="26" xr3:uid="{1875C748-9CA8-42A7-8861-154F02030C9B}" uniqueName="26" name="Per 90 Minutes xA" queryTableFieldId="26" dataDxfId="1075"/>
    <tableColumn id="27" xr3:uid="{06406887-1796-4FCB-90DD-D05A546A795E}" uniqueName="27" name="Per 90 Minutes xG+xA" queryTableFieldId="27" dataDxfId="1074"/>
    <tableColumn id="28" xr3:uid="{3ADF665D-4A63-4723-B18C-9B668470CFA5}" uniqueName="28" name="Per 90 Minutes npxG" queryTableFieldId="28" dataDxfId="1073"/>
    <tableColumn id="29" xr3:uid="{F2F477D5-E40C-4C1D-90F5-37ACFC894409}" uniqueName="29" name="Per 90 Minutes npxG+xA" queryTableFieldId="29" dataDxfId="1072"/>
    <tableColumn id="30" xr3:uid="{44FB42EC-A4D6-48F3-A0E1-1EABE89D828E}" uniqueName="30" name="Matches" queryTableFieldId="30" dataDxfId="107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70D6A-D170-4F47-91C4-0AA6B9F2A85B}" name="Shooting__Domestic_Leagues_Table__2" displayName="Shooting__Domestic_Leagues_Table__2" ref="AG80:BE89" tableType="queryTable" totalsRowShown="0" tableBorderDxfId="1540">
  <autoFilter ref="AG80:BE89" xr:uid="{715D626C-5F9C-4AB4-8DA1-E3038CC3DA91}"/>
  <tableColumns count="25">
    <tableColumn id="1" xr3:uid="{FBD34467-AF3F-4CC1-9652-FA0426D71273}" uniqueName="1" name="Season" queryTableFieldId="1" dataDxfId="1539"/>
    <tableColumn id="2" xr3:uid="{1F747120-0FE5-4FEF-A35B-3629E4181101}" uniqueName="2" name="Age" queryTableFieldId="2"/>
    <tableColumn id="3" xr3:uid="{5583D103-9468-464A-A6D4-83BBBCB45E6A}" uniqueName="3" name="Squad" queryTableFieldId="3" dataDxfId="1538"/>
    <tableColumn id="4" xr3:uid="{012FD15B-64DF-4A77-B8EA-0727A281DB60}" uniqueName="4" name="Country" queryTableFieldId="4" dataDxfId="1537"/>
    <tableColumn id="5" xr3:uid="{4BB8E04E-3552-4C61-B033-F110937431F4}" uniqueName="5" name="Comp" queryTableFieldId="5" dataDxfId="1536"/>
    <tableColumn id="6" xr3:uid="{8D37CCA3-97C2-4F24-BD59-6FBB2814037C}" uniqueName="6" name="LgRank" queryTableFieldId="6" dataDxfId="1535"/>
    <tableColumn id="7" xr3:uid="{566E30F8-85BF-4FF6-8A12-09F9B3C2030E}" uniqueName="7" name="90s" queryTableFieldId="7" dataDxfId="1534"/>
    <tableColumn id="8" xr3:uid="{0B72D6FD-B757-43D7-8FAD-BFCA2497455F}" uniqueName="8" name="Standard Gls" queryTableFieldId="8"/>
    <tableColumn id="9" xr3:uid="{FA1B71B9-9256-4B17-AD95-4A91A4E2B5B6}" uniqueName="9" name="Standard Sh" queryTableFieldId="9"/>
    <tableColumn id="10" xr3:uid="{3E106A5B-E88D-4595-8C7E-36F08B7D12B0}" uniqueName="10" name="Standard SoT" queryTableFieldId="10"/>
    <tableColumn id="11" xr3:uid="{D61E8232-6553-42F7-BE2A-541119E6E44F}" uniqueName="11" name="Standard SoT%" queryTableFieldId="11" dataDxfId="1533"/>
    <tableColumn id="12" xr3:uid="{AD6894E6-E11B-4812-A078-AF4442331E16}" uniqueName="12" name="Standard Sh/90" queryTableFieldId="12" dataDxfId="1532"/>
    <tableColumn id="13" xr3:uid="{29F676F2-DAEE-4283-A614-20B4074B10EB}" uniqueName="13" name="Standard SoT/90" queryTableFieldId="13" dataDxfId="1531"/>
    <tableColumn id="14" xr3:uid="{D968A130-0569-42CC-A797-DEACBCD2AC01}" uniqueName="14" name="Standard G/Sh" queryTableFieldId="14" dataDxfId="1530"/>
    <tableColumn id="15" xr3:uid="{0672842D-159C-47D3-B528-7B723CF2F463}" uniqueName="15" name="Standard G/SoT" queryTableFieldId="15" dataDxfId="1529"/>
    <tableColumn id="16" xr3:uid="{2407BB9B-0906-4284-8391-910FCB61ADC1}" uniqueName="16" name="Standard Dist" queryTableFieldId="16" dataDxfId="1528"/>
    <tableColumn id="17" xr3:uid="{11E85053-FFB0-4285-A9E5-9413E91099A8}" uniqueName="17" name="Standard FK" queryTableFieldId="17"/>
    <tableColumn id="18" xr3:uid="{D1046773-C413-4F53-9A24-397CFE4C9537}" uniqueName="18" name="Standard PK" queryTableFieldId="18"/>
    <tableColumn id="19" xr3:uid="{EA981C64-05E1-47E9-84B8-93541823657E}" uniqueName="19" name="Standard PKatt" queryTableFieldId="19"/>
    <tableColumn id="20" xr3:uid="{CC848139-12F4-4A6D-BB07-A05B841E3CA2}" uniqueName="20" name="Expected xG" queryTableFieldId="20" dataDxfId="1527"/>
    <tableColumn id="21" xr3:uid="{98F0E5E4-22A8-4B4A-BD57-320AF8270136}" uniqueName="21" name="Expected npxG" queryTableFieldId="21" dataDxfId="1526"/>
    <tableColumn id="22" xr3:uid="{DE9C1FC2-D82E-480F-8EE5-1E76273FB95E}" uniqueName="22" name="Expected npxG/Sh" queryTableFieldId="22" dataDxfId="1525"/>
    <tableColumn id="23" xr3:uid="{3FB48DCB-89C7-4091-83D6-7F0602EF4261}" uniqueName="23" name="Expected G-xG" queryTableFieldId="23" dataDxfId="1524"/>
    <tableColumn id="24" xr3:uid="{3F9ED96E-2BAA-43A3-B3DE-A08E15B1EB1D}" uniqueName="24" name="Expected np:G-xG" queryTableFieldId="24" dataDxfId="1523"/>
    <tableColumn id="25" xr3:uid="{F9690EBB-2315-42F7-A437-C5D9BDD1FD23}" uniqueName="25" name="Matches" queryTableFieldId="25" dataDxfId="152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68B1CE8-8D62-47DF-89B6-579B7BC502AD}" name="Shooting__Domestic_Leagues_Table__11" displayName="Shooting__Domestic_Leagues_Table__11" ref="AG175:BE180" tableType="queryTable" totalsRowShown="0">
  <autoFilter ref="AG175:BE180" xr:uid="{2D49021F-1BE2-4D82-919E-FB9D04D76CDF}"/>
  <tableColumns count="25">
    <tableColumn id="1" xr3:uid="{DB1AAE6C-D8B9-42DB-B9FE-3D78B7DFE830}" uniqueName="1" name="Season" queryTableFieldId="1" dataDxfId="1070"/>
    <tableColumn id="2" xr3:uid="{60A3939A-5F73-4131-B062-76200666F799}" uniqueName="2" name="Age" queryTableFieldId="2"/>
    <tableColumn id="3" xr3:uid="{02B403B4-B175-4BAC-B2EC-530FDF925F03}" uniqueName="3" name="Squad" queryTableFieldId="3" dataDxfId="1069"/>
    <tableColumn id="4" xr3:uid="{ED9CC07C-CE4C-4957-B0BD-632857E51F85}" uniqueName="4" name="Country" queryTableFieldId="4" dataDxfId="1068"/>
    <tableColumn id="5" xr3:uid="{C4312FCB-24FB-453F-9F62-0FA67AED1C74}" uniqueName="5" name="Comp" queryTableFieldId="5" dataDxfId="1067"/>
    <tableColumn id="6" xr3:uid="{6188BB5F-6844-4211-8F57-D0DF6354A29A}" uniqueName="6" name="LgRank" queryTableFieldId="6" dataDxfId="1066"/>
    <tableColumn id="7" xr3:uid="{C77A50DF-CBBA-4D4B-A078-5F97F7A5EB74}" uniqueName="7" name="90s" queryTableFieldId="7" dataDxfId="1065"/>
    <tableColumn id="8" xr3:uid="{966297CE-DC7C-491D-9E10-4804B4E8B749}" uniqueName="8" name="Standard Gls" queryTableFieldId="8"/>
    <tableColumn id="9" xr3:uid="{90395C07-22C2-4D11-98A5-411686B88032}" uniqueName="9" name="Standard Sh" queryTableFieldId="9"/>
    <tableColumn id="10" xr3:uid="{266168AD-243D-4461-BB8E-9FEDD078D121}" uniqueName="10" name="Standard SoT" queryTableFieldId="10"/>
    <tableColumn id="11" xr3:uid="{A06B7033-162C-42DC-84AF-38482FB491ED}" uniqueName="11" name="Standard SoT%" queryTableFieldId="11" dataDxfId="1064"/>
    <tableColumn id="12" xr3:uid="{05B467C2-984E-48C7-81B5-6446708EF5E3}" uniqueName="12" name="Standard Sh/90" queryTableFieldId="12" dataDxfId="1063"/>
    <tableColumn id="13" xr3:uid="{0D16A9E9-6F07-49E0-98CE-92937F4E406E}" uniqueName="13" name="Standard SoT/90" queryTableFieldId="13" dataDxfId="1062"/>
    <tableColumn id="14" xr3:uid="{09096DAF-1D0E-44DE-A054-E8A822F07927}" uniqueName="14" name="Standard G/Sh" queryTableFieldId="14" dataDxfId="1061"/>
    <tableColumn id="15" xr3:uid="{C0C4559E-5489-4643-826A-813D2961FA39}" uniqueName="15" name="Standard G/SoT" queryTableFieldId="15" dataDxfId="1060"/>
    <tableColumn id="16" xr3:uid="{3BD07D2C-AC62-47AA-B444-97973F933AE8}" uniqueName="16" name="Standard Dist" queryTableFieldId="16" dataDxfId="1059"/>
    <tableColumn id="17" xr3:uid="{55E9A4F6-CC71-4447-9232-156C595D4116}" uniqueName="17" name="Standard FK" queryTableFieldId="17"/>
    <tableColumn id="18" xr3:uid="{B067069F-2134-48F7-A226-932AF5AC7DD5}" uniqueName="18" name="Standard PK" queryTableFieldId="18"/>
    <tableColumn id="19" xr3:uid="{E922651C-2F22-46BC-ABB2-B336CDCA720E}" uniqueName="19" name="Standard PKatt" queryTableFieldId="19"/>
    <tableColumn id="20" xr3:uid="{9107C4A3-B78B-405E-9FA4-51EBAB19EE8E}" uniqueName="20" name="Expected xG" queryTableFieldId="20" dataDxfId="1058"/>
    <tableColumn id="21" xr3:uid="{722E57C4-8D20-40F9-BDFC-6333875E8AE3}" uniqueName="21" name="Expected npxG" queryTableFieldId="21" dataDxfId="1057"/>
    <tableColumn id="22" xr3:uid="{B19BE61F-E389-4C45-B938-CEEA2ACBA07E}" uniqueName="22" name="Expected npxG/Sh" queryTableFieldId="22" dataDxfId="1056"/>
    <tableColumn id="23" xr3:uid="{663BD865-91EA-40DE-B7B9-4A153E7A47F2}" uniqueName="23" name="Expected G-xG" queryTableFieldId="23" dataDxfId="1055"/>
    <tableColumn id="24" xr3:uid="{7578BCFA-B7BD-4125-B8E5-6AD81A5D9666}" uniqueName="24" name="Expected np:G-xG" queryTableFieldId="24" dataDxfId="1054"/>
    <tableColumn id="25" xr3:uid="{F315944A-EF78-41CF-A5EF-DF120CA2134F}" uniqueName="25" name="Matches" queryTableFieldId="25" dataDxfId="105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F7E56F5-8F08-43B7-B0C7-B63F3B61C988}" name="Passing__Domestic_Leagues_Table__12" displayName="Passing__Domestic_Leagues_Table__12" ref="BF175:CI180" tableType="queryTable" totalsRowShown="0">
  <autoFilter ref="BF175:CI180" xr:uid="{B6D372C2-4E62-46D6-B1C2-D30287A194D0}"/>
  <tableColumns count="30">
    <tableColumn id="1" xr3:uid="{7F66BD0D-3907-4D77-9938-19003BD6BA76}" uniqueName="1" name="Season" queryTableFieldId="1" dataDxfId="1052"/>
    <tableColumn id="2" xr3:uid="{DE3D1864-8735-49A6-85A3-912B731207CC}" uniqueName="2" name="Age" queryTableFieldId="2"/>
    <tableColumn id="3" xr3:uid="{C360BA0E-AE11-4772-A3D7-1A81909782BE}" uniqueName="3" name="Squad" queryTableFieldId="3" dataDxfId="1051"/>
    <tableColumn id="4" xr3:uid="{51D77559-4743-4BB1-AEE9-005491AB2209}" uniqueName="4" name="Country" queryTableFieldId="4" dataDxfId="1050"/>
    <tableColumn id="5" xr3:uid="{E437C772-B6EE-4FAC-B588-15CA94CC06C5}" uniqueName="5" name="Comp" queryTableFieldId="5" dataDxfId="1049"/>
    <tableColumn id="6" xr3:uid="{E5519D69-1643-49E7-9607-2752C48EF8BB}" uniqueName="6" name="LgRank" queryTableFieldId="6" dataDxfId="1048"/>
    <tableColumn id="7" xr3:uid="{35B43DC0-97F7-4FE3-85C8-9F4345FF1AA5}" uniqueName="7" name="90s" queryTableFieldId="7" dataDxfId="1047"/>
    <tableColumn id="8" xr3:uid="{8EA4005D-9B5A-4BFF-BB11-3CC2500ABF2D}" uniqueName="8" name="Total Cmp" queryTableFieldId="8"/>
    <tableColumn id="9" xr3:uid="{8EADC919-04C1-4B7F-8536-6FECBDACD43A}" uniqueName="9" name="Total Att" queryTableFieldId="9"/>
    <tableColumn id="10" xr3:uid="{1BD9DBDB-1E8B-4C0B-B6CD-EB1E20899234}" uniqueName="10" name="Total Cmp%" queryTableFieldId="10" dataDxfId="1046"/>
    <tableColumn id="11" xr3:uid="{3E9B074F-2315-4C08-9ACE-C6975614A0BE}" uniqueName="11" name="Total TotDist" queryTableFieldId="11"/>
    <tableColumn id="12" xr3:uid="{98778146-A410-4460-B1A3-93A4B80B55C7}" uniqueName="12" name="Total PrgDist" queryTableFieldId="12"/>
    <tableColumn id="13" xr3:uid="{3E14590C-0FFC-4354-9232-E888B9FFCC95}" uniqueName="13" name="Short Cmp" queryTableFieldId="13"/>
    <tableColumn id="14" xr3:uid="{CC4C7B0C-9A3D-42C9-9937-E3DC7D6815CD}" uniqueName="14" name="Short Att" queryTableFieldId="14"/>
    <tableColumn id="15" xr3:uid="{B72A6C11-55D3-4ADC-B124-6C821CEE1A40}" uniqueName="15" name="Short Cmp%" queryTableFieldId="15" dataDxfId="1045"/>
    <tableColumn id="16" xr3:uid="{06AC1668-FBD7-498A-AB92-33BBBE52B5BD}" uniqueName="16" name="Medium Cmp" queryTableFieldId="16"/>
    <tableColumn id="17" xr3:uid="{E6A56813-BCD6-447F-BB22-F95B1574E7C4}" uniqueName="17" name="Medium Att" queryTableFieldId="17"/>
    <tableColumn id="18" xr3:uid="{0AC18DBD-824C-4F68-BCA9-F8257F4F6275}" uniqueName="18" name="Medium Cmp%" queryTableFieldId="18" dataDxfId="1044"/>
    <tableColumn id="19" xr3:uid="{1D831B89-88B5-4152-AB2A-CA4BF2259721}" uniqueName="19" name="Long Cmp" queryTableFieldId="19"/>
    <tableColumn id="20" xr3:uid="{2E135F88-CD72-42F1-8884-C673BFE646BA}" uniqueName="20" name="Long Att" queryTableFieldId="20"/>
    <tableColumn id="21" xr3:uid="{AE8B47DE-8183-4D40-9EE0-7E6DC6EA5020}" uniqueName="21" name="Long Cmp%" queryTableFieldId="21" dataDxfId="1043"/>
    <tableColumn id="22" xr3:uid="{AE1863DC-E40B-4691-8A3A-64238B15219E}" uniqueName="22" name="Ast" queryTableFieldId="22"/>
    <tableColumn id="23" xr3:uid="{14F9CD13-1D4D-4BFB-9378-B5F794984D49}" uniqueName="23" name="xA" queryTableFieldId="23" dataDxfId="1042"/>
    <tableColumn id="24" xr3:uid="{1177F028-FFAB-4B29-8A2B-5AB1F646F806}" uniqueName="24" name="A-xA" queryTableFieldId="24" dataDxfId="1041"/>
    <tableColumn id="25" xr3:uid="{A0AFD483-9642-43C3-883D-2D242838C398}" uniqueName="25" name="KP" queryTableFieldId="25"/>
    <tableColumn id="26" xr3:uid="{BB7BD585-87A1-45F2-9EDA-A0C93D3B0767}" uniqueName="26" name="1/3" queryTableFieldId="26"/>
    <tableColumn id="27" xr3:uid="{05C84FE7-6AFD-4295-82BD-1BE5A3236565}" uniqueName="27" name="PPA" queryTableFieldId="27"/>
    <tableColumn id="28" xr3:uid="{227A7978-E67E-4E0B-92DC-DFAFFC2C6A8D}" uniqueName="28" name="CrsPA" queryTableFieldId="28"/>
    <tableColumn id="29" xr3:uid="{8A14CADD-B83B-4A4D-84CD-DF5CC865A1F1}" uniqueName="29" name="Prog" queryTableFieldId="29"/>
    <tableColumn id="30" xr3:uid="{69D680B8-82E5-45B2-8513-A6A2A487CBBF}" uniqueName="30" name="Matches" queryTableFieldId="30" dataDxfId="1040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4BAA5ED-F672-4C3F-BF81-2B22EDDC9AAA}" name="Standard_Stats__Domestic_Leagues_Table__12" displayName="Standard_Stats__Domestic_Leagues_Table__12" ref="B181:AE188" tableType="queryTable" totalsRowShown="0">
  <autoFilter ref="B181:AE188" xr:uid="{E431FE2F-6718-4DDF-8975-CE388A7D5373}"/>
  <tableColumns count="30">
    <tableColumn id="1" xr3:uid="{C30B4E99-09D8-4C4A-8003-82DD64B65D97}" uniqueName="1" name="Season" queryTableFieldId="1" dataDxfId="1039"/>
    <tableColumn id="2" xr3:uid="{D58EF368-23B3-47A1-A872-71FE1FA5604D}" uniqueName="2" name="Age" queryTableFieldId="2"/>
    <tableColumn id="3" xr3:uid="{C9538EAE-2DA1-4438-9147-992207B9304F}" uniqueName="3" name="Squad" queryTableFieldId="3" dataDxfId="1038"/>
    <tableColumn id="4" xr3:uid="{EFB726F7-0225-4B59-B6E8-3DEC85C384FD}" uniqueName="4" name="Country" queryTableFieldId="4" dataDxfId="1037"/>
    <tableColumn id="5" xr3:uid="{DBECC56D-E2D7-4587-9A3B-A43CDEA9D413}" uniqueName="5" name="Comp" queryTableFieldId="5" dataDxfId="1036"/>
    <tableColumn id="6" xr3:uid="{72F28043-5F31-4ABE-81F9-F88DD53D5C45}" uniqueName="6" name="LgRank" queryTableFieldId="6" dataDxfId="1035"/>
    <tableColumn id="7" xr3:uid="{5F809385-439E-4F22-B640-5288F79A9AB3}" uniqueName="7" name="Playing Time MP" queryTableFieldId="7"/>
    <tableColumn id="8" xr3:uid="{1FBAE21A-F9DF-49F7-B1DE-90D8FEA85F64}" uniqueName="8" name="Playing Time Starts" queryTableFieldId="8"/>
    <tableColumn id="9" xr3:uid="{3E77F855-0EDD-4E88-8129-C0594C7D783D}" uniqueName="9" name="Playing Time Min" queryTableFieldId="9" dataDxfId="1034"/>
    <tableColumn id="10" xr3:uid="{7FF8BC0D-697C-444F-B090-D057FA8DA4F6}" uniqueName="10" name="Playing Time 90s" queryTableFieldId="10" dataDxfId="1033"/>
    <tableColumn id="11" xr3:uid="{53AB4F01-0AA2-4695-AFD1-2F51EDA5FA8A}" uniqueName="11" name="Performance Gls" queryTableFieldId="11"/>
    <tableColumn id="12" xr3:uid="{225FFAF0-9AEA-4EC3-8820-E96BEA5985DD}" uniqueName="12" name="Performance Ast" queryTableFieldId="12"/>
    <tableColumn id="13" xr3:uid="{976267E0-D9E7-4B05-B900-A5BBFB76063F}" uniqueName="13" name="Performance PK" queryTableFieldId="13"/>
    <tableColumn id="14" xr3:uid="{311C9F8E-7124-4B8A-83DA-4D7A1C6A2CC2}" uniqueName="14" name="Performance PKatt" queryTableFieldId="14"/>
    <tableColumn id="15" xr3:uid="{BC95707B-085E-49A3-ABFD-DF2FE0E79E15}" uniqueName="15" name="Performance CrdY" queryTableFieldId="15"/>
    <tableColumn id="16" xr3:uid="{5F071FC3-2A3C-4B28-BB57-D9CFE207180C}" uniqueName="16" name="Performance CrdR" queryTableFieldId="16"/>
    <tableColumn id="17" xr3:uid="{073DE18F-BFE6-4F21-AC7D-D8323BC675D8}" uniqueName="17" name="Per 90 Minutes Gls" queryTableFieldId="17" dataDxfId="1032"/>
    <tableColumn id="18" xr3:uid="{A4D43469-D4DF-4BA5-B0A5-4BBB60B6BF90}" uniqueName="18" name="Per 90 Minutes Ast" queryTableFieldId="18" dataDxfId="1031"/>
    <tableColumn id="19" xr3:uid="{ACA87D21-A85F-410A-A663-B58C15E541FB}" uniqueName="19" name="Per 90 Minutes G+A" queryTableFieldId="19" dataDxfId="1030"/>
    <tableColumn id="20" xr3:uid="{F45EC53C-8907-46F7-A22D-77D4702C0272}" uniqueName="20" name="Per 90 Minutes G-PK" queryTableFieldId="20" dataDxfId="1029"/>
    <tableColumn id="21" xr3:uid="{BA7D3BBB-F41D-46AA-B9BA-A6EAB4990ED9}" uniqueName="21" name="Per 90 Minutes G+A-PK" queryTableFieldId="21" dataDxfId="1028"/>
    <tableColumn id="22" xr3:uid="{73A0EC65-EDAE-4112-945F-48829B100088}" uniqueName="22" name="Expected xG" queryTableFieldId="22" dataDxfId="1027"/>
    <tableColumn id="23" xr3:uid="{A93743A5-2F9B-4E82-BC00-85762650FF58}" uniqueName="23" name="Expected npxG" queryTableFieldId="23" dataDxfId="1026"/>
    <tableColumn id="24" xr3:uid="{DC8F27B9-3C29-4543-AE4C-1055B4DA31DC}" uniqueName="24" name="Expected xA" queryTableFieldId="24" dataDxfId="1025"/>
    <tableColumn id="25" xr3:uid="{55D3E7D8-CE09-4241-9ADF-0440BECD841D}" uniqueName="25" name="Per 90 Minutes xG" queryTableFieldId="25" dataDxfId="1024"/>
    <tableColumn id="26" xr3:uid="{37E41AB9-1619-4C5D-BE28-70FBE6ACA1B1}" uniqueName="26" name="Per 90 Minutes xA" queryTableFieldId="26" dataDxfId="1023"/>
    <tableColumn id="27" xr3:uid="{5120793E-4988-4EAA-81BD-82E783CBE3A0}" uniqueName="27" name="Per 90 Minutes xG+xA" queryTableFieldId="27" dataDxfId="1022"/>
    <tableColumn id="28" xr3:uid="{E028F35C-0B4F-416E-8E10-E2CDDE11137A}" uniqueName="28" name="Per 90 Minutes npxG" queryTableFieldId="28" dataDxfId="1021"/>
    <tableColumn id="29" xr3:uid="{335279F9-BA24-4B96-A5FE-D220A1DDB791}" uniqueName="29" name="Per 90 Minutes npxG+xA" queryTableFieldId="29" dataDxfId="1020"/>
    <tableColumn id="30" xr3:uid="{59CE59D2-F648-4133-A112-E107C63423B0}" uniqueName="30" name="Matches" queryTableFieldId="30" dataDxfId="1019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35CEABF-45DE-40EB-A9B7-EAC97DB8A421}" name="Shooting__Domestic_Leagues_Table__12" displayName="Shooting__Domestic_Leagues_Table__12" ref="AG181:BE188" tableType="queryTable" totalsRowShown="0">
  <autoFilter ref="AG181:BE188" xr:uid="{765E7326-D078-4A4E-A8FB-89E00F3AF8EB}"/>
  <tableColumns count="25">
    <tableColumn id="1" xr3:uid="{940D6635-8D71-4F2D-BF4A-D8CFED3F83E7}" uniqueName="1" name="Season" queryTableFieldId="1" dataDxfId="1018"/>
    <tableColumn id="2" xr3:uid="{AF8AB3A6-BABE-45F0-98E3-27AEE4E7A86B}" uniqueName="2" name="Age" queryTableFieldId="2"/>
    <tableColumn id="3" xr3:uid="{496B6047-BE59-40E4-AF4C-A79A6A75C3D6}" uniqueName="3" name="Squad" queryTableFieldId="3" dataDxfId="1017"/>
    <tableColumn id="4" xr3:uid="{B35EB6B3-FA4B-4712-90A9-12489EDB313F}" uniqueName="4" name="Country" queryTableFieldId="4" dataDxfId="1016"/>
    <tableColumn id="5" xr3:uid="{4491478F-8B09-4981-90A6-27BACDBC4AE2}" uniqueName="5" name="Comp" queryTableFieldId="5" dataDxfId="1015"/>
    <tableColumn id="6" xr3:uid="{FF837714-1A6A-4B67-9CFD-E79CE1FAF44D}" uniqueName="6" name="LgRank" queryTableFieldId="6" dataDxfId="1014"/>
    <tableColumn id="7" xr3:uid="{13FC77CC-FF3E-413C-A03A-7C60A8BF0D87}" uniqueName="7" name="90s" queryTableFieldId="7" dataDxfId="1013"/>
    <tableColumn id="8" xr3:uid="{68A194D3-2E36-49B1-ABE5-4C832C58383A}" uniqueName="8" name="Standard Gls" queryTableFieldId="8"/>
    <tableColumn id="9" xr3:uid="{972EE925-7C7B-4625-8CA6-DF5F87FE0B8E}" uniqueName="9" name="Standard Sh" queryTableFieldId="9"/>
    <tableColumn id="10" xr3:uid="{AE3F8850-7632-4274-B3D3-2C2C8B40197F}" uniqueName="10" name="Standard SoT" queryTableFieldId="10"/>
    <tableColumn id="11" xr3:uid="{355EBBF4-DC54-42C5-A9FA-F4421B2C69D4}" uniqueName="11" name="Standard SoT%" queryTableFieldId="11" dataDxfId="1012"/>
    <tableColumn id="12" xr3:uid="{A60FBEF3-DF41-49D5-8A62-5AC98868E496}" uniqueName="12" name="Standard Sh/90" queryTableFieldId="12" dataDxfId="1011"/>
    <tableColumn id="13" xr3:uid="{EE37A84B-926B-4BAC-A603-8E00BF6E887B}" uniqueName="13" name="Standard SoT/90" queryTableFieldId="13" dataDxfId="1010"/>
    <tableColumn id="14" xr3:uid="{94B21E2B-8E6A-4BA9-86A5-9ED188E99C7A}" uniqueName="14" name="Standard G/Sh" queryTableFieldId="14" dataDxfId="1009"/>
    <tableColumn id="15" xr3:uid="{8042B0F3-3E7F-4354-BD5C-49921D7369C4}" uniqueName="15" name="Standard G/SoT" queryTableFieldId="15" dataDxfId="1008"/>
    <tableColumn id="16" xr3:uid="{CB0661ED-0D98-4130-ABC8-CED4B3BDBF43}" uniqueName="16" name="Standard Dist" queryTableFieldId="16" dataDxfId="1007"/>
    <tableColumn id="17" xr3:uid="{4D0ECF94-D966-453C-B0FB-FBAAAD0C0087}" uniqueName="17" name="Standard FK" queryTableFieldId="17"/>
    <tableColumn id="18" xr3:uid="{92F7389C-6A5E-4AA0-848B-0766A905FAA4}" uniqueName="18" name="Standard PK" queryTableFieldId="18"/>
    <tableColumn id="19" xr3:uid="{16F113C2-D59D-4CEB-85EE-8EDAA1FA7EA7}" uniqueName="19" name="Standard PKatt" queryTableFieldId="19"/>
    <tableColumn id="20" xr3:uid="{715ADA79-2A0E-46FE-9881-094316CF86CB}" uniqueName="20" name="Expected xG" queryTableFieldId="20" dataDxfId="1006"/>
    <tableColumn id="21" xr3:uid="{41FCCC73-D964-4453-A5E6-EFFDDA885597}" uniqueName="21" name="Expected npxG" queryTableFieldId="21" dataDxfId="1005"/>
    <tableColumn id="22" xr3:uid="{E340216C-7A62-41B2-AFAC-8EFE3FA1ED4D}" uniqueName="22" name="Expected npxG/Sh" queryTableFieldId="22" dataDxfId="1004"/>
    <tableColumn id="23" xr3:uid="{9199C17E-5D54-4248-9C28-EF277744407D}" uniqueName="23" name="Expected G-xG" queryTableFieldId="23" dataDxfId="1003"/>
    <tableColumn id="24" xr3:uid="{9D23AC6B-8C04-42F8-A5A9-2E31DCC76618}" uniqueName="24" name="Expected np:G-xG" queryTableFieldId="24" dataDxfId="1002"/>
    <tableColumn id="25" xr3:uid="{13A02E94-3C65-44CE-BB50-A1A48165AC9D}" uniqueName="25" name="Matches" queryTableFieldId="25" dataDxfId="1001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5FC1880-6468-4A6D-82AC-C276C8C73DE4}" name="Passing__Domestic_Leagues_Table__13" displayName="Passing__Domestic_Leagues_Table__13" ref="BF181:CI188" tableType="queryTable" totalsRowShown="0">
  <autoFilter ref="BF181:CI188" xr:uid="{8C725E99-3A34-4D52-A2E5-0D16E9DBED0D}"/>
  <tableColumns count="30">
    <tableColumn id="1" xr3:uid="{B5E51C11-6E01-49E9-944B-3EF9ACC435D4}" uniqueName="1" name="Season" queryTableFieldId="1" dataDxfId="1000"/>
    <tableColumn id="2" xr3:uid="{C17D86C9-5BA1-4C59-91A8-BBCAD627C5FB}" uniqueName="2" name="Age" queryTableFieldId="2"/>
    <tableColumn id="3" xr3:uid="{00A8CAC9-3565-4F30-A2CA-1F2A9BBEE104}" uniqueName="3" name="Squad" queryTableFieldId="3" dataDxfId="999"/>
    <tableColumn id="4" xr3:uid="{7B76B93E-04A4-4807-A448-C6D33BD63016}" uniqueName="4" name="Country" queryTableFieldId="4" dataDxfId="998"/>
    <tableColumn id="5" xr3:uid="{BB46791D-A721-430B-9CB4-1C75902A6BAC}" uniqueName="5" name="Comp" queryTableFieldId="5" dataDxfId="997"/>
    <tableColumn id="6" xr3:uid="{99E5C1E8-708F-4202-9098-E63CB5F7A6F0}" uniqueName="6" name="LgRank" queryTableFieldId="6" dataDxfId="996"/>
    <tableColumn id="7" xr3:uid="{7BB600C9-A873-411F-8260-F838644E326F}" uniqueName="7" name="90s" queryTableFieldId="7" dataDxfId="995"/>
    <tableColumn id="8" xr3:uid="{038F31F3-E05D-4C4A-87A1-E1ECD3E807D7}" uniqueName="8" name="Total Cmp" queryTableFieldId="8"/>
    <tableColumn id="9" xr3:uid="{9632649B-FA78-4CFF-9E27-87E8D8FCFABE}" uniqueName="9" name="Total Att" queryTableFieldId="9"/>
    <tableColumn id="10" xr3:uid="{3325BBBE-9708-4376-BC47-A2CA4CFF9901}" uniqueName="10" name="Total Cmp%" queryTableFieldId="10" dataDxfId="994"/>
    <tableColumn id="11" xr3:uid="{A9F30417-0569-4320-86A0-FB4A65C46356}" uniqueName="11" name="Total TotDist" queryTableFieldId="11"/>
    <tableColumn id="12" xr3:uid="{CD51DB3F-3958-4DA7-92C1-FBA77852C91F}" uniqueName="12" name="Total PrgDist" queryTableFieldId="12"/>
    <tableColumn id="13" xr3:uid="{817752E1-3B29-4EB5-A3F6-5EBAE793E055}" uniqueName="13" name="Short Cmp" queryTableFieldId="13"/>
    <tableColumn id="14" xr3:uid="{EBDEDDEA-ADA7-464F-8089-4AE82D429AC7}" uniqueName="14" name="Short Att" queryTableFieldId="14"/>
    <tableColumn id="15" xr3:uid="{E183DD65-0E60-4613-8BFD-B256EBEA79BD}" uniqueName="15" name="Short Cmp%" queryTableFieldId="15" dataDxfId="993"/>
    <tableColumn id="16" xr3:uid="{1E7BA90F-C044-410C-B2A4-2F51D5E642A4}" uniqueName="16" name="Medium Cmp" queryTableFieldId="16"/>
    <tableColumn id="17" xr3:uid="{CF4D7EE5-014F-42D8-B959-659553685E8C}" uniqueName="17" name="Medium Att" queryTableFieldId="17"/>
    <tableColumn id="18" xr3:uid="{130AFD37-8031-417E-B167-4E8F8506C9AE}" uniqueName="18" name="Medium Cmp%" queryTableFieldId="18" dataDxfId="992"/>
    <tableColumn id="19" xr3:uid="{6CA811AB-AE39-4179-AE66-639DECCE91C6}" uniqueName="19" name="Long Cmp" queryTableFieldId="19"/>
    <tableColumn id="20" xr3:uid="{CF5DF164-9E2B-4F56-833C-ACDFF865B647}" uniqueName="20" name="Long Att" queryTableFieldId="20"/>
    <tableColumn id="21" xr3:uid="{EA0A138C-F283-4E7A-96A8-D5FAB55BB3C5}" uniqueName="21" name="Long Cmp%" queryTableFieldId="21" dataDxfId="991"/>
    <tableColumn id="22" xr3:uid="{D11F9CB1-2067-47CB-A45D-0E8FDCDA95F6}" uniqueName="22" name="Ast" queryTableFieldId="22"/>
    <tableColumn id="23" xr3:uid="{BE47BF80-4AA0-46A9-9DC5-69CB8150A349}" uniqueName="23" name="xA" queryTableFieldId="23" dataDxfId="990"/>
    <tableColumn id="24" xr3:uid="{B93AEE44-6BC2-4ABF-9991-0B18DA82AB79}" uniqueName="24" name="A-xA" queryTableFieldId="24" dataDxfId="989"/>
    <tableColumn id="25" xr3:uid="{6389BB26-E31C-479D-800A-622EED2D1D98}" uniqueName="25" name="KP" queryTableFieldId="25"/>
    <tableColumn id="26" xr3:uid="{5A279509-ED6D-4D80-89FB-D3952F360C4F}" uniqueName="26" name="1/3" queryTableFieldId="26"/>
    <tableColumn id="27" xr3:uid="{DF6D467B-7F1D-496D-A0B0-502669F711D1}" uniqueName="27" name="PPA" queryTableFieldId="27"/>
    <tableColumn id="28" xr3:uid="{09217A9F-3446-433D-9B5F-6AAFD7263E32}" uniqueName="28" name="CrsPA" queryTableFieldId="28"/>
    <tableColumn id="29" xr3:uid="{A7870B6A-1A30-4F56-8CE8-73EC1406BC7C}" uniqueName="29" name="Prog" queryTableFieldId="29"/>
    <tableColumn id="30" xr3:uid="{741E3FBD-A8D0-4F43-90B3-30D80655D9DA}" uniqueName="30" name="Matches" queryTableFieldId="30" dataDxfId="98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7A4E600-C28C-4520-B8F3-790E8FE5C6A0}" name="Standard_Stats__Domestic_Leagues_Table__13" displayName="Standard_Stats__Domestic_Leagues_Table__13" ref="B189:AE195" tableType="queryTable" totalsRowShown="0">
  <autoFilter ref="B189:AE195" xr:uid="{230DF801-32E1-455E-86A3-E2AF5A2D5607}"/>
  <tableColumns count="30">
    <tableColumn id="1" xr3:uid="{AD97D18D-49EC-46EB-A2A3-EA2EBA3871CF}" uniqueName="1" name="Season" queryTableFieldId="1" dataDxfId="987"/>
    <tableColumn id="2" xr3:uid="{937DE4DD-5DAC-4E4A-983A-FAFF55D80C58}" uniqueName="2" name="Age" queryTableFieldId="2"/>
    <tableColumn id="3" xr3:uid="{BE3B5DFD-56E3-4EAC-9252-335533AE6FB9}" uniqueName="3" name="Squad" queryTableFieldId="3" dataDxfId="986"/>
    <tableColumn id="4" xr3:uid="{0C7B7F7A-BBB0-4411-94FA-FE97D5D7A8CC}" uniqueName="4" name="Country" queryTableFieldId="4" dataDxfId="985"/>
    <tableColumn id="5" xr3:uid="{6EC5FEDC-2D97-42B8-9039-BCE8BD553F8B}" uniqueName="5" name="Comp" queryTableFieldId="5" dataDxfId="984"/>
    <tableColumn id="6" xr3:uid="{1A10B84F-71B4-4C07-A404-6F9A12AD254B}" uniqueName="6" name="LgRank" queryTableFieldId="6" dataDxfId="983"/>
    <tableColumn id="7" xr3:uid="{D60F96C4-2C34-4B39-8590-60EDAEC7FB5D}" uniqueName="7" name="Playing Time MP" queryTableFieldId="7"/>
    <tableColumn id="8" xr3:uid="{D84CFED3-8370-4119-8A4A-090FACB1202F}" uniqueName="8" name="Playing Time Starts" queryTableFieldId="8"/>
    <tableColumn id="9" xr3:uid="{E5E91ACB-7BE7-4F96-9051-B43902D09DDD}" uniqueName="9" name="Playing Time Min" queryTableFieldId="9" dataDxfId="982"/>
    <tableColumn id="10" xr3:uid="{8A61AFA4-4208-4F63-94B9-E144CABECBE6}" uniqueName="10" name="Playing Time 90s" queryTableFieldId="10" dataDxfId="981"/>
    <tableColumn id="11" xr3:uid="{62ECAA46-1F17-4A91-9B7F-3FAEA7D32456}" uniqueName="11" name="Performance Gls" queryTableFieldId="11"/>
    <tableColumn id="12" xr3:uid="{140F7261-1194-42A3-8A2C-15AC164F098F}" uniqueName="12" name="Performance Ast" queryTableFieldId="12"/>
    <tableColumn id="13" xr3:uid="{76BAA2E8-4FBB-4868-A3BD-3AB2FD8E6808}" uniqueName="13" name="Performance PK" queryTableFieldId="13"/>
    <tableColumn id="14" xr3:uid="{E23A95E7-43A2-4D34-BD02-8CA94F20E06C}" uniqueName="14" name="Performance PKatt" queryTableFieldId="14"/>
    <tableColumn id="15" xr3:uid="{041F6636-8F69-4DC2-B289-4C0393D170B4}" uniqueName="15" name="Performance CrdY" queryTableFieldId="15"/>
    <tableColumn id="16" xr3:uid="{76B07AE6-C7A1-4924-85D6-7D146AF296F0}" uniqueName="16" name="Performance CrdR" queryTableFieldId="16"/>
    <tableColumn id="17" xr3:uid="{CFB99430-6B96-4FE3-85A7-24BC621C19DF}" uniqueName="17" name="Per 90 Minutes Gls" queryTableFieldId="17" dataDxfId="980"/>
    <tableColumn id="18" xr3:uid="{7EB2BE41-1C7A-4546-ADC4-FCDDFAC4BA49}" uniqueName="18" name="Per 90 Minutes Ast" queryTableFieldId="18" dataDxfId="979"/>
    <tableColumn id="19" xr3:uid="{71C6CFC9-D88A-4BFF-9C86-0F6CACDE08F9}" uniqueName="19" name="Per 90 Minutes G+A" queryTableFieldId="19" dataDxfId="978"/>
    <tableColumn id="20" xr3:uid="{1298CD27-51F9-4FFC-B0FC-04D032C38AD2}" uniqueName="20" name="Per 90 Minutes G-PK" queryTableFieldId="20" dataDxfId="977"/>
    <tableColumn id="21" xr3:uid="{E02A13BE-4BC8-46C7-84AE-AF9E46369F6D}" uniqueName="21" name="Per 90 Minutes G+A-PK" queryTableFieldId="21" dataDxfId="976"/>
    <tableColumn id="22" xr3:uid="{6A94E27E-5401-490E-9BB2-4610593FA327}" uniqueName="22" name="Expected xG" queryTableFieldId="22" dataDxfId="975"/>
    <tableColumn id="23" xr3:uid="{3360EEA3-B712-4A97-8036-71ABD88B0F18}" uniqueName="23" name="Expected npxG" queryTableFieldId="23" dataDxfId="974"/>
    <tableColumn id="24" xr3:uid="{06221F91-5E88-4BAA-BDA7-1EBF36F89A3A}" uniqueName="24" name="Expected xA" queryTableFieldId="24" dataDxfId="973"/>
    <tableColumn id="25" xr3:uid="{711F8643-1E67-4BCE-A057-6D848DDD9C51}" uniqueName="25" name="Per 90 Minutes xG" queryTableFieldId="25" dataDxfId="972"/>
    <tableColumn id="26" xr3:uid="{721E7D91-A456-4B2B-9DDC-7F54B9BD2DAA}" uniqueName="26" name="Per 90 Minutes xA" queryTableFieldId="26" dataDxfId="971"/>
    <tableColumn id="27" xr3:uid="{C9502AC4-74BA-4B0A-B4EF-152AF4968426}" uniqueName="27" name="Per 90 Minutes xG+xA" queryTableFieldId="27" dataDxfId="970"/>
    <tableColumn id="28" xr3:uid="{C30928D3-1D5C-4FC4-9F32-FA939A57BB6A}" uniqueName="28" name="Per 90 Minutes npxG" queryTableFieldId="28" dataDxfId="969"/>
    <tableColumn id="29" xr3:uid="{971C42D0-261C-42FA-8539-38F2A9CA9332}" uniqueName="29" name="Per 90 Minutes npxG+xA" queryTableFieldId="29" dataDxfId="968"/>
    <tableColumn id="30" xr3:uid="{1E42ADFE-B558-402F-9438-B42CEB92832C}" uniqueName="30" name="Matches" queryTableFieldId="30" dataDxfId="967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01F6B83-4CA5-4A41-A8AC-9D6EFA6CEC5D}" name="Shooting__Domestic_Leagues_Table__13" displayName="Shooting__Domestic_Leagues_Table__13" ref="AG189:BE195" tableType="queryTable" totalsRowShown="0">
  <autoFilter ref="AG189:BE195" xr:uid="{E0F6D28F-1301-4560-811F-4D7791F8DF6C}"/>
  <tableColumns count="25">
    <tableColumn id="1" xr3:uid="{8B0163EA-F130-419A-957C-F3887B83CE90}" uniqueName="1" name="Season" queryTableFieldId="1" dataDxfId="966"/>
    <tableColumn id="2" xr3:uid="{57519893-6134-4E60-9FE4-27FD7387FA33}" uniqueName="2" name="Age" queryTableFieldId="2"/>
    <tableColumn id="3" xr3:uid="{1C2DE875-B708-40B5-A899-8A124F862F51}" uniqueName="3" name="Squad" queryTableFieldId="3" dataDxfId="965"/>
    <tableColumn id="4" xr3:uid="{6F5196F0-5603-4716-8122-3438F9A589B0}" uniqueName="4" name="Country" queryTableFieldId="4" dataDxfId="964"/>
    <tableColumn id="5" xr3:uid="{DF011DB5-CD50-4FAD-A028-99997A24BEF3}" uniqueName="5" name="Comp" queryTableFieldId="5" dataDxfId="963"/>
    <tableColumn id="6" xr3:uid="{DC8FCAC5-D3D3-4071-A368-2DB56215F1B1}" uniqueName="6" name="LgRank" queryTableFieldId="6" dataDxfId="962"/>
    <tableColumn id="7" xr3:uid="{54DD7040-D450-42BE-A745-3C87CAD0F886}" uniqueName="7" name="90s" queryTableFieldId="7" dataDxfId="961"/>
    <tableColumn id="8" xr3:uid="{844D1889-1A5D-47DD-A7FF-4AF4B3FA1709}" uniqueName="8" name="Standard Gls" queryTableFieldId="8"/>
    <tableColumn id="9" xr3:uid="{EF0AB7C8-C5DA-41A7-B34C-9BDFCC0BF507}" uniqueName="9" name="Standard Sh" queryTableFieldId="9"/>
    <tableColumn id="10" xr3:uid="{7B0D2F53-3355-4B37-9BEC-0D892A035A55}" uniqueName="10" name="Standard SoT" queryTableFieldId="10"/>
    <tableColumn id="11" xr3:uid="{AFA51093-C512-4F02-9848-07A13D1F80D6}" uniqueName="11" name="Standard SoT%" queryTableFieldId="11" dataDxfId="960"/>
    <tableColumn id="12" xr3:uid="{B3C66789-48F3-43E9-8D7F-859D3F214D8B}" uniqueName="12" name="Standard Sh/90" queryTableFieldId="12" dataDxfId="959"/>
    <tableColumn id="13" xr3:uid="{829C0686-2FA1-4947-A521-0EA7DBB84D37}" uniqueName="13" name="Standard SoT/90" queryTableFieldId="13" dataDxfId="958"/>
    <tableColumn id="14" xr3:uid="{9E460BB6-48A4-4E4D-A890-6AD81E753557}" uniqueName="14" name="Standard G/Sh" queryTableFieldId="14" dataDxfId="957"/>
    <tableColumn id="15" xr3:uid="{3CCB734D-9656-4050-ABD9-006F4523A876}" uniqueName="15" name="Standard G/SoT" queryTableFieldId="15" dataDxfId="956"/>
    <tableColumn id="16" xr3:uid="{AC1F7E93-D9A1-4556-BDDC-ECC6030A12BB}" uniqueName="16" name="Standard Dist" queryTableFieldId="16" dataDxfId="955"/>
    <tableColumn id="17" xr3:uid="{8BFD825E-D201-4C95-A58A-C066C73C46F6}" uniqueName="17" name="Standard FK" queryTableFieldId="17"/>
    <tableColumn id="18" xr3:uid="{BD2890F1-00D8-4342-A37E-F714FC22EB71}" uniqueName="18" name="Standard PK" queryTableFieldId="18"/>
    <tableColumn id="19" xr3:uid="{C341E90E-7268-4CE1-944F-AA9AC127DC61}" uniqueName="19" name="Standard PKatt" queryTableFieldId="19"/>
    <tableColumn id="20" xr3:uid="{82C1E578-1D71-469A-944D-1387FB2F7256}" uniqueName="20" name="Expected xG" queryTableFieldId="20" dataDxfId="954"/>
    <tableColumn id="21" xr3:uid="{BF7F8123-247F-41DE-A6E0-560709B6182F}" uniqueName="21" name="Expected npxG" queryTableFieldId="21" dataDxfId="953"/>
    <tableColumn id="22" xr3:uid="{026494CB-2A69-496B-8D2D-030DF6A9CB95}" uniqueName="22" name="Expected npxG/Sh" queryTableFieldId="22" dataDxfId="952"/>
    <tableColumn id="23" xr3:uid="{9AEC8ACE-7C22-4EE4-8765-4FF6FD0C51A8}" uniqueName="23" name="Expected G-xG" queryTableFieldId="23" dataDxfId="951"/>
    <tableColumn id="24" xr3:uid="{5E2DA1E7-42E3-416A-8677-A319728949F8}" uniqueName="24" name="Expected np:G-xG" queryTableFieldId="24" dataDxfId="950"/>
    <tableColumn id="25" xr3:uid="{BA089804-FC0C-4521-9F41-97D0AAFA0B27}" uniqueName="25" name="Matches" queryTableFieldId="25" dataDxfId="949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5336F4D-FA8A-411B-BAA3-3416226CE51E}" name="Passing__Domestic_Leagues_Table__14" displayName="Passing__Domestic_Leagues_Table__14" ref="BF189:CI195" tableType="queryTable" totalsRowShown="0">
  <autoFilter ref="BF189:CI195" xr:uid="{AB969974-4548-46C6-BEB0-9DC47BE73437}"/>
  <tableColumns count="30">
    <tableColumn id="1" xr3:uid="{174EDDE7-06FE-4106-943D-A2D7A176206F}" uniqueName="1" name="Season" queryTableFieldId="1" dataDxfId="948"/>
    <tableColumn id="2" xr3:uid="{70CE788A-C935-4656-A4B0-1C71828E486A}" uniqueName="2" name="Age" queryTableFieldId="2"/>
    <tableColumn id="3" xr3:uid="{EF564BD5-548B-4359-8349-463770559885}" uniqueName="3" name="Squad" queryTableFieldId="3" dataDxfId="947"/>
    <tableColumn id="4" xr3:uid="{7CE099FA-CA55-4D89-AAD9-A011D24F0180}" uniqueName="4" name="Country" queryTableFieldId="4" dataDxfId="946"/>
    <tableColumn id="5" xr3:uid="{14C60824-2CF7-45CB-9BCF-C74648148E11}" uniqueName="5" name="Comp" queryTableFieldId="5" dataDxfId="945"/>
    <tableColumn id="6" xr3:uid="{129C6DAF-5E0F-4D8A-B436-74794D81B405}" uniqueName="6" name="LgRank" queryTableFieldId="6" dataDxfId="944"/>
    <tableColumn id="7" xr3:uid="{23AF032D-B944-497D-BA5B-4421858FCC57}" uniqueName="7" name="90s" queryTableFieldId="7" dataDxfId="943"/>
    <tableColumn id="8" xr3:uid="{890F1BC2-3990-4125-BFAE-5E71297E58BA}" uniqueName="8" name="Total Cmp" queryTableFieldId="8"/>
    <tableColumn id="9" xr3:uid="{E93ACB09-652C-4143-A06D-3ABF47F95FCF}" uniqueName="9" name="Total Att" queryTableFieldId="9"/>
    <tableColumn id="10" xr3:uid="{95E41051-68DC-4FD7-9D8B-56783557B240}" uniqueName="10" name="Total Cmp%" queryTableFieldId="10" dataDxfId="942"/>
    <tableColumn id="11" xr3:uid="{B81EEADD-1170-4EE0-AACA-DB9D5CA04131}" uniqueName="11" name="Total TotDist" queryTableFieldId="11"/>
    <tableColumn id="12" xr3:uid="{71D47633-E0CD-42E4-8927-59F3F65CD73E}" uniqueName="12" name="Total PrgDist" queryTableFieldId="12"/>
    <tableColumn id="13" xr3:uid="{F3DA7CF1-3084-4DF1-A65E-543A9C89792F}" uniqueName="13" name="Short Cmp" queryTableFieldId="13"/>
    <tableColumn id="14" xr3:uid="{A740E065-0E67-4089-BCAB-97086080DAB1}" uniqueName="14" name="Short Att" queryTableFieldId="14"/>
    <tableColumn id="15" xr3:uid="{6037D8CB-B7EE-4A6A-8385-1C5E5CE6A6DD}" uniqueName="15" name="Short Cmp%" queryTableFieldId="15" dataDxfId="941"/>
    <tableColumn id="16" xr3:uid="{5FA0FCB5-2047-40F8-A536-18DFCA91F78C}" uniqueName="16" name="Medium Cmp" queryTableFieldId="16"/>
    <tableColumn id="17" xr3:uid="{18532039-5C32-4C6E-8D7A-7DC8B699557E}" uniqueName="17" name="Medium Att" queryTableFieldId="17"/>
    <tableColumn id="18" xr3:uid="{978DD328-94D7-4071-B4AA-7B783EFC1F30}" uniqueName="18" name="Medium Cmp%" queryTableFieldId="18" dataDxfId="940"/>
    <tableColumn id="19" xr3:uid="{17CCE709-A903-4A90-B9F4-B5488E233BC3}" uniqueName="19" name="Long Cmp" queryTableFieldId="19"/>
    <tableColumn id="20" xr3:uid="{684ECB4E-3F26-4700-9517-9B69E4F901EB}" uniqueName="20" name="Long Att" queryTableFieldId="20"/>
    <tableColumn id="21" xr3:uid="{2E253C94-A79B-404A-A8D8-EBD6F5EB5893}" uniqueName="21" name="Long Cmp%" queryTableFieldId="21" dataDxfId="939"/>
    <tableColumn id="22" xr3:uid="{9ABAFAB5-D8FD-4683-9AC7-6B58059BC9CB}" uniqueName="22" name="Ast" queryTableFieldId="22"/>
    <tableColumn id="23" xr3:uid="{C7496B3F-6EDC-47DD-BF6D-79864BB720E6}" uniqueName="23" name="xA" queryTableFieldId="23" dataDxfId="938"/>
    <tableColumn id="24" xr3:uid="{BBF3DA0C-16E9-4BBE-9DBD-6343B035AFE3}" uniqueName="24" name="A-xA" queryTableFieldId="24" dataDxfId="937"/>
    <tableColumn id="25" xr3:uid="{12C20145-2AA7-44B8-9CBF-CD8861EF4C2F}" uniqueName="25" name="KP" queryTableFieldId="25"/>
    <tableColumn id="26" xr3:uid="{3E9748B3-A99A-484C-AA5F-9A6E57A37849}" uniqueName="26" name="1/3" queryTableFieldId="26"/>
    <tableColumn id="27" xr3:uid="{98D68E37-D61A-4B39-A229-D81917AC0205}" uniqueName="27" name="PPA" queryTableFieldId="27"/>
    <tableColumn id="28" xr3:uid="{821666E1-1368-4431-AFA8-3E3BC4034188}" uniqueName="28" name="CrsPA" queryTableFieldId="28"/>
    <tableColumn id="29" xr3:uid="{821E893E-7E43-4C63-B323-214D9B986760}" uniqueName="29" name="Prog" queryTableFieldId="29"/>
    <tableColumn id="30" xr3:uid="{6C5AF128-9BCB-4904-90BF-F81E0FA10B56}" uniqueName="30" name="Matches" queryTableFieldId="30" dataDxfId="936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0C7411F-70D3-4D30-A801-C8710ED708AE}" name="Standard_Stats__Domestic_Leagues_Table__14" displayName="Standard_Stats__Domestic_Leagues_Table__14" ref="B196:AE209" tableType="queryTable" totalsRowShown="0">
  <autoFilter ref="B196:AE209" xr:uid="{B4CB41DA-E47F-48D4-8F83-65E7625D1690}"/>
  <tableColumns count="30">
    <tableColumn id="1" xr3:uid="{75151F7F-3C26-4431-AD09-63A90C488426}" uniqueName="1" name="Season" queryTableFieldId="1" dataDxfId="935"/>
    <tableColumn id="2" xr3:uid="{2844F66B-B143-430E-BA75-37D6877F7F39}" uniqueName="2" name="Age" queryTableFieldId="2"/>
    <tableColumn id="3" xr3:uid="{BCEE0A21-E43A-47EA-8F13-11D64395F684}" uniqueName="3" name="Squad" queryTableFieldId="3" dataDxfId="934"/>
    <tableColumn id="4" xr3:uid="{41AB2131-E8D5-41B5-B90F-8EA87BC71DC4}" uniqueName="4" name="Country" queryTableFieldId="4" dataDxfId="933"/>
    <tableColumn id="5" xr3:uid="{E0241D31-488D-467B-86FA-CCCF2A7E1E9A}" uniqueName="5" name="Comp" queryTableFieldId="5" dataDxfId="932"/>
    <tableColumn id="6" xr3:uid="{67C4A19D-F0B3-4B2B-8C67-921C0AC12ECC}" uniqueName="6" name="LgRank" queryTableFieldId="6" dataDxfId="931"/>
    <tableColumn id="7" xr3:uid="{8E3F56B7-50D6-466B-B771-AF6A83C52475}" uniqueName="7" name="Playing Time MP" queryTableFieldId="7"/>
    <tableColumn id="8" xr3:uid="{DC28F90B-D1DA-4D4A-9B29-F757B826336F}" uniqueName="8" name="Playing Time Starts" queryTableFieldId="8"/>
    <tableColumn id="9" xr3:uid="{99C94EFB-7593-4E4A-BCE6-BB29F2454C73}" uniqueName="9" name="Playing Time Min" queryTableFieldId="9" dataDxfId="930"/>
    <tableColumn id="10" xr3:uid="{9F70B24C-4C89-413B-8156-A35BE4E4F862}" uniqueName="10" name="Playing Time 90s" queryTableFieldId="10" dataDxfId="929"/>
    <tableColumn id="11" xr3:uid="{00C8AB47-7CA9-4158-B0F0-999572DEC886}" uniqueName="11" name="Performance Gls" queryTableFieldId="11"/>
    <tableColumn id="12" xr3:uid="{C35910F6-E080-4DE7-ADC5-8EDFB256D435}" uniqueName="12" name="Performance Ast" queryTableFieldId="12"/>
    <tableColumn id="13" xr3:uid="{69D56A5E-6BDC-4F83-B995-B91ED5C845C6}" uniqueName="13" name="Performance PK" queryTableFieldId="13"/>
    <tableColumn id="14" xr3:uid="{F692716A-2C93-4DF2-915D-8BC53E6BBFD1}" uniqueName="14" name="Performance PKatt" queryTableFieldId="14"/>
    <tableColumn id="15" xr3:uid="{FFE60ED8-9D37-42F6-824A-8C80FAA58238}" uniqueName="15" name="Performance CrdY" queryTableFieldId="15"/>
    <tableColumn id="16" xr3:uid="{37C21D6E-278D-441D-82F5-EE79838A4313}" uniqueName="16" name="Performance CrdR" queryTableFieldId="16"/>
    <tableColumn id="17" xr3:uid="{609062A9-16E2-4265-AF9B-23AB283E1C35}" uniqueName="17" name="Per 90 Minutes Gls" queryTableFieldId="17" dataDxfId="928"/>
    <tableColumn id="18" xr3:uid="{EC6B8B2F-A3BF-4E8F-B6AD-ACCC514C08AC}" uniqueName="18" name="Per 90 Minutes Ast" queryTableFieldId="18" dataDxfId="927"/>
    <tableColumn id="19" xr3:uid="{D09302EC-7656-4D65-B8D5-4157A6B15C30}" uniqueName="19" name="Per 90 Minutes G+A" queryTableFieldId="19" dataDxfId="926"/>
    <tableColumn id="20" xr3:uid="{A8BEABDE-7509-48BA-8328-2798331CC0DF}" uniqueName="20" name="Per 90 Minutes G-PK" queryTableFieldId="20" dataDxfId="925"/>
    <tableColumn id="21" xr3:uid="{1A352386-57F2-41F9-8F39-1C06BC8F750A}" uniqueName="21" name="Per 90 Minutes G+A-PK" queryTableFieldId="21" dataDxfId="924"/>
    <tableColumn id="22" xr3:uid="{84951E56-7974-46C6-B12B-74297CBD9352}" uniqueName="22" name="Expected xG" queryTableFieldId="22" dataDxfId="923"/>
    <tableColumn id="23" xr3:uid="{75276AE2-604A-4F4E-95D3-ECD432E0D9D0}" uniqueName="23" name="Expected npxG" queryTableFieldId="23" dataDxfId="922"/>
    <tableColumn id="24" xr3:uid="{4DE94951-288D-43FD-A0F4-82DE2305222A}" uniqueName="24" name="Expected xA" queryTableFieldId="24" dataDxfId="921"/>
    <tableColumn id="25" xr3:uid="{E1EC4A29-EBFA-4030-AEFB-EB66C053963A}" uniqueName="25" name="Per 90 Minutes xG" queryTableFieldId="25" dataDxfId="920"/>
    <tableColumn id="26" xr3:uid="{74FCC5F3-CE06-4C2B-A4D2-1ABBD4570B0E}" uniqueName="26" name="Per 90 Minutes xA" queryTableFieldId="26" dataDxfId="919"/>
    <tableColumn id="27" xr3:uid="{5D04364D-6B94-4595-80AC-5BA3DD17402A}" uniqueName="27" name="Per 90 Minutes xG+xA" queryTableFieldId="27" dataDxfId="918"/>
    <tableColumn id="28" xr3:uid="{330E4839-90F8-4841-A6E2-746E7188FDA4}" uniqueName="28" name="Per 90 Minutes npxG" queryTableFieldId="28" dataDxfId="917"/>
    <tableColumn id="29" xr3:uid="{63B91640-D8F3-436B-A431-F1618A3E8221}" uniqueName="29" name="Per 90 Minutes npxG+xA" queryTableFieldId="29" dataDxfId="916"/>
    <tableColumn id="30" xr3:uid="{DF4AAFCB-13B3-495B-89B1-CA9FAABB9020}" uniqueName="30" name="Matches" queryTableFieldId="30" dataDxfId="915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151A641-9481-4E03-8CAB-EA0003366770}" name="Shooting__Domestic_Leagues_Table__14" displayName="Shooting__Domestic_Leagues_Table__14" ref="AG196:BE209" tableType="queryTable" totalsRowShown="0">
  <autoFilter ref="AG196:BE209" xr:uid="{685B136D-9858-487D-82B2-348FC45A491C}"/>
  <tableColumns count="25">
    <tableColumn id="1" xr3:uid="{689C90C4-2062-4D78-BE02-0925A859B6B6}" uniqueName="1" name="Season" queryTableFieldId="1" dataDxfId="914"/>
    <tableColumn id="2" xr3:uid="{02BE22BB-89F5-4AE5-85C5-5635F94A2E3F}" uniqueName="2" name="Age" queryTableFieldId="2"/>
    <tableColumn id="3" xr3:uid="{2F90D897-504D-4783-AA99-B409F36D285B}" uniqueName="3" name="Squad" queryTableFieldId="3" dataDxfId="913"/>
    <tableColumn id="4" xr3:uid="{90882ED3-D4C9-407D-8738-821DCDC4319D}" uniqueName="4" name="Country" queryTableFieldId="4" dataDxfId="912"/>
    <tableColumn id="5" xr3:uid="{CC9CB47C-DCBA-40DD-9B17-2A2C239411F3}" uniqueName="5" name="Comp" queryTableFieldId="5" dataDxfId="911"/>
    <tableColumn id="6" xr3:uid="{1100A46B-0085-4A33-AB92-62AD75BEA741}" uniqueName="6" name="LgRank" queryTableFieldId="6" dataDxfId="910"/>
    <tableColumn id="7" xr3:uid="{F6C9FA51-7EFC-4A3D-A81D-531FD1AE7BD2}" uniqueName="7" name="90s" queryTableFieldId="7" dataDxfId="909"/>
    <tableColumn id="8" xr3:uid="{F06CF245-9DDE-4EBB-89F8-41CD1C0C50E5}" uniqueName="8" name="Standard Gls" queryTableFieldId="8"/>
    <tableColumn id="9" xr3:uid="{A3E1162C-FFAC-4B7C-AAD6-4CD4D2E682B5}" uniqueName="9" name="Standard Sh" queryTableFieldId="9"/>
    <tableColumn id="10" xr3:uid="{03CE08C0-7705-4C66-B037-4960E59D36C9}" uniqueName="10" name="Standard SoT" queryTableFieldId="10"/>
    <tableColumn id="11" xr3:uid="{F11F05EB-EDDE-40A3-9E24-285DC71A9FBF}" uniqueName="11" name="Standard SoT%" queryTableFieldId="11" dataDxfId="908"/>
    <tableColumn id="12" xr3:uid="{77E64A28-DD6D-4FBD-AC72-654DA503A566}" uniqueName="12" name="Standard Sh/90" queryTableFieldId="12" dataDxfId="907"/>
    <tableColumn id="13" xr3:uid="{20877DF5-A183-4F6C-BC9F-2DE19CAD5369}" uniqueName="13" name="Standard SoT/90" queryTableFieldId="13" dataDxfId="906"/>
    <tableColumn id="14" xr3:uid="{A300804B-A7C5-4410-87F8-BF49F01DC772}" uniqueName="14" name="Standard G/Sh" queryTableFieldId="14" dataDxfId="905"/>
    <tableColumn id="15" xr3:uid="{466B2D87-A0AC-42DD-AE94-83A0063B1D4C}" uniqueName="15" name="Standard G/SoT" queryTableFieldId="15" dataDxfId="904"/>
    <tableColumn id="16" xr3:uid="{16B907A6-A756-4478-B710-0E09EB3A2056}" uniqueName="16" name="Standard Dist" queryTableFieldId="16" dataDxfId="903"/>
    <tableColumn id="17" xr3:uid="{65CB7C8A-9C91-4B30-A62E-3C816F0F1FF7}" uniqueName="17" name="Standard FK" queryTableFieldId="17"/>
    <tableColumn id="18" xr3:uid="{113F298E-07F9-44A8-A9BD-444A9128B108}" uniqueName="18" name="Standard PK" queryTableFieldId="18"/>
    <tableColumn id="19" xr3:uid="{5D453171-D81F-4D98-A94E-49671A50936E}" uniqueName="19" name="Standard PKatt" queryTableFieldId="19"/>
    <tableColumn id="20" xr3:uid="{01836316-2AD0-472B-8306-83BAA87B11C5}" uniqueName="20" name="Expected xG" queryTableFieldId="20" dataDxfId="902"/>
    <tableColumn id="21" xr3:uid="{2FCD1DFA-DA0D-4F69-9956-CEFA7CF368D7}" uniqueName="21" name="Expected npxG" queryTableFieldId="21" dataDxfId="901"/>
    <tableColumn id="22" xr3:uid="{187AF58A-D55F-44F8-9770-6DD0955833A2}" uniqueName="22" name="Expected npxG/Sh" queryTableFieldId="22" dataDxfId="900"/>
    <tableColumn id="23" xr3:uid="{4E8AB10E-9C76-421D-9FC8-296AB86DDD30}" uniqueName="23" name="Expected G-xG" queryTableFieldId="23" dataDxfId="899"/>
    <tableColumn id="24" xr3:uid="{15018DB7-138B-4B9E-BA99-57098699F094}" uniqueName="24" name="Expected np:G-xG" queryTableFieldId="24" dataDxfId="898"/>
    <tableColumn id="25" xr3:uid="{2179C59F-11C0-4A77-A18B-468C32F4EC9E}" uniqueName="25" name="Matches" queryTableFieldId="25" dataDxfId="89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CBF450-D493-47A6-B3C0-A14AFC8EF147}" name="Passing__Domestic_Leagues_Table__3" displayName="Passing__Domestic_Leagues_Table__3" ref="BF80:CI89" tableType="queryTable" totalsRowShown="0" tableBorderDxfId="1521">
  <autoFilter ref="BF80:CI89" xr:uid="{56E98F35-F22A-47F0-88CF-1B1E23F7E649}"/>
  <tableColumns count="30">
    <tableColumn id="1" xr3:uid="{850624B8-A3BC-4787-9638-B7F01637F5D8}" uniqueName="1" name="Season" queryTableFieldId="1" dataDxfId="1520"/>
    <tableColumn id="2" xr3:uid="{C282A693-F9C7-44B8-B117-21ABFBD5B385}" uniqueName="2" name="Age" queryTableFieldId="2"/>
    <tableColumn id="3" xr3:uid="{DF31FAF5-A7AA-40E2-A3C0-3C017E1105DD}" uniqueName="3" name="Squad" queryTableFieldId="3" dataDxfId="1519"/>
    <tableColumn id="4" xr3:uid="{FDC21DFA-7828-47D4-B44E-CB8CB68BE282}" uniqueName="4" name="Country" queryTableFieldId="4" dataDxfId="1518"/>
    <tableColumn id="5" xr3:uid="{AC2190F6-F550-43BF-9236-C61DCC8A91E8}" uniqueName="5" name="Comp" queryTableFieldId="5" dataDxfId="1517"/>
    <tableColumn id="6" xr3:uid="{A7065D5B-45E2-4B9E-B549-CBF08C1476E8}" uniqueName="6" name="LgRank" queryTableFieldId="6" dataDxfId="1516"/>
    <tableColumn id="7" xr3:uid="{96740807-5D2F-4DD1-8030-7E505FD862F9}" uniqueName="7" name="90s" queryTableFieldId="7" dataDxfId="1515"/>
    <tableColumn id="8" xr3:uid="{45FFE7E7-F624-4FCC-9198-B45CA527C71C}" uniqueName="8" name="Total Cmp" queryTableFieldId="8"/>
    <tableColumn id="9" xr3:uid="{89B36CE4-4C98-48A4-A681-6C9199DEA223}" uniqueName="9" name="Total Att" queryTableFieldId="9"/>
    <tableColumn id="10" xr3:uid="{DBEDDF99-E8D6-43F8-8114-786BE361E7E2}" uniqueName="10" name="Total Cmp%" queryTableFieldId="10" dataDxfId="1514"/>
    <tableColumn id="11" xr3:uid="{5097CDD5-B70A-4632-8FDE-03E14E525A43}" uniqueName="11" name="Total TotDist" queryTableFieldId="11"/>
    <tableColumn id="12" xr3:uid="{43A6141C-E3F8-4888-B1C7-16C543517EFB}" uniqueName="12" name="Total PrgDist" queryTableFieldId="12"/>
    <tableColumn id="13" xr3:uid="{D2CDA284-7790-4B07-85DF-79AE61B68222}" uniqueName="13" name="Short Cmp" queryTableFieldId="13"/>
    <tableColumn id="14" xr3:uid="{1D4ED32C-909B-402B-86C9-9784801B2A80}" uniqueName="14" name="Short Att" queryTableFieldId="14"/>
    <tableColumn id="15" xr3:uid="{C7AAAC43-FFC7-44D9-974E-CEAE652390F1}" uniqueName="15" name="Short Cmp%" queryTableFieldId="15" dataDxfId="1513"/>
    <tableColumn id="16" xr3:uid="{86AF93C3-2059-4CB5-B676-FCB5FB3B4295}" uniqueName="16" name="Medium Cmp" queryTableFieldId="16"/>
    <tableColumn id="17" xr3:uid="{56CAAB50-0115-40FC-99B3-499C17FFC9C1}" uniqueName="17" name="Medium Att" queryTableFieldId="17"/>
    <tableColumn id="18" xr3:uid="{EB137707-C4DC-45C4-81E4-4923562B8EE8}" uniqueName="18" name="Medium Cmp%" queryTableFieldId="18" dataDxfId="1512"/>
    <tableColumn id="19" xr3:uid="{14EFA9B9-CE8B-46EB-8A4B-B95E27B505D9}" uniqueName="19" name="Long Cmp" queryTableFieldId="19"/>
    <tableColumn id="20" xr3:uid="{CD320C04-5C23-44B8-898E-371409B570D8}" uniqueName="20" name="Long Att" queryTableFieldId="20"/>
    <tableColumn id="21" xr3:uid="{08E461B0-ADEB-444A-963B-CC585C161131}" uniqueName="21" name="Long Cmp%" queryTableFieldId="21" dataDxfId="1511"/>
    <tableColumn id="22" xr3:uid="{B674C588-914C-4B74-B8DC-E1E224DF9153}" uniqueName="22" name="Ast" queryTableFieldId="22"/>
    <tableColumn id="23" xr3:uid="{4836B89F-B92E-4481-A581-0AB72E5ED0A0}" uniqueName="23" name="xA" queryTableFieldId="23" dataDxfId="1510"/>
    <tableColumn id="24" xr3:uid="{AC622AC3-6BAA-4625-9448-1A6689ACE3C7}" uniqueName="24" name="A-xA" queryTableFieldId="24" dataDxfId="1509"/>
    <tableColumn id="25" xr3:uid="{4CF79A97-8B91-4008-95CE-6C2C5FE5C764}" uniqueName="25" name="KP" queryTableFieldId="25"/>
    <tableColumn id="26" xr3:uid="{A9CBB8DD-B1EE-45D7-97C4-68612784AEE8}" uniqueName="26" name="1/3" queryTableFieldId="26"/>
    <tableColumn id="27" xr3:uid="{18F153DD-F469-47A5-989D-7AC07ED4403D}" uniqueName="27" name="PPA" queryTableFieldId="27"/>
    <tableColumn id="28" xr3:uid="{10A15450-6358-4ED9-9F24-2D11521DB874}" uniqueName="28" name="CrsPA" queryTableFieldId="28"/>
    <tableColumn id="29" xr3:uid="{45348E4B-1222-49D6-A17B-3A1A85BDABA1}" uniqueName="29" name="Prog" queryTableFieldId="29"/>
    <tableColumn id="30" xr3:uid="{E8993B67-07E1-4B5F-B1FF-B586F8E73D2C}" uniqueName="30" name="Matches" queryTableFieldId="30" dataDxfId="1508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D5B5AC8-F215-4519-866C-3A300599F4D1}" name="Passing__Domestic_Leagues_Table__15" displayName="Passing__Domestic_Leagues_Table__15" ref="BF196:CI209" tableType="queryTable" totalsRowShown="0">
  <autoFilter ref="BF196:CI209" xr:uid="{5539F918-ACFD-4BFD-8247-E390ABE02EE3}"/>
  <tableColumns count="30">
    <tableColumn id="1" xr3:uid="{EF180DA9-2CCD-45B5-BA2D-B8394879C6DA}" uniqueName="1" name="Season" queryTableFieldId="1" dataDxfId="896"/>
    <tableColumn id="2" xr3:uid="{3B864E9E-6C31-4247-B4C3-652DBEA38DFC}" uniqueName="2" name="Age" queryTableFieldId="2"/>
    <tableColumn id="3" xr3:uid="{25070A8C-76C1-45B8-A72D-AD9FC89E1E25}" uniqueName="3" name="Squad" queryTableFieldId="3" dataDxfId="895"/>
    <tableColumn id="4" xr3:uid="{B50F698D-A8FD-409A-BF2B-4232E9FF3AFF}" uniqueName="4" name="Country" queryTableFieldId="4" dataDxfId="894"/>
    <tableColumn id="5" xr3:uid="{ED90C01D-0742-41B4-92E2-0576EB7467AA}" uniqueName="5" name="Comp" queryTableFieldId="5" dataDxfId="893"/>
    <tableColumn id="6" xr3:uid="{33DC1A2B-46AF-4397-B2F4-8AABC38ACCFF}" uniqueName="6" name="LgRank" queryTableFieldId="6" dataDxfId="892"/>
    <tableColumn id="7" xr3:uid="{28DA5509-C28D-49F8-A891-A19EEAC06217}" uniqueName="7" name="90s" queryTableFieldId="7" dataDxfId="891"/>
    <tableColumn id="8" xr3:uid="{F4D0E233-DCDA-40E5-97DB-B3AFD2A8E773}" uniqueName="8" name="Total Cmp" queryTableFieldId="8"/>
    <tableColumn id="9" xr3:uid="{33CE38CB-EB1C-4858-B5DE-392598E39268}" uniqueName="9" name="Total Att" queryTableFieldId="9"/>
    <tableColumn id="10" xr3:uid="{C01D7A9F-00AC-4501-A33F-D902F6247C5A}" uniqueName="10" name="Total Cmp%" queryTableFieldId="10" dataDxfId="890"/>
    <tableColumn id="11" xr3:uid="{59BF3A21-2530-481F-8CAC-563D5859589F}" uniqueName="11" name="Total TotDist" queryTableFieldId="11"/>
    <tableColumn id="12" xr3:uid="{0D126935-F799-4FCC-9F33-37C5DA724601}" uniqueName="12" name="Total PrgDist" queryTableFieldId="12"/>
    <tableColumn id="13" xr3:uid="{82614AD9-C92A-4A2A-B75F-CD1C2F22C5D1}" uniqueName="13" name="Short Cmp" queryTableFieldId="13"/>
    <tableColumn id="14" xr3:uid="{C38DAAB5-C9DA-48E3-B77E-81F264EF94E1}" uniqueName="14" name="Short Att" queryTableFieldId="14"/>
    <tableColumn id="15" xr3:uid="{0CAA2EE9-22B7-44A8-A8DB-EC4D40C5952D}" uniqueName="15" name="Short Cmp%" queryTableFieldId="15" dataDxfId="889"/>
    <tableColumn id="16" xr3:uid="{F31C663F-3ABC-4A0C-A6C8-A5665B7F1C49}" uniqueName="16" name="Medium Cmp" queryTableFieldId="16"/>
    <tableColumn id="17" xr3:uid="{B7DA1006-A220-4DB4-9D1D-AF33CC4F2B16}" uniqueName="17" name="Medium Att" queryTableFieldId="17"/>
    <tableColumn id="18" xr3:uid="{E36845FB-D80F-4593-B68F-56469688D89F}" uniqueName="18" name="Medium Cmp%" queryTableFieldId="18" dataDxfId="888"/>
    <tableColumn id="19" xr3:uid="{31E4A0C3-784F-4E69-BDF7-CD6FFC5F9DFF}" uniqueName="19" name="Long Cmp" queryTableFieldId="19"/>
    <tableColumn id="20" xr3:uid="{EFDBD3EB-4DC4-44E4-ACB4-B3C72084065F}" uniqueName="20" name="Long Att" queryTableFieldId="20"/>
    <tableColumn id="21" xr3:uid="{4C9C4228-84CF-4AA9-AE9E-C88910ED6098}" uniqueName="21" name="Long Cmp%" queryTableFieldId="21" dataDxfId="887"/>
    <tableColumn id="22" xr3:uid="{722BC487-922B-4240-B72D-DB1E50C0C1EA}" uniqueName="22" name="Ast" queryTableFieldId="22"/>
    <tableColumn id="23" xr3:uid="{30B6D036-22F2-47C3-A0B4-CA634778DEC9}" uniqueName="23" name="xA" queryTableFieldId="23" dataDxfId="886"/>
    <tableColumn id="24" xr3:uid="{209063B3-B355-4584-887B-FDBB4F348E2A}" uniqueName="24" name="A-xA" queryTableFieldId="24" dataDxfId="885"/>
    <tableColumn id="25" xr3:uid="{97D0FCCA-8510-4349-B2C6-BF43FA79E141}" uniqueName="25" name="KP" queryTableFieldId="25"/>
    <tableColumn id="26" xr3:uid="{C53FAC4E-B31E-4E60-8650-EB58F542807B}" uniqueName="26" name="1/3" queryTableFieldId="26"/>
    <tableColumn id="27" xr3:uid="{9F878C37-6E68-48EB-9BE5-422BA89E31F6}" uniqueName="27" name="PPA" queryTableFieldId="27"/>
    <tableColumn id="28" xr3:uid="{A02F7D21-6897-4538-967B-994F708FF9A7}" uniqueName="28" name="CrsPA" queryTableFieldId="28"/>
    <tableColumn id="29" xr3:uid="{C884A1E0-8467-41DD-8074-A255047988BC}" uniqueName="29" name="Prog" queryTableFieldId="29"/>
    <tableColumn id="30" xr3:uid="{DCA3FF5A-F899-4D32-916F-2FF649E017A8}" uniqueName="30" name="Matches" queryTableFieldId="30" dataDxfId="884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8BA27C5-F6F5-425C-B929-6EA020C840FC}" name="Standard_Stats__Domestic_Leagues_Table__15" displayName="Standard_Stats__Domestic_Leagues_Table__15" ref="B210:AE223" tableType="queryTable" totalsRowShown="0">
  <autoFilter ref="B210:AE223" xr:uid="{CDDD2353-980E-4CA3-AE8E-7534A28E7D5D}"/>
  <tableColumns count="30">
    <tableColumn id="1" xr3:uid="{BEA7CDA8-E18D-4C9F-8920-4D92BE2705D1}" uniqueName="1" name="Season" queryTableFieldId="1" dataDxfId="883"/>
    <tableColumn id="2" xr3:uid="{1A7288D3-9291-4ED0-ABD0-B6E83D5D01C9}" uniqueName="2" name="Age" queryTableFieldId="2"/>
    <tableColumn id="3" xr3:uid="{D60FDE51-00FF-43D5-B7E8-50987D138D9B}" uniqueName="3" name="Squad" queryTableFieldId="3" dataDxfId="882"/>
    <tableColumn id="4" xr3:uid="{375F1050-7D36-41BC-97FF-69DBDE8EFC29}" uniqueName="4" name="Country" queryTableFieldId="4" dataDxfId="881"/>
    <tableColumn id="5" xr3:uid="{7282EFC1-1F4B-4E4B-8646-58BA74786B51}" uniqueName="5" name="Comp" queryTableFieldId="5" dataDxfId="880"/>
    <tableColumn id="6" xr3:uid="{B82407A7-A017-4271-8AD1-9B650BE63F99}" uniqueName="6" name="LgRank" queryTableFieldId="6" dataDxfId="879"/>
    <tableColumn id="7" xr3:uid="{25E95500-3A13-4B4D-AF6B-99CB2A213C49}" uniqueName="7" name="Playing Time MP" queryTableFieldId="7"/>
    <tableColumn id="8" xr3:uid="{701848C1-4EBE-48FF-BB1A-4E429C425063}" uniqueName="8" name="Playing Time Starts" queryTableFieldId="8"/>
    <tableColumn id="9" xr3:uid="{8A897803-8567-4A36-878C-332F402C156C}" uniqueName="9" name="Playing Time Min" queryTableFieldId="9" dataDxfId="878"/>
    <tableColumn id="10" xr3:uid="{2ED1C834-270F-449F-A64F-23963F84C898}" uniqueName="10" name="Playing Time 90s" queryTableFieldId="10" dataDxfId="877"/>
    <tableColumn id="11" xr3:uid="{439CF6BB-065A-412A-8329-F00E587B6063}" uniqueName="11" name="Performance Gls" queryTableFieldId="11"/>
    <tableColumn id="12" xr3:uid="{F9A99E17-D0D7-4F62-A23D-ACB0F3EC05F0}" uniqueName="12" name="Performance Ast" queryTableFieldId="12"/>
    <tableColumn id="13" xr3:uid="{1327E575-72AC-4BB5-A56A-4E66E3FBB750}" uniqueName="13" name="Performance PK" queryTableFieldId="13"/>
    <tableColumn id="14" xr3:uid="{EFE81468-E00E-4EFA-A6E0-F047AC6B220F}" uniqueName="14" name="Performance PKatt" queryTableFieldId="14"/>
    <tableColumn id="15" xr3:uid="{3B716BD4-FD23-4EAA-93A0-0DCB137158CC}" uniqueName="15" name="Performance CrdY" queryTableFieldId="15"/>
    <tableColumn id="16" xr3:uid="{39F70CC1-9A0D-4714-8249-4B202C040CD6}" uniqueName="16" name="Performance CrdR" queryTableFieldId="16"/>
    <tableColumn id="17" xr3:uid="{D455BFE4-67CA-48ED-813D-017D2B3DC111}" uniqueName="17" name="Per 90 Minutes Gls" queryTableFieldId="17" dataDxfId="876"/>
    <tableColumn id="18" xr3:uid="{DC3F6B93-485F-43C8-825D-92958CEA019A}" uniqueName="18" name="Per 90 Minutes Ast" queryTableFieldId="18" dataDxfId="875"/>
    <tableColumn id="19" xr3:uid="{27163DF1-A9A8-4688-BA54-306D9C83B629}" uniqueName="19" name="Per 90 Minutes G+A" queryTableFieldId="19" dataDxfId="874"/>
    <tableColumn id="20" xr3:uid="{793CBF39-8018-4421-8C73-1DB1C043C755}" uniqueName="20" name="Per 90 Minutes G-PK" queryTableFieldId="20" dataDxfId="873"/>
    <tableColumn id="21" xr3:uid="{9166BB9C-8450-46BB-A407-BAC49EEB011D}" uniqueName="21" name="Per 90 Minutes G+A-PK" queryTableFieldId="21" dataDxfId="872"/>
    <tableColumn id="22" xr3:uid="{E72DE82A-811E-494E-AB6B-94F93923A74C}" uniqueName="22" name="Expected xG" queryTableFieldId="22" dataDxfId="871"/>
    <tableColumn id="23" xr3:uid="{C6ED7E23-C49A-43CC-9470-C6D5392DB24E}" uniqueName="23" name="Expected npxG" queryTableFieldId="23" dataDxfId="870"/>
    <tableColumn id="24" xr3:uid="{FFD8E029-EADA-48EC-BCEA-E82050FA1F18}" uniqueName="24" name="Expected xA" queryTableFieldId="24" dataDxfId="869"/>
    <tableColumn id="25" xr3:uid="{2602B9A8-3E40-4AF0-B1F5-03A886F4465F}" uniqueName="25" name="Per 90 Minutes xG" queryTableFieldId="25" dataDxfId="868"/>
    <tableColumn id="26" xr3:uid="{3BECC693-2694-46D6-B7D6-E5E2DE8DD472}" uniqueName="26" name="Per 90 Minutes xA" queryTableFieldId="26" dataDxfId="867"/>
    <tableColumn id="27" xr3:uid="{F32FDB22-8B78-49C5-AB92-F8D68BFE2434}" uniqueName="27" name="Per 90 Minutes xG+xA" queryTableFieldId="27" dataDxfId="866"/>
    <tableColumn id="28" xr3:uid="{A9EE2313-0F9E-48B1-B34C-40ED2B4EC732}" uniqueName="28" name="Per 90 Minutes npxG" queryTableFieldId="28" dataDxfId="865"/>
    <tableColumn id="29" xr3:uid="{A979D0F2-9521-429E-BC14-29BA46A88547}" uniqueName="29" name="Per 90 Minutes npxG+xA" queryTableFieldId="29" dataDxfId="864"/>
    <tableColumn id="30" xr3:uid="{9E200548-DBAF-4C04-9950-AB8BF29F16E8}" uniqueName="30" name="Matches" queryTableFieldId="30" dataDxfId="863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30A0CF5-1258-4F69-BA11-1162A26C36C4}" name="Shooting__Domestic_Leagues_Table__15" displayName="Shooting__Domestic_Leagues_Table__15" ref="AG210:BE223" tableType="queryTable" totalsRowShown="0">
  <autoFilter ref="AG210:BE223" xr:uid="{4F83FFF0-1F27-470C-9A1A-924392C5C4F0}"/>
  <tableColumns count="25">
    <tableColumn id="1" xr3:uid="{E92C469A-45A1-4ABC-A7B3-B365C176E258}" uniqueName="1" name="Season" queryTableFieldId="1" dataDxfId="862"/>
    <tableColumn id="2" xr3:uid="{9CD68DED-4BE8-48F0-AF31-FAC9BABC4988}" uniqueName="2" name="Age" queryTableFieldId="2"/>
    <tableColumn id="3" xr3:uid="{F14788D7-CDBE-43FB-88EC-3E01F0906EF4}" uniqueName="3" name="Squad" queryTableFieldId="3" dataDxfId="861"/>
    <tableColumn id="4" xr3:uid="{7EB591FE-82CF-4852-B8DB-FFE6EAD97F84}" uniqueName="4" name="Country" queryTableFieldId="4" dataDxfId="860"/>
    <tableColumn id="5" xr3:uid="{8327E6C7-25CA-4A0A-BF7B-6AE3A7E47C28}" uniqueName="5" name="Comp" queryTableFieldId="5" dataDxfId="859"/>
    <tableColumn id="6" xr3:uid="{F2D2236F-4E49-432B-8235-3B61452A84B0}" uniqueName="6" name="LgRank" queryTableFieldId="6" dataDxfId="858"/>
    <tableColumn id="7" xr3:uid="{73C61F39-13D5-462B-B398-216936C34648}" uniqueName="7" name="90s" queryTableFieldId="7" dataDxfId="857"/>
    <tableColumn id="8" xr3:uid="{9B35D48B-7B02-4D37-8B9A-984093064D70}" uniqueName="8" name="Standard Gls" queryTableFieldId="8"/>
    <tableColumn id="9" xr3:uid="{01181AD3-7062-4672-8435-7817C0F37A10}" uniqueName="9" name="Standard Sh" queryTableFieldId="9"/>
    <tableColumn id="10" xr3:uid="{E3D26203-98C1-4336-A445-C06EC4F12CFD}" uniqueName="10" name="Standard SoT" queryTableFieldId="10"/>
    <tableColumn id="11" xr3:uid="{E1333811-90D3-4201-AC8C-8C9FA51F9DE7}" uniqueName="11" name="Standard SoT%" queryTableFieldId="11" dataDxfId="856"/>
    <tableColumn id="12" xr3:uid="{70A3D0AE-3F58-4115-8149-D2AF0C3AF078}" uniqueName="12" name="Standard Sh/90" queryTableFieldId="12" dataDxfId="855"/>
    <tableColumn id="13" xr3:uid="{57B01CF4-57F6-4D6B-8A0F-35A12ECC4BD0}" uniqueName="13" name="Standard SoT/90" queryTableFieldId="13" dataDxfId="854"/>
    <tableColumn id="14" xr3:uid="{0C543A6A-3E2E-41B2-8282-3050F3807463}" uniqueName="14" name="Standard G/Sh" queryTableFieldId="14" dataDxfId="853"/>
    <tableColumn id="15" xr3:uid="{371F6D15-6BF4-4219-9C1C-330826DFEC93}" uniqueName="15" name="Standard G/SoT" queryTableFieldId="15" dataDxfId="852"/>
    <tableColumn id="16" xr3:uid="{871F0B33-4234-4B16-A2E3-64D3E3D469B0}" uniqueName="16" name="Standard Dist" queryTableFieldId="16" dataDxfId="851"/>
    <tableColumn id="17" xr3:uid="{DEEA63EA-5197-41EA-858A-545F71AB5DA5}" uniqueName="17" name="Standard FK" queryTableFieldId="17"/>
    <tableColumn id="18" xr3:uid="{C1489332-49BC-42CF-A5AC-C9734E1C6820}" uniqueName="18" name="Standard PK" queryTableFieldId="18"/>
    <tableColumn id="19" xr3:uid="{CE73BB31-8829-455B-B2B1-5B5FC1698BEE}" uniqueName="19" name="Standard PKatt" queryTableFieldId="19"/>
    <tableColumn id="20" xr3:uid="{35FE068D-7E36-4C76-8881-324B659A8778}" uniqueName="20" name="Expected xG" queryTableFieldId="20" dataDxfId="850"/>
    <tableColumn id="21" xr3:uid="{95EBA838-5D26-434D-AEF4-6B819ABDDE42}" uniqueName="21" name="Expected npxG" queryTableFieldId="21" dataDxfId="849"/>
    <tableColumn id="22" xr3:uid="{4E9732A2-88FE-455C-9F54-4F54831B03C9}" uniqueName="22" name="Expected npxG/Sh" queryTableFieldId="22" dataDxfId="848"/>
    <tableColumn id="23" xr3:uid="{3AC76F62-84AE-48E7-843F-5546DED8E38E}" uniqueName="23" name="Expected G-xG" queryTableFieldId="23" dataDxfId="847"/>
    <tableColumn id="24" xr3:uid="{E4F53598-AE41-4224-B002-B8470E3DEF26}" uniqueName="24" name="Expected np:G-xG" queryTableFieldId="24" dataDxfId="846"/>
    <tableColumn id="25" xr3:uid="{C0976979-6552-4798-840F-295CC26B2CF3}" uniqueName="25" name="Matches" queryTableFieldId="25" dataDxfId="845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EFDFCF2-AB12-4B6C-AAF1-818D97B0B089}" name="Passing__Domestic_Leagues_Table__16" displayName="Passing__Domestic_Leagues_Table__16" ref="BF210:CI223" tableType="queryTable" totalsRowShown="0">
  <autoFilter ref="BF210:CI223" xr:uid="{8C5F495F-ABDE-4242-8FB7-6FFD38EE4B2A}"/>
  <tableColumns count="30">
    <tableColumn id="1" xr3:uid="{3D49AC63-DA43-4569-911F-3F3961A0D031}" uniqueName="1" name="Season" queryTableFieldId="1" dataDxfId="844"/>
    <tableColumn id="2" xr3:uid="{53AC1612-93C8-488F-9ABF-8417BF4A135C}" uniqueName="2" name="Age" queryTableFieldId="2"/>
    <tableColumn id="3" xr3:uid="{6E6E549D-FE9A-4D33-AD73-036B2C4E4384}" uniqueName="3" name="Squad" queryTableFieldId="3" dataDxfId="843"/>
    <tableColumn id="4" xr3:uid="{D27A3A82-9E7D-41EE-B22F-5A627F3833B0}" uniqueName="4" name="Country" queryTableFieldId="4" dataDxfId="842"/>
    <tableColumn id="5" xr3:uid="{674C89A4-30ED-42D9-B0C6-EC39205A5809}" uniqueName="5" name="Comp" queryTableFieldId="5" dataDxfId="841"/>
    <tableColumn id="6" xr3:uid="{8B2F205E-4523-4F21-A95A-7EB095CB6AB3}" uniqueName="6" name="LgRank" queryTableFieldId="6" dataDxfId="840"/>
    <tableColumn id="7" xr3:uid="{B0F7A7AD-23FF-49E0-821C-0E03ED4F4085}" uniqueName="7" name="90s" queryTableFieldId="7" dataDxfId="839"/>
    <tableColumn id="8" xr3:uid="{72269BC5-2C2C-4A02-8F93-6D852CF78EE6}" uniqueName="8" name="Total Cmp" queryTableFieldId="8"/>
    <tableColumn id="9" xr3:uid="{08F13A05-D534-442D-BCDC-00855A20A06B}" uniqueName="9" name="Total Att" queryTableFieldId="9"/>
    <tableColumn id="10" xr3:uid="{8EAC06C0-3F34-408D-B9DF-0623E6C43D0C}" uniqueName="10" name="Total Cmp%" queryTableFieldId="10" dataDxfId="838"/>
    <tableColumn id="11" xr3:uid="{F82309AB-F900-486B-802F-E6F5935C19D7}" uniqueName="11" name="Total TotDist" queryTableFieldId="11"/>
    <tableColumn id="12" xr3:uid="{EFD8B6F3-4CCB-49C1-9702-BA8D3E64E510}" uniqueName="12" name="Total PrgDist" queryTableFieldId="12"/>
    <tableColumn id="13" xr3:uid="{048ECE9E-69F7-4E16-BCBF-33546191FB23}" uniqueName="13" name="Short Cmp" queryTableFieldId="13"/>
    <tableColumn id="14" xr3:uid="{E1289684-9A8D-470E-A95F-7D0741733898}" uniqueName="14" name="Short Att" queryTableFieldId="14"/>
    <tableColumn id="15" xr3:uid="{96DC5D11-D8B3-4494-9A81-B2873603C360}" uniqueName="15" name="Short Cmp%" queryTableFieldId="15" dataDxfId="837"/>
    <tableColumn id="16" xr3:uid="{B219E786-C45D-42A2-968B-8011F4C88C2D}" uniqueName="16" name="Medium Cmp" queryTableFieldId="16"/>
    <tableColumn id="17" xr3:uid="{5708CB7C-8A9B-4F63-9FFF-81ECDD13FCF9}" uniqueName="17" name="Medium Att" queryTableFieldId="17"/>
    <tableColumn id="18" xr3:uid="{9363B651-0AB5-4717-A6A2-54BD12BBFCFE}" uniqueName="18" name="Medium Cmp%" queryTableFieldId="18" dataDxfId="836"/>
    <tableColumn id="19" xr3:uid="{1E145AFA-E469-4831-92DC-7E71CCBC913B}" uniqueName="19" name="Long Cmp" queryTableFieldId="19"/>
    <tableColumn id="20" xr3:uid="{C6196797-EEF7-4FD0-ABBF-C109D329F6FD}" uniqueName="20" name="Long Att" queryTableFieldId="20"/>
    <tableColumn id="21" xr3:uid="{15752EFF-5CA0-42C7-8C36-562D246A35BC}" uniqueName="21" name="Long Cmp%" queryTableFieldId="21" dataDxfId="835"/>
    <tableColumn id="22" xr3:uid="{61DF183C-7F93-447B-8431-2A87E66E2A6C}" uniqueName="22" name="Ast" queryTableFieldId="22"/>
    <tableColumn id="23" xr3:uid="{A9796CB9-0369-4C01-8AF7-D30D7A4E6BCD}" uniqueName="23" name="xA" queryTableFieldId="23" dataDxfId="834"/>
    <tableColumn id="24" xr3:uid="{1DBB294E-CB54-44D1-A7E9-3978FEEF7613}" uniqueName="24" name="A-xA" queryTableFieldId="24" dataDxfId="833"/>
    <tableColumn id="25" xr3:uid="{1464289E-7CAC-4F18-B7A5-3DD8AE3BDB06}" uniqueName="25" name="KP" queryTableFieldId="25"/>
    <tableColumn id="26" xr3:uid="{205FC939-BEFF-41AE-BC09-429AB15FE7DC}" uniqueName="26" name="1/3" queryTableFieldId="26"/>
    <tableColumn id="27" xr3:uid="{84E4751D-C0A9-41B4-ABEA-13A011D0AA4D}" uniqueName="27" name="PPA" queryTableFieldId="27"/>
    <tableColumn id="28" xr3:uid="{5736B3B2-E7A5-488D-A41A-4BB58F21DA1F}" uniqueName="28" name="CrsPA" queryTableFieldId="28"/>
    <tableColumn id="29" xr3:uid="{6D156A47-2134-4A66-B3D0-625A3B32F221}" uniqueName="29" name="Prog" queryTableFieldId="29"/>
    <tableColumn id="30" xr3:uid="{BEAE539B-7DE1-46F6-8881-A8D879C5C760}" uniqueName="30" name="Matches" queryTableFieldId="30" dataDxfId="83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F27344DA-09FA-4C80-B0A2-F5C6D95EF470}" name="Standard_Stats__Domestic_Leagues_Table__16" displayName="Standard_Stats__Domestic_Leagues_Table__16" ref="B224:AE232" tableType="queryTable" totalsRowShown="0">
  <autoFilter ref="B224:AE232" xr:uid="{A0E08E27-1D3D-45B7-96F5-3028A305396F}"/>
  <tableColumns count="30">
    <tableColumn id="1" xr3:uid="{497F43BB-0BDB-4430-A27F-A34752C2FB00}" uniqueName="1" name="Season" queryTableFieldId="1" dataDxfId="831"/>
    <tableColumn id="2" xr3:uid="{B785DFC7-317B-4099-B7FB-E6FE48DE33D2}" uniqueName="2" name="Age" queryTableFieldId="2"/>
    <tableColumn id="3" xr3:uid="{02A53D45-E734-4B98-A243-4F3863C9AB7E}" uniqueName="3" name="Squad" queryTableFieldId="3" dataDxfId="830"/>
    <tableColumn id="4" xr3:uid="{3DD4D9E4-1A99-4818-AD09-34CA4571F1F4}" uniqueName="4" name="Country" queryTableFieldId="4" dataDxfId="829"/>
    <tableColumn id="5" xr3:uid="{CEEBD64A-1F97-4025-B252-16F88A4711B6}" uniqueName="5" name="Comp" queryTableFieldId="5" dataDxfId="828"/>
    <tableColumn id="6" xr3:uid="{633B1C73-6760-40BD-A775-6D615914272C}" uniqueName="6" name="LgRank" queryTableFieldId="6" dataDxfId="827"/>
    <tableColumn id="7" xr3:uid="{6D68849C-E3DD-4127-886D-988F859B2415}" uniqueName="7" name="Playing Time MP" queryTableFieldId="7"/>
    <tableColumn id="8" xr3:uid="{A6DDD3EA-FC28-4A04-9C16-41BC2D603A81}" uniqueName="8" name="Playing Time Starts" queryTableFieldId="8"/>
    <tableColumn id="9" xr3:uid="{16602C11-B3E1-443A-9297-446C9B018957}" uniqueName="9" name="Playing Time Min" queryTableFieldId="9" dataDxfId="826"/>
    <tableColumn id="10" xr3:uid="{C793E90D-C362-4285-AC59-5D79E2B4EC07}" uniqueName="10" name="Playing Time 90s" queryTableFieldId="10" dataDxfId="825"/>
    <tableColumn id="11" xr3:uid="{B7EA8A3B-0B15-44FC-9B40-519626BFC65C}" uniqueName="11" name="Performance Gls" queryTableFieldId="11"/>
    <tableColumn id="12" xr3:uid="{09B19B30-B1A0-448E-BDB0-345705B3129D}" uniqueName="12" name="Performance Ast" queryTableFieldId="12"/>
    <tableColumn id="13" xr3:uid="{196BF219-1A0E-458C-8934-5D6044141754}" uniqueName="13" name="Performance PK" queryTableFieldId="13"/>
    <tableColumn id="14" xr3:uid="{3CC21ED6-DF2D-45F3-861F-E40B7C19F297}" uniqueName="14" name="Performance PKatt" queryTableFieldId="14"/>
    <tableColumn id="15" xr3:uid="{7113E92F-A984-40F4-BB31-08002C00DBC8}" uniqueName="15" name="Performance CrdY" queryTableFieldId="15"/>
    <tableColumn id="16" xr3:uid="{D777F5A3-46B3-4A1D-BD77-93636C9D0C30}" uniqueName="16" name="Performance CrdR" queryTableFieldId="16"/>
    <tableColumn id="17" xr3:uid="{8B3F36B2-1CED-4FCA-8179-D048936E3A6E}" uniqueName="17" name="Per 90 Minutes Gls" queryTableFieldId="17" dataDxfId="824"/>
    <tableColumn id="18" xr3:uid="{C193FEBC-C29F-40B8-8F2C-A32FF909D2F8}" uniqueName="18" name="Per 90 Minutes Ast" queryTableFieldId="18" dataDxfId="823"/>
    <tableColumn id="19" xr3:uid="{3DC74AC4-4DCD-4D3A-B54C-99514C9F7A1D}" uniqueName="19" name="Per 90 Minutes G+A" queryTableFieldId="19" dataDxfId="822"/>
    <tableColumn id="20" xr3:uid="{01958F54-E896-42D7-B09E-D258E2297719}" uniqueName="20" name="Per 90 Minutes G-PK" queryTableFieldId="20" dataDxfId="821"/>
    <tableColumn id="21" xr3:uid="{B6D47F81-C89C-463F-A9BF-40883B49B053}" uniqueName="21" name="Per 90 Minutes G+A-PK" queryTableFieldId="21" dataDxfId="820"/>
    <tableColumn id="22" xr3:uid="{4F4B7B3E-770F-4868-BD08-3EE2329D90FA}" uniqueName="22" name="Expected xG" queryTableFieldId="22" dataDxfId="819"/>
    <tableColumn id="23" xr3:uid="{C8B56499-7316-43AD-B0E3-767687C5AC52}" uniqueName="23" name="Expected npxG" queryTableFieldId="23" dataDxfId="818"/>
    <tableColumn id="24" xr3:uid="{E1005A84-D434-49E5-8551-3BC759102606}" uniqueName="24" name="Expected xA" queryTableFieldId="24" dataDxfId="817"/>
    <tableColumn id="25" xr3:uid="{F995A6C4-2C96-4CFF-8429-9AF90DB80085}" uniqueName="25" name="Per 90 Minutes xG" queryTableFieldId="25" dataDxfId="816"/>
    <tableColumn id="26" xr3:uid="{A895461E-35F8-4DEF-845A-52EE9D763B13}" uniqueName="26" name="Per 90 Minutes xA" queryTableFieldId="26" dataDxfId="815"/>
    <tableColumn id="27" xr3:uid="{93E3DCC1-1DF9-4B99-BE1F-EBA79A8944C0}" uniqueName="27" name="Per 90 Minutes xG+xA" queryTableFieldId="27" dataDxfId="814"/>
    <tableColumn id="28" xr3:uid="{C62B89B1-017B-46A8-AC8A-1A4F3D069A97}" uniqueName="28" name="Per 90 Minutes npxG" queryTableFieldId="28" dataDxfId="813"/>
    <tableColumn id="29" xr3:uid="{3182F6A3-A2AE-4188-AACC-21C0097D2DB3}" uniqueName="29" name="Per 90 Minutes npxG+xA" queryTableFieldId="29" dataDxfId="812"/>
    <tableColumn id="30" xr3:uid="{9E2A1D84-FD88-4D5F-A1B4-600B55CFD573}" uniqueName="30" name="Matches" queryTableFieldId="30" dataDxfId="811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DCF3D0C-1DB2-4558-9D0D-65D2334D5FCC}" name="Shooting__Domestic_Leagues_Table__16" displayName="Shooting__Domestic_Leagues_Table__16" ref="AG224:BE232" tableType="queryTable" totalsRowShown="0">
  <autoFilter ref="AG224:BE232" xr:uid="{F7568C43-67CD-4FFE-BAA1-2D7AF70006EB}"/>
  <tableColumns count="25">
    <tableColumn id="1" xr3:uid="{3FBDD8FE-927E-44A3-A088-35B8D97C6059}" uniqueName="1" name="Season" queryTableFieldId="1" dataDxfId="810"/>
    <tableColumn id="2" xr3:uid="{7DEE542E-9658-4FE3-AB83-B5EB53CE5607}" uniqueName="2" name="Age" queryTableFieldId="2"/>
    <tableColumn id="3" xr3:uid="{9C898F91-25F0-4E94-B114-0AFBD81E75BC}" uniqueName="3" name="Squad" queryTableFieldId="3" dataDxfId="809"/>
    <tableColumn id="4" xr3:uid="{8D15879C-A82C-4CB1-9768-E7720AE23AC7}" uniqueName="4" name="Country" queryTableFieldId="4" dataDxfId="808"/>
    <tableColumn id="5" xr3:uid="{CF77DDE3-B9A2-4C91-B76E-C464B304C740}" uniqueName="5" name="Comp" queryTableFieldId="5" dataDxfId="807"/>
    <tableColumn id="6" xr3:uid="{700FE2FF-57EF-4EF4-8E6A-476BA0647A8E}" uniqueName="6" name="LgRank" queryTableFieldId="6" dataDxfId="806"/>
    <tableColumn id="7" xr3:uid="{16D0E70B-0198-4ADA-98A6-1036DF5B672E}" uniqueName="7" name="90s" queryTableFieldId="7" dataDxfId="805"/>
    <tableColumn id="8" xr3:uid="{8CE61FDE-4581-428B-8A08-9038811A1566}" uniqueName="8" name="Standard Gls" queryTableFieldId="8"/>
    <tableColumn id="9" xr3:uid="{43DAEEA1-FFE6-4124-8820-60BDE550017B}" uniqueName="9" name="Standard Sh" queryTableFieldId="9"/>
    <tableColumn id="10" xr3:uid="{9C895BB8-497B-434A-8D3A-885070E154BE}" uniqueName="10" name="Standard SoT" queryTableFieldId="10"/>
    <tableColumn id="11" xr3:uid="{90964ADD-AB71-46BA-9071-812AA5454CCB}" uniqueName="11" name="Standard SoT%" queryTableFieldId="11" dataDxfId="804"/>
    <tableColumn id="12" xr3:uid="{0F26C78C-856A-4F72-A05B-5B142E2ACCF2}" uniqueName="12" name="Standard Sh/90" queryTableFieldId="12" dataDxfId="803"/>
    <tableColumn id="13" xr3:uid="{7EFEA25A-1EEF-4992-872C-AA524609339C}" uniqueName="13" name="Standard SoT/90" queryTableFieldId="13" dataDxfId="802"/>
    <tableColumn id="14" xr3:uid="{2545E4FD-19B5-4027-81C9-8C97D65F03CF}" uniqueName="14" name="Standard G/Sh" queryTableFieldId="14" dataDxfId="801"/>
    <tableColumn id="15" xr3:uid="{6594603F-1638-442F-8118-3D4349F46B9A}" uniqueName="15" name="Standard G/SoT" queryTableFieldId="15" dataDxfId="800"/>
    <tableColumn id="16" xr3:uid="{F95C556F-FC80-42D1-B3A3-C36417AF664B}" uniqueName="16" name="Standard Dist" queryTableFieldId="16" dataDxfId="799"/>
    <tableColumn id="17" xr3:uid="{EE364D98-4DCE-48D8-AF0D-EA2A3DF57223}" uniqueName="17" name="Standard FK" queryTableFieldId="17"/>
    <tableColumn id="18" xr3:uid="{EE3282CF-C883-4D2E-A6AA-48BC3579FBF9}" uniqueName="18" name="Standard PK" queryTableFieldId="18"/>
    <tableColumn id="19" xr3:uid="{579E6B61-36E4-4969-8C3C-CB5F4570BDD7}" uniqueName="19" name="Standard PKatt" queryTableFieldId="19"/>
    <tableColumn id="20" xr3:uid="{3438E609-2D4D-43AE-BAB0-333B001DA297}" uniqueName="20" name="Expected xG" queryTableFieldId="20" dataDxfId="798"/>
    <tableColumn id="21" xr3:uid="{96736271-5FA2-443B-8FD7-9F1B16EE1C7F}" uniqueName="21" name="Expected npxG" queryTableFieldId="21" dataDxfId="797"/>
    <tableColumn id="22" xr3:uid="{DF899D60-02BC-4153-A4C2-EE7B7496AB2B}" uniqueName="22" name="Expected npxG/Sh" queryTableFieldId="22" dataDxfId="796"/>
    <tableColumn id="23" xr3:uid="{39592072-EDA6-4E85-AD50-167C347F3C88}" uniqueName="23" name="Expected G-xG" queryTableFieldId="23" dataDxfId="795"/>
    <tableColumn id="24" xr3:uid="{DFB675F1-865C-4C63-BE39-8916E8A19602}" uniqueName="24" name="Expected np:G-xG" queryTableFieldId="24" dataDxfId="794"/>
    <tableColumn id="25" xr3:uid="{CB3EF355-CCAD-4CF1-8748-516DA408AC66}" uniqueName="25" name="Matches" queryTableFieldId="25" dataDxfId="793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556F9C0-301A-4936-89D2-90C6FCD8C415}" name="Passing__Domestic_Leagues_Table__17" displayName="Passing__Domestic_Leagues_Table__17" ref="BF224:CI232" tableType="queryTable" totalsRowShown="0">
  <autoFilter ref="BF224:CI232" xr:uid="{0789A646-045E-4694-842C-9DD4C613206C}"/>
  <tableColumns count="30">
    <tableColumn id="1" xr3:uid="{0E339EBA-B16E-40ED-A76C-B0C5BE6AC8BA}" uniqueName="1" name="Season" queryTableFieldId="1" dataDxfId="792"/>
    <tableColumn id="2" xr3:uid="{5A2EFE16-334C-47BC-9159-9C6C39E3374D}" uniqueName="2" name="Age" queryTableFieldId="2"/>
    <tableColumn id="3" xr3:uid="{7DC744BC-AA58-4322-9BB6-8DFFDD6253DF}" uniqueName="3" name="Squad" queryTableFieldId="3" dataDxfId="791"/>
    <tableColumn id="4" xr3:uid="{572936B5-1D0B-45FA-BC7B-C9040BDD5EB2}" uniqueName="4" name="Country" queryTableFieldId="4" dataDxfId="790"/>
    <tableColumn id="5" xr3:uid="{A257B5BE-EE00-4416-BC8D-126D420535C4}" uniqueName="5" name="Comp" queryTableFieldId="5" dataDxfId="789"/>
    <tableColumn id="6" xr3:uid="{25384BD7-4BFD-446F-9EFB-9D327279C2EC}" uniqueName="6" name="LgRank" queryTableFieldId="6" dataDxfId="788"/>
    <tableColumn id="7" xr3:uid="{9147D373-BDE7-4907-A89B-78939DA5063B}" uniqueName="7" name="90s" queryTableFieldId="7" dataDxfId="787"/>
    <tableColumn id="8" xr3:uid="{40710734-9CA2-427C-90E7-C3E93793C2C8}" uniqueName="8" name="Total Cmp" queryTableFieldId="8"/>
    <tableColumn id="9" xr3:uid="{896F9CAF-145B-4235-9270-0BD9983DE2F7}" uniqueName="9" name="Total Att" queryTableFieldId="9"/>
    <tableColumn id="10" xr3:uid="{56B4AF19-F67C-4F26-BFEF-8BAB6EF5F7A1}" uniqueName="10" name="Total Cmp%" queryTableFieldId="10" dataDxfId="786"/>
    <tableColumn id="11" xr3:uid="{38463F3A-283A-4F54-AD86-F643F04265A0}" uniqueName="11" name="Total TotDist" queryTableFieldId="11"/>
    <tableColumn id="12" xr3:uid="{6D12BA09-2A7F-49DD-9605-754D8E14B73C}" uniqueName="12" name="Total PrgDist" queryTableFieldId="12"/>
    <tableColumn id="13" xr3:uid="{D057E49D-54B2-4E3E-AD6A-93FD7F1B8B34}" uniqueName="13" name="Short Cmp" queryTableFieldId="13"/>
    <tableColumn id="14" xr3:uid="{F5A7D4C1-7D67-495F-A030-81329C086E99}" uniqueName="14" name="Short Att" queryTableFieldId="14"/>
    <tableColumn id="15" xr3:uid="{3D49D4CA-2F5E-4CC1-AC17-9F09EB2E0CC8}" uniqueName="15" name="Short Cmp%" queryTableFieldId="15" dataDxfId="785"/>
    <tableColumn id="16" xr3:uid="{500DA201-5A2E-4252-842A-6607FC5BA832}" uniqueName="16" name="Medium Cmp" queryTableFieldId="16"/>
    <tableColumn id="17" xr3:uid="{2E507E03-5FF8-425B-BE20-3F97D97ED546}" uniqueName="17" name="Medium Att" queryTableFieldId="17"/>
    <tableColumn id="18" xr3:uid="{EDDF32D5-E9DA-4FA7-8C84-A6A93E8E6DDD}" uniqueName="18" name="Medium Cmp%" queryTableFieldId="18" dataDxfId="784"/>
    <tableColumn id="19" xr3:uid="{584BEA82-EFD7-4B74-9CB0-A293A1CB2FBB}" uniqueName="19" name="Long Cmp" queryTableFieldId="19"/>
    <tableColumn id="20" xr3:uid="{E0FEC414-280B-4EE1-9AEB-9CC6E9E9A533}" uniqueName="20" name="Long Att" queryTableFieldId="20"/>
    <tableColumn id="21" xr3:uid="{D3EBF530-7D22-4EDE-82AE-533B9CF6E92B}" uniqueName="21" name="Long Cmp%" queryTableFieldId="21" dataDxfId="783"/>
    <tableColumn id="22" xr3:uid="{F9C3A899-8D61-4CA0-A37E-1A957443CD67}" uniqueName="22" name="Ast" queryTableFieldId="22"/>
    <tableColumn id="23" xr3:uid="{27421C33-1E94-4B9E-957D-25017352D4CE}" uniqueName="23" name="xA" queryTableFieldId="23" dataDxfId="782"/>
    <tableColumn id="24" xr3:uid="{A97FEA00-BB9C-4A1B-A4F3-6903D6726AF2}" uniqueName="24" name="A-xA" queryTableFieldId="24" dataDxfId="781"/>
    <tableColumn id="25" xr3:uid="{EBB2867B-3890-42B6-82D8-6BA8A5C1F17F}" uniqueName="25" name="KP" queryTableFieldId="25"/>
    <tableColumn id="26" xr3:uid="{056C2052-5F90-4953-B0F8-7D3F9F28FEE4}" uniqueName="26" name="1/3" queryTableFieldId="26"/>
    <tableColumn id="27" xr3:uid="{78D3DD36-C455-47FB-979B-D83013410859}" uniqueName="27" name="PPA" queryTableFieldId="27"/>
    <tableColumn id="28" xr3:uid="{B6DBF6CA-2D40-4863-8D05-0E38D6965A1E}" uniqueName="28" name="CrsPA" queryTableFieldId="28"/>
    <tableColumn id="29" xr3:uid="{BEDD8DB1-B422-4532-BADD-F54DF4AB625F}" uniqueName="29" name="Prog" queryTableFieldId="29"/>
    <tableColumn id="30" xr3:uid="{44ED8BEB-49F1-4F63-A5EF-B7E3B029AB13}" uniqueName="30" name="Matches" queryTableFieldId="30" dataDxfId="780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CDDF546-E33C-479D-87FB-7819AC18B903}" name="Standard_Stats__Domestic_Leagues_Table__17" displayName="Standard_Stats__Domestic_Leagues_Table__17" ref="B233:AE244" tableType="queryTable" totalsRowShown="0">
  <autoFilter ref="B233:AE244" xr:uid="{258AD5DF-2300-40DA-96FA-4C1A5AAA0647}"/>
  <tableColumns count="30">
    <tableColumn id="1" xr3:uid="{FCFD448C-A8B7-4631-86D4-78D6CFA9F979}" uniqueName="1" name="Season" queryTableFieldId="1" dataDxfId="779"/>
    <tableColumn id="2" xr3:uid="{73D40B52-D826-4AB2-BE41-DED9286C39F1}" uniqueName="2" name="Age" queryTableFieldId="2"/>
    <tableColumn id="3" xr3:uid="{71C2A39C-5D52-470A-91A1-065510A6F4A7}" uniqueName="3" name="Squad" queryTableFieldId="3" dataDxfId="778"/>
    <tableColumn id="4" xr3:uid="{CDF67CDA-0B3C-4B63-B5F8-54CF08AD1159}" uniqueName="4" name="Country" queryTableFieldId="4" dataDxfId="777"/>
    <tableColumn id="5" xr3:uid="{F4753CED-ABE1-4959-8996-F7DB988FF91B}" uniqueName="5" name="Comp" queryTableFieldId="5" dataDxfId="776"/>
    <tableColumn id="6" xr3:uid="{096CE9C9-C142-4CC4-9F26-8406B291A518}" uniqueName="6" name="LgRank" queryTableFieldId="6" dataDxfId="775"/>
    <tableColumn id="7" xr3:uid="{75921F25-2211-4D0F-BAC3-985158B52812}" uniqueName="7" name="Playing Time MP" queryTableFieldId="7"/>
    <tableColumn id="8" xr3:uid="{D4849DFB-FC65-457F-B4E5-94F9813FECCC}" uniqueName="8" name="Playing Time Starts" queryTableFieldId="8"/>
    <tableColumn id="9" xr3:uid="{DE2716FB-27C0-4147-9DF6-5E275879E814}" uniqueName="9" name="Playing Time Min" queryTableFieldId="9" dataDxfId="774"/>
    <tableColumn id="10" xr3:uid="{DC0123FC-1539-410F-84F9-AFE5994BC69A}" uniqueName="10" name="Playing Time 90s" queryTableFieldId="10" dataDxfId="773"/>
    <tableColumn id="11" xr3:uid="{F9F8F1B6-392F-47AE-B01D-B50E168B0B99}" uniqueName="11" name="Performance Gls" queryTableFieldId="11"/>
    <tableColumn id="12" xr3:uid="{8C7B2CE5-5F85-46F2-B22D-5181E04CA9C0}" uniqueName="12" name="Performance Ast" queryTableFieldId="12"/>
    <tableColumn id="13" xr3:uid="{FEA10DB4-2012-4E12-87DA-468ACE21F8F4}" uniqueName="13" name="Performance PK" queryTableFieldId="13"/>
    <tableColumn id="14" xr3:uid="{2A67F422-2C26-4717-B440-089671E51AED}" uniqueName="14" name="Performance PKatt" queryTableFieldId="14"/>
    <tableColumn id="15" xr3:uid="{89AF782C-AF0B-458B-916E-0F3BD4742DE7}" uniqueName="15" name="Performance CrdY" queryTableFieldId="15"/>
    <tableColumn id="16" xr3:uid="{6D581F5F-78A6-4254-A384-D0B44FA46505}" uniqueName="16" name="Performance CrdR" queryTableFieldId="16"/>
    <tableColumn id="17" xr3:uid="{1575B8CA-0AAB-4844-9516-7FFDCC33ADC9}" uniqueName="17" name="Per 90 Minutes Gls" queryTableFieldId="17" dataDxfId="772"/>
    <tableColumn id="18" xr3:uid="{E9433EB8-69E3-4E0A-95F8-2DC2F00290D7}" uniqueName="18" name="Per 90 Minutes Ast" queryTableFieldId="18" dataDxfId="771"/>
    <tableColumn id="19" xr3:uid="{424099FF-2FDD-4F12-A7E2-DCD42D7A4CC2}" uniqueName="19" name="Per 90 Minutes G+A" queryTableFieldId="19" dataDxfId="770"/>
    <tableColumn id="20" xr3:uid="{21CC1CA8-FFC6-4345-9A0B-E07A23E47180}" uniqueName="20" name="Per 90 Minutes G-PK" queryTableFieldId="20" dataDxfId="769"/>
    <tableColumn id="21" xr3:uid="{F7144677-EE9F-42B2-B4B9-455FF8BCDD6C}" uniqueName="21" name="Per 90 Minutes G+A-PK" queryTableFieldId="21" dataDxfId="768"/>
    <tableColumn id="22" xr3:uid="{ED689ACE-CC8A-4CE0-8F40-4CF40EC34A65}" uniqueName="22" name="Expected xG" queryTableFieldId="22" dataDxfId="767"/>
    <tableColumn id="23" xr3:uid="{0D6EB533-2FA0-4ED1-AC28-690A108FCE46}" uniqueName="23" name="Expected npxG" queryTableFieldId="23" dataDxfId="766"/>
    <tableColumn id="24" xr3:uid="{07B94D83-B272-40AA-B945-4C1E175D47AF}" uniqueName="24" name="Expected xA" queryTableFieldId="24" dataDxfId="765"/>
    <tableColumn id="25" xr3:uid="{9EBF63D5-559A-44EE-8169-59958CDA2452}" uniqueName="25" name="Per 90 Minutes xG" queryTableFieldId="25" dataDxfId="764"/>
    <tableColumn id="26" xr3:uid="{DBD30BBF-7958-413D-B1D7-D50DFDD1CEAF}" uniqueName="26" name="Per 90 Minutes xA" queryTableFieldId="26" dataDxfId="763"/>
    <tableColumn id="27" xr3:uid="{B91EC30B-C241-4991-A2AF-CD8A1EA54A70}" uniqueName="27" name="Per 90 Minutes xG+xA" queryTableFieldId="27" dataDxfId="762"/>
    <tableColumn id="28" xr3:uid="{2FF6C3E2-B46F-45B0-98F5-68FA5D3795CA}" uniqueName="28" name="Per 90 Minutes npxG" queryTableFieldId="28" dataDxfId="761"/>
    <tableColumn id="29" xr3:uid="{4F6DA657-F6BF-45DB-A987-8430FBC38D4D}" uniqueName="29" name="Per 90 Minutes npxG+xA" queryTableFieldId="29" dataDxfId="760"/>
    <tableColumn id="30" xr3:uid="{FBEF4E77-1772-49C0-88C2-93745115A96A}" uniqueName="30" name="Matches" queryTableFieldId="30" dataDxfId="759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7092E1B-8FFA-4B6B-BFD2-A6611A0292A0}" name="Shooting__Domestic_Leagues_Table__17" displayName="Shooting__Domestic_Leagues_Table__17" ref="AG233:BE244" tableType="queryTable" totalsRowShown="0">
  <autoFilter ref="AG233:BE244" xr:uid="{7E7B98B8-AD37-4851-94D1-5DF799D0960E}"/>
  <tableColumns count="25">
    <tableColumn id="1" xr3:uid="{11A77224-023D-43A6-8611-89D0F99A0877}" uniqueName="1" name="Season" queryTableFieldId="1" dataDxfId="758"/>
    <tableColumn id="2" xr3:uid="{1284F286-EC44-4BF1-8D7C-DE8424DFABCF}" uniqueName="2" name="Age" queryTableFieldId="2"/>
    <tableColumn id="3" xr3:uid="{7F7D373F-BD91-4A5E-8CFE-771D0ABE521B}" uniqueName="3" name="Squad" queryTableFieldId="3" dataDxfId="757"/>
    <tableColumn id="4" xr3:uid="{EC72D9F5-6288-4737-9A2B-4ABE45F18A6C}" uniqueName="4" name="Country" queryTableFieldId="4" dataDxfId="756"/>
    <tableColumn id="5" xr3:uid="{1E924941-AB45-4E58-B9F7-F8C1B0B6A50A}" uniqueName="5" name="Comp" queryTableFieldId="5" dataDxfId="755"/>
    <tableColumn id="6" xr3:uid="{7735F35B-F7D7-469F-8F95-6E2ABAA8DA9E}" uniqueName="6" name="LgRank" queryTableFieldId="6" dataDxfId="754"/>
    <tableColumn id="7" xr3:uid="{769B80F2-E7D4-4C88-B5E8-8E43F06916DF}" uniqueName="7" name="90s" queryTableFieldId="7" dataDxfId="753"/>
    <tableColumn id="8" xr3:uid="{B282071E-7535-4B9B-B203-5B2FFAC90D23}" uniqueName="8" name="Standard Gls" queryTableFieldId="8"/>
    <tableColumn id="9" xr3:uid="{C1735285-9D55-480F-8CAC-DF009F6F41AA}" uniqueName="9" name="Standard Sh" queryTableFieldId="9"/>
    <tableColumn id="10" xr3:uid="{65977AEE-4B07-480E-89E5-C85628EDB4EF}" uniqueName="10" name="Standard SoT" queryTableFieldId="10"/>
    <tableColumn id="11" xr3:uid="{E5339126-1F4D-40D7-8C7C-5914627CD872}" uniqueName="11" name="Standard SoT%" queryTableFieldId="11" dataDxfId="752"/>
    <tableColumn id="12" xr3:uid="{ACBB6BF1-91C9-4726-A85A-28E1A40E45E7}" uniqueName="12" name="Standard Sh/90" queryTableFieldId="12" dataDxfId="751"/>
    <tableColumn id="13" xr3:uid="{9B172710-8F05-4612-BEF0-3D491DB9183D}" uniqueName="13" name="Standard SoT/90" queryTableFieldId="13" dataDxfId="750"/>
    <tableColumn id="14" xr3:uid="{0E170214-2F20-49F6-B729-209C57B014B9}" uniqueName="14" name="Standard G/Sh" queryTableFieldId="14" dataDxfId="749"/>
    <tableColumn id="15" xr3:uid="{3257D0DA-7FE0-4522-B198-B2C68997D55D}" uniqueName="15" name="Standard G/SoT" queryTableFieldId="15" dataDxfId="748"/>
    <tableColumn id="16" xr3:uid="{B50C9FB1-7B0C-4B8F-814B-A539BE81E8BC}" uniqueName="16" name="Standard Dist" queryTableFieldId="16" dataDxfId="747"/>
    <tableColumn id="17" xr3:uid="{0AEF8833-F9AA-4E6C-91FD-179FFF117E7D}" uniqueName="17" name="Standard FK" queryTableFieldId="17"/>
    <tableColumn id="18" xr3:uid="{074CA1D6-D271-4D62-BC74-4636F9A22E0F}" uniqueName="18" name="Standard PK" queryTableFieldId="18"/>
    <tableColumn id="19" xr3:uid="{810F2CB8-C4E7-46F0-9FBB-79369F4A55CD}" uniqueName="19" name="Standard PKatt" queryTableFieldId="19"/>
    <tableColumn id="20" xr3:uid="{320A8388-E105-43F2-BB40-652755A36DC8}" uniqueName="20" name="Expected xG" queryTableFieldId="20" dataDxfId="746"/>
    <tableColumn id="21" xr3:uid="{D2A9C4F7-76B8-4BA2-B3E7-B961C14869EA}" uniqueName="21" name="Expected npxG" queryTableFieldId="21" dataDxfId="745"/>
    <tableColumn id="22" xr3:uid="{E5A4F9A1-009A-4B1B-AFC8-7ECD9D21D35B}" uniqueName="22" name="Expected npxG/Sh" queryTableFieldId="22" dataDxfId="744"/>
    <tableColumn id="23" xr3:uid="{45751C58-91FA-40A9-BF20-68A2F506A164}" uniqueName="23" name="Expected G-xG" queryTableFieldId="23" dataDxfId="743"/>
    <tableColumn id="24" xr3:uid="{5ED4425D-F818-4F89-9A89-ED78A3B2C968}" uniqueName="24" name="Expected np:G-xG" queryTableFieldId="24" dataDxfId="742"/>
    <tableColumn id="25" xr3:uid="{BC75BD3A-E265-4BFA-99FB-4FEDECEDBEF4}" uniqueName="25" name="Matches" queryTableFieldId="25" dataDxfId="741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7725CCCE-0607-487C-89A5-896CCB4BBA6D}" name="Passing__Domestic_Leagues_Table__18" displayName="Passing__Domestic_Leagues_Table__18" ref="BF233:CI244" tableType="queryTable" totalsRowShown="0">
  <autoFilter ref="BF233:CI244" xr:uid="{BA63D70E-80A2-40B9-82C6-42D1B1200495}"/>
  <tableColumns count="30">
    <tableColumn id="1" xr3:uid="{011B7E44-B687-4829-80B2-5E333661C1A5}" uniqueName="1" name="Season" queryTableFieldId="1" dataDxfId="740"/>
    <tableColumn id="2" xr3:uid="{B19D86E4-6666-4D9E-8021-6C56FCC11F78}" uniqueName="2" name="Age" queryTableFieldId="2"/>
    <tableColumn id="3" xr3:uid="{2BB5E0D6-2586-43A3-9FC9-B58E4B06EBFB}" uniqueName="3" name="Squad" queryTableFieldId="3" dataDxfId="739"/>
    <tableColumn id="4" xr3:uid="{976A5936-E07A-4085-AA78-93921A95EED0}" uniqueName="4" name="Country" queryTableFieldId="4" dataDxfId="738"/>
    <tableColumn id="5" xr3:uid="{D5E23344-212A-4630-882C-134F606DCF7B}" uniqueName="5" name="Comp" queryTableFieldId="5" dataDxfId="737"/>
    <tableColumn id="6" xr3:uid="{73491277-A3DC-47DE-8CA4-FE33DCFB1496}" uniqueName="6" name="LgRank" queryTableFieldId="6" dataDxfId="736"/>
    <tableColumn id="7" xr3:uid="{CF8BBA42-3EC0-4240-8103-65426C5C9766}" uniqueName="7" name="90s" queryTableFieldId="7" dataDxfId="735"/>
    <tableColumn id="8" xr3:uid="{21C2E23A-929A-475C-8DBC-105A33B04EAF}" uniqueName="8" name="Total Cmp" queryTableFieldId="8"/>
    <tableColumn id="9" xr3:uid="{8646AFC0-F9E9-4030-89DF-457175F5EB4E}" uniqueName="9" name="Total Att" queryTableFieldId="9"/>
    <tableColumn id="10" xr3:uid="{32750861-FFE7-4771-AC98-580B785974EA}" uniqueName="10" name="Total Cmp%" queryTableFieldId="10" dataDxfId="734"/>
    <tableColumn id="11" xr3:uid="{32CFB117-FC40-4035-8D8A-EFD40AEBBF18}" uniqueName="11" name="Total TotDist" queryTableFieldId="11"/>
    <tableColumn id="12" xr3:uid="{5FFD6C96-E374-4A21-B22D-651E9B4C28A0}" uniqueName="12" name="Total PrgDist" queryTableFieldId="12"/>
    <tableColumn id="13" xr3:uid="{05669DA5-3BC5-4DD1-B0E1-A46744D6A339}" uniqueName="13" name="Short Cmp" queryTableFieldId="13"/>
    <tableColumn id="14" xr3:uid="{76218AD7-5A4A-4FF9-B317-30B5E514C8A7}" uniqueName="14" name="Short Att" queryTableFieldId="14"/>
    <tableColumn id="15" xr3:uid="{FBC77696-DDC5-4D7C-92FC-1643F87EC4D8}" uniqueName="15" name="Short Cmp%" queryTableFieldId="15" dataDxfId="733"/>
    <tableColumn id="16" xr3:uid="{7FBEC2CA-E2A0-461B-B394-1C00B6B88987}" uniqueName="16" name="Medium Cmp" queryTableFieldId="16"/>
    <tableColumn id="17" xr3:uid="{4733D6A3-B7C2-4C8F-9061-E9FC74E2C839}" uniqueName="17" name="Medium Att" queryTableFieldId="17"/>
    <tableColumn id="18" xr3:uid="{6751EDE2-B00A-4644-ACC3-661157EBCA11}" uniqueName="18" name="Medium Cmp%" queryTableFieldId="18" dataDxfId="732"/>
    <tableColumn id="19" xr3:uid="{9BDBA7A9-9B60-4C32-83CA-C2A7EA08816C}" uniqueName="19" name="Long Cmp" queryTableFieldId="19"/>
    <tableColumn id="20" xr3:uid="{5029286B-884E-4E34-93B2-1FE57D85241D}" uniqueName="20" name="Long Att" queryTableFieldId="20"/>
    <tableColumn id="21" xr3:uid="{14E3AA37-560F-423E-8391-70AAF5B93795}" uniqueName="21" name="Long Cmp%" queryTableFieldId="21" dataDxfId="731"/>
    <tableColumn id="22" xr3:uid="{138F1855-BE5D-40CB-AAB1-770E83C8AC86}" uniqueName="22" name="Ast" queryTableFieldId="22"/>
    <tableColumn id="23" xr3:uid="{3396C5A2-7DF4-4C6C-B282-E1CCBAAFE83F}" uniqueName="23" name="xA" queryTableFieldId="23" dataDxfId="730"/>
    <tableColumn id="24" xr3:uid="{81AA58D2-BABE-4A7D-A35A-4409C707B018}" uniqueName="24" name="A-xA" queryTableFieldId="24" dataDxfId="729"/>
    <tableColumn id="25" xr3:uid="{2F9C525E-CC1C-44FA-A84E-D97472665177}" uniqueName="25" name="KP" queryTableFieldId="25"/>
    <tableColumn id="26" xr3:uid="{65F7CE30-ABB5-4081-BF1A-700BCDC95C57}" uniqueName="26" name="1/3" queryTableFieldId="26"/>
    <tableColumn id="27" xr3:uid="{BAA38AA4-00A1-4214-9E92-54B5DB0A1BE7}" uniqueName="27" name="PPA" queryTableFieldId="27"/>
    <tableColumn id="28" xr3:uid="{E52FC3EE-07ED-4159-AD25-762178D8A6E0}" uniqueName="28" name="CrsPA" queryTableFieldId="28"/>
    <tableColumn id="29" xr3:uid="{FAA59F49-79A4-436C-82E0-D283FBB0C0CB}" uniqueName="29" name="Prog" queryTableFieldId="29"/>
    <tableColumn id="30" xr3:uid="{0F7945BF-D138-4605-8070-7C5ABDF7FBCC}" uniqueName="30" name="Matches" queryTableFieldId="30" dataDxfId="7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D9D409-1658-48BF-854B-3D5CDC700DBC}" name="Standard_Stats__Domestic_Leagues_Table__3" displayName="Standard_Stats__Domestic_Leagues_Table__3" ref="B90:AE98" tableType="queryTable" totalsRowShown="0">
  <autoFilter ref="B90:AE98" xr:uid="{1AE8B5DD-1F11-49F3-80FB-DA4D74A91D6F}"/>
  <tableColumns count="30">
    <tableColumn id="1" xr3:uid="{2AD1E423-9FF3-4EF3-ACFE-E8E38FA597FE}" uniqueName="1" name="Season" queryTableFieldId="1" dataDxfId="1507"/>
    <tableColumn id="2" xr3:uid="{956EDBE9-7932-427F-963F-2C6433715D1A}" uniqueName="2" name="Age" queryTableFieldId="2"/>
    <tableColumn id="3" xr3:uid="{3B396A08-AF86-4F1D-A9C3-FF18EA45A19B}" uniqueName="3" name="Squad" queryTableFieldId="3" dataDxfId="1506"/>
    <tableColumn id="4" xr3:uid="{13E29918-FF0E-4618-8908-2097B932F658}" uniqueName="4" name="Country" queryTableFieldId="4" dataDxfId="1505"/>
    <tableColumn id="5" xr3:uid="{F9969D9E-53D4-485D-968D-A1F6E53BFF17}" uniqueName="5" name="Comp" queryTableFieldId="5" dataDxfId="1504"/>
    <tableColumn id="6" xr3:uid="{078A4836-FDD0-4B6A-82BB-B7A1043D1077}" uniqueName="6" name="LgRank" queryTableFieldId="6" dataDxfId="1503"/>
    <tableColumn id="7" xr3:uid="{6DDB459B-B89F-4060-AE19-6CEC97E6E503}" uniqueName="7" name="Playing Time MP" queryTableFieldId="7"/>
    <tableColumn id="8" xr3:uid="{B0C2F5A8-B54D-4E56-A19B-5DD0861C87A1}" uniqueName="8" name="Playing Time Starts" queryTableFieldId="8"/>
    <tableColumn id="9" xr3:uid="{D7897BE2-A755-4073-B471-F1030D80440A}" uniqueName="9" name="Playing Time Min" queryTableFieldId="9" dataDxfId="1502"/>
    <tableColumn id="10" xr3:uid="{BB0244A5-03A4-409A-8AE7-9FB91FFA27BB}" uniqueName="10" name="Playing Time 90s" queryTableFieldId="10" dataDxfId="1501"/>
    <tableColumn id="11" xr3:uid="{3E8F2528-7BF5-4E25-B604-C38931CE8E72}" uniqueName="11" name="Performance Gls" queryTableFieldId="11"/>
    <tableColumn id="12" xr3:uid="{397FA7D5-72EE-45EE-8AF3-10CED98CBFB4}" uniqueName="12" name="Performance Ast" queryTableFieldId="12"/>
    <tableColumn id="13" xr3:uid="{7FC76063-0FB7-492C-8CC5-636A650AFDF8}" uniqueName="13" name="Performance PK" queryTableFieldId="13"/>
    <tableColumn id="14" xr3:uid="{A8A678CE-A3C4-47F2-AC5C-A3B820EC0657}" uniqueName="14" name="Performance PKatt" queryTableFieldId="14"/>
    <tableColumn id="15" xr3:uid="{EAFBB884-1411-4962-8879-7ACD9C295C7C}" uniqueName="15" name="Performance CrdY" queryTableFieldId="15"/>
    <tableColumn id="16" xr3:uid="{09B1826F-AE7E-4410-A85D-53A82FFB73F2}" uniqueName="16" name="Performance CrdR" queryTableFieldId="16"/>
    <tableColumn id="17" xr3:uid="{46A53079-6C46-4ABE-A575-5CA28F4904B6}" uniqueName="17" name="Per 90 Minutes Gls" queryTableFieldId="17" dataDxfId="1500"/>
    <tableColumn id="18" xr3:uid="{4AE83AAB-84E1-4629-BDE2-D22E0665B9AA}" uniqueName="18" name="Per 90 Minutes Ast" queryTableFieldId="18" dataDxfId="1499"/>
    <tableColumn id="19" xr3:uid="{36B86BD9-3442-4F4F-A6C8-A16EC8DC1242}" uniqueName="19" name="Per 90 Minutes G+A" queryTableFieldId="19" dataDxfId="1498"/>
    <tableColumn id="20" xr3:uid="{43A0B175-722A-4247-8345-A98E4B676848}" uniqueName="20" name="Per 90 Minutes G-PK" queryTableFieldId="20" dataDxfId="1497"/>
    <tableColumn id="21" xr3:uid="{69DE032E-15A5-4AE5-BAA8-C512A3CE9786}" uniqueName="21" name="Per 90 Minutes G+A-PK" queryTableFieldId="21" dataDxfId="1496"/>
    <tableColumn id="22" xr3:uid="{A066FFA1-D800-43E0-8891-7009954BA902}" uniqueName="22" name="Expected xG" queryTableFieldId="22" dataDxfId="1495"/>
    <tableColumn id="23" xr3:uid="{3BC04E32-C11F-426C-BBC6-65A2A82A8FC6}" uniqueName="23" name="Expected npxG" queryTableFieldId="23" dataDxfId="1494"/>
    <tableColumn id="24" xr3:uid="{8148CE47-49A3-48F6-B274-7DE9A6F9740C}" uniqueName="24" name="Expected xA" queryTableFieldId="24" dataDxfId="1493"/>
    <tableColumn id="25" xr3:uid="{69F7B103-7697-45E2-972C-BE70D8D08B0D}" uniqueName="25" name="Per 90 Minutes xG" queryTableFieldId="25" dataDxfId="1492"/>
    <tableColumn id="26" xr3:uid="{462D4CBE-554D-4167-9023-111E41916B35}" uniqueName="26" name="Per 90 Minutes xA" queryTableFieldId="26" dataDxfId="1491"/>
    <tableColumn id="27" xr3:uid="{35F75D82-4BFB-4DFA-A100-E2E127F0C7C7}" uniqueName="27" name="Per 90 Minutes xG+xA" queryTableFieldId="27" dataDxfId="1490"/>
    <tableColumn id="28" xr3:uid="{D2F77C16-49AA-4E4F-80D9-D9E94218D68F}" uniqueName="28" name="Per 90 Minutes npxG" queryTableFieldId="28" dataDxfId="1489"/>
    <tableColumn id="29" xr3:uid="{A544EED0-1D53-452C-8258-8DFD410503B2}" uniqueName="29" name="Per 90 Minutes npxG+xA" queryTableFieldId="29" dataDxfId="1488"/>
    <tableColumn id="30" xr3:uid="{9566FD06-BB83-41E5-A41A-05FA9C0568F3}" uniqueName="30" name="Matches" queryTableFieldId="30" dataDxfId="1487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6AE9D28-6873-4479-A2C9-D1955048B5B5}" name="Standard_Stats__Domestic_Leagues_Table__18" displayName="Standard_Stats__Domestic_Leagues_Table__18" ref="B245:AE254" tableType="queryTable" totalsRowShown="0">
  <autoFilter ref="B245:AE254" xr:uid="{CFCAB65E-191B-450F-840A-4A762142062F}"/>
  <tableColumns count="30">
    <tableColumn id="1" xr3:uid="{957013C6-EA22-40B5-B412-291068075F97}" uniqueName="1" name="Season" queryTableFieldId="1" dataDxfId="727"/>
    <tableColumn id="2" xr3:uid="{489C3714-16A4-47E6-834B-151DA78465E8}" uniqueName="2" name="Age" queryTableFieldId="2"/>
    <tableColumn id="3" xr3:uid="{0E7245A5-E314-4AA8-B77D-85530BDADFF4}" uniqueName="3" name="Squad" queryTableFieldId="3" dataDxfId="726"/>
    <tableColumn id="4" xr3:uid="{1067302F-4CD4-4613-9FC2-BDA125DEABA9}" uniqueName="4" name="Country" queryTableFieldId="4" dataDxfId="725"/>
    <tableColumn id="5" xr3:uid="{78F25D0C-A8BA-4C98-86E5-28413A4855E4}" uniqueName="5" name="Comp" queryTableFieldId="5" dataDxfId="724"/>
    <tableColumn id="6" xr3:uid="{56C70724-0C1B-447E-9253-B86F657F7413}" uniqueName="6" name="LgRank" queryTableFieldId="6" dataDxfId="723"/>
    <tableColumn id="7" xr3:uid="{4D2255B6-CF91-4AA8-9F9C-A39A3382A127}" uniqueName="7" name="Playing Time MP" queryTableFieldId="7"/>
    <tableColumn id="8" xr3:uid="{5EC9EC12-34AC-4FC1-B4A3-600362A01E95}" uniqueName="8" name="Playing Time Starts" queryTableFieldId="8"/>
    <tableColumn id="9" xr3:uid="{693418CC-2949-403C-9C7F-93BB10CC7A20}" uniqueName="9" name="Playing Time Min" queryTableFieldId="9" dataDxfId="722"/>
    <tableColumn id="10" xr3:uid="{9210CF68-74D3-4129-B342-EEDEB77B3972}" uniqueName="10" name="Playing Time 90s" queryTableFieldId="10" dataDxfId="721"/>
    <tableColumn id="11" xr3:uid="{F2C60B5D-DCA5-425D-9EE5-B7C8521AD99F}" uniqueName="11" name="Performance Gls" queryTableFieldId="11"/>
    <tableColumn id="12" xr3:uid="{6F6BF58D-F8B7-4BEB-BBCE-918824163B3A}" uniqueName="12" name="Performance Ast" queryTableFieldId="12"/>
    <tableColumn id="13" xr3:uid="{812CC2B0-455F-445A-9F3C-4910AF2C1FEB}" uniqueName="13" name="Performance PK" queryTableFieldId="13"/>
    <tableColumn id="14" xr3:uid="{E790D278-205F-415E-93CE-A8B13852949C}" uniqueName="14" name="Performance PKatt" queryTableFieldId="14"/>
    <tableColumn id="15" xr3:uid="{4DC8A7E6-E7B5-4067-94B1-F1200F05E28D}" uniqueName="15" name="Performance CrdY" queryTableFieldId="15"/>
    <tableColumn id="16" xr3:uid="{F55576A0-14FF-4128-9C11-0E5780CFD366}" uniqueName="16" name="Performance CrdR" queryTableFieldId="16"/>
    <tableColumn id="17" xr3:uid="{5BFFC147-DE22-4CD3-8AB2-4E5D77B78658}" uniqueName="17" name="Per 90 Minutes Gls" queryTableFieldId="17" dataDxfId="720"/>
    <tableColumn id="18" xr3:uid="{8DA8C1CC-E8C3-4A13-B0FD-82651D94822C}" uniqueName="18" name="Per 90 Minutes Ast" queryTableFieldId="18" dataDxfId="719"/>
    <tableColumn id="19" xr3:uid="{6A621A6B-3BC6-46B6-AD29-02E5BEC42AF3}" uniqueName="19" name="Per 90 Minutes G+A" queryTableFieldId="19" dataDxfId="718"/>
    <tableColumn id="20" xr3:uid="{46A6D41D-8C1C-4569-B7DE-FABDF55098AC}" uniqueName="20" name="Per 90 Minutes G-PK" queryTableFieldId="20" dataDxfId="717"/>
    <tableColumn id="21" xr3:uid="{D3153ECD-BA1C-4AD4-905B-2C289BF11470}" uniqueName="21" name="Per 90 Minutes G+A-PK" queryTableFieldId="21" dataDxfId="716"/>
    <tableColumn id="22" xr3:uid="{8D1E93E4-E786-4DF9-9270-7825E41B0A12}" uniqueName="22" name="Expected xG" queryTableFieldId="22" dataDxfId="715"/>
    <tableColumn id="23" xr3:uid="{432C8BAB-9AAC-4A23-B11B-28FE6EE9B037}" uniqueName="23" name="Expected npxG" queryTableFieldId="23" dataDxfId="714"/>
    <tableColumn id="24" xr3:uid="{ABF25599-BE2A-4BAE-9556-E46BF75DE382}" uniqueName="24" name="Expected xA" queryTableFieldId="24" dataDxfId="713"/>
    <tableColumn id="25" xr3:uid="{15CE0209-6508-445D-ACC3-8603255F3642}" uniqueName="25" name="Per 90 Minutes xG" queryTableFieldId="25" dataDxfId="712"/>
    <tableColumn id="26" xr3:uid="{976ABDE2-427F-44DF-AF17-AB1CD1CC55A4}" uniqueName="26" name="Per 90 Minutes xA" queryTableFieldId="26" dataDxfId="711"/>
    <tableColumn id="27" xr3:uid="{F53159B2-DC19-42CA-96F1-E770DB01B149}" uniqueName="27" name="Per 90 Minutes xG+xA" queryTableFieldId="27" dataDxfId="710"/>
    <tableColumn id="28" xr3:uid="{5C5DF039-E3D3-4F52-93CB-BD0DB56D2DFD}" uniqueName="28" name="Per 90 Minutes npxG" queryTableFieldId="28" dataDxfId="709"/>
    <tableColumn id="29" xr3:uid="{6FAD7CAD-D767-47B6-B42D-14B41D6D9CBF}" uniqueName="29" name="Per 90 Minutes npxG+xA" queryTableFieldId="29" dataDxfId="708"/>
    <tableColumn id="30" xr3:uid="{7FB1F347-6205-4BFF-BE0D-8C421E29B142}" uniqueName="30" name="Matches" queryTableFieldId="30" dataDxfId="707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FE27ED6-1AF8-47A2-A1C9-2C635DB60F25}" name="Shooting__Domestic_Leagues_Table__18" displayName="Shooting__Domestic_Leagues_Table__18" ref="AG245:BE254" tableType="queryTable" totalsRowShown="0">
  <autoFilter ref="AG245:BE254" xr:uid="{CF0F2BBC-38FD-4D36-94D9-AFCAB72CC502}"/>
  <tableColumns count="25">
    <tableColumn id="1" xr3:uid="{C449B36A-755C-4811-97B4-79F59D1903AF}" uniqueName="1" name="Season" queryTableFieldId="1" dataDxfId="706"/>
    <tableColumn id="2" xr3:uid="{A27E85A2-D2F5-41ED-B6BF-D3F80627F58F}" uniqueName="2" name="Age" queryTableFieldId="2"/>
    <tableColumn id="3" xr3:uid="{20B4BAB6-A83A-467B-8637-74CC19DF3B58}" uniqueName="3" name="Squad" queryTableFieldId="3" dataDxfId="705"/>
    <tableColumn id="4" xr3:uid="{8F9E4C61-E905-4320-AB27-580E4BB39C28}" uniqueName="4" name="Country" queryTableFieldId="4" dataDxfId="704"/>
    <tableColumn id="5" xr3:uid="{BF69A1FF-E11C-4EF1-A163-D7B4FD35F5F3}" uniqueName="5" name="Comp" queryTableFieldId="5" dataDxfId="703"/>
    <tableColumn id="6" xr3:uid="{08900068-6AA1-4C2D-B524-643DAE065E60}" uniqueName="6" name="LgRank" queryTableFieldId="6" dataDxfId="702"/>
    <tableColumn id="7" xr3:uid="{EE380AF1-48D7-49F1-82AA-E04CF0A86A40}" uniqueName="7" name="90s" queryTableFieldId="7" dataDxfId="701"/>
    <tableColumn id="8" xr3:uid="{34A9D89C-BD9D-4701-9148-49D70C88AB53}" uniqueName="8" name="Standard Gls" queryTableFieldId="8"/>
    <tableColumn id="9" xr3:uid="{CA84CCEE-7419-49BD-9051-3109C0725B0C}" uniqueName="9" name="Standard Sh" queryTableFieldId="9"/>
    <tableColumn id="10" xr3:uid="{CF929F56-FFB8-4E74-AB07-09DB80C9B8E9}" uniqueName="10" name="Standard SoT" queryTableFieldId="10"/>
    <tableColumn id="11" xr3:uid="{AAD1DD23-67B5-43D6-8A81-C1C6018168A0}" uniqueName="11" name="Standard SoT%" queryTableFieldId="11" dataDxfId="700"/>
    <tableColumn id="12" xr3:uid="{7DAF9410-0D92-4B26-8841-71330279A75B}" uniqueName="12" name="Standard Sh/90" queryTableFieldId="12" dataDxfId="699"/>
    <tableColumn id="13" xr3:uid="{27233A4E-84EC-48B4-9E33-C04EACD51B9E}" uniqueName="13" name="Standard SoT/90" queryTableFieldId="13" dataDxfId="698"/>
    <tableColumn id="14" xr3:uid="{81156594-7DD8-4ECE-B3BF-E72382486F19}" uniqueName="14" name="Standard G/Sh" queryTableFieldId="14" dataDxfId="697"/>
    <tableColumn id="15" xr3:uid="{24AB88B6-4636-46DF-928B-A01022DF9765}" uniqueName="15" name="Standard G/SoT" queryTableFieldId="15" dataDxfId="696"/>
    <tableColumn id="16" xr3:uid="{54D2077E-72F6-4F88-B4A8-28F6F7C4CDDB}" uniqueName="16" name="Standard Dist" queryTableFieldId="16" dataDxfId="695"/>
    <tableColumn id="17" xr3:uid="{316D7B7F-8C02-4B77-8410-9EEC7EB7325B}" uniqueName="17" name="Standard FK" queryTableFieldId="17"/>
    <tableColumn id="18" xr3:uid="{BC0B84A6-054C-4AF4-9044-ECE0A9382C96}" uniqueName="18" name="Standard PK" queryTableFieldId="18"/>
    <tableColumn id="19" xr3:uid="{60FF2A11-6067-43EB-A682-3237074F6F5C}" uniqueName="19" name="Standard PKatt" queryTableFieldId="19"/>
    <tableColumn id="20" xr3:uid="{30ACECCC-3A97-4399-8C05-CE40C8897689}" uniqueName="20" name="Expected xG" queryTableFieldId="20" dataDxfId="694"/>
    <tableColumn id="21" xr3:uid="{A29F15F2-7279-4E1B-88E0-F1292F95D632}" uniqueName="21" name="Expected npxG" queryTableFieldId="21" dataDxfId="693"/>
    <tableColumn id="22" xr3:uid="{9435EE51-FEDA-46DC-AB03-B14FBD235F49}" uniqueName="22" name="Expected npxG/Sh" queryTableFieldId="22" dataDxfId="692"/>
    <tableColumn id="23" xr3:uid="{83BD36DE-671B-4F30-ABDC-D619D0F48191}" uniqueName="23" name="Expected G-xG" queryTableFieldId="23" dataDxfId="691"/>
    <tableColumn id="24" xr3:uid="{4BD0F826-BB7E-4B5E-B7B5-4853FBF93B23}" uniqueName="24" name="Expected np:G-xG" queryTableFieldId="24" dataDxfId="690"/>
    <tableColumn id="25" xr3:uid="{379AAFC4-062F-43D9-BDD1-D33D58451A7C}" uniqueName="25" name="Matches" queryTableFieldId="25" dataDxfId="689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F59C0E7-5517-4DFE-9C19-D565DB2E6B93}" name="Passing__Domestic_Leagues_Table__19" displayName="Passing__Domestic_Leagues_Table__19" ref="BF245:CI254" tableType="queryTable" totalsRowShown="0">
  <autoFilter ref="BF245:CI254" xr:uid="{0F69E515-66D3-483C-B3D2-F55ABDFE329C}"/>
  <tableColumns count="30">
    <tableColumn id="1" xr3:uid="{C378947E-1005-4C4C-A767-E97333691571}" uniqueName="1" name="Season" queryTableFieldId="1" dataDxfId="688"/>
    <tableColumn id="2" xr3:uid="{B9E3D5F3-7E30-487F-832B-8C86B5053655}" uniqueName="2" name="Age" queryTableFieldId="2"/>
    <tableColumn id="3" xr3:uid="{3FAE85E7-3B15-4A71-804A-D6B839AE784C}" uniqueName="3" name="Squad" queryTableFieldId="3" dataDxfId="687"/>
    <tableColumn id="4" xr3:uid="{7E210603-12E5-4470-9A20-B08634EF3A82}" uniqueName="4" name="Country" queryTableFieldId="4" dataDxfId="686"/>
    <tableColumn id="5" xr3:uid="{F27B9219-BC9B-4675-B0AC-99147D6A51D8}" uniqueName="5" name="Comp" queryTableFieldId="5" dataDxfId="685"/>
    <tableColumn id="6" xr3:uid="{5B28B6EB-BCAA-4F9C-8D43-15447162DE87}" uniqueName="6" name="LgRank" queryTableFieldId="6" dataDxfId="684"/>
    <tableColumn id="7" xr3:uid="{DD1B038F-F605-4E03-AD47-C967D0B57D51}" uniqueName="7" name="90s" queryTableFieldId="7" dataDxfId="683"/>
    <tableColumn id="8" xr3:uid="{9E43850B-CBE2-47EB-B23C-49CB269A7743}" uniqueName="8" name="Total Cmp" queryTableFieldId="8"/>
    <tableColumn id="9" xr3:uid="{7132ADF3-2286-4872-8A9A-2DB7A33C11EF}" uniqueName="9" name="Total Att" queryTableFieldId="9"/>
    <tableColumn id="10" xr3:uid="{EE042152-8BF3-498D-9876-126BD88BC91B}" uniqueName="10" name="Total Cmp%" queryTableFieldId="10" dataDxfId="682"/>
    <tableColumn id="11" xr3:uid="{F1E59CB3-4DC5-4E1C-A9AA-565313B28324}" uniqueName="11" name="Total TotDist" queryTableFieldId="11"/>
    <tableColumn id="12" xr3:uid="{F392748B-197E-4EB8-8BAE-A802C01CDA7A}" uniqueName="12" name="Total PrgDist" queryTableFieldId="12"/>
    <tableColumn id="13" xr3:uid="{FFB7AC6F-55DF-46A8-BF45-B792B0E9E664}" uniqueName="13" name="Short Cmp" queryTableFieldId="13"/>
    <tableColumn id="14" xr3:uid="{799A1189-8792-458F-8D08-F3EF2F37595C}" uniqueName="14" name="Short Att" queryTableFieldId="14"/>
    <tableColumn id="15" xr3:uid="{55CF2E25-E945-4D4A-ACAA-4ED1652A06D4}" uniqueName="15" name="Short Cmp%" queryTableFieldId="15" dataDxfId="681"/>
    <tableColumn id="16" xr3:uid="{0F9B13E0-655E-4834-83E4-213DBA670E47}" uniqueName="16" name="Medium Cmp" queryTableFieldId="16"/>
    <tableColumn id="17" xr3:uid="{BC42D26D-B90D-411A-9F42-87DF6371D6DB}" uniqueName="17" name="Medium Att" queryTableFieldId="17"/>
    <tableColumn id="18" xr3:uid="{A18862CC-C334-4F87-B5F9-8A3C2ADC3F0C}" uniqueName="18" name="Medium Cmp%" queryTableFieldId="18" dataDxfId="680"/>
    <tableColumn id="19" xr3:uid="{01E1FDD6-0078-4DA8-AB07-255985083D03}" uniqueName="19" name="Long Cmp" queryTableFieldId="19"/>
    <tableColumn id="20" xr3:uid="{235B4246-A2D1-4F24-B8E9-F2693B35A521}" uniqueName="20" name="Long Att" queryTableFieldId="20"/>
    <tableColumn id="21" xr3:uid="{5808F4EB-B082-4980-ACF9-D9C52FDD613B}" uniqueName="21" name="Long Cmp%" queryTableFieldId="21" dataDxfId="679"/>
    <tableColumn id="22" xr3:uid="{3AB15280-3D2D-41D3-99F8-821D19971FA4}" uniqueName="22" name="Ast" queryTableFieldId="22"/>
    <tableColumn id="23" xr3:uid="{77C67483-C3BB-46E1-BB38-4E931861ADA4}" uniqueName="23" name="xA" queryTableFieldId="23" dataDxfId="678"/>
    <tableColumn id="24" xr3:uid="{3E8DF386-1B0A-463D-83E1-CFA0426AC5A5}" uniqueName="24" name="A-xA" queryTableFieldId="24" dataDxfId="677"/>
    <tableColumn id="25" xr3:uid="{F43B46CD-6DF4-4AB1-AB36-0EBDE31C1D14}" uniqueName="25" name="KP" queryTableFieldId="25"/>
    <tableColumn id="26" xr3:uid="{23FEC56D-6E4A-4530-ADE3-AD1CEECDFC2D}" uniqueName="26" name="1/3" queryTableFieldId="26"/>
    <tableColumn id="27" xr3:uid="{51D153F3-F23A-455D-A652-F44333F8A829}" uniqueName="27" name="PPA" queryTableFieldId="27"/>
    <tableColumn id="28" xr3:uid="{ECA93FC4-B3BD-47F8-9F4B-2C2E753D81B1}" uniqueName="28" name="CrsPA" queryTableFieldId="28"/>
    <tableColumn id="29" xr3:uid="{D03FBD40-CC55-4B4F-8E52-19547A65EA6C}" uniqueName="29" name="Prog" queryTableFieldId="29"/>
    <tableColumn id="30" xr3:uid="{C58306E5-BAB4-486A-A009-79B469670970}" uniqueName="30" name="Matches" queryTableFieldId="30" dataDxfId="676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7BB19236-9A88-45B3-9495-990AAB4961D6}" name="Standard_Stats__Domestic_Leagues_Table__19" displayName="Standard_Stats__Domestic_Leagues_Table__19" ref="B255:AE260" tableType="queryTable" totalsRowShown="0">
  <autoFilter ref="B255:AE260" xr:uid="{299DD1A0-4728-4A52-95C9-1C3FE28F8534}"/>
  <tableColumns count="30">
    <tableColumn id="1" xr3:uid="{608783D3-1F7E-40FF-8A8A-0A35CAF74D1A}" uniqueName="1" name="Season" queryTableFieldId="1" dataDxfId="675"/>
    <tableColumn id="2" xr3:uid="{FF1F465B-B0A0-4E26-BE3D-958F41ADEB4C}" uniqueName="2" name="Age" queryTableFieldId="2"/>
    <tableColumn id="3" xr3:uid="{0323FC1C-7899-474E-9200-F0B4A1F396EB}" uniqueName="3" name="Squad" queryTableFieldId="3" dataDxfId="674"/>
    <tableColumn id="4" xr3:uid="{CB2C06A8-25A8-44E6-A6BE-06750FA86F44}" uniqueName="4" name="Country" queryTableFieldId="4" dataDxfId="673"/>
    <tableColumn id="5" xr3:uid="{5C14F63C-8EE4-447B-99A2-05DDE08BCABC}" uniqueName="5" name="Comp" queryTableFieldId="5" dataDxfId="672"/>
    <tableColumn id="6" xr3:uid="{8BB23FAB-1F9E-40A7-9F80-D34125C6E9A4}" uniqueName="6" name="LgRank" queryTableFieldId="6" dataDxfId="671"/>
    <tableColumn id="7" xr3:uid="{7B238811-91B8-4CF8-A679-3E94E15F4427}" uniqueName="7" name="Playing Time MP" queryTableFieldId="7"/>
    <tableColumn id="8" xr3:uid="{472B466E-6C18-4C72-AFA3-1448FCD8117F}" uniqueName="8" name="Playing Time Starts" queryTableFieldId="8"/>
    <tableColumn id="9" xr3:uid="{237F8568-C3E5-4A25-BFEB-6E690BC58327}" uniqueName="9" name="Playing Time Min" queryTableFieldId="9" dataDxfId="670"/>
    <tableColumn id="10" xr3:uid="{EBFE4D52-74CA-4A69-B411-54E77F4420F1}" uniqueName="10" name="Playing Time 90s" queryTableFieldId="10" dataDxfId="669"/>
    <tableColumn id="11" xr3:uid="{F11C0889-859A-465F-846E-13D28B794A19}" uniqueName="11" name="Performance Gls" queryTableFieldId="11"/>
    <tableColumn id="12" xr3:uid="{FE771009-F012-4656-BF2D-F18C6F171AF6}" uniqueName="12" name="Performance Ast" queryTableFieldId="12"/>
    <tableColumn id="13" xr3:uid="{E1423663-AB00-49C6-AB8F-7BEB9C7E86D2}" uniqueName="13" name="Performance PK" queryTableFieldId="13"/>
    <tableColumn id="14" xr3:uid="{EA35724C-7C84-44B3-8F3F-D9413C05F954}" uniqueName="14" name="Performance PKatt" queryTableFieldId="14"/>
    <tableColumn id="15" xr3:uid="{7E690FE2-B07B-4AFE-9629-5F19CBD062A7}" uniqueName="15" name="Performance CrdY" queryTableFieldId="15"/>
    <tableColumn id="16" xr3:uid="{7CEABA50-B353-431D-B8DF-9F45170804C9}" uniqueName="16" name="Performance CrdR" queryTableFieldId="16"/>
    <tableColumn id="17" xr3:uid="{333E40E3-1CAD-4C1A-AA4E-B94E8F470F98}" uniqueName="17" name="Per 90 Minutes Gls" queryTableFieldId="17" dataDxfId="668"/>
    <tableColumn id="18" xr3:uid="{214CD6E6-AB65-47EF-90FF-91835FB8588E}" uniqueName="18" name="Per 90 Minutes Ast" queryTableFieldId="18" dataDxfId="667"/>
    <tableColumn id="19" xr3:uid="{A444D48D-B2BD-4750-B377-6C675380E79C}" uniqueName="19" name="Per 90 Minutes G+A" queryTableFieldId="19" dataDxfId="666"/>
    <tableColumn id="20" xr3:uid="{5885BB92-1025-490B-8F82-7A9DE26575A8}" uniqueName="20" name="Per 90 Minutes G-PK" queryTableFieldId="20" dataDxfId="665"/>
    <tableColumn id="21" xr3:uid="{225661E0-93E3-4A2C-808A-BA8C63F31317}" uniqueName="21" name="Per 90 Minutes G+A-PK" queryTableFieldId="21" dataDxfId="664"/>
    <tableColumn id="22" xr3:uid="{BA165D8C-E134-42A7-AEAC-1DF8F687A50F}" uniqueName="22" name="Expected xG" queryTableFieldId="22" dataDxfId="663"/>
    <tableColumn id="23" xr3:uid="{7AECA7D7-F0AE-4300-8B6E-5CB60A8BB303}" uniqueName="23" name="Expected npxG" queryTableFieldId="23" dataDxfId="662"/>
    <tableColumn id="24" xr3:uid="{7356C6C1-3744-4AFA-B6BD-AF832978A0C0}" uniqueName="24" name="Expected xA" queryTableFieldId="24" dataDxfId="661"/>
    <tableColumn id="25" xr3:uid="{4FC85A82-4D09-41C3-8A53-95381CDB870F}" uniqueName="25" name="Per 90 Minutes xG" queryTableFieldId="25" dataDxfId="660"/>
    <tableColumn id="26" xr3:uid="{B5959AE4-08F0-4D81-83F1-3A22A6CE73AB}" uniqueName="26" name="Per 90 Minutes xA" queryTableFieldId="26" dataDxfId="659"/>
    <tableColumn id="27" xr3:uid="{FD0536C4-3D10-4A20-98CB-580B205CF7B8}" uniqueName="27" name="Per 90 Minutes xG+xA" queryTableFieldId="27" dataDxfId="658"/>
    <tableColumn id="28" xr3:uid="{CC2C6B33-4698-451A-A5F7-1D716B8B2918}" uniqueName="28" name="Per 90 Minutes npxG" queryTableFieldId="28" dataDxfId="657"/>
    <tableColumn id="29" xr3:uid="{CAD09155-9D69-4BE1-A42D-12F8D02E5718}" uniqueName="29" name="Per 90 Minutes npxG+xA" queryTableFieldId="29" dataDxfId="656"/>
    <tableColumn id="30" xr3:uid="{E70CFFC4-BF3B-487E-B0CF-D246EAD43C42}" uniqueName="30" name="Matches" queryTableFieldId="30" dataDxfId="655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306A3C7-9FA1-41FD-BD81-9292B5622288}" name="Shooting__Domestic_Leagues_Table__19" displayName="Shooting__Domestic_Leagues_Table__19" ref="AG255:BE260" tableType="queryTable" totalsRowShown="0">
  <autoFilter ref="AG255:BE260" xr:uid="{72F3634E-7768-46C2-B62C-180F77AAD6A6}"/>
  <tableColumns count="25">
    <tableColumn id="1" xr3:uid="{86ED988E-1C0D-4145-92AC-DD28CFFEC5A0}" uniqueName="1" name="Season" queryTableFieldId="1" dataDxfId="654"/>
    <tableColumn id="2" xr3:uid="{AA15454F-4FD6-4527-8D38-3405DF5E5ABD}" uniqueName="2" name="Age" queryTableFieldId="2"/>
    <tableColumn id="3" xr3:uid="{02D11659-7C79-4F08-850E-EF496F392FA8}" uniqueName="3" name="Squad" queryTableFieldId="3" dataDxfId="653"/>
    <tableColumn id="4" xr3:uid="{2942328F-0611-4E44-8271-B94EDD5F20A6}" uniqueName="4" name="Country" queryTableFieldId="4" dataDxfId="652"/>
    <tableColumn id="5" xr3:uid="{4A827491-8351-4F4E-B80E-16D02CB1D40C}" uniqueName="5" name="Comp" queryTableFieldId="5" dataDxfId="651"/>
    <tableColumn id="6" xr3:uid="{31F30B3D-1C1D-4313-8E68-85D33BFA1FBB}" uniqueName="6" name="LgRank" queryTableFieldId="6" dataDxfId="650"/>
    <tableColumn id="7" xr3:uid="{CEAA8DC7-BDE6-4C62-A0AB-D95629C0F5E5}" uniqueName="7" name="90s" queryTableFieldId="7" dataDxfId="649"/>
    <tableColumn id="8" xr3:uid="{619D829F-DEBE-4F2E-AC45-A3DF95634250}" uniqueName="8" name="Standard Gls" queryTableFieldId="8"/>
    <tableColumn id="9" xr3:uid="{F34C9635-D0AC-465E-8FE8-5B80800E47A0}" uniqueName="9" name="Standard Sh" queryTableFieldId="9"/>
    <tableColumn id="10" xr3:uid="{80D4075E-DE48-4D7B-9995-69DCC28C672C}" uniqueName="10" name="Standard SoT" queryTableFieldId="10"/>
    <tableColumn id="11" xr3:uid="{2AF5BB8C-FC1E-40AB-A1E7-9F1E793F867A}" uniqueName="11" name="Standard SoT%" queryTableFieldId="11" dataDxfId="648"/>
    <tableColumn id="12" xr3:uid="{7894D9A8-9C72-48FC-8798-A13AEE858DC7}" uniqueName="12" name="Standard Sh/90" queryTableFieldId="12" dataDxfId="647"/>
    <tableColumn id="13" xr3:uid="{289C1B49-FDD1-46A1-A7F9-BCC822DB621F}" uniqueName="13" name="Standard SoT/90" queryTableFieldId="13" dataDxfId="646"/>
    <tableColumn id="14" xr3:uid="{4AFC8174-6AAD-45DA-80EE-FE743B39517D}" uniqueName="14" name="Standard G/Sh" queryTableFieldId="14" dataDxfId="645"/>
    <tableColumn id="15" xr3:uid="{14C9A615-99E3-4C7F-AE3A-59D3C82F8844}" uniqueName="15" name="Standard G/SoT" queryTableFieldId="15" dataDxfId="644"/>
    <tableColumn id="16" xr3:uid="{87EE4754-1D02-4450-9CFF-9C5669748A33}" uniqueName="16" name="Standard Dist" queryTableFieldId="16" dataDxfId="643"/>
    <tableColumn id="17" xr3:uid="{DA0BEBFF-B4A5-40D1-80CB-9BB8BA83F2C6}" uniqueName="17" name="Standard FK" queryTableFieldId="17"/>
    <tableColumn id="18" xr3:uid="{19B2B3C5-539F-4091-B1C3-2A51CBB94F8F}" uniqueName="18" name="Standard PK" queryTableFieldId="18"/>
    <tableColumn id="19" xr3:uid="{91DDBF81-5BB6-4511-AF48-A40FE572AC6D}" uniqueName="19" name="Standard PKatt" queryTableFieldId="19"/>
    <tableColumn id="20" xr3:uid="{08CE1B19-C264-4E86-97F0-CF877017BB45}" uniqueName="20" name="Expected xG" queryTableFieldId="20" dataDxfId="642"/>
    <tableColumn id="21" xr3:uid="{DD8A4E4E-FA31-486E-A906-AD493DC8D90F}" uniqueName="21" name="Expected npxG" queryTableFieldId="21" dataDxfId="641"/>
    <tableColumn id="22" xr3:uid="{836F9DC0-15DA-4BD7-81EB-20680CF7A6DE}" uniqueName="22" name="Expected npxG/Sh" queryTableFieldId="22" dataDxfId="640"/>
    <tableColumn id="23" xr3:uid="{65A0E590-1F0C-4C52-AB5E-69FB56B41F0D}" uniqueName="23" name="Expected G-xG" queryTableFieldId="23" dataDxfId="639"/>
    <tableColumn id="24" xr3:uid="{AF0C5332-E64B-443E-8305-54004EE42FBA}" uniqueName="24" name="Expected np:G-xG" queryTableFieldId="24" dataDxfId="638"/>
    <tableColumn id="25" xr3:uid="{3E93FE27-F119-4D6D-99D1-D355B25000CA}" uniqueName="25" name="Matches" queryTableFieldId="25" dataDxfId="637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D9F3CBBD-D88F-4AEA-9DBE-24B0E173DC0C}" name="Passing__Domestic_Leagues_Table__20" displayName="Passing__Domestic_Leagues_Table__20" ref="BF255:CI260" tableType="queryTable" totalsRowShown="0">
  <autoFilter ref="BF255:CI260" xr:uid="{E28A31BF-65CC-4A5B-BB1A-638F39A10F1E}"/>
  <tableColumns count="30">
    <tableColumn id="1" xr3:uid="{F24B560F-3086-4633-ABA7-ED65AE75577E}" uniqueName="1" name="Season" queryTableFieldId="1" dataDxfId="636"/>
    <tableColumn id="2" xr3:uid="{E304060A-0410-4189-B55E-7FEFB6D3D732}" uniqueName="2" name="Age" queryTableFieldId="2"/>
    <tableColumn id="3" xr3:uid="{EB2BB314-2BE5-47F6-86B6-32C2E3EF147C}" uniqueName="3" name="Squad" queryTableFieldId="3" dataDxfId="635"/>
    <tableColumn id="4" xr3:uid="{A822CD36-7A8D-4AAD-A666-3E06A6403BA8}" uniqueName="4" name="Country" queryTableFieldId="4" dataDxfId="634"/>
    <tableColumn id="5" xr3:uid="{CB1C354B-992E-4216-92A5-0047C96BFA13}" uniqueName="5" name="Comp" queryTableFieldId="5" dataDxfId="633"/>
    <tableColumn id="6" xr3:uid="{3862F580-5580-48E9-88EC-A16F69C8D29B}" uniqueName="6" name="LgRank" queryTableFieldId="6" dataDxfId="632"/>
    <tableColumn id="7" xr3:uid="{C4BE22A7-37DA-4AF8-9D51-85012D1B367C}" uniqueName="7" name="90s" queryTableFieldId="7" dataDxfId="631"/>
    <tableColumn id="8" xr3:uid="{246B1AC8-E0E9-4E46-8D4B-4BB53B8E2014}" uniqueName="8" name="Total Cmp" queryTableFieldId="8"/>
    <tableColumn id="9" xr3:uid="{2D6833E8-782F-438D-9468-1EE1F8F2A62F}" uniqueName="9" name="Total Att" queryTableFieldId="9"/>
    <tableColumn id="10" xr3:uid="{C4333515-CFC9-43CA-8C76-48C9A0BA1C75}" uniqueName="10" name="Total Cmp%" queryTableFieldId="10" dataDxfId="630"/>
    <tableColumn id="11" xr3:uid="{37FB8105-86B9-49C7-AB32-F8F6028D75F3}" uniqueName="11" name="Total TotDist" queryTableFieldId="11"/>
    <tableColumn id="12" xr3:uid="{E13543E5-E7AE-4BD2-88A2-6339017F79BA}" uniqueName="12" name="Total PrgDist" queryTableFieldId="12"/>
    <tableColumn id="13" xr3:uid="{FA78F23A-943F-47F2-AAD3-C166CC260673}" uniqueName="13" name="Short Cmp" queryTableFieldId="13"/>
    <tableColumn id="14" xr3:uid="{1D2048EE-0772-4B68-B934-FC9F5B87ACFC}" uniqueName="14" name="Short Att" queryTableFieldId="14"/>
    <tableColumn id="15" xr3:uid="{855BD8E8-9B1C-445F-9707-BC913C0A860D}" uniqueName="15" name="Short Cmp%" queryTableFieldId="15" dataDxfId="629"/>
    <tableColumn id="16" xr3:uid="{2734FFBC-4D1D-4331-9A1C-9734AFB32774}" uniqueName="16" name="Medium Cmp" queryTableFieldId="16"/>
    <tableColumn id="17" xr3:uid="{2577249D-CD9A-4B87-9C26-861B1A1113CC}" uniqueName="17" name="Medium Att" queryTableFieldId="17"/>
    <tableColumn id="18" xr3:uid="{75C1E7A1-1EFB-4377-8BB1-4386A3DBA32C}" uniqueName="18" name="Medium Cmp%" queryTableFieldId="18" dataDxfId="628"/>
    <tableColumn id="19" xr3:uid="{5D09BC60-B70A-4D53-AB90-EFF310F2FE00}" uniqueName="19" name="Long Cmp" queryTableFieldId="19"/>
    <tableColumn id="20" xr3:uid="{9849D45C-A003-487E-B6FA-BD41AA0E4965}" uniqueName="20" name="Long Att" queryTableFieldId="20"/>
    <tableColumn id="21" xr3:uid="{9F9F1C50-E8AE-4600-9B74-09E1F8387AB7}" uniqueName="21" name="Long Cmp%" queryTableFieldId="21" dataDxfId="627"/>
    <tableColumn id="22" xr3:uid="{C6F1E9FB-07CE-447F-AEB3-4CC55A85C3D1}" uniqueName="22" name="Ast" queryTableFieldId="22"/>
    <tableColumn id="23" xr3:uid="{BAB3496A-F46B-4683-ACF5-6CF336EC01EA}" uniqueName="23" name="xA" queryTableFieldId="23" dataDxfId="626"/>
    <tableColumn id="24" xr3:uid="{5B962BDA-BAA2-4F57-89D8-63079B459CA5}" uniqueName="24" name="A-xA" queryTableFieldId="24" dataDxfId="625"/>
    <tableColumn id="25" xr3:uid="{181B4038-5E59-4E98-949C-D575FA62421E}" uniqueName="25" name="KP" queryTableFieldId="25"/>
    <tableColumn id="26" xr3:uid="{4B072742-5D87-4347-8572-5DE6361F7D0A}" uniqueName="26" name="1/3" queryTableFieldId="26"/>
    <tableColumn id="27" xr3:uid="{2FE136B1-8EF9-4732-80D8-AEBA39E37F81}" uniqueName="27" name="PPA" queryTableFieldId="27"/>
    <tableColumn id="28" xr3:uid="{F17829D8-43AC-4C26-B0AF-5E0306597638}" uniqueName="28" name="CrsPA" queryTableFieldId="28"/>
    <tableColumn id="29" xr3:uid="{7BD4CF74-3B1F-4AFB-96F2-A8210F778C37}" uniqueName="29" name="Prog" queryTableFieldId="29"/>
    <tableColumn id="30" xr3:uid="{C6D4C949-6014-4B0F-A08D-6B0A5B998A2D}" uniqueName="30" name="Matches" queryTableFieldId="30" dataDxfId="624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A8F783A-12E4-40A3-9DB3-49F80840A1F0}" name="Standard_Stats__Domestic_Leagues_Table__20" displayName="Standard_Stats__Domestic_Leagues_Table__20" ref="B261:AE274" tableType="queryTable" totalsRowShown="0">
  <autoFilter ref="B261:AE274" xr:uid="{8BF8A7DD-70C6-4F63-90B4-C37596AC46F9}"/>
  <tableColumns count="30">
    <tableColumn id="1" xr3:uid="{64D4676A-5024-420A-8C5F-AF58E60A56D5}" uniqueName="1" name="Season" queryTableFieldId="1" dataDxfId="623"/>
    <tableColumn id="2" xr3:uid="{F24C3A64-09A6-48F4-820D-103950118A5E}" uniqueName="2" name="Age" queryTableFieldId="2"/>
    <tableColumn id="3" xr3:uid="{642E2C71-A855-4D56-ACEF-0FC3D8BB3DE1}" uniqueName="3" name="Squad" queryTableFieldId="3" dataDxfId="622"/>
    <tableColumn id="4" xr3:uid="{47C39BCE-AC4E-45AA-9D5B-21204DD21740}" uniqueName="4" name="Country" queryTableFieldId="4" dataDxfId="621"/>
    <tableColumn id="5" xr3:uid="{42D8DF46-6C83-4361-9EA2-BFFD9996BF76}" uniqueName="5" name="Comp" queryTableFieldId="5" dataDxfId="620"/>
    <tableColumn id="6" xr3:uid="{BE6DE24E-71A6-47A0-8119-14C698BCBA08}" uniqueName="6" name="LgRank" queryTableFieldId="6" dataDxfId="619"/>
    <tableColumn id="7" xr3:uid="{33F6DECF-FE71-4580-926C-8F43019A3933}" uniqueName="7" name="Playing Time MP" queryTableFieldId="7"/>
    <tableColumn id="8" xr3:uid="{865B0B12-6135-4992-98EC-8DE7DB344441}" uniqueName="8" name="Playing Time Starts" queryTableFieldId="8"/>
    <tableColumn id="9" xr3:uid="{54A4B023-ABE9-4A1B-8CFA-E92FB0BBF740}" uniqueName="9" name="Playing Time Min" queryTableFieldId="9" dataDxfId="618"/>
    <tableColumn id="10" xr3:uid="{03B41A8E-2B7C-40DE-9A70-C4139D9211E5}" uniqueName="10" name="Playing Time 90s" queryTableFieldId="10" dataDxfId="617"/>
    <tableColumn id="11" xr3:uid="{9E5C2FE7-8EA7-4455-8007-F192BCB04F8C}" uniqueName="11" name="Performance Gls" queryTableFieldId="11"/>
    <tableColumn id="12" xr3:uid="{632DBE8A-EC0A-4378-B578-4BFA31C8B712}" uniqueName="12" name="Performance Ast" queryTableFieldId="12"/>
    <tableColumn id="13" xr3:uid="{E41A4FAA-AD8C-41F6-81DF-FEB0A001B200}" uniqueName="13" name="Performance PK" queryTableFieldId="13"/>
    <tableColumn id="14" xr3:uid="{088F3C0D-2DF0-43CE-891D-6361532A0ED8}" uniqueName="14" name="Performance PKatt" queryTableFieldId="14"/>
    <tableColumn id="15" xr3:uid="{418FEEBD-1C1E-4476-83B4-0B26B111EC7F}" uniqueName="15" name="Performance CrdY" queryTableFieldId="15"/>
    <tableColumn id="16" xr3:uid="{9D1AA68B-5CA9-4E05-B852-09C97584CAA9}" uniqueName="16" name="Performance CrdR" queryTableFieldId="16"/>
    <tableColumn id="17" xr3:uid="{A079447E-4D22-49B4-8A26-0E06056B0D88}" uniqueName="17" name="Per 90 Minutes Gls" queryTableFieldId="17" dataDxfId="616"/>
    <tableColumn id="18" xr3:uid="{6C1ED50D-D191-457C-A598-5358CD91F2B3}" uniqueName="18" name="Per 90 Minutes Ast" queryTableFieldId="18" dataDxfId="615"/>
    <tableColumn id="19" xr3:uid="{F097C6BF-33ED-4B26-A292-2832115D3F77}" uniqueName="19" name="Per 90 Minutes G+A" queryTableFieldId="19" dataDxfId="614"/>
    <tableColumn id="20" xr3:uid="{F0732BE8-043A-4134-A5C2-C063A10AC904}" uniqueName="20" name="Per 90 Minutes G-PK" queryTableFieldId="20" dataDxfId="613"/>
    <tableColumn id="21" xr3:uid="{E3EFB847-FC2F-4F44-A5C8-65843F50F59B}" uniqueName="21" name="Per 90 Minutes G+A-PK" queryTableFieldId="21" dataDxfId="612"/>
    <tableColumn id="22" xr3:uid="{97325E39-7EA8-4F2E-8DE0-B83741FC2A46}" uniqueName="22" name="Expected xG" queryTableFieldId="22" dataDxfId="611"/>
    <tableColumn id="23" xr3:uid="{F670108E-7C92-49B2-8913-F505F6FF280E}" uniqueName="23" name="Expected npxG" queryTableFieldId="23" dataDxfId="610"/>
    <tableColumn id="24" xr3:uid="{0E97DA8C-31EC-462A-B92E-6425CAFB2570}" uniqueName="24" name="Expected xA" queryTableFieldId="24" dataDxfId="609"/>
    <tableColumn id="25" xr3:uid="{66286B02-7C9B-4E42-9C25-9114561EFAAE}" uniqueName="25" name="Per 90 Minutes xG" queryTableFieldId="25" dataDxfId="608"/>
    <tableColumn id="26" xr3:uid="{36DF7FA6-0E62-443B-8BE4-5386DAB1C94C}" uniqueName="26" name="Per 90 Minutes xA" queryTableFieldId="26" dataDxfId="607"/>
    <tableColumn id="27" xr3:uid="{BE2CC6FD-2635-4F5D-91A2-5BA4E28B13C7}" uniqueName="27" name="Per 90 Minutes xG+xA" queryTableFieldId="27" dataDxfId="606"/>
    <tableColumn id="28" xr3:uid="{8BD04ABA-3318-4D96-BA59-6343626F4622}" uniqueName="28" name="Per 90 Minutes npxG" queryTableFieldId="28" dataDxfId="605"/>
    <tableColumn id="29" xr3:uid="{83BE1E39-1914-4FFD-A2ED-E9E4F463AB64}" uniqueName="29" name="Per 90 Minutes npxG+xA" queryTableFieldId="29" dataDxfId="604"/>
    <tableColumn id="30" xr3:uid="{0955649A-5599-44AE-88F6-7CE449EF0D06}" uniqueName="30" name="Matches" queryTableFieldId="30" dataDxfId="603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A08F8F7-08B6-48F8-900A-2C6E23D943BD}" name="Shooting__Domestic_Leagues_Table__20" displayName="Shooting__Domestic_Leagues_Table__20" ref="AG261:BE274" tableType="queryTable" totalsRowShown="0">
  <autoFilter ref="AG261:BE274" xr:uid="{64CE9145-1E71-457A-AD3E-C5F4BF5D7143}"/>
  <tableColumns count="25">
    <tableColumn id="1" xr3:uid="{86F86187-4540-4D28-BE7A-CDB8383952EA}" uniqueName="1" name="Season" queryTableFieldId="1" dataDxfId="602"/>
    <tableColumn id="2" xr3:uid="{31BD73BE-8B5A-4E15-B18C-09D976FBD304}" uniqueName="2" name="Age" queryTableFieldId="2"/>
    <tableColumn id="3" xr3:uid="{1266C956-B66C-40F4-BFC6-48DB5045A513}" uniqueName="3" name="Squad" queryTableFieldId="3" dataDxfId="601"/>
    <tableColumn id="4" xr3:uid="{005ADE1A-E6DD-4F76-8D13-1FBC4F697D78}" uniqueName="4" name="Country" queryTableFieldId="4" dataDxfId="600"/>
    <tableColumn id="5" xr3:uid="{CA076EFE-6E69-4BBE-8666-C3E23C7AFBD4}" uniqueName="5" name="Comp" queryTableFieldId="5" dataDxfId="599"/>
    <tableColumn id="6" xr3:uid="{1EF05A06-5F4B-4FF4-848D-DB89640ECD5A}" uniqueName="6" name="LgRank" queryTableFieldId="6" dataDxfId="598"/>
    <tableColumn id="7" xr3:uid="{1612E04B-E632-46E5-BEB6-E830412997AC}" uniqueName="7" name="90s" queryTableFieldId="7" dataDxfId="597"/>
    <tableColumn id="8" xr3:uid="{1213BD52-276E-4A75-B43B-2D0355F55A05}" uniqueName="8" name="Standard Gls" queryTableFieldId="8"/>
    <tableColumn id="9" xr3:uid="{BFA8B50C-B8D5-4657-93FB-554302B270D1}" uniqueName="9" name="Standard Sh" queryTableFieldId="9"/>
    <tableColumn id="10" xr3:uid="{3067151C-3D24-460B-A8E4-436B5F9D8128}" uniqueName="10" name="Standard SoT" queryTableFieldId="10"/>
    <tableColumn id="11" xr3:uid="{3AF57E2F-53F6-4C75-80F0-9BC33A990202}" uniqueName="11" name="Standard SoT%" queryTableFieldId="11" dataDxfId="596"/>
    <tableColumn id="12" xr3:uid="{3407A72F-B34D-4F73-85A1-E24E9F4BEB2F}" uniqueName="12" name="Standard Sh/90" queryTableFieldId="12" dataDxfId="595"/>
    <tableColumn id="13" xr3:uid="{58768767-A9C5-4007-B755-2334840ECF97}" uniqueName="13" name="Standard SoT/90" queryTableFieldId="13" dataDxfId="594"/>
    <tableColumn id="14" xr3:uid="{07B8F4BA-DA3F-46D3-A993-D4FEDAB294EF}" uniqueName="14" name="Standard G/Sh" queryTableFieldId="14" dataDxfId="593"/>
    <tableColumn id="15" xr3:uid="{448F0541-3938-4E30-B385-ED085CE5E1D9}" uniqueName="15" name="Standard G/SoT" queryTableFieldId="15" dataDxfId="592"/>
    <tableColumn id="16" xr3:uid="{75225A0B-4111-4760-92D6-108A0CA1E3A5}" uniqueName="16" name="Standard Dist" queryTableFieldId="16" dataDxfId="591"/>
    <tableColumn id="17" xr3:uid="{F6318B3E-CF41-4326-9D94-9440A497E840}" uniqueName="17" name="Standard FK" queryTableFieldId="17"/>
    <tableColumn id="18" xr3:uid="{C9CE4538-656A-4B2E-88DC-77D6EA3CB766}" uniqueName="18" name="Standard PK" queryTableFieldId="18"/>
    <tableColumn id="19" xr3:uid="{E249FCBD-04C6-4B9A-8830-586402876CE7}" uniqueName="19" name="Standard PKatt" queryTableFieldId="19"/>
    <tableColumn id="20" xr3:uid="{5F1E3F9E-1893-470F-89AE-6638CF84FB2B}" uniqueName="20" name="Expected xG" queryTableFieldId="20" dataDxfId="590"/>
    <tableColumn id="21" xr3:uid="{0B818BAF-F591-4A07-BE32-BCA573C66449}" uniqueName="21" name="Expected npxG" queryTableFieldId="21" dataDxfId="589"/>
    <tableColumn id="22" xr3:uid="{A1F24BC5-EE7B-427D-B380-EC906F3E7CEF}" uniqueName="22" name="Expected npxG/Sh" queryTableFieldId="22" dataDxfId="588"/>
    <tableColumn id="23" xr3:uid="{79218C83-77ED-4F48-A5D2-D9A05EF3A796}" uniqueName="23" name="Expected G-xG" queryTableFieldId="23" dataDxfId="587"/>
    <tableColumn id="24" xr3:uid="{A3F39F80-AEC3-43D9-A111-F8EE97C7BE0E}" uniqueName="24" name="Expected np:G-xG" queryTableFieldId="24" dataDxfId="586"/>
    <tableColumn id="25" xr3:uid="{B7FF1A9F-F517-4532-A01A-37D8A6C42726}" uniqueName="25" name="Matches" queryTableFieldId="25" dataDxfId="585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51E5DF1-7C95-4227-B9F3-6C29916618F4}" name="Passing__Domestic_Leagues_Table__21" displayName="Passing__Domestic_Leagues_Table__21" ref="BF261:CI274" tableType="queryTable" totalsRowShown="0">
  <autoFilter ref="BF261:CI274" xr:uid="{6D1CB53C-319D-4BB5-96C9-496710E792F9}"/>
  <tableColumns count="30">
    <tableColumn id="1" xr3:uid="{6EA7613E-BE74-4E84-9FC3-702848BDA4F2}" uniqueName="1" name="Season" queryTableFieldId="1" dataDxfId="584"/>
    <tableColumn id="2" xr3:uid="{359E7743-D879-4475-A337-9D4E76F3E550}" uniqueName="2" name="Age" queryTableFieldId="2"/>
    <tableColumn id="3" xr3:uid="{40249F49-9FC3-4B08-807F-A291BD159D8C}" uniqueName="3" name="Squad" queryTableFieldId="3" dataDxfId="583"/>
    <tableColumn id="4" xr3:uid="{01DCBAED-B134-4E17-9729-DBC75CAD59CD}" uniqueName="4" name="Country" queryTableFieldId="4" dataDxfId="582"/>
    <tableColumn id="5" xr3:uid="{17A8B17F-8FF4-40E7-A075-84A628039A99}" uniqueName="5" name="Comp" queryTableFieldId="5" dataDxfId="581"/>
    <tableColumn id="6" xr3:uid="{34687580-1566-4690-8AE6-13D923E516C6}" uniqueName="6" name="LgRank" queryTableFieldId="6" dataDxfId="580"/>
    <tableColumn id="7" xr3:uid="{C73E8C0C-45DD-4CB3-8B56-DFB1C119D90A}" uniqueName="7" name="90s" queryTableFieldId="7" dataDxfId="579"/>
    <tableColumn id="8" xr3:uid="{DBBD044F-9573-4177-ACAA-8ECEDEB98639}" uniqueName="8" name="Total Cmp" queryTableFieldId="8"/>
    <tableColumn id="9" xr3:uid="{A87FA8CC-3E8E-4E61-BB80-7362B7392601}" uniqueName="9" name="Total Att" queryTableFieldId="9"/>
    <tableColumn id="10" xr3:uid="{F42306D1-8747-4793-968B-CD136B3ADA96}" uniqueName="10" name="Total Cmp%" queryTableFieldId="10" dataDxfId="578"/>
    <tableColumn id="11" xr3:uid="{1AAC22D5-4B01-4750-92C5-35A1FCFBC804}" uniqueName="11" name="Total TotDist" queryTableFieldId="11"/>
    <tableColumn id="12" xr3:uid="{4FDBA7B0-C319-40F1-A9BA-DD8F9435C647}" uniqueName="12" name="Total PrgDist" queryTableFieldId="12"/>
    <tableColumn id="13" xr3:uid="{8CED466D-A5C9-4C69-9B4B-BC25D3705B56}" uniqueName="13" name="Short Cmp" queryTableFieldId="13"/>
    <tableColumn id="14" xr3:uid="{525D8272-5E62-44E5-8E7E-E355119C6893}" uniqueName="14" name="Short Att" queryTableFieldId="14"/>
    <tableColumn id="15" xr3:uid="{D33B6B46-1B98-463C-8BFD-3C19F64F64FE}" uniqueName="15" name="Short Cmp%" queryTableFieldId="15" dataDxfId="577"/>
    <tableColumn id="16" xr3:uid="{DB42C111-EB7E-4093-B713-AF52BEDFAFF6}" uniqueName="16" name="Medium Cmp" queryTableFieldId="16"/>
    <tableColumn id="17" xr3:uid="{AF3C7EC9-9040-4176-9F88-0E790037BFB8}" uniqueName="17" name="Medium Att" queryTableFieldId="17"/>
    <tableColumn id="18" xr3:uid="{653D03B1-077E-413F-8B8A-C0A93C53930F}" uniqueName="18" name="Medium Cmp%" queryTableFieldId="18" dataDxfId="576"/>
    <tableColumn id="19" xr3:uid="{C43274CF-1ED2-4F82-B0E4-E4180CC13657}" uniqueName="19" name="Long Cmp" queryTableFieldId="19"/>
    <tableColumn id="20" xr3:uid="{837C6481-7B50-4756-8B59-281AE01E42F9}" uniqueName="20" name="Long Att" queryTableFieldId="20"/>
    <tableColumn id="21" xr3:uid="{3C6261A8-A9A9-4093-BA4B-A93C57936F05}" uniqueName="21" name="Long Cmp%" queryTableFieldId="21" dataDxfId="575"/>
    <tableColumn id="22" xr3:uid="{252BD0F1-4C6B-4B20-A002-291C482C34C1}" uniqueName="22" name="Ast" queryTableFieldId="22"/>
    <tableColumn id="23" xr3:uid="{9058483C-0DF4-44A3-850A-DDAD76C1FDBA}" uniqueName="23" name="xA" queryTableFieldId="23" dataDxfId="574"/>
    <tableColumn id="24" xr3:uid="{D2277920-8DBB-4769-B80F-FD68A0DBD07C}" uniqueName="24" name="A-xA" queryTableFieldId="24" dataDxfId="573"/>
    <tableColumn id="25" xr3:uid="{2FC38F80-CD36-4326-925E-85935C5BF599}" uniqueName="25" name="KP" queryTableFieldId="25"/>
    <tableColumn id="26" xr3:uid="{89AC9DD7-86F9-485C-B8FF-0ECCDE005443}" uniqueName="26" name="1/3" queryTableFieldId="26"/>
    <tableColumn id="27" xr3:uid="{95709D0B-A712-4D70-9FE1-31BF4D39C7AF}" uniqueName="27" name="PPA" queryTableFieldId="27"/>
    <tableColumn id="28" xr3:uid="{4C49B799-463F-4B13-8294-AE3D89CE25EC}" uniqueName="28" name="CrsPA" queryTableFieldId="28"/>
    <tableColumn id="29" xr3:uid="{FDA8CD80-38F3-466B-8C76-72438B95835C}" uniqueName="29" name="Prog" queryTableFieldId="29"/>
    <tableColumn id="30" xr3:uid="{3CB87058-E6EC-49E0-A760-DDB7574A25D1}" uniqueName="30" name="Matches" queryTableFieldId="30" dataDxfId="572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8DA317D-C622-45BB-A203-92F50BC05D5A}" name="Standard_Stats__Domestic_Leagues_Table__21" displayName="Standard_Stats__Domestic_Leagues_Table__21" ref="B275:AE286" tableType="queryTable" totalsRowShown="0">
  <autoFilter ref="B275:AE286" xr:uid="{5BE5A984-7093-4428-AB4B-3675B674F498}"/>
  <tableColumns count="30">
    <tableColumn id="1" xr3:uid="{35CF26E6-5C57-42DB-A5E1-64A3B6B9A08B}" uniqueName="1" name="Season" queryTableFieldId="1" dataDxfId="571"/>
    <tableColumn id="2" xr3:uid="{5A73EAA2-6D8D-490E-91DF-C16F453475B9}" uniqueName="2" name="Age" queryTableFieldId="2"/>
    <tableColumn id="3" xr3:uid="{97805716-114C-4516-A51A-658E25283318}" uniqueName="3" name="Squad" queryTableFieldId="3" dataDxfId="570"/>
    <tableColumn id="4" xr3:uid="{DF046935-231F-41D4-B563-1CC8D3ECF6EF}" uniqueName="4" name="Country" queryTableFieldId="4" dataDxfId="569"/>
    <tableColumn id="5" xr3:uid="{1676768C-D4FF-4539-9D62-C835D6262EBF}" uniqueName="5" name="Comp" queryTableFieldId="5" dataDxfId="568"/>
    <tableColumn id="6" xr3:uid="{8B0954B9-22F1-4D1F-83EF-2C2619AAEA8F}" uniqueName="6" name="LgRank" queryTableFieldId="6" dataDxfId="567"/>
    <tableColumn id="7" xr3:uid="{A298F556-C8CA-41EC-88A5-EC47AD1CBE80}" uniqueName="7" name="Playing Time MP" queryTableFieldId="7"/>
    <tableColumn id="8" xr3:uid="{067342EF-0D1B-4747-B371-0EC01965B4E3}" uniqueName="8" name="Playing Time Starts" queryTableFieldId="8"/>
    <tableColumn id="9" xr3:uid="{83F63413-788F-41FD-BEF1-39462ACB999A}" uniqueName="9" name="Playing Time Min" queryTableFieldId="9" dataDxfId="566"/>
    <tableColumn id="10" xr3:uid="{56CB7574-D18E-46FA-BE29-E062C3FE858F}" uniqueName="10" name="Playing Time 90s" queryTableFieldId="10" dataDxfId="565"/>
    <tableColumn id="11" xr3:uid="{3660912C-FEE3-4DC0-A9EF-3354FE0172CC}" uniqueName="11" name="Performance Gls" queryTableFieldId="11"/>
    <tableColumn id="12" xr3:uid="{5096E4B2-8225-4F16-B4A7-EB02208CB10A}" uniqueName="12" name="Performance Ast" queryTableFieldId="12"/>
    <tableColumn id="13" xr3:uid="{469B96CB-D482-4D41-A152-C1FB499C104C}" uniqueName="13" name="Performance PK" queryTableFieldId="13"/>
    <tableColumn id="14" xr3:uid="{36D419BF-9B77-4011-9562-31CF52C9114B}" uniqueName="14" name="Performance PKatt" queryTableFieldId="14"/>
    <tableColumn id="15" xr3:uid="{03710CEA-48C1-48C3-AB3D-51A0F6FE72EB}" uniqueName="15" name="Performance CrdY" queryTableFieldId="15"/>
    <tableColumn id="16" xr3:uid="{4E0D8E11-010A-4ECD-831F-8298D3032B15}" uniqueName="16" name="Performance CrdR" queryTableFieldId="16"/>
    <tableColumn id="17" xr3:uid="{2B87FFE3-BAD5-433A-AAEC-227C0141932E}" uniqueName="17" name="Per 90 Minutes Gls" queryTableFieldId="17" dataDxfId="564"/>
    <tableColumn id="18" xr3:uid="{E11B7E84-D6C7-482A-BA79-81E0C961A9A1}" uniqueName="18" name="Per 90 Minutes Ast" queryTableFieldId="18" dataDxfId="563"/>
    <tableColumn id="19" xr3:uid="{AF8BE23D-21AB-4D25-B34E-D48B0BAB5F0A}" uniqueName="19" name="Per 90 Minutes G+A" queryTableFieldId="19" dataDxfId="562"/>
    <tableColumn id="20" xr3:uid="{9D9ED8E8-6AB8-4D56-8049-D8AC6E3F7ED1}" uniqueName="20" name="Per 90 Minutes G-PK" queryTableFieldId="20" dataDxfId="561"/>
    <tableColumn id="21" xr3:uid="{70863E6E-5D66-451B-BADF-265A006DB827}" uniqueName="21" name="Per 90 Minutes G+A-PK" queryTableFieldId="21" dataDxfId="560"/>
    <tableColumn id="22" xr3:uid="{48E2F497-4DE7-4C12-9F24-2E149FF30B7E}" uniqueName="22" name="Expected xG" queryTableFieldId="22" dataDxfId="559"/>
    <tableColumn id="23" xr3:uid="{D20C74AC-0F10-4882-9292-8A625DE13A88}" uniqueName="23" name="Expected npxG" queryTableFieldId="23" dataDxfId="558"/>
    <tableColumn id="24" xr3:uid="{F089FE06-FC61-4EE5-891C-F8DCA77D17C2}" uniqueName="24" name="Expected xA" queryTableFieldId="24" dataDxfId="557"/>
    <tableColumn id="25" xr3:uid="{0DE71FB3-521A-485E-9EEF-A6DED3D5C2A0}" uniqueName="25" name="Per 90 Minutes xG" queryTableFieldId="25" dataDxfId="556"/>
    <tableColumn id="26" xr3:uid="{D4052B3A-FD65-4502-B567-A088681C2D1D}" uniqueName="26" name="Per 90 Minutes xA" queryTableFieldId="26" dataDxfId="555"/>
    <tableColumn id="27" xr3:uid="{B9673CE1-07C3-45C3-B1FA-55B3B8D07090}" uniqueName="27" name="Per 90 Minutes xG+xA" queryTableFieldId="27" dataDxfId="554"/>
    <tableColumn id="28" xr3:uid="{E46DE687-0809-411D-BE9B-3924394BB1DA}" uniqueName="28" name="Per 90 Minutes npxG" queryTableFieldId="28" dataDxfId="553"/>
    <tableColumn id="29" xr3:uid="{F321E5CC-276C-41FE-95C7-0C48B0ECF244}" uniqueName="29" name="Per 90 Minutes npxG+xA" queryTableFieldId="29" dataDxfId="552"/>
    <tableColumn id="30" xr3:uid="{87D1C3BE-9360-408A-9B2E-A4133063EB17}" uniqueName="30" name="Matches" queryTableFieldId="30" dataDxfId="55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ADF8B0-22DC-460D-9208-85EFC8B60618}" name="Shooting__Domestic_Leagues_Table__3" displayName="Shooting__Domestic_Leagues_Table__3" ref="AG90:BE98" tableType="queryTable" totalsRowShown="0">
  <autoFilter ref="AG90:BE98" xr:uid="{E30368E5-D111-464A-84E8-11FAE1D086B7}"/>
  <tableColumns count="25">
    <tableColumn id="1" xr3:uid="{0C9D99DF-FAD4-44A2-BD19-617CF977D2BD}" uniqueName="1" name="Season" queryTableFieldId="1" dataDxfId="1486"/>
    <tableColumn id="2" xr3:uid="{8F1AD67A-DA8E-4049-9BDE-008EEC06910B}" uniqueName="2" name="Age" queryTableFieldId="2"/>
    <tableColumn id="3" xr3:uid="{C72E4639-430D-49FF-BA08-82681FAA1AD2}" uniqueName="3" name="Squad" queryTableFieldId="3" dataDxfId="1485"/>
    <tableColumn id="4" xr3:uid="{7BF2E385-3FF2-4153-8984-8B14C1FE96CB}" uniqueName="4" name="Country" queryTableFieldId="4" dataDxfId="1484"/>
    <tableColumn id="5" xr3:uid="{9D658517-A3C9-4A75-8942-5A9C5E88103D}" uniqueName="5" name="Comp" queryTableFieldId="5" dataDxfId="1483"/>
    <tableColumn id="6" xr3:uid="{93A4F5E2-458E-4F3C-8BBE-AA2A16BF40C5}" uniqueName="6" name="LgRank" queryTableFieldId="6" dataDxfId="1482"/>
    <tableColumn id="7" xr3:uid="{BBE6493E-0D79-4CA2-B4DD-C7DE75830595}" uniqueName="7" name="90s" queryTableFieldId="7" dataDxfId="1481"/>
    <tableColumn id="8" xr3:uid="{E2C9C71E-95CE-45F4-9C6F-CEAB089FCD8A}" uniqueName="8" name="Standard Gls" queryTableFieldId="8"/>
    <tableColumn id="9" xr3:uid="{EF97DFCB-0C17-4403-881D-1BD80D6A3FA1}" uniqueName="9" name="Standard Sh" queryTableFieldId="9"/>
    <tableColumn id="10" xr3:uid="{F2F3DAA3-C0C7-41C2-98E6-835612A7C9D9}" uniqueName="10" name="Standard SoT" queryTableFieldId="10"/>
    <tableColumn id="11" xr3:uid="{3F3C3F67-2753-4A20-B178-561C194EE831}" uniqueName="11" name="Standard SoT%" queryTableFieldId="11" dataDxfId="1480"/>
    <tableColumn id="12" xr3:uid="{26841395-3CBF-4526-A1A4-EF0B7A82BF87}" uniqueName="12" name="Standard Sh/90" queryTableFieldId="12" dataDxfId="1479"/>
    <tableColumn id="13" xr3:uid="{EB485CAC-3C90-495E-AB82-7221795E47F1}" uniqueName="13" name="Standard SoT/90" queryTableFieldId="13" dataDxfId="1478"/>
    <tableColumn id="14" xr3:uid="{C30C553B-5FDB-4D49-A975-96537CE4C828}" uniqueName="14" name="Standard G/Sh" queryTableFieldId="14" dataDxfId="1477"/>
    <tableColumn id="15" xr3:uid="{0D86D7E8-7933-4D51-B600-797CD5DC7750}" uniqueName="15" name="Standard G/SoT" queryTableFieldId="15" dataDxfId="1476"/>
    <tableColumn id="16" xr3:uid="{D8373900-309F-4FF6-8629-79C2570D0238}" uniqueName="16" name="Standard Dist" queryTableFieldId="16" dataDxfId="1475"/>
    <tableColumn id="17" xr3:uid="{49D30854-151C-4589-B7F3-56B3CB49F3CB}" uniqueName="17" name="Standard FK" queryTableFieldId="17"/>
    <tableColumn id="18" xr3:uid="{3FCA876C-75C9-46F1-9F46-596E4961EBA4}" uniqueName="18" name="Standard PK" queryTableFieldId="18"/>
    <tableColumn id="19" xr3:uid="{6EA54711-BE52-4F5D-84F0-8DF452B851C9}" uniqueName="19" name="Standard PKatt" queryTableFieldId="19"/>
    <tableColumn id="20" xr3:uid="{8F74D063-3156-4A8D-A124-E2E80A3875C9}" uniqueName="20" name="Expected xG" queryTableFieldId="20" dataDxfId="1474"/>
    <tableColumn id="21" xr3:uid="{3E4F136C-20FA-4D0C-A51F-7C3583CFDEEB}" uniqueName="21" name="Expected npxG" queryTableFieldId="21" dataDxfId="1473"/>
    <tableColumn id="22" xr3:uid="{2EEABF70-7E00-4F48-BB7C-585B2D646D10}" uniqueName="22" name="Expected npxG/Sh" queryTableFieldId="22" dataDxfId="1472"/>
    <tableColumn id="23" xr3:uid="{F5EBD28C-DC54-42D2-B265-7EC9FA1E2DDD}" uniqueName="23" name="Expected G-xG" queryTableFieldId="23" dataDxfId="1471"/>
    <tableColumn id="24" xr3:uid="{655EF8FF-0C41-479E-B822-15978A656357}" uniqueName="24" name="Expected np:G-xG" queryTableFieldId="24" dataDxfId="1470"/>
    <tableColumn id="25" xr3:uid="{35A5C73B-7766-4968-98D6-E4BBBF1B8A6D}" uniqueName="25" name="Matches" queryTableFieldId="25" dataDxfId="1469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17FDE504-DD5E-4437-8C33-2AA4C5220F76}" name="Shooting__Domestic_Leagues_Table__21" displayName="Shooting__Domestic_Leagues_Table__21" ref="AG275:BE286" tableType="queryTable" totalsRowShown="0">
  <autoFilter ref="AG275:BE286" xr:uid="{E44FE4EE-400F-41F6-84AB-1A7FBDABEDF6}"/>
  <tableColumns count="25">
    <tableColumn id="1" xr3:uid="{B770F240-58A0-4219-843A-EE8A40CF5E3D}" uniqueName="1" name="Season" queryTableFieldId="1" dataDxfId="550"/>
    <tableColumn id="2" xr3:uid="{ED60BD18-1DAA-4B15-B2A2-02520864AE7B}" uniqueName="2" name="Age" queryTableFieldId="2"/>
    <tableColumn id="3" xr3:uid="{38AEF85A-E106-4BF5-AAFD-9B87A4F73572}" uniqueName="3" name="Squad" queryTableFieldId="3" dataDxfId="549"/>
    <tableColumn id="4" xr3:uid="{71783EF9-3BE7-484E-AA6B-109D2FBBE124}" uniqueName="4" name="Country" queryTableFieldId="4" dataDxfId="548"/>
    <tableColumn id="5" xr3:uid="{A8BA4F8E-034E-4284-90B8-855ACCF4C861}" uniqueName="5" name="Comp" queryTableFieldId="5" dataDxfId="547"/>
    <tableColumn id="6" xr3:uid="{46F1B6FF-E110-44B5-9046-C5B98A6D7C51}" uniqueName="6" name="LgRank" queryTableFieldId="6" dataDxfId="546"/>
    <tableColumn id="7" xr3:uid="{74694638-5AB8-48D4-833C-95C0F202D934}" uniqueName="7" name="90s" queryTableFieldId="7" dataDxfId="545"/>
    <tableColumn id="8" xr3:uid="{969944A6-0832-438F-8D1F-FCDC48A8F083}" uniqueName="8" name="Standard Gls" queryTableFieldId="8"/>
    <tableColumn id="9" xr3:uid="{D9AC2899-3FA9-4B80-A528-4D10AC76D7B4}" uniqueName="9" name="Standard Sh" queryTableFieldId="9"/>
    <tableColumn id="10" xr3:uid="{F4BCC07D-9A45-4A17-82D4-E72D8ED3E779}" uniqueName="10" name="Standard SoT" queryTableFieldId="10"/>
    <tableColumn id="11" xr3:uid="{6157BAA3-1BD4-4A6F-B299-4F4E7D05F993}" uniqueName="11" name="Standard SoT%" queryTableFieldId="11" dataDxfId="544"/>
    <tableColumn id="12" xr3:uid="{EBA76869-5097-4EAA-9318-DD4CD616D520}" uniqueName="12" name="Standard Sh/90" queryTableFieldId="12" dataDxfId="543"/>
    <tableColumn id="13" xr3:uid="{A673D66B-B38B-4337-9867-119803B1F61C}" uniqueName="13" name="Standard SoT/90" queryTableFieldId="13" dataDxfId="542"/>
    <tableColumn id="14" xr3:uid="{79A62D9B-B5AA-48A2-9359-593CE2097AEF}" uniqueName="14" name="Standard G/Sh" queryTableFieldId="14" dataDxfId="541"/>
    <tableColumn id="15" xr3:uid="{071B57F1-231B-4448-BCE4-F1DBA59EAE9C}" uniqueName="15" name="Standard G/SoT" queryTableFieldId="15" dataDxfId="540"/>
    <tableColumn id="16" xr3:uid="{22801592-CD8A-4A81-B102-ADCF0074DD43}" uniqueName="16" name="Standard Dist" queryTableFieldId="16" dataDxfId="539"/>
    <tableColumn id="17" xr3:uid="{3FA53897-EDA6-494E-B289-ACB0319CB67D}" uniqueName="17" name="Standard FK" queryTableFieldId="17"/>
    <tableColumn id="18" xr3:uid="{2979F7CD-2A94-4878-94E0-5922B0DE5571}" uniqueName="18" name="Standard PK" queryTableFieldId="18"/>
    <tableColumn id="19" xr3:uid="{2B781444-378F-467B-9A57-A27112C7ABCC}" uniqueName="19" name="Standard PKatt" queryTableFieldId="19"/>
    <tableColumn id="20" xr3:uid="{6B4F25C5-D670-44F5-8CE1-C3DE2221E46B}" uniqueName="20" name="Expected xG" queryTableFieldId="20" dataDxfId="538"/>
    <tableColumn id="21" xr3:uid="{418DCB18-BE90-4B09-81C1-27D153686B97}" uniqueName="21" name="Expected npxG" queryTableFieldId="21" dataDxfId="537"/>
    <tableColumn id="22" xr3:uid="{F51D1872-959F-4AAB-B3BA-E853952081C6}" uniqueName="22" name="Expected npxG/Sh" queryTableFieldId="22" dataDxfId="536"/>
    <tableColumn id="23" xr3:uid="{9D0EEEF4-805A-4C7E-AFF9-07AAAA184969}" uniqueName="23" name="Expected G-xG" queryTableFieldId="23" dataDxfId="535"/>
    <tableColumn id="24" xr3:uid="{DEA00712-CDFF-4987-9A6F-B909DB971ECA}" uniqueName="24" name="Expected np:G-xG" queryTableFieldId="24" dataDxfId="534"/>
    <tableColumn id="25" xr3:uid="{41537A90-35A8-4373-9DC9-E22A3D498EBB}" uniqueName="25" name="Matches" queryTableFieldId="25" dataDxfId="533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6ADA0E4-F426-471A-9EEB-202AF38D5396}" name="Passing__Domestic_Leagues_Table__22" displayName="Passing__Domestic_Leagues_Table__22" ref="BF275:CI286" tableType="queryTable" totalsRowShown="0">
  <autoFilter ref="BF275:CI286" xr:uid="{F5D32B56-4FB4-4C1D-AB94-CBB867E0D976}"/>
  <tableColumns count="30">
    <tableColumn id="1" xr3:uid="{BE72CECD-1484-4AE7-B45B-6746ED94D90D}" uniqueName="1" name="Season" queryTableFieldId="1" dataDxfId="532"/>
    <tableColumn id="2" xr3:uid="{882A72BC-1DF1-4C6C-A730-8644E6DD6461}" uniqueName="2" name="Age" queryTableFieldId="2"/>
    <tableColumn id="3" xr3:uid="{1775EC25-6604-4561-9901-BEF8BB8C9429}" uniqueName="3" name="Squad" queryTableFieldId="3" dataDxfId="531"/>
    <tableColumn id="4" xr3:uid="{478F919F-D37F-4BED-9F1E-5C17E27B97DF}" uniqueName="4" name="Country" queryTableFieldId="4" dataDxfId="530"/>
    <tableColumn id="5" xr3:uid="{EC7ECD5E-137B-454D-9F30-653E2E41D6DD}" uniqueName="5" name="Comp" queryTableFieldId="5" dataDxfId="529"/>
    <tableColumn id="6" xr3:uid="{9AB1C9E2-C90A-46A1-A1F1-F5B2A9DA99B6}" uniqueName="6" name="LgRank" queryTableFieldId="6" dataDxfId="528"/>
    <tableColumn id="7" xr3:uid="{EFF7D939-A4B3-401C-A6E2-444523C20977}" uniqueName="7" name="90s" queryTableFieldId="7" dataDxfId="527"/>
    <tableColumn id="8" xr3:uid="{9CE8F655-7B56-45BF-9207-07FF18539EE0}" uniqueName="8" name="Total Cmp" queryTableFieldId="8"/>
    <tableColumn id="9" xr3:uid="{D5D2452B-AA5C-428B-9396-B509CE39CBF3}" uniqueName="9" name="Total Att" queryTableFieldId="9"/>
    <tableColumn id="10" xr3:uid="{4BA94C90-FCE4-4DF5-BC99-A560A951E45A}" uniqueName="10" name="Total Cmp%" queryTableFieldId="10" dataDxfId="526"/>
    <tableColumn id="11" xr3:uid="{72A3B7AF-5CEA-4F91-97EC-052494562F21}" uniqueName="11" name="Total TotDist" queryTableFieldId="11"/>
    <tableColumn id="12" xr3:uid="{FC9CC41C-D23B-426A-BCEE-8D059EBA2793}" uniqueName="12" name="Total PrgDist" queryTableFieldId="12"/>
    <tableColumn id="13" xr3:uid="{4363A1EA-C93F-4674-B311-1AEACA858F77}" uniqueName="13" name="Short Cmp" queryTableFieldId="13"/>
    <tableColumn id="14" xr3:uid="{961A8F78-BBDE-417D-BDF9-8C357AF894A7}" uniqueName="14" name="Short Att" queryTableFieldId="14"/>
    <tableColumn id="15" xr3:uid="{E056402B-280C-4D3C-ADFE-ED1B5F5F3DB2}" uniqueName="15" name="Short Cmp%" queryTableFieldId="15" dataDxfId="525"/>
    <tableColumn id="16" xr3:uid="{8E14AF7D-6159-4D71-ACE5-1602DF21AC77}" uniqueName="16" name="Medium Cmp" queryTableFieldId="16"/>
    <tableColumn id="17" xr3:uid="{3C107FB6-05CC-4370-9B1A-71509273CC49}" uniqueName="17" name="Medium Att" queryTableFieldId="17"/>
    <tableColumn id="18" xr3:uid="{3F69E98F-CD7A-4CFB-BBD7-FCB0CF029457}" uniqueName="18" name="Medium Cmp%" queryTableFieldId="18" dataDxfId="524"/>
    <tableColumn id="19" xr3:uid="{FCB9FDCB-702E-4756-A2A8-5FB966EB376C}" uniqueName="19" name="Long Cmp" queryTableFieldId="19"/>
    <tableColumn id="20" xr3:uid="{C19B997E-1AAE-42F7-BEA6-75D8744E1AA2}" uniqueName="20" name="Long Att" queryTableFieldId="20"/>
    <tableColumn id="21" xr3:uid="{389FFCA0-7ECF-4965-AA2A-3C9B31124505}" uniqueName="21" name="Long Cmp%" queryTableFieldId="21" dataDxfId="523"/>
    <tableColumn id="22" xr3:uid="{F086DD5F-AEA4-43E8-AFDD-2C5D21D69690}" uniqueName="22" name="Ast" queryTableFieldId="22"/>
    <tableColumn id="23" xr3:uid="{8AAB3B1C-2D62-4E45-B582-B3B6C2D99C0A}" uniqueName="23" name="xA" queryTableFieldId="23" dataDxfId="522"/>
    <tableColumn id="24" xr3:uid="{1D4778A9-9FAE-41C5-B67E-F418B34D71F2}" uniqueName="24" name="A-xA" queryTableFieldId="24" dataDxfId="521"/>
    <tableColumn id="25" xr3:uid="{2F6D9539-1410-4E8A-A81A-FCECCB35CCDA}" uniqueName="25" name="KP" queryTableFieldId="25"/>
    <tableColumn id="26" xr3:uid="{CD712B81-10B5-4414-A369-3894001C35A4}" uniqueName="26" name="1/3" queryTableFieldId="26"/>
    <tableColumn id="27" xr3:uid="{D6773C08-F7B6-4A0D-B195-65E912C0F4D1}" uniqueName="27" name="PPA" queryTableFieldId="27"/>
    <tableColumn id="28" xr3:uid="{3FA1A08D-360A-4EC7-84F8-FBE568871547}" uniqueName="28" name="CrsPA" queryTableFieldId="28"/>
    <tableColumn id="29" xr3:uid="{E593BCBD-F81C-488E-B1CF-BE04DAC6B90B}" uniqueName="29" name="Prog" queryTableFieldId="29"/>
    <tableColumn id="30" xr3:uid="{0717CAA0-D8F0-4AE2-B217-A3ABBD738522}" uniqueName="30" name="Matches" queryTableFieldId="30" dataDxfId="520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D95964E4-E90D-4735-A9BC-BF1110FD9FAC}" name="Standard_Stats__Domestic_Leagues_Table__22" displayName="Standard_Stats__Domestic_Leagues_Table__22" ref="B287:AE291" tableType="queryTable" totalsRowShown="0">
  <autoFilter ref="B287:AE291" xr:uid="{0C11631F-A59A-4813-8C1D-D58ED578632A}"/>
  <tableColumns count="30">
    <tableColumn id="1" xr3:uid="{676205C1-DED3-465A-A481-B95349DB8F27}" uniqueName="1" name="Season" queryTableFieldId="1" dataDxfId="519"/>
    <tableColumn id="2" xr3:uid="{AF1214D7-80C8-4946-A346-A5B363B92516}" uniqueName="2" name="Age" queryTableFieldId="2"/>
    <tableColumn id="3" xr3:uid="{DE44F2C0-8E1E-4F4D-A348-03B483BD7EB2}" uniqueName="3" name="Squad" queryTableFieldId="3" dataDxfId="518"/>
    <tableColumn id="4" xr3:uid="{166A2748-7271-43C3-AB18-3FFB7F9EC2EF}" uniqueName="4" name="Country" queryTableFieldId="4" dataDxfId="517"/>
    <tableColumn id="5" xr3:uid="{99310943-879B-44AB-8CDD-07053B83E248}" uniqueName="5" name="Comp" queryTableFieldId="5" dataDxfId="516"/>
    <tableColumn id="6" xr3:uid="{F4D81FAE-EA59-45B6-BE6B-CCDA77A33A23}" uniqueName="6" name="LgRank" queryTableFieldId="6" dataDxfId="515"/>
    <tableColumn id="7" xr3:uid="{F45EB07B-3B80-4D5B-B1C1-39E67775D1C6}" uniqueName="7" name="Playing Time MP" queryTableFieldId="7"/>
    <tableColumn id="8" xr3:uid="{FB180D94-6D4B-493B-B976-16911EA621B6}" uniqueName="8" name="Playing Time Starts" queryTableFieldId="8"/>
    <tableColumn id="9" xr3:uid="{7E1A6736-9F08-4E22-B0AA-7A9BBBC30308}" uniqueName="9" name="Playing Time Min" queryTableFieldId="9" dataDxfId="514"/>
    <tableColumn id="10" xr3:uid="{D8C39812-4834-489C-80AE-3320DAA11B32}" uniqueName="10" name="Playing Time 90s" queryTableFieldId="10" dataDxfId="513"/>
    <tableColumn id="11" xr3:uid="{F7F1A17F-93C5-44B0-A2EC-669338EBFFBC}" uniqueName="11" name="Performance Gls" queryTableFieldId="11"/>
    <tableColumn id="12" xr3:uid="{73110D68-558D-4842-8D90-A4085DD3C9FE}" uniqueName="12" name="Performance Ast" queryTableFieldId="12"/>
    <tableColumn id="13" xr3:uid="{8D1A0530-0566-4BD0-BEF3-70BB3C55BB4D}" uniqueName="13" name="Performance PK" queryTableFieldId="13"/>
    <tableColumn id="14" xr3:uid="{559EAEB7-FBCB-41DE-BD5F-AA5B61070EAC}" uniqueName="14" name="Performance PKatt" queryTableFieldId="14"/>
    <tableColumn id="15" xr3:uid="{EEE096E9-ACC9-425A-8BC9-CF6380F122E9}" uniqueName="15" name="Performance CrdY" queryTableFieldId="15"/>
    <tableColumn id="16" xr3:uid="{1FA378BD-9243-414B-9331-3B278AAAC8A8}" uniqueName="16" name="Performance CrdR" queryTableFieldId="16"/>
    <tableColumn id="17" xr3:uid="{2D98680C-FB0E-47E7-B47F-DB6677288AF5}" uniqueName="17" name="Per 90 Minutes Gls" queryTableFieldId="17" dataDxfId="512"/>
    <tableColumn id="18" xr3:uid="{DA6211B6-BF64-4644-B0A2-63A238D245EB}" uniqueName="18" name="Per 90 Minutes Ast" queryTableFieldId="18" dataDxfId="511"/>
    <tableColumn id="19" xr3:uid="{852841F4-1B2C-47BE-84E6-2FD402A5C83C}" uniqueName="19" name="Per 90 Minutes G+A" queryTableFieldId="19" dataDxfId="510"/>
    <tableColumn id="20" xr3:uid="{7551ED87-AD04-4AF1-887F-362DAD3526D8}" uniqueName="20" name="Per 90 Minutes G-PK" queryTableFieldId="20" dataDxfId="509"/>
    <tableColumn id="21" xr3:uid="{8054B2BE-06C3-4BF5-B25C-1B535D53BEDD}" uniqueName="21" name="Per 90 Minutes G+A-PK" queryTableFieldId="21" dataDxfId="508"/>
    <tableColumn id="22" xr3:uid="{DEC8B8D4-6456-482E-9042-19EB817C82F6}" uniqueName="22" name="Expected xG" queryTableFieldId="22" dataDxfId="507"/>
    <tableColumn id="23" xr3:uid="{E1DEC0D0-E7D2-4DB9-A32B-65018ADBA9C5}" uniqueName="23" name="Expected npxG" queryTableFieldId="23" dataDxfId="506"/>
    <tableColumn id="24" xr3:uid="{BCD49B27-ABA9-4107-A9B3-DC6707BBFECF}" uniqueName="24" name="Expected xA" queryTableFieldId="24" dataDxfId="505"/>
    <tableColumn id="25" xr3:uid="{514090A8-B45B-4E7B-B7A6-43D60E4361D6}" uniqueName="25" name="Per 90 Minutes xG" queryTableFieldId="25" dataDxfId="504"/>
    <tableColumn id="26" xr3:uid="{AF4BAC31-4488-436D-893C-2B63C92707C3}" uniqueName="26" name="Per 90 Minutes xA" queryTableFieldId="26" dataDxfId="503"/>
    <tableColumn id="27" xr3:uid="{90D4A86B-2792-4FFE-A24E-A5CBA9A07717}" uniqueName="27" name="Per 90 Minutes xG+xA" queryTableFieldId="27" dataDxfId="502"/>
    <tableColumn id="28" xr3:uid="{0E0B9E94-5AB2-45AD-8E30-E5D1F367A575}" uniqueName="28" name="Per 90 Minutes npxG" queryTableFieldId="28" dataDxfId="501"/>
    <tableColumn id="29" xr3:uid="{9A861639-3ADB-4F95-8DDB-5E299209B198}" uniqueName="29" name="Per 90 Minutes npxG+xA" queryTableFieldId="29" dataDxfId="500"/>
    <tableColumn id="30" xr3:uid="{5F6E5C2E-DCC2-4349-80A3-A1E12C88E521}" uniqueName="30" name="Matches" queryTableFieldId="30" dataDxfId="499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971FE82-E344-4C1A-A949-3213140DAE82}" name="Shooting__Domestic_Leagues_Table__22" displayName="Shooting__Domestic_Leagues_Table__22" ref="AG287:BE291" tableType="queryTable" totalsRowShown="0">
  <autoFilter ref="AG287:BE291" xr:uid="{B4CBFF94-31B8-40CD-BF55-AEBA967A630E}"/>
  <tableColumns count="25">
    <tableColumn id="1" xr3:uid="{8529E25B-EFC8-424D-A9FE-4BD0DE3D963D}" uniqueName="1" name="Season" queryTableFieldId="1" dataDxfId="498"/>
    <tableColumn id="2" xr3:uid="{9D3D80A9-3529-464D-AE98-8107DF7D5406}" uniqueName="2" name="Age" queryTableFieldId="2"/>
    <tableColumn id="3" xr3:uid="{40FEF0DB-C351-460D-A30E-5F361677BE36}" uniqueName="3" name="Squad" queryTableFieldId="3" dataDxfId="497"/>
    <tableColumn id="4" xr3:uid="{C10898DE-2BE3-46C9-924C-1683D08464F9}" uniqueName="4" name="Country" queryTableFieldId="4" dataDxfId="496"/>
    <tableColumn id="5" xr3:uid="{FF5124AA-8F82-4E9E-B7FB-DA8455067105}" uniqueName="5" name="Comp" queryTableFieldId="5" dataDxfId="495"/>
    <tableColumn id="6" xr3:uid="{2236DE01-B0EE-4935-BD89-8520D28D4397}" uniqueName="6" name="LgRank" queryTableFieldId="6" dataDxfId="494"/>
    <tableColumn id="7" xr3:uid="{92E5929C-66B6-4C42-A819-7997DCB367F2}" uniqueName="7" name="90s" queryTableFieldId="7" dataDxfId="493"/>
    <tableColumn id="8" xr3:uid="{26DB2764-2CE9-4CD1-BAD8-98FA047DD039}" uniqueName="8" name="Standard Gls" queryTableFieldId="8"/>
    <tableColumn id="9" xr3:uid="{07FFDF5B-90B3-41DD-9FF5-0C1408607C00}" uniqueName="9" name="Standard Sh" queryTableFieldId="9"/>
    <tableColumn id="10" xr3:uid="{BAF929EB-0A1E-4E0D-A5CC-A9614049B005}" uniqueName="10" name="Standard SoT" queryTableFieldId="10"/>
    <tableColumn id="11" xr3:uid="{0F9CF05B-EEEB-49D9-9D01-4E18653F1934}" uniqueName="11" name="Standard SoT%" queryTableFieldId="11" dataDxfId="492"/>
    <tableColumn id="12" xr3:uid="{66C8468E-9F74-47D5-BDE7-A3715AFFFABE}" uniqueName="12" name="Standard Sh/90" queryTableFieldId="12" dataDxfId="491"/>
    <tableColumn id="13" xr3:uid="{0E5B53D5-4007-4FF5-89BA-5AEEA093F9F3}" uniqueName="13" name="Standard SoT/90" queryTableFieldId="13" dataDxfId="490"/>
    <tableColumn id="14" xr3:uid="{F8A8BC6E-D264-4689-ABDB-E4E1808A7FD6}" uniqueName="14" name="Standard G/Sh" queryTableFieldId="14" dataDxfId="489"/>
    <tableColumn id="15" xr3:uid="{4481249F-4DE8-400A-B124-F4BF79E1B9DF}" uniqueName="15" name="Standard G/SoT" queryTableFieldId="15" dataDxfId="488"/>
    <tableColumn id="16" xr3:uid="{53F3AB75-5BED-44D9-9F49-79E1CB11D4DB}" uniqueName="16" name="Standard Dist" queryTableFieldId="16" dataDxfId="487"/>
    <tableColumn id="17" xr3:uid="{5D6C16ED-B1AF-48B7-8285-4F34D9D2EA50}" uniqueName="17" name="Standard FK" queryTableFieldId="17"/>
    <tableColumn id="18" xr3:uid="{261F03C9-4BC4-4F6F-900B-763240C6B72B}" uniqueName="18" name="Standard PK" queryTableFieldId="18"/>
    <tableColumn id="19" xr3:uid="{38BAD957-0336-4862-9D92-1C5197145FE6}" uniqueName="19" name="Standard PKatt" queryTableFieldId="19"/>
    <tableColumn id="20" xr3:uid="{E09920A4-1C42-4AD7-808E-B4AE0FCE08E6}" uniqueName="20" name="Expected xG" queryTableFieldId="20" dataDxfId="486"/>
    <tableColumn id="21" xr3:uid="{8F799790-92D3-49C1-A46D-A06A5100F0A8}" uniqueName="21" name="Expected npxG" queryTableFieldId="21" dataDxfId="485"/>
    <tableColumn id="22" xr3:uid="{B5EBD021-02B7-4429-A6AB-92A644379AD1}" uniqueName="22" name="Expected npxG/Sh" queryTableFieldId="22" dataDxfId="484"/>
    <tableColumn id="23" xr3:uid="{C48DE357-ADAF-4DF7-A29A-26E969F94162}" uniqueName="23" name="Expected G-xG" queryTableFieldId="23" dataDxfId="483"/>
    <tableColumn id="24" xr3:uid="{A71FC28E-80BC-4532-A6BE-7766481CE360}" uniqueName="24" name="Expected np:G-xG" queryTableFieldId="24" dataDxfId="482"/>
    <tableColumn id="25" xr3:uid="{F0B085BE-0293-4C40-BB9C-2C372EBEE2A0}" uniqueName="25" name="Matches" queryTableFieldId="25" dataDxfId="481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2B3ECAA-73E3-4755-8329-6F474C86FD2D}" name="Passing__Domestic_Leagues_Table__23" displayName="Passing__Domestic_Leagues_Table__23" ref="BF287:CI291" tableType="queryTable" totalsRowShown="0">
  <autoFilter ref="BF287:CI291" xr:uid="{D919D629-1AC7-4E52-BB1E-5415BB40EE77}"/>
  <tableColumns count="30">
    <tableColumn id="1" xr3:uid="{2E394807-4F26-42AB-B290-83C3B138C79A}" uniqueName="1" name="Season" queryTableFieldId="1" dataDxfId="480"/>
    <tableColumn id="2" xr3:uid="{23BE22C7-D003-4D9F-BFDE-C5735CC69663}" uniqueName="2" name="Age" queryTableFieldId="2"/>
    <tableColumn id="3" xr3:uid="{A3314EA3-1B25-4558-BA72-631465DD8870}" uniqueName="3" name="Squad" queryTableFieldId="3" dataDxfId="479"/>
    <tableColumn id="4" xr3:uid="{B6CD6259-152D-4472-A567-9FF3F19D0608}" uniqueName="4" name="Country" queryTableFieldId="4" dataDxfId="478"/>
    <tableColumn id="5" xr3:uid="{515F75B5-0B84-480D-82CB-BC60736666B8}" uniqueName="5" name="Comp" queryTableFieldId="5" dataDxfId="477"/>
    <tableColumn id="6" xr3:uid="{81842ECD-E090-4CF3-B9E2-517BF311CDB0}" uniqueName="6" name="LgRank" queryTableFieldId="6" dataDxfId="476"/>
    <tableColumn id="7" xr3:uid="{4F348CB1-7A0E-4B46-B3F2-F156593FF4E1}" uniqueName="7" name="90s" queryTableFieldId="7" dataDxfId="475"/>
    <tableColumn id="8" xr3:uid="{C911CF25-5942-448D-8C05-9DE9D2DA7CF4}" uniqueName="8" name="Total Cmp" queryTableFieldId="8"/>
    <tableColumn id="9" xr3:uid="{EDAF7173-3E21-4B09-ABA7-5ABDB92CE059}" uniqueName="9" name="Total Att" queryTableFieldId="9"/>
    <tableColumn id="10" xr3:uid="{91BA4295-4FB9-4DFC-944C-5CCEDFDC10E0}" uniqueName="10" name="Total Cmp%" queryTableFieldId="10" dataDxfId="474"/>
    <tableColumn id="11" xr3:uid="{923AE0E7-AA76-43CA-80F3-552BE29EC4E1}" uniqueName="11" name="Total TotDist" queryTableFieldId="11"/>
    <tableColumn id="12" xr3:uid="{9BE74422-1463-4205-B602-F083D1A2CCBD}" uniqueName="12" name="Total PrgDist" queryTableFieldId="12"/>
    <tableColumn id="13" xr3:uid="{3F0A02B8-DD0B-4D47-8CD8-4F984F1BB99D}" uniqueName="13" name="Short Cmp" queryTableFieldId="13"/>
    <tableColumn id="14" xr3:uid="{A26B5939-6A95-4EF5-B1FB-D93D819631D5}" uniqueName="14" name="Short Att" queryTableFieldId="14"/>
    <tableColumn id="15" xr3:uid="{F3855BA7-2CA9-4B84-AE09-EAC78E9A67EA}" uniqueName="15" name="Short Cmp%" queryTableFieldId="15" dataDxfId="473"/>
    <tableColumn id="16" xr3:uid="{D98D51BF-8F9C-4C38-979D-83B5006ECC90}" uniqueName="16" name="Medium Cmp" queryTableFieldId="16"/>
    <tableColumn id="17" xr3:uid="{42D0300E-49E5-4032-B15B-A7ACDDF45BCC}" uniqueName="17" name="Medium Att" queryTableFieldId="17"/>
    <tableColumn id="18" xr3:uid="{BC038012-69AD-4CB6-89AA-2D3D653BCEEB}" uniqueName="18" name="Medium Cmp%" queryTableFieldId="18" dataDxfId="472"/>
    <tableColumn id="19" xr3:uid="{762A0759-36D0-4BA5-A93E-21DDBA85D7F6}" uniqueName="19" name="Long Cmp" queryTableFieldId="19"/>
    <tableColumn id="20" xr3:uid="{C40B4CD7-FB4D-44D9-ABA1-01E3566C395B}" uniqueName="20" name="Long Att" queryTableFieldId="20"/>
    <tableColumn id="21" xr3:uid="{B4C86916-3156-456B-9F56-30AC9019D284}" uniqueName="21" name="Long Cmp%" queryTableFieldId="21" dataDxfId="471"/>
    <tableColumn id="22" xr3:uid="{EE4DFFAE-C424-48E3-8920-74B3F72F24DB}" uniqueName="22" name="Ast" queryTableFieldId="22"/>
    <tableColumn id="23" xr3:uid="{239A30E7-FED8-449F-912D-6D333172F4DF}" uniqueName="23" name="xA" queryTableFieldId="23" dataDxfId="470"/>
    <tableColumn id="24" xr3:uid="{A455FB81-0B55-4428-A4A8-7032F637B07E}" uniqueName="24" name="A-xA" queryTableFieldId="24" dataDxfId="469"/>
    <tableColumn id="25" xr3:uid="{1263EDA8-EE80-4717-B2B7-0FCCC8706E61}" uniqueName="25" name="KP" queryTableFieldId="25"/>
    <tableColumn id="26" xr3:uid="{4DE890A5-A493-4A7E-AC2D-AFAD4F317AD9}" uniqueName="26" name="1/3" queryTableFieldId="26"/>
    <tableColumn id="27" xr3:uid="{89C46289-7511-4339-93EB-D74329C0B638}" uniqueName="27" name="PPA" queryTableFieldId="27"/>
    <tableColumn id="28" xr3:uid="{762C2292-537A-47AA-BEF3-5FBD5E06D8C5}" uniqueName="28" name="CrsPA" queryTableFieldId="28"/>
    <tableColumn id="29" xr3:uid="{52CCDDAF-3B1F-42A3-B78C-7668A5AD3CCA}" uniqueName="29" name="Prog" queryTableFieldId="29"/>
    <tableColumn id="30" xr3:uid="{78819E7D-E5C6-405A-BE56-315BB860AC97}" uniqueName="30" name="Matches" queryTableFieldId="30" dataDxfId="468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53C2F12-F246-449C-8E0D-224C92A17E4F}" name="Standard_Stats__Domestic_Leagues_Table__23" displayName="Standard_Stats__Domestic_Leagues_Table__23" ref="B292:AE299" tableType="queryTable" totalsRowShown="0">
  <autoFilter ref="B292:AE299" xr:uid="{43AB6980-A9F3-4A86-9F1C-C7C0DC5BDF02}"/>
  <tableColumns count="30">
    <tableColumn id="1" xr3:uid="{D8DC6D85-3926-453F-A105-42DDB4843489}" uniqueName="1" name="Season" queryTableFieldId="1" dataDxfId="467"/>
    <tableColumn id="2" xr3:uid="{1B08742B-3073-4654-8FB7-370419F0A92C}" uniqueName="2" name="Age" queryTableFieldId="2"/>
    <tableColumn id="3" xr3:uid="{F220781A-1898-4C25-A87A-573B7104B2B0}" uniqueName="3" name="Squad" queryTableFieldId="3" dataDxfId="466"/>
    <tableColumn id="4" xr3:uid="{BEFCCA35-9A58-4D10-929B-4A5468AB2F5C}" uniqueName="4" name="Country" queryTableFieldId="4" dataDxfId="465"/>
    <tableColumn id="5" xr3:uid="{B65A0F58-83DA-42E7-8FCA-2E8252762247}" uniqueName="5" name="Comp" queryTableFieldId="5" dataDxfId="464"/>
    <tableColumn id="6" xr3:uid="{52F7E80A-5F9F-453D-BC52-8502DBE04D9E}" uniqueName="6" name="LgRank" queryTableFieldId="6" dataDxfId="463"/>
    <tableColumn id="7" xr3:uid="{8CA4A050-81C3-464B-9400-246A30D7902A}" uniqueName="7" name="Playing Time MP" queryTableFieldId="7"/>
    <tableColumn id="8" xr3:uid="{623E48B9-0EE8-49F5-963B-F42DA098582E}" uniqueName="8" name="Playing Time Starts" queryTableFieldId="8"/>
    <tableColumn id="9" xr3:uid="{7C439C0A-8C7A-4488-B32F-CBEE28754A40}" uniqueName="9" name="Playing Time Min" queryTableFieldId="9" dataDxfId="462"/>
    <tableColumn id="10" xr3:uid="{BD0C61E4-1D4F-4600-8827-9FB9AAD6F49B}" uniqueName="10" name="Playing Time 90s" queryTableFieldId="10" dataDxfId="461"/>
    <tableColumn id="11" xr3:uid="{C55F0341-A9B5-4481-8780-28010FF9BF34}" uniqueName="11" name="Performance Gls" queryTableFieldId="11"/>
    <tableColumn id="12" xr3:uid="{2E441973-7F41-4191-AE7D-3A9D53FF355F}" uniqueName="12" name="Performance Ast" queryTableFieldId="12"/>
    <tableColumn id="13" xr3:uid="{D378AFAF-FF9B-4FAF-8800-B938F77E786A}" uniqueName="13" name="Performance PK" queryTableFieldId="13"/>
    <tableColumn id="14" xr3:uid="{594375B7-6DDE-4B99-9A83-D163BC1BA84C}" uniqueName="14" name="Performance PKatt" queryTableFieldId="14"/>
    <tableColumn id="15" xr3:uid="{DAB91DB9-6145-4756-B124-C9B880E74113}" uniqueName="15" name="Performance CrdY" queryTableFieldId="15"/>
    <tableColumn id="16" xr3:uid="{F9B8992C-5BFA-4351-8F08-ECFCAC3B5F52}" uniqueName="16" name="Performance CrdR" queryTableFieldId="16"/>
    <tableColumn id="17" xr3:uid="{42FEE421-06CD-46A8-8F37-0368C1093C6F}" uniqueName="17" name="Per 90 Minutes Gls" queryTableFieldId="17" dataDxfId="460"/>
    <tableColumn id="18" xr3:uid="{A974B4BA-57FE-4973-910A-A365D5E1C135}" uniqueName="18" name="Per 90 Minutes Ast" queryTableFieldId="18" dataDxfId="459"/>
    <tableColumn id="19" xr3:uid="{13478DF2-213D-4AD3-9BA2-E630E728AE56}" uniqueName="19" name="Per 90 Minutes G+A" queryTableFieldId="19" dataDxfId="458"/>
    <tableColumn id="20" xr3:uid="{47F607B6-586A-4E77-A0D2-8250C772CD6D}" uniqueName="20" name="Per 90 Minutes G-PK" queryTableFieldId="20" dataDxfId="457"/>
    <tableColumn id="21" xr3:uid="{E385CEBB-13FA-43CC-A919-A296808330F0}" uniqueName="21" name="Per 90 Minutes G+A-PK" queryTableFieldId="21" dataDxfId="456"/>
    <tableColumn id="22" xr3:uid="{202B8A50-AA54-445B-BD3D-8E78C283FA15}" uniqueName="22" name="Expected xG" queryTableFieldId="22" dataDxfId="455"/>
    <tableColumn id="23" xr3:uid="{EF31A39F-7AA2-4C9C-B6C1-5F29377045DD}" uniqueName="23" name="Expected npxG" queryTableFieldId="23" dataDxfId="454"/>
    <tableColumn id="24" xr3:uid="{9D1A3B0F-5E26-4A41-B05C-5D6901250DDA}" uniqueName="24" name="Expected xA" queryTableFieldId="24" dataDxfId="453"/>
    <tableColumn id="25" xr3:uid="{BC94665C-6904-4E9A-B403-BA9BE8DA5488}" uniqueName="25" name="Per 90 Minutes xG" queryTableFieldId="25" dataDxfId="452"/>
    <tableColumn id="26" xr3:uid="{6758F903-DCD0-4B85-A8DB-397CD8D7FD32}" uniqueName="26" name="Per 90 Minutes xA" queryTableFieldId="26" dataDxfId="451"/>
    <tableColumn id="27" xr3:uid="{B613815E-BB4A-4880-A216-F711464ADE64}" uniqueName="27" name="Per 90 Minutes xG+xA" queryTableFieldId="27" dataDxfId="450"/>
    <tableColumn id="28" xr3:uid="{FF90818B-507D-4BF8-BADB-904E264D597E}" uniqueName="28" name="Per 90 Minutes npxG" queryTableFieldId="28" dataDxfId="449"/>
    <tableColumn id="29" xr3:uid="{08E008CE-1428-4543-B748-E507BA7660D0}" uniqueName="29" name="Per 90 Minutes npxG+xA" queryTableFieldId="29" dataDxfId="448"/>
    <tableColumn id="30" xr3:uid="{3948D082-CBD7-4095-A032-E38300A05210}" uniqueName="30" name="Matches" queryTableFieldId="30" dataDxfId="447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2D69BC5D-97A1-4549-946D-205E9BFFEBF4}" name="Shooting__Domestic_Leagues_Table__23" displayName="Shooting__Domestic_Leagues_Table__23" ref="AG292:BE299" tableType="queryTable" totalsRowShown="0">
  <autoFilter ref="AG292:BE299" xr:uid="{5F5A92F5-FC80-417A-B0EC-132976B80867}"/>
  <tableColumns count="25">
    <tableColumn id="1" xr3:uid="{103DD350-6891-460B-95F7-1BF74007670B}" uniqueName="1" name="Season" queryTableFieldId="1" dataDxfId="446"/>
    <tableColumn id="2" xr3:uid="{BB3561C2-6C86-4088-9560-0F8B81F9FDF1}" uniqueName="2" name="Age" queryTableFieldId="2"/>
    <tableColumn id="3" xr3:uid="{0189E012-F668-4CC8-A7F9-3A7BE0038E61}" uniqueName="3" name="Squad" queryTableFieldId="3" dataDxfId="445"/>
    <tableColumn id="4" xr3:uid="{813D1A5F-0B44-44C5-A522-6118B63A52B8}" uniqueName="4" name="Country" queryTableFieldId="4" dataDxfId="444"/>
    <tableColumn id="5" xr3:uid="{B43C7FA5-CC3F-43BE-A400-1C448B2F3537}" uniqueName="5" name="Comp" queryTableFieldId="5" dataDxfId="443"/>
    <tableColumn id="6" xr3:uid="{E67716D7-7615-4CF9-96FE-0B3F6ED43730}" uniqueName="6" name="LgRank" queryTableFieldId="6" dataDxfId="442"/>
    <tableColumn id="7" xr3:uid="{72BD6F11-919B-4F1C-A6D6-2D25B6027419}" uniqueName="7" name="90s" queryTableFieldId="7" dataDxfId="441"/>
    <tableColumn id="8" xr3:uid="{86C21E95-51E9-4C0C-9B52-0A249AB1C981}" uniqueName="8" name="Standard Gls" queryTableFieldId="8"/>
    <tableColumn id="9" xr3:uid="{C0A56C2D-7C5B-4E96-9593-3B3FFFF2C483}" uniqueName="9" name="Standard Sh" queryTableFieldId="9"/>
    <tableColumn id="10" xr3:uid="{EBA1289E-03D5-401F-A05C-3FFBF5B67C6C}" uniqueName="10" name="Standard SoT" queryTableFieldId="10"/>
    <tableColumn id="11" xr3:uid="{5703D641-3094-474E-B18C-3C7462CF1516}" uniqueName="11" name="Standard SoT%" queryTableFieldId="11" dataDxfId="440"/>
    <tableColumn id="12" xr3:uid="{E94A6F4E-8353-4BF8-B574-FFB5B1954D8D}" uniqueName="12" name="Standard Sh/90" queryTableFieldId="12" dataDxfId="439"/>
    <tableColumn id="13" xr3:uid="{F83FB62A-B215-433B-A670-72080FDF41C1}" uniqueName="13" name="Standard SoT/90" queryTableFieldId="13" dataDxfId="438"/>
    <tableColumn id="14" xr3:uid="{644FD04F-5017-4CB8-BA31-B98E4E8C8A64}" uniqueName="14" name="Standard G/Sh" queryTableFieldId="14" dataDxfId="437"/>
    <tableColumn id="15" xr3:uid="{C8DF9ECD-57EA-4D7D-B056-A427406D4EDC}" uniqueName="15" name="Standard G/SoT" queryTableFieldId="15" dataDxfId="436"/>
    <tableColumn id="16" xr3:uid="{01447638-FB39-4285-848C-6C73EAB93D5E}" uniqueName="16" name="Standard Dist" queryTableFieldId="16" dataDxfId="435"/>
    <tableColumn id="17" xr3:uid="{5099C915-ED8C-4647-946B-2224396677C3}" uniqueName="17" name="Standard FK" queryTableFieldId="17"/>
    <tableColumn id="18" xr3:uid="{98502A09-030E-4769-8C71-101580D6214C}" uniqueName="18" name="Standard PK" queryTableFieldId="18"/>
    <tableColumn id="19" xr3:uid="{422F1DBB-D2D8-4B0F-8B49-BC7CE9338AF2}" uniqueName="19" name="Standard PKatt" queryTableFieldId="19"/>
    <tableColumn id="20" xr3:uid="{2A35F9E6-71FF-484F-AF7B-3E8010F6D8A2}" uniqueName="20" name="Expected xG" queryTableFieldId="20" dataDxfId="434"/>
    <tableColumn id="21" xr3:uid="{40287AA2-2750-4761-BC94-F82152E926F4}" uniqueName="21" name="Expected npxG" queryTableFieldId="21" dataDxfId="433"/>
    <tableColumn id="22" xr3:uid="{3C53E878-4898-402A-98AA-2DEB949FB31A}" uniqueName="22" name="Expected npxG/Sh" queryTableFieldId="22" dataDxfId="432"/>
    <tableColumn id="23" xr3:uid="{B2B69CBC-C568-49A4-8E52-633CCE25CC10}" uniqueName="23" name="Expected G-xG" queryTableFieldId="23" dataDxfId="431"/>
    <tableColumn id="24" xr3:uid="{9D541C41-7A26-413C-AA72-0DE2E6386766}" uniqueName="24" name="Expected np:G-xG" queryTableFieldId="24" dataDxfId="430"/>
    <tableColumn id="25" xr3:uid="{E0A93DC2-5278-4191-985D-3C0AAC6A6890}" uniqueName="25" name="Matches" queryTableFieldId="25" dataDxfId="429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241EEBDC-9A6C-4A61-9633-37A30575DBEA}" name="Passing__Domestic_Leagues_Table__24" displayName="Passing__Domestic_Leagues_Table__24" ref="BF292:CI299" tableType="queryTable" totalsRowShown="0">
  <autoFilter ref="BF292:CI299" xr:uid="{45CABC4A-A320-4663-8A98-C77C0A5278B9}"/>
  <tableColumns count="30">
    <tableColumn id="1" xr3:uid="{BEBD5C88-4CCC-4AFA-956D-A1B73B456ABB}" uniqueName="1" name="Season" queryTableFieldId="1" dataDxfId="428"/>
    <tableColumn id="2" xr3:uid="{CD414DA7-5ABC-4EE6-B34C-B9CD789753DC}" uniqueName="2" name="Age" queryTableFieldId="2"/>
    <tableColumn id="3" xr3:uid="{026FDAF7-245D-42CB-A4D7-D52EDE36CD2E}" uniqueName="3" name="Squad" queryTableFieldId="3" dataDxfId="427"/>
    <tableColumn id="4" xr3:uid="{B37C6FC9-972C-4AAF-80D4-58FC592DF19E}" uniqueName="4" name="Country" queryTableFieldId="4" dataDxfId="426"/>
    <tableColumn id="5" xr3:uid="{3B4EAD67-5BEF-4DE6-927B-7DF4646CA654}" uniqueName="5" name="Comp" queryTableFieldId="5" dataDxfId="425"/>
    <tableColumn id="6" xr3:uid="{4BA94E5A-A36B-434A-9F0A-30372AC6B8BF}" uniqueName="6" name="LgRank" queryTableFieldId="6" dataDxfId="424"/>
    <tableColumn id="7" xr3:uid="{272B78F5-C07B-4223-A255-50F0598EC6EB}" uniqueName="7" name="90s" queryTableFieldId="7" dataDxfId="423"/>
    <tableColumn id="8" xr3:uid="{8C7E108E-F44C-4676-9827-A7DF8094C2E8}" uniqueName="8" name="Total Cmp" queryTableFieldId="8"/>
    <tableColumn id="9" xr3:uid="{9944C237-7A32-4DA7-BF9B-88493ED5BF2F}" uniqueName="9" name="Total Att" queryTableFieldId="9"/>
    <tableColumn id="10" xr3:uid="{B786DA5F-E7C7-49B5-9372-B14BD8F3A688}" uniqueName="10" name="Total Cmp%" queryTableFieldId="10" dataDxfId="422"/>
    <tableColumn id="11" xr3:uid="{AA7645AE-78BA-4E85-A15D-477C5054B582}" uniqueName="11" name="Total TotDist" queryTableFieldId="11"/>
    <tableColumn id="12" xr3:uid="{198A8843-6F92-43DB-A683-58AA138113F4}" uniqueName="12" name="Total PrgDist" queryTableFieldId="12"/>
    <tableColumn id="13" xr3:uid="{894D3FD5-B431-4F80-94CF-74955D9964FB}" uniqueName="13" name="Short Cmp" queryTableFieldId="13"/>
    <tableColumn id="14" xr3:uid="{3DA3BF8C-419E-41AD-8C6B-B067AFF2036F}" uniqueName="14" name="Short Att" queryTableFieldId="14"/>
    <tableColumn id="15" xr3:uid="{8F992F78-9471-43EF-BD2E-A3376F4C428E}" uniqueName="15" name="Short Cmp%" queryTableFieldId="15" dataDxfId="421"/>
    <tableColumn id="16" xr3:uid="{C10DD2FC-7927-49C4-90F7-364D9FFA2B44}" uniqueName="16" name="Medium Cmp" queryTableFieldId="16"/>
    <tableColumn id="17" xr3:uid="{2DE76418-FB93-43B6-A97A-43857DD2CAD8}" uniqueName="17" name="Medium Att" queryTableFieldId="17"/>
    <tableColumn id="18" xr3:uid="{C6B98DCF-980D-4BE1-8B9A-E910B1640D56}" uniqueName="18" name="Medium Cmp%" queryTableFieldId="18" dataDxfId="420"/>
    <tableColumn id="19" xr3:uid="{52D4AEE2-8E86-43E5-93D3-CF7B26169256}" uniqueName="19" name="Long Cmp" queryTableFieldId="19"/>
    <tableColumn id="20" xr3:uid="{E3D5AB22-BB04-4561-86ED-B38A8EB6FCD0}" uniqueName="20" name="Long Att" queryTableFieldId="20"/>
    <tableColumn id="21" xr3:uid="{9FE2D821-F63A-401E-AA50-34EC23A7D7F1}" uniqueName="21" name="Long Cmp%" queryTableFieldId="21" dataDxfId="419"/>
    <tableColumn id="22" xr3:uid="{6490DBDD-DAC4-458F-A87A-74E9DDEA4BF2}" uniqueName="22" name="Ast" queryTableFieldId="22"/>
    <tableColumn id="23" xr3:uid="{A87BC290-B72C-4184-8359-2B0D04649127}" uniqueName="23" name="xA" queryTableFieldId="23" dataDxfId="418"/>
    <tableColumn id="24" xr3:uid="{6C8AD266-2BC5-45CD-AF1B-51A53B258D91}" uniqueName="24" name="A-xA" queryTableFieldId="24" dataDxfId="417"/>
    <tableColumn id="25" xr3:uid="{4175E1EE-AB50-4363-AD49-98EB70EBD150}" uniqueName="25" name="KP" queryTableFieldId="25"/>
    <tableColumn id="26" xr3:uid="{7B46D98A-A1FD-4039-B4B0-FEF159AFE42D}" uniqueName="26" name="1/3" queryTableFieldId="26"/>
    <tableColumn id="27" xr3:uid="{219FF2F7-7057-471F-B201-2F2916A42460}" uniqueName="27" name="PPA" queryTableFieldId="27"/>
    <tableColumn id="28" xr3:uid="{7E0723DB-16BD-472D-B3F5-8875C64B9764}" uniqueName="28" name="CrsPA" queryTableFieldId="28"/>
    <tableColumn id="29" xr3:uid="{B700CB68-5B42-424A-9670-44CDE2228EE5}" uniqueName="29" name="Prog" queryTableFieldId="29"/>
    <tableColumn id="30" xr3:uid="{B0464D88-266B-4289-97A1-026CCDFDA199}" uniqueName="30" name="Matches" queryTableFieldId="30" dataDxfId="416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6BE7A13B-5D6D-46AF-943C-E85F67F622A8}" name="Standard_Stats__Domestic_Leagues_Table__24" displayName="Standard_Stats__Domestic_Leagues_Table__24" ref="B300:AE306" tableType="queryTable" totalsRowShown="0">
  <autoFilter ref="B300:AE306" xr:uid="{D4BF1CFE-7791-405E-A82A-D9FCC767E019}"/>
  <tableColumns count="30">
    <tableColumn id="1" xr3:uid="{85A37A9E-5856-405F-B018-1D3D8355A9A6}" uniqueName="1" name="Season" queryTableFieldId="1" dataDxfId="415"/>
    <tableColumn id="2" xr3:uid="{824EB086-4141-4A9A-9FE0-C040498F1416}" uniqueName="2" name="Age" queryTableFieldId="2"/>
    <tableColumn id="3" xr3:uid="{2D9682D0-6AA4-401B-8489-71BF7B4F2563}" uniqueName="3" name="Squad" queryTableFieldId="3" dataDxfId="414"/>
    <tableColumn id="4" xr3:uid="{D6B0627E-5371-4320-B571-4555C89F2C0A}" uniqueName="4" name="Country" queryTableFieldId="4" dataDxfId="413"/>
    <tableColumn id="5" xr3:uid="{486F7FB3-28C1-421B-85F4-69013C0C5DAB}" uniqueName="5" name="Comp" queryTableFieldId="5" dataDxfId="412"/>
    <tableColumn id="6" xr3:uid="{F2CB28A1-AAE9-4D40-8252-5A7B47DB1D7B}" uniqueName="6" name="LgRank" queryTableFieldId="6" dataDxfId="411"/>
    <tableColumn id="7" xr3:uid="{5E566B47-A872-494A-87D0-24F5DCDABF91}" uniqueName="7" name="Playing Time MP" queryTableFieldId="7"/>
    <tableColumn id="8" xr3:uid="{8FD0E38C-BDCC-4373-ACB2-71B0C5DF0FDF}" uniqueName="8" name="Playing Time Starts" queryTableFieldId="8"/>
    <tableColumn id="9" xr3:uid="{2E8E63B0-10E4-4FAB-9824-2B76B7720830}" uniqueName="9" name="Playing Time Min" queryTableFieldId="9" dataDxfId="410"/>
    <tableColumn id="10" xr3:uid="{656B9508-3814-41F7-B782-0FFC286B16F7}" uniqueName="10" name="Playing Time 90s" queryTableFieldId="10" dataDxfId="409"/>
    <tableColumn id="11" xr3:uid="{215AEB7B-CC88-4D2D-AD3C-0A24ACDFFF39}" uniqueName="11" name="Performance Gls" queryTableFieldId="11"/>
    <tableColumn id="12" xr3:uid="{A0316BBB-D0DF-4668-862C-DAC315863003}" uniqueName="12" name="Performance Ast" queryTableFieldId="12"/>
    <tableColumn id="13" xr3:uid="{97594255-A17E-42A0-8316-D631F9D41110}" uniqueName="13" name="Performance PK" queryTableFieldId="13"/>
    <tableColumn id="14" xr3:uid="{E4EF6792-A77E-4A44-B2D8-E0BF966F37C2}" uniqueName="14" name="Performance PKatt" queryTableFieldId="14"/>
    <tableColumn id="15" xr3:uid="{97412915-D6BB-4744-9F15-5609A8716E8D}" uniqueName="15" name="Performance CrdY" queryTableFieldId="15"/>
    <tableColumn id="16" xr3:uid="{9CF6B5F5-999C-4DE5-867F-1B9C3C9D83F2}" uniqueName="16" name="Performance CrdR" queryTableFieldId="16"/>
    <tableColumn id="17" xr3:uid="{AEE4B507-4403-487C-AE59-BBA5F5B38DC3}" uniqueName="17" name="Per 90 Minutes Gls" queryTableFieldId="17" dataDxfId="408"/>
    <tableColumn id="18" xr3:uid="{ED4B358E-3C02-41EE-A232-64DB5788C5BC}" uniqueName="18" name="Per 90 Minutes Ast" queryTableFieldId="18" dataDxfId="407"/>
    <tableColumn id="19" xr3:uid="{126F997B-4A93-4A30-AA73-2BBC3F95C09C}" uniqueName="19" name="Per 90 Minutes G+A" queryTableFieldId="19" dataDxfId="406"/>
    <tableColumn id="20" xr3:uid="{471E6A83-B461-4202-9863-D99B115F154E}" uniqueName="20" name="Per 90 Minutes G-PK" queryTableFieldId="20" dataDxfId="405"/>
    <tableColumn id="21" xr3:uid="{711D4ADD-38F5-4033-872D-D4E337CF0711}" uniqueName="21" name="Per 90 Minutes G+A-PK" queryTableFieldId="21" dataDxfId="404"/>
    <tableColumn id="22" xr3:uid="{34952F91-7CE2-4874-A62B-DF3219B33E57}" uniqueName="22" name="Expected xG" queryTableFieldId="22" dataDxfId="403"/>
    <tableColumn id="23" xr3:uid="{FCF3EA23-7B4F-403A-A8E1-899BA9CC3633}" uniqueName="23" name="Expected npxG" queryTableFieldId="23" dataDxfId="402"/>
    <tableColumn id="24" xr3:uid="{AC7029FD-8B1F-402C-B67F-22F4CD687A7E}" uniqueName="24" name="Expected xA" queryTableFieldId="24" dataDxfId="401"/>
    <tableColumn id="25" xr3:uid="{9E228D05-9052-49FB-BDB2-E4358C1D31AA}" uniqueName="25" name="Per 90 Minutes xG" queryTableFieldId="25" dataDxfId="400"/>
    <tableColumn id="26" xr3:uid="{87323982-7B28-4DFC-B7C7-0D3E8ADDB865}" uniqueName="26" name="Per 90 Minutes xA" queryTableFieldId="26" dataDxfId="399"/>
    <tableColumn id="27" xr3:uid="{35B84551-3E0B-4701-8D53-75B8480F3E0C}" uniqueName="27" name="Per 90 Minutes xG+xA" queryTableFieldId="27" dataDxfId="398"/>
    <tableColumn id="28" xr3:uid="{3C25BFFC-E411-4671-A463-ED74856C9543}" uniqueName="28" name="Per 90 Minutes npxG" queryTableFieldId="28" dataDxfId="397"/>
    <tableColumn id="29" xr3:uid="{458DF87F-5D6E-4C33-A61C-45C771C8CE37}" uniqueName="29" name="Per 90 Minutes npxG+xA" queryTableFieldId="29" dataDxfId="396"/>
    <tableColumn id="30" xr3:uid="{E2512E64-B96E-490D-9BD3-35ED58296A79}" uniqueName="30" name="Matches" queryTableFieldId="30" dataDxfId="395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00BC1AB-9912-438B-B764-4E4EA02D4D3F}" name="Shooting__Domestic_Leagues_Table__24" displayName="Shooting__Domestic_Leagues_Table__24" ref="AG300:BE306" tableType="queryTable" totalsRowShown="0">
  <autoFilter ref="AG300:BE306" xr:uid="{F29FAC07-A496-4D74-94DF-EF38C7FC2CEF}"/>
  <tableColumns count="25">
    <tableColumn id="1" xr3:uid="{F09FB058-C6C1-43A9-9468-29D3C4F2663A}" uniqueName="1" name="Season" queryTableFieldId="1" dataDxfId="394"/>
    <tableColumn id="2" xr3:uid="{D710A80F-1F22-4C77-898C-2F5BB0D150EC}" uniqueName="2" name="Age" queryTableFieldId="2"/>
    <tableColumn id="3" xr3:uid="{3A06BB69-9EA4-4E0F-8A64-F6F0AD2A195E}" uniqueName="3" name="Squad" queryTableFieldId="3" dataDxfId="393"/>
    <tableColumn id="4" xr3:uid="{4A5B063A-440C-4FED-9ED3-9EDA7BC97606}" uniqueName="4" name="Country" queryTableFieldId="4" dataDxfId="392"/>
    <tableColumn id="5" xr3:uid="{55168EFC-D3CF-4243-97BB-D01FE818402F}" uniqueName="5" name="Comp" queryTableFieldId="5" dataDxfId="391"/>
    <tableColumn id="6" xr3:uid="{E6A51756-694A-427F-B19F-E354472FDD73}" uniqueName="6" name="LgRank" queryTableFieldId="6" dataDxfId="390"/>
    <tableColumn id="7" xr3:uid="{D9CA9E13-E6C1-4F5F-B7D2-699C6BBC2F33}" uniqueName="7" name="90s" queryTableFieldId="7" dataDxfId="389"/>
    <tableColumn id="8" xr3:uid="{8FBE8159-9DF0-42CF-A46A-14F9797BD2E7}" uniqueName="8" name="Standard Gls" queryTableFieldId="8"/>
    <tableColumn id="9" xr3:uid="{6EC4B2DE-520F-435D-9058-0FBF93D7510A}" uniqueName="9" name="Standard Sh" queryTableFieldId="9"/>
    <tableColumn id="10" xr3:uid="{75986455-710B-48F0-8A68-4D37ACE7CE45}" uniqueName="10" name="Standard SoT" queryTableFieldId="10"/>
    <tableColumn id="11" xr3:uid="{B9E3B3E9-CD60-4B82-855C-8FD6B4CE00CC}" uniqueName="11" name="Standard SoT%" queryTableFieldId="11" dataDxfId="388"/>
    <tableColumn id="12" xr3:uid="{81099FD4-7CD4-4914-A076-B73D4461F61D}" uniqueName="12" name="Standard Sh/90" queryTableFieldId="12" dataDxfId="387"/>
    <tableColumn id="13" xr3:uid="{D306F4CC-AAAB-404E-939A-18C9FDC3EBDF}" uniqueName="13" name="Standard SoT/90" queryTableFieldId="13" dataDxfId="386"/>
    <tableColumn id="14" xr3:uid="{F30531DA-3C20-4278-BFD6-74C8391F3F59}" uniqueName="14" name="Standard G/Sh" queryTableFieldId="14" dataDxfId="385"/>
    <tableColumn id="15" xr3:uid="{347293AC-1234-48C7-BF89-907846A44351}" uniqueName="15" name="Standard G/SoT" queryTableFieldId="15" dataDxfId="384"/>
    <tableColumn id="16" xr3:uid="{F4D77EB3-F6DC-48FB-9164-D6D71A724358}" uniqueName="16" name="Standard Dist" queryTableFieldId="16" dataDxfId="383"/>
    <tableColumn id="17" xr3:uid="{03ED7D29-5D80-46E1-805B-B583050F0CD2}" uniqueName="17" name="Standard FK" queryTableFieldId="17"/>
    <tableColumn id="18" xr3:uid="{4EA01275-DA87-4750-AC6B-49F7B101BFF5}" uniqueName="18" name="Standard PK" queryTableFieldId="18"/>
    <tableColumn id="19" xr3:uid="{41FD0C00-117E-43A4-AA1C-4520CB535490}" uniqueName="19" name="Standard PKatt" queryTableFieldId="19"/>
    <tableColumn id="20" xr3:uid="{84DD1B7B-5C55-47AF-AA6D-0588E0BD3C84}" uniqueName="20" name="Expected xG" queryTableFieldId="20" dataDxfId="382"/>
    <tableColumn id="21" xr3:uid="{D9BD2CB4-6B53-450D-A566-7B1396973C0D}" uniqueName="21" name="Expected npxG" queryTableFieldId="21" dataDxfId="381"/>
    <tableColumn id="22" xr3:uid="{367D9C70-7A5A-42E8-98D8-55A8CC93224D}" uniqueName="22" name="Expected npxG/Sh" queryTableFieldId="22" dataDxfId="380"/>
    <tableColumn id="23" xr3:uid="{8FB45B14-989F-483B-A3F9-1DDB201209A3}" uniqueName="23" name="Expected G-xG" queryTableFieldId="23" dataDxfId="379"/>
    <tableColumn id="24" xr3:uid="{4056192C-16FC-4FB7-B61D-81C295F03711}" uniqueName="24" name="Expected np:G-xG" queryTableFieldId="24" dataDxfId="378"/>
    <tableColumn id="25" xr3:uid="{22FA8927-158F-4060-8AA9-08B04E97D150}" uniqueName="25" name="Matches" queryTableFieldId="25" dataDxfId="37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64A9F7-6A08-4B77-84A4-E24955C10102}" name="Passing__Domestic_Leagues_Table__4" displayName="Passing__Domestic_Leagues_Table__4" ref="BF90:CI98" tableType="queryTable" totalsRowShown="0">
  <autoFilter ref="BF90:CI98" xr:uid="{6405B098-DC81-4F2A-9B91-A30F22A1F039}"/>
  <tableColumns count="30">
    <tableColumn id="1" xr3:uid="{0DAA7F6F-081F-43F4-957A-6CE38CA1D549}" uniqueName="1" name="Season" queryTableFieldId="1" dataDxfId="1468"/>
    <tableColumn id="2" xr3:uid="{21B9E5A2-6FBA-40FF-8E61-8D6E3EE85526}" uniqueName="2" name="Age" queryTableFieldId="2"/>
    <tableColumn id="3" xr3:uid="{6817C60D-7D72-47B2-91D3-3686160D4D7D}" uniqueName="3" name="Squad" queryTableFieldId="3" dataDxfId="1467"/>
    <tableColumn id="4" xr3:uid="{6275AC65-D58C-4FDE-954C-B1FB4C37DDE4}" uniqueName="4" name="Country" queryTableFieldId="4" dataDxfId="1466"/>
    <tableColumn id="5" xr3:uid="{4B1298C8-C1CE-4065-9D1B-C81D2BE6FCCB}" uniqueName="5" name="Comp" queryTableFieldId="5" dataDxfId="1465"/>
    <tableColumn id="6" xr3:uid="{A38375DB-2208-4251-A20F-433A8DB978BF}" uniqueName="6" name="LgRank" queryTableFieldId="6" dataDxfId="1464"/>
    <tableColumn id="7" xr3:uid="{6A94EB93-0DAF-4A70-A414-74D55A7D4243}" uniqueName="7" name="90s" queryTableFieldId="7" dataDxfId="1463"/>
    <tableColumn id="8" xr3:uid="{42BE231E-99C0-4B8F-9D41-4564C3A70E68}" uniqueName="8" name="Total Cmp" queryTableFieldId="8"/>
    <tableColumn id="9" xr3:uid="{6A2E1A97-B861-4E9E-8602-82A8A6665524}" uniqueName="9" name="Total Att" queryTableFieldId="9"/>
    <tableColumn id="10" xr3:uid="{68148AA4-0466-4D62-B27C-FF58408CAA55}" uniqueName="10" name="Total Cmp%" queryTableFieldId="10" dataDxfId="1462"/>
    <tableColumn id="11" xr3:uid="{CEE636AB-74EE-4014-93D2-828F450C9D80}" uniqueName="11" name="Total TotDist" queryTableFieldId="11"/>
    <tableColumn id="12" xr3:uid="{8BB62B38-22C2-4CB6-AC05-01B377347C1C}" uniqueName="12" name="Total PrgDist" queryTableFieldId="12"/>
    <tableColumn id="13" xr3:uid="{749702F1-6CB1-48E1-93FF-BB3C0F44E84A}" uniqueName="13" name="Short Cmp" queryTableFieldId="13"/>
    <tableColumn id="14" xr3:uid="{2C4D4724-1624-4657-B1A4-CABBEBF3D939}" uniqueName="14" name="Short Att" queryTableFieldId="14"/>
    <tableColumn id="15" xr3:uid="{A9FCA6F1-11B1-41E8-9D13-8A82435024EB}" uniqueName="15" name="Short Cmp%" queryTableFieldId="15" dataDxfId="1461"/>
    <tableColumn id="16" xr3:uid="{8B201D48-7B76-4F51-8623-2657773B65E2}" uniqueName="16" name="Medium Cmp" queryTableFieldId="16"/>
    <tableColumn id="17" xr3:uid="{ED9AC66B-5051-41EA-A5E5-4E548CD515BF}" uniqueName="17" name="Medium Att" queryTableFieldId="17"/>
    <tableColumn id="18" xr3:uid="{75B39B72-7C07-4304-85FE-B7DC3BBFF2D0}" uniqueName="18" name="Medium Cmp%" queryTableFieldId="18" dataDxfId="1460"/>
    <tableColumn id="19" xr3:uid="{0A08F7CB-8DA6-4D6A-909D-B05B6CD917AB}" uniqueName="19" name="Long Cmp" queryTableFieldId="19"/>
    <tableColumn id="20" xr3:uid="{541DE372-D6AC-4964-9D91-D63D711D88FD}" uniqueName="20" name="Long Att" queryTableFieldId="20"/>
    <tableColumn id="21" xr3:uid="{58B08E0E-F3AF-4515-9D64-9DB5D4409E73}" uniqueName="21" name="Long Cmp%" queryTableFieldId="21" dataDxfId="1459"/>
    <tableColumn id="22" xr3:uid="{4C1D3035-85AA-4133-85AB-1125703156BF}" uniqueName="22" name="Ast" queryTableFieldId="22"/>
    <tableColumn id="23" xr3:uid="{AA893B88-C525-4467-921B-815C6F64C5FF}" uniqueName="23" name="xA" queryTableFieldId="23" dataDxfId="1458"/>
    <tableColumn id="24" xr3:uid="{3B7318DD-574E-4B58-B538-D8D4B8F2AE37}" uniqueName="24" name="A-xA" queryTableFieldId="24" dataDxfId="1457"/>
    <tableColumn id="25" xr3:uid="{DE65FF60-CB3E-4CDD-B3F5-A0FC9D439010}" uniqueName="25" name="KP" queryTableFieldId="25"/>
    <tableColumn id="26" xr3:uid="{C77E7DEF-6A5D-4B62-B633-1FE436BB091B}" uniqueName="26" name="1/3" queryTableFieldId="26"/>
    <tableColumn id="27" xr3:uid="{0694C720-FEE5-414C-A842-92E635F39FA2}" uniqueName="27" name="PPA" queryTableFieldId="27"/>
    <tableColumn id="28" xr3:uid="{A5B4CBCC-61D5-4FF9-A691-99DB642E2AD1}" uniqueName="28" name="CrsPA" queryTableFieldId="28"/>
    <tableColumn id="29" xr3:uid="{966DBBB2-96BF-4119-BEF9-E6EA2B1E5F10}" uniqueName="29" name="Prog" queryTableFieldId="29"/>
    <tableColumn id="30" xr3:uid="{C6E39E19-87E3-4FCD-B9BB-EAA2F9F42FBD}" uniqueName="30" name="Matches" queryTableFieldId="30" dataDxfId="1456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C144CA81-03FF-4CCE-B026-26192D622931}" name="Passing__Domestic_Leagues_Table__25" displayName="Passing__Domestic_Leagues_Table__25" ref="BF300:CI306" tableType="queryTable" totalsRowShown="0">
  <autoFilter ref="BF300:CI306" xr:uid="{9E165F41-7F3A-45ED-8FA5-FE7EFB5474B4}"/>
  <tableColumns count="30">
    <tableColumn id="1" xr3:uid="{B4A6EB63-3F53-4E32-80C3-96D89B5B4BC2}" uniqueName="1" name="Season" queryTableFieldId="1" dataDxfId="376"/>
    <tableColumn id="2" xr3:uid="{C59914A4-A9E9-4137-BEF6-1456631D4EE3}" uniqueName="2" name="Age" queryTableFieldId="2"/>
    <tableColumn id="3" xr3:uid="{C29B51D9-CA0B-4D9A-B1CE-C5457F9712C6}" uniqueName="3" name="Squad" queryTableFieldId="3" dataDxfId="375"/>
    <tableColumn id="4" xr3:uid="{AD656CAB-4184-4784-A931-3B243ADC19FE}" uniqueName="4" name="Country" queryTableFieldId="4" dataDxfId="374"/>
    <tableColumn id="5" xr3:uid="{A6063474-616A-4654-A76A-80A248709AE4}" uniqueName="5" name="Comp" queryTableFieldId="5" dataDxfId="373"/>
    <tableColumn id="6" xr3:uid="{FFF55DD2-456E-4D81-A453-F66EB5C7312A}" uniqueName="6" name="LgRank" queryTableFieldId="6" dataDxfId="372"/>
    <tableColumn id="7" xr3:uid="{00A68A9C-5893-492B-AB60-36572889725C}" uniqueName="7" name="90s" queryTableFieldId="7" dataDxfId="371"/>
    <tableColumn id="8" xr3:uid="{4944FA82-6716-440F-9FFC-7E0748C4F5C4}" uniqueName="8" name="Total Cmp" queryTableFieldId="8"/>
    <tableColumn id="9" xr3:uid="{6675DBBB-6748-44FD-8DD9-4FE067D46E67}" uniqueName="9" name="Total Att" queryTableFieldId="9"/>
    <tableColumn id="10" xr3:uid="{ABD25CF5-33EA-415E-BAE9-A01B4A5616AF}" uniqueName="10" name="Total Cmp%" queryTableFieldId="10" dataDxfId="370"/>
    <tableColumn id="11" xr3:uid="{EB7133BC-B003-4641-B9D7-74F446583EF6}" uniqueName="11" name="Total TotDist" queryTableFieldId="11"/>
    <tableColumn id="12" xr3:uid="{F1FBC05B-5BA2-45F1-A49B-D3BB0533D5F6}" uniqueName="12" name="Total PrgDist" queryTableFieldId="12"/>
    <tableColumn id="13" xr3:uid="{7D60908F-C92A-431E-AD44-9E9FC9F0AE54}" uniqueName="13" name="Short Cmp" queryTableFieldId="13"/>
    <tableColumn id="14" xr3:uid="{D53B4547-51A8-4021-BBC2-0B9189594DE5}" uniqueName="14" name="Short Att" queryTableFieldId="14"/>
    <tableColumn id="15" xr3:uid="{7292E2E4-9F39-45BA-8E1F-EFF20F72C2CF}" uniqueName="15" name="Short Cmp%" queryTableFieldId="15" dataDxfId="369"/>
    <tableColumn id="16" xr3:uid="{A772FE3D-EFA5-4664-9968-9601AB1C1CCE}" uniqueName="16" name="Medium Cmp" queryTableFieldId="16"/>
    <tableColumn id="17" xr3:uid="{AF3AA671-71E4-4F8C-B776-F89C5A9BB50D}" uniqueName="17" name="Medium Att" queryTableFieldId="17"/>
    <tableColumn id="18" xr3:uid="{D5C18697-9EB9-4780-9F28-3D03BFA40E6B}" uniqueName="18" name="Medium Cmp%" queryTableFieldId="18" dataDxfId="368"/>
    <tableColumn id="19" xr3:uid="{6D5084D7-7D38-45EE-97BD-1C12CB3350E9}" uniqueName="19" name="Long Cmp" queryTableFieldId="19"/>
    <tableColumn id="20" xr3:uid="{D53EA2DD-CC07-4B7D-9727-D4618A2EB91B}" uniqueName="20" name="Long Att" queryTableFieldId="20"/>
    <tableColumn id="21" xr3:uid="{EEFF7EE4-2075-47D0-9D50-6FEDEACCFD76}" uniqueName="21" name="Long Cmp%" queryTableFieldId="21" dataDxfId="367"/>
    <tableColumn id="22" xr3:uid="{B649A006-C930-463D-99B8-CAE0C1B3FD87}" uniqueName="22" name="Ast" queryTableFieldId="22"/>
    <tableColumn id="23" xr3:uid="{D23C770F-FC77-4507-B065-7212FB59AAB5}" uniqueName="23" name="xA" queryTableFieldId="23" dataDxfId="366"/>
    <tableColumn id="24" xr3:uid="{B9BB68E7-F8F0-44B2-9324-EFC8FDF5562F}" uniqueName="24" name="A-xA" queryTableFieldId="24" dataDxfId="365"/>
    <tableColumn id="25" xr3:uid="{9CA8F149-2A81-4E56-99D5-83799BBDD82E}" uniqueName="25" name="KP" queryTableFieldId="25"/>
    <tableColumn id="26" xr3:uid="{44493C69-BDC8-4D64-A118-D67ACBE927DE}" uniqueName="26" name="1/3" queryTableFieldId="26"/>
    <tableColumn id="27" xr3:uid="{85DB0DD0-F1B4-444F-9BEC-17658C867C27}" uniqueName="27" name="PPA" queryTableFieldId="27"/>
    <tableColumn id="28" xr3:uid="{A227965A-9A6F-4998-8EF9-0D3660218E4C}" uniqueName="28" name="CrsPA" queryTableFieldId="28"/>
    <tableColumn id="29" xr3:uid="{26243174-CFEA-4349-8C18-89A029E37689}" uniqueName="29" name="Prog" queryTableFieldId="29"/>
    <tableColumn id="30" xr3:uid="{4407F311-2542-456C-B95F-B6CD7102BFCE}" uniqueName="30" name="Matches" queryTableFieldId="30" dataDxfId="364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2EE77EF5-D8F7-4D72-9DAA-FB604D2336B9}" name="Standard_Stats__Domestic_Leagues_Table__25" displayName="Standard_Stats__Domestic_Leagues_Table__25" ref="B307:AE310" tableType="queryTable" totalsRowShown="0">
  <autoFilter ref="B307:AE310" xr:uid="{C4DF1186-BA43-4C5B-9DAF-EB0A1CBB9023}"/>
  <tableColumns count="30">
    <tableColumn id="1" xr3:uid="{52AFDA57-5E94-4F30-9357-98017383850B}" uniqueName="1" name="Season" queryTableFieldId="1" dataDxfId="363"/>
    <tableColumn id="2" xr3:uid="{65FB756E-29BC-4E36-8B7A-DC91CAC58110}" uniqueName="2" name="Age" queryTableFieldId="2"/>
    <tableColumn id="3" xr3:uid="{7AB68438-9DE0-4D54-BCA1-3300CD4143B0}" uniqueName="3" name="Squad" queryTableFieldId="3" dataDxfId="362"/>
    <tableColumn id="4" xr3:uid="{0DB9FFD8-FE35-4F51-94AC-4D69162219BD}" uniqueName="4" name="Country" queryTableFieldId="4" dataDxfId="361"/>
    <tableColumn id="5" xr3:uid="{BAE31EA6-29FF-4403-8169-7988B36DF96A}" uniqueName="5" name="Comp" queryTableFieldId="5" dataDxfId="360"/>
    <tableColumn id="6" xr3:uid="{5277C1A2-0B5E-4134-B169-BE4D4849F340}" uniqueName="6" name="LgRank" queryTableFieldId="6" dataDxfId="359"/>
    <tableColumn id="7" xr3:uid="{E0FB074A-98E8-4E7A-9A84-B2BD0E6608CC}" uniqueName="7" name="Playing Time MP" queryTableFieldId="7"/>
    <tableColumn id="8" xr3:uid="{1C532C6B-FA5E-4B04-9274-54C6FE898287}" uniqueName="8" name="Playing Time Starts" queryTableFieldId="8"/>
    <tableColumn id="9" xr3:uid="{B1FADF20-0B75-43EF-B4F4-89ABA5D7E8EC}" uniqueName="9" name="Playing Time Min" queryTableFieldId="9" dataDxfId="358"/>
    <tableColumn id="10" xr3:uid="{57401CA7-8FE6-4C9E-BA3A-721B39E66FF3}" uniqueName="10" name="Playing Time 90s" queryTableFieldId="10" dataDxfId="357"/>
    <tableColumn id="11" xr3:uid="{263836DA-C54E-417A-BFB6-93867C09D57E}" uniqueName="11" name="Performance Gls" queryTableFieldId="11"/>
    <tableColumn id="12" xr3:uid="{95EF07F9-6CFA-4BE6-8B3D-E4699ED18779}" uniqueName="12" name="Performance Ast" queryTableFieldId="12"/>
    <tableColumn id="13" xr3:uid="{3F1C3BD7-6DBA-4F4D-ADE8-83ACA22FD494}" uniqueName="13" name="Performance PK" queryTableFieldId="13"/>
    <tableColumn id="14" xr3:uid="{FF0C371D-F0BA-4236-A358-6C0C7B7F590F}" uniqueName="14" name="Performance PKatt" queryTableFieldId="14"/>
    <tableColumn id="15" xr3:uid="{F82844F6-608B-4397-AFD8-D900E695604D}" uniqueName="15" name="Performance CrdY" queryTableFieldId="15"/>
    <tableColumn id="16" xr3:uid="{9292BDB6-EE70-4D50-8515-04A53EA98AAE}" uniqueName="16" name="Performance CrdR" queryTableFieldId="16"/>
    <tableColumn id="17" xr3:uid="{00B3A9A9-5000-4F48-89F6-1616E6603028}" uniqueName="17" name="Per 90 Minutes Gls" queryTableFieldId="17" dataDxfId="356"/>
    <tableColumn id="18" xr3:uid="{7868EADF-3D6A-46ED-A22A-75028D7406D0}" uniqueName="18" name="Per 90 Minutes Ast" queryTableFieldId="18" dataDxfId="355"/>
    <tableColumn id="19" xr3:uid="{C592B94E-DA62-47D0-8E16-6FD4CCF6B7F5}" uniqueName="19" name="Per 90 Minutes G+A" queryTableFieldId="19" dataDxfId="354"/>
    <tableColumn id="20" xr3:uid="{3C684AE5-3F32-49A4-8843-33412CCDC7DC}" uniqueName="20" name="Per 90 Minutes G-PK" queryTableFieldId="20" dataDxfId="353"/>
    <tableColumn id="21" xr3:uid="{8DD2FCB2-4531-4A79-9653-4559E1F4DB2C}" uniqueName="21" name="Per 90 Minutes G+A-PK" queryTableFieldId="21" dataDxfId="352"/>
    <tableColumn id="22" xr3:uid="{278EBDA6-C960-47CA-A644-C1059D99CFA3}" uniqueName="22" name="Expected xG" queryTableFieldId="22" dataDxfId="351"/>
    <tableColumn id="23" xr3:uid="{7C797E3B-F4C9-4790-ABCD-9676B28D7396}" uniqueName="23" name="Expected npxG" queryTableFieldId="23" dataDxfId="350"/>
    <tableColumn id="24" xr3:uid="{610E84A1-51B8-4767-B3EA-A07AA19F5298}" uniqueName="24" name="Expected xA" queryTableFieldId="24" dataDxfId="349"/>
    <tableColumn id="25" xr3:uid="{DCB0ED77-E544-444B-A493-FFEE56B1DDB1}" uniqueName="25" name="Per 90 Minutes xG" queryTableFieldId="25" dataDxfId="348"/>
    <tableColumn id="26" xr3:uid="{C1BA06DE-5949-4D30-B4B9-C7DBA86F1E60}" uniqueName="26" name="Per 90 Minutes xA" queryTableFieldId="26" dataDxfId="347"/>
    <tableColumn id="27" xr3:uid="{AC7EC9FC-0C99-44D5-901B-0E997DBD4D4F}" uniqueName="27" name="Per 90 Minutes xG+xA" queryTableFieldId="27" dataDxfId="346"/>
    <tableColumn id="28" xr3:uid="{45B99F69-E138-4A75-8D15-6504C777691B}" uniqueName="28" name="Per 90 Minutes npxG" queryTableFieldId="28" dataDxfId="345"/>
    <tableColumn id="29" xr3:uid="{A001497F-C936-44C3-8EB2-44A4C63CF9A6}" uniqueName="29" name="Per 90 Minutes npxG+xA" queryTableFieldId="29" dataDxfId="344"/>
    <tableColumn id="30" xr3:uid="{FD3A0EA7-7FA2-44FA-958D-AE36391225A1}" uniqueName="30" name="Matches" queryTableFieldId="30" dataDxfId="343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F456A1B-9EC9-49C7-813C-9D36DA69E98F}" name="Shooting__Domestic_Leagues_Table__25" displayName="Shooting__Domestic_Leagues_Table__25" ref="AG307:BE310" tableType="queryTable" totalsRowShown="0">
  <autoFilter ref="AG307:BE310" xr:uid="{03EBA850-2789-4206-ADB7-55B012EA7AA6}"/>
  <tableColumns count="25">
    <tableColumn id="1" xr3:uid="{C5A7674C-B8AB-4591-9FAF-257DF02668A4}" uniqueName="1" name="Season" queryTableFieldId="1" dataDxfId="342"/>
    <tableColumn id="2" xr3:uid="{CC66C234-F2DD-481E-A6D4-FBE83ABBA7B3}" uniqueName="2" name="Age" queryTableFieldId="2"/>
    <tableColumn id="3" xr3:uid="{CC8D1E98-F975-4B97-8475-F3D9EBF22984}" uniqueName="3" name="Squad" queryTableFieldId="3" dataDxfId="341"/>
    <tableColumn id="4" xr3:uid="{88C5D720-B46E-4192-9745-A672751E0631}" uniqueName="4" name="Country" queryTableFieldId="4" dataDxfId="340"/>
    <tableColumn id="5" xr3:uid="{716BA33D-DB01-486F-91E7-33066086FDAF}" uniqueName="5" name="Comp" queryTableFieldId="5" dataDxfId="339"/>
    <tableColumn id="6" xr3:uid="{9C6201F0-81D7-4338-B1B5-984467332B5A}" uniqueName="6" name="LgRank" queryTableFieldId="6" dataDxfId="338"/>
    <tableColumn id="7" xr3:uid="{DFA80346-7797-4E89-BB2E-CB96B8F492FD}" uniqueName="7" name="90s" queryTableFieldId="7" dataDxfId="337"/>
    <tableColumn id="8" xr3:uid="{4BCDEFCB-1A54-4656-8A9A-A15BE9992B14}" uniqueName="8" name="Standard Gls" queryTableFieldId="8"/>
    <tableColumn id="9" xr3:uid="{526429D0-E8C6-4C9A-86C2-552FD4C49A28}" uniqueName="9" name="Standard Sh" queryTableFieldId="9"/>
    <tableColumn id="10" xr3:uid="{1CD631A2-F7FE-4968-9D82-A381F9656E63}" uniqueName="10" name="Standard SoT" queryTableFieldId="10"/>
    <tableColumn id="11" xr3:uid="{797ADEE0-64BE-4A7F-8552-25DD0A6A26F0}" uniqueName="11" name="Standard SoT%" queryTableFieldId="11" dataDxfId="336"/>
    <tableColumn id="12" xr3:uid="{E68CF308-735C-424A-AE62-E41541F95A84}" uniqueName="12" name="Standard Sh/90" queryTableFieldId="12" dataDxfId="335"/>
    <tableColumn id="13" xr3:uid="{3B1D079C-7588-4EDC-856C-43679F57DD00}" uniqueName="13" name="Standard SoT/90" queryTableFieldId="13" dataDxfId="334"/>
    <tableColumn id="14" xr3:uid="{EC9E9140-10BA-40DE-8C43-8A8CAEC9672E}" uniqueName="14" name="Standard G/Sh" queryTableFieldId="14" dataDxfId="333"/>
    <tableColumn id="15" xr3:uid="{11CF1A8D-84D1-4F9F-8A39-DDB77724188A}" uniqueName="15" name="Standard G/SoT" queryTableFieldId="15" dataDxfId="332"/>
    <tableColumn id="16" xr3:uid="{C108E7AF-46C2-4C8C-AEDF-7B5107E5A4B9}" uniqueName="16" name="Standard Dist" queryTableFieldId="16" dataDxfId="331"/>
    <tableColumn id="17" xr3:uid="{B90865E0-46CA-4A9F-A98D-08C6E9B2D935}" uniqueName="17" name="Standard FK" queryTableFieldId="17"/>
    <tableColumn id="18" xr3:uid="{291E7B50-E14D-4591-9D44-6CB44721FA54}" uniqueName="18" name="Standard PK" queryTableFieldId="18"/>
    <tableColumn id="19" xr3:uid="{5E952CBD-0351-4CED-963E-5917732154F2}" uniqueName="19" name="Standard PKatt" queryTableFieldId="19"/>
    <tableColumn id="20" xr3:uid="{CBCFB19F-D4B6-4BEA-A13F-310765B2D115}" uniqueName="20" name="Expected xG" queryTableFieldId="20" dataDxfId="330"/>
    <tableColumn id="21" xr3:uid="{7086FF4E-7862-4A55-83CB-532A19708E9F}" uniqueName="21" name="Expected npxG" queryTableFieldId="21" dataDxfId="329"/>
    <tableColumn id="22" xr3:uid="{01C1617D-B886-4363-9F77-29872AE5FF1A}" uniqueName="22" name="Expected npxG/Sh" queryTableFieldId="22" dataDxfId="328"/>
    <tableColumn id="23" xr3:uid="{66EDA1AA-1088-4757-9E48-C334586F5747}" uniqueName="23" name="Expected G-xG" queryTableFieldId="23" dataDxfId="327"/>
    <tableColumn id="24" xr3:uid="{1B29A0EF-8033-4A02-BE86-F31FE95D0BAB}" uniqueName="24" name="Expected np:G-xG" queryTableFieldId="24" dataDxfId="326"/>
    <tableColumn id="25" xr3:uid="{EF8AE439-637D-434E-8A10-D1F4C4235C11}" uniqueName="25" name="Matches" queryTableFieldId="25" dataDxfId="325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66147131-A1A3-4E3E-938E-FF5151A15D98}" name="Passing__Domestic_Leagues_Table__26" displayName="Passing__Domestic_Leagues_Table__26" ref="BF307:CI310" tableType="queryTable" totalsRowShown="0">
  <autoFilter ref="BF307:CI310" xr:uid="{A55A4558-9319-4DC6-AA45-AA1BB1C21A0B}"/>
  <tableColumns count="30">
    <tableColumn id="1" xr3:uid="{3CC2A5D3-8067-4D65-988F-F7C2198AD2E0}" uniqueName="1" name="Season" queryTableFieldId="1" dataDxfId="324"/>
    <tableColumn id="2" xr3:uid="{28540A08-58A7-44DB-AC5E-7F9730CD58FB}" uniqueName="2" name="Age" queryTableFieldId="2"/>
    <tableColumn id="3" xr3:uid="{4C5FCC4D-3ECF-4665-BBCF-317B7C1F5B5C}" uniqueName="3" name="Squad" queryTableFieldId="3" dataDxfId="323"/>
    <tableColumn id="4" xr3:uid="{4059C1F7-D096-48BE-89BC-CB151BCED0AF}" uniqueName="4" name="Country" queryTableFieldId="4" dataDxfId="322"/>
    <tableColumn id="5" xr3:uid="{F8D29FDB-B4C5-48D0-AA82-6399446B994C}" uniqueName="5" name="Comp" queryTableFieldId="5" dataDxfId="321"/>
    <tableColumn id="6" xr3:uid="{14F8AEAF-CA7F-4D63-A3D0-5AD51D9AA7BF}" uniqueName="6" name="LgRank" queryTableFieldId="6" dataDxfId="320"/>
    <tableColumn id="7" xr3:uid="{36D873F2-4F02-40C2-A189-98175EE6B2B6}" uniqueName="7" name="90s" queryTableFieldId="7" dataDxfId="319"/>
    <tableColumn id="8" xr3:uid="{E760B225-12AE-4BE5-9CB9-8685DD172A62}" uniqueName="8" name="Total Cmp" queryTableFieldId="8"/>
    <tableColumn id="9" xr3:uid="{5F31D4C9-A3D1-4A87-BE31-41B1BCC09B4C}" uniqueName="9" name="Total Att" queryTableFieldId="9"/>
    <tableColumn id="10" xr3:uid="{DEA3668A-8675-4EAB-9D61-BED433B80A61}" uniqueName="10" name="Total Cmp%" queryTableFieldId="10" dataDxfId="318"/>
    <tableColumn id="11" xr3:uid="{92D4A868-5DC8-4013-AF59-D31305FEC019}" uniqueName="11" name="Total TotDist" queryTableFieldId="11"/>
    <tableColumn id="12" xr3:uid="{1CB9F27A-220F-47D8-8BB5-320509A43694}" uniqueName="12" name="Total PrgDist" queryTableFieldId="12"/>
    <tableColumn id="13" xr3:uid="{378D3F39-156B-434B-9402-B1F7175F36DB}" uniqueName="13" name="Short Cmp" queryTableFieldId="13"/>
    <tableColumn id="14" xr3:uid="{377F69F2-CA59-4A2B-B770-C0615B83E672}" uniqueName="14" name="Short Att" queryTableFieldId="14"/>
    <tableColumn id="15" xr3:uid="{21ECB214-35FF-49B6-8267-38CB940F3CCB}" uniqueName="15" name="Short Cmp%" queryTableFieldId="15" dataDxfId="317"/>
    <tableColumn id="16" xr3:uid="{ED20481D-E9BC-4BBD-B7BD-10AF89F8AEB9}" uniqueName="16" name="Medium Cmp" queryTableFieldId="16"/>
    <tableColumn id="17" xr3:uid="{81417BCC-542C-4AEE-B148-0365C81C5C73}" uniqueName="17" name="Medium Att" queryTableFieldId="17"/>
    <tableColumn id="18" xr3:uid="{86620FBA-7FB0-4A77-966E-1E3ED40245D4}" uniqueName="18" name="Medium Cmp%" queryTableFieldId="18" dataDxfId="316"/>
    <tableColumn id="19" xr3:uid="{4B49EA3D-D533-4A3B-9218-DE8D08A56000}" uniqueName="19" name="Long Cmp" queryTableFieldId="19"/>
    <tableColumn id="20" xr3:uid="{2531F7EB-D23B-4CEC-B376-CD3253EDC534}" uniqueName="20" name="Long Att" queryTableFieldId="20"/>
    <tableColumn id="21" xr3:uid="{5ED5AEDB-4533-4B9E-B131-CF6BA6390F69}" uniqueName="21" name="Long Cmp%" queryTableFieldId="21" dataDxfId="315"/>
    <tableColumn id="22" xr3:uid="{55F27FE6-3C83-492A-9D93-6C687EE7E820}" uniqueName="22" name="Ast" queryTableFieldId="22"/>
    <tableColumn id="23" xr3:uid="{0792272B-E037-4713-89B0-0656A5A464B9}" uniqueName="23" name="xA" queryTableFieldId="23" dataDxfId="314"/>
    <tableColumn id="24" xr3:uid="{63DBA616-562C-4995-B07E-435F8AA28F89}" uniqueName="24" name="A-xA" queryTableFieldId="24" dataDxfId="313"/>
    <tableColumn id="25" xr3:uid="{66F2A05C-9BD6-4F8A-90C2-ADA6446B742A}" uniqueName="25" name="KP" queryTableFieldId="25"/>
    <tableColumn id="26" xr3:uid="{61471AD7-0C78-4DD9-8F9E-5C307299E9E7}" uniqueName="26" name="1/3" queryTableFieldId="26"/>
    <tableColumn id="27" xr3:uid="{3BB163C3-E4BB-4DCD-824F-165406CCCD59}" uniqueName="27" name="PPA" queryTableFieldId="27"/>
    <tableColumn id="28" xr3:uid="{16A2EAB4-B388-4210-8F53-96857EC8E8B1}" uniqueName="28" name="CrsPA" queryTableFieldId="28"/>
    <tableColumn id="29" xr3:uid="{F882FAF0-D105-4C57-8B54-805916AD36AD}" uniqueName="29" name="Prog" queryTableFieldId="29"/>
    <tableColumn id="30" xr3:uid="{6753FD41-6885-49A7-8156-FF4ECC028DE6}" uniqueName="30" name="Matches" queryTableFieldId="30" dataDxfId="312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396EEE5B-F1A6-4D01-97DB-94BC697BBD8F}" name="Standard_Stats__Domestic_Leagues_Table__26" displayName="Standard_Stats__Domestic_Leagues_Table__26" ref="B311:AE318" tableType="queryTable" totalsRowShown="0">
  <autoFilter ref="B311:AE318" xr:uid="{47CBC7D0-A7C4-4C4E-B440-2FE158039DA5}"/>
  <tableColumns count="30">
    <tableColumn id="1" xr3:uid="{F3B0EE12-A69B-4A3D-981F-A179CC1FAC22}" uniqueName="1" name="Season" queryTableFieldId="1" dataDxfId="311"/>
    <tableColumn id="2" xr3:uid="{880C0B69-806B-48C0-98A2-C79D10E61FF1}" uniqueName="2" name="Age" queryTableFieldId="2"/>
    <tableColumn id="3" xr3:uid="{31049C54-65B7-4363-B14A-018C1ED071B5}" uniqueName="3" name="Squad" queryTableFieldId="3" dataDxfId="310"/>
    <tableColumn id="4" xr3:uid="{2D7F027F-CA01-48EE-8473-F3DE4D93301E}" uniqueName="4" name="Country" queryTableFieldId="4" dataDxfId="309"/>
    <tableColumn id="5" xr3:uid="{4F86E30A-9959-475B-879E-DF432EC12760}" uniqueName="5" name="Comp" queryTableFieldId="5" dataDxfId="308"/>
    <tableColumn id="6" xr3:uid="{F39DE02E-8BAF-4292-B43E-7482C8A44F69}" uniqueName="6" name="LgRank" queryTableFieldId="6" dataDxfId="307"/>
    <tableColumn id="7" xr3:uid="{DF6DCB5B-6C69-4339-9274-F35037D873D9}" uniqueName="7" name="Playing Time MP" queryTableFieldId="7"/>
    <tableColumn id="8" xr3:uid="{F8D7E5D1-44BE-4DC3-88F2-B2624DC493E4}" uniqueName="8" name="Playing Time Starts" queryTableFieldId="8"/>
    <tableColumn id="9" xr3:uid="{7C55A164-68A9-41F3-88A9-DE9B1D22A832}" uniqueName="9" name="Playing Time Min" queryTableFieldId="9" dataDxfId="306"/>
    <tableColumn id="10" xr3:uid="{59D309CC-1EE7-41A5-BB53-0E64E4D2B558}" uniqueName="10" name="Playing Time 90s" queryTableFieldId="10" dataDxfId="305"/>
    <tableColumn id="11" xr3:uid="{EF61693B-035C-4288-9547-63AEFC1C8A8F}" uniqueName="11" name="Performance Gls" queryTableFieldId="11"/>
    <tableColumn id="12" xr3:uid="{46DF15DA-C7ED-4B77-9306-BF62593B2C2B}" uniqueName="12" name="Performance Ast" queryTableFieldId="12"/>
    <tableColumn id="13" xr3:uid="{BFF4B677-1EE1-4638-A4DD-06907BCF07E7}" uniqueName="13" name="Performance PK" queryTableFieldId="13"/>
    <tableColumn id="14" xr3:uid="{A5F408CC-DE9A-4113-8C0D-2C929BF78FF9}" uniqueName="14" name="Performance PKatt" queryTableFieldId="14"/>
    <tableColumn id="15" xr3:uid="{6A9D1520-144C-45D4-B7BA-4AE919BA0A0D}" uniqueName="15" name="Performance CrdY" queryTableFieldId="15"/>
    <tableColumn id="16" xr3:uid="{4CC5C3ED-08FF-4804-B1ED-B04D46E311C4}" uniqueName="16" name="Performance CrdR" queryTableFieldId="16"/>
    <tableColumn id="17" xr3:uid="{C7380400-F397-4C88-B4F9-E4CB699E3BA0}" uniqueName="17" name="Per 90 Minutes Gls" queryTableFieldId="17" dataDxfId="304"/>
    <tableColumn id="18" xr3:uid="{FF2AF1B9-4362-4F70-996C-80495BE4A084}" uniqueName="18" name="Per 90 Minutes Ast" queryTableFieldId="18" dataDxfId="303"/>
    <tableColumn id="19" xr3:uid="{14FF67B0-19B5-4449-8432-2434CE4C1D19}" uniqueName="19" name="Per 90 Minutes G+A" queryTableFieldId="19" dataDxfId="302"/>
    <tableColumn id="20" xr3:uid="{D2945945-55DE-46E8-9439-2E4B0CC42897}" uniqueName="20" name="Per 90 Minutes G-PK" queryTableFieldId="20" dataDxfId="301"/>
    <tableColumn id="21" xr3:uid="{730E40DE-E260-4CAD-8186-D9F6A54DDBD4}" uniqueName="21" name="Per 90 Minutes G+A-PK" queryTableFieldId="21" dataDxfId="300"/>
    <tableColumn id="22" xr3:uid="{C93C722A-4D1D-4B40-BB5D-A12BDC914849}" uniqueName="22" name="Expected xG" queryTableFieldId="22" dataDxfId="299"/>
    <tableColumn id="23" xr3:uid="{A198D728-15E5-47A1-AE84-729C810737B6}" uniqueName="23" name="Expected npxG" queryTableFieldId="23" dataDxfId="298"/>
    <tableColumn id="24" xr3:uid="{7B7D2C75-AB60-4BBB-8D5A-D6DD8C61F6C4}" uniqueName="24" name="Expected xA" queryTableFieldId="24" dataDxfId="297"/>
    <tableColumn id="25" xr3:uid="{C7CFC972-AEBD-449B-BBD8-400B91230C41}" uniqueName="25" name="Per 90 Minutes xG" queryTableFieldId="25" dataDxfId="296"/>
    <tableColumn id="26" xr3:uid="{9136B245-876C-46E2-BE99-85EE6FF1AE79}" uniqueName="26" name="Per 90 Minutes xA" queryTableFieldId="26" dataDxfId="295"/>
    <tableColumn id="27" xr3:uid="{1C71E63C-931B-405D-808D-5CE081581176}" uniqueName="27" name="Per 90 Minutes xG+xA" queryTableFieldId="27" dataDxfId="294"/>
    <tableColumn id="28" xr3:uid="{47BC6DF4-6163-4BA2-8F11-A2382E516181}" uniqueName="28" name="Per 90 Minutes npxG" queryTableFieldId="28" dataDxfId="293"/>
    <tableColumn id="29" xr3:uid="{6CE90413-0EEA-466D-9ECA-076DE1B70288}" uniqueName="29" name="Per 90 Minutes npxG+xA" queryTableFieldId="29" dataDxfId="292"/>
    <tableColumn id="30" xr3:uid="{00D86918-7781-419B-9364-B13F8624E4DC}" uniqueName="30" name="Matches" queryTableFieldId="30" dataDxfId="291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552007FB-1D87-4055-8A69-BC01E2183E7C}" name="Shooting__Domestic_Leagues_Table__26" displayName="Shooting__Domestic_Leagues_Table__26" ref="AG311:BE318" tableType="queryTable" totalsRowShown="0">
  <autoFilter ref="AG311:BE318" xr:uid="{058CB384-2F29-4378-81F6-66E22D7C7222}"/>
  <tableColumns count="25">
    <tableColumn id="1" xr3:uid="{1CDC7157-CBAB-4088-A4D1-02F9E71BBB27}" uniqueName="1" name="Season" queryTableFieldId="1" dataDxfId="290"/>
    <tableColumn id="2" xr3:uid="{A66EBC8F-9545-4049-9C8B-E74A67A059BE}" uniqueName="2" name="Age" queryTableFieldId="2"/>
    <tableColumn id="3" xr3:uid="{DC696ABC-6FCB-4194-AA86-C9F43BEEB3DA}" uniqueName="3" name="Squad" queryTableFieldId="3" dataDxfId="289"/>
    <tableColumn id="4" xr3:uid="{B0135C83-B3CE-41FD-ACAC-4FB895B738D9}" uniqueName="4" name="Country" queryTableFieldId="4" dataDxfId="288"/>
    <tableColumn id="5" xr3:uid="{E8DB18E5-E951-4C17-8628-254981FE05AC}" uniqueName="5" name="Comp" queryTableFieldId="5" dataDxfId="287"/>
    <tableColumn id="6" xr3:uid="{4DEFF852-E7ED-415A-BE33-4F237B02EF18}" uniqueName="6" name="LgRank" queryTableFieldId="6" dataDxfId="286"/>
    <tableColumn id="7" xr3:uid="{BEB38C7A-AF04-4458-8FBE-19398CE631AF}" uniqueName="7" name="90s" queryTableFieldId="7" dataDxfId="285"/>
    <tableColumn id="8" xr3:uid="{63DC52D4-CFEF-48EF-8AC5-026B7D431308}" uniqueName="8" name="Standard Gls" queryTableFieldId="8"/>
    <tableColumn id="9" xr3:uid="{5A83E227-B3DB-4A99-BC50-953E36CC4411}" uniqueName="9" name="Standard Sh" queryTableFieldId="9"/>
    <tableColumn id="10" xr3:uid="{A3F2C3A1-461E-442B-8131-874DC1059FE1}" uniqueName="10" name="Standard SoT" queryTableFieldId="10"/>
    <tableColumn id="11" xr3:uid="{500B6923-6517-4F01-A4B3-0EF796CAAEEE}" uniqueName="11" name="Standard SoT%" queryTableFieldId="11" dataDxfId="284"/>
    <tableColumn id="12" xr3:uid="{021CE48D-53FD-4A1E-B8FB-A713A828363A}" uniqueName="12" name="Standard Sh/90" queryTableFieldId="12" dataDxfId="283"/>
    <tableColumn id="13" xr3:uid="{465DA0ED-552E-49D3-87F6-77F8FE880668}" uniqueName="13" name="Standard SoT/90" queryTableFieldId="13" dataDxfId="282"/>
    <tableColumn id="14" xr3:uid="{35279480-7E02-4E9B-88FF-00F93BD29D80}" uniqueName="14" name="Standard G/Sh" queryTableFieldId="14" dataDxfId="281"/>
    <tableColumn id="15" xr3:uid="{5DDAE469-7F92-4D25-ACCA-233377AB761B}" uniqueName="15" name="Standard G/SoT" queryTableFieldId="15" dataDxfId="280"/>
    <tableColumn id="16" xr3:uid="{CFEC2932-699F-4792-9EBA-747AEFCDF34B}" uniqueName="16" name="Standard Dist" queryTableFieldId="16" dataDxfId="279"/>
    <tableColumn id="17" xr3:uid="{7705F1A0-3A05-44C0-A14F-EE3FDE71798B}" uniqueName="17" name="Standard FK" queryTableFieldId="17"/>
    <tableColumn id="18" xr3:uid="{05B3E573-5956-46D9-9807-D01CC435C3A0}" uniqueName="18" name="Standard PK" queryTableFieldId="18"/>
    <tableColumn id="19" xr3:uid="{A7B87C25-71F4-429F-B47A-3116DAD6C760}" uniqueName="19" name="Standard PKatt" queryTableFieldId="19"/>
    <tableColumn id="20" xr3:uid="{8451151A-F7ED-4F36-89B2-31D5FFAF79E8}" uniqueName="20" name="Expected xG" queryTableFieldId="20" dataDxfId="278"/>
    <tableColumn id="21" xr3:uid="{A0EAD1ED-A7CE-4454-B823-B0E93F980F9D}" uniqueName="21" name="Expected npxG" queryTableFieldId="21" dataDxfId="277"/>
    <tableColumn id="22" xr3:uid="{AB0F4E05-F51B-42AC-8184-D2F3C404DA3A}" uniqueName="22" name="Expected npxG/Sh" queryTableFieldId="22" dataDxfId="276"/>
    <tableColumn id="23" xr3:uid="{EB314BC2-50F3-40FE-A72D-B08D8F78C1A0}" uniqueName="23" name="Expected G-xG" queryTableFieldId="23" dataDxfId="275"/>
    <tableColumn id="24" xr3:uid="{9E4502DA-3E44-47F7-85A2-CFA2769594EB}" uniqueName="24" name="Expected np:G-xG" queryTableFieldId="24" dataDxfId="274"/>
    <tableColumn id="25" xr3:uid="{5A4CD520-B4D5-4AC0-BC70-169909413B9F}" uniqueName="25" name="Matches" queryTableFieldId="25" dataDxfId="273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99C7112C-980F-47DA-8431-03CE1AFB12C6}" name="Passing__Domestic_Leagues_Table__27" displayName="Passing__Domestic_Leagues_Table__27" ref="BF311:CI318" tableType="queryTable" totalsRowShown="0">
  <autoFilter ref="BF311:CI318" xr:uid="{660D54FB-8277-494F-992F-B99770C1F4FF}"/>
  <tableColumns count="30">
    <tableColumn id="1" xr3:uid="{D7D8604D-2A38-4FE3-B723-4CAF11F49F42}" uniqueName="1" name="Season" queryTableFieldId="1" dataDxfId="272"/>
    <tableColumn id="2" xr3:uid="{096E9E8A-B6F5-48AA-B2A2-3A8B80FC740C}" uniqueName="2" name="Age" queryTableFieldId="2"/>
    <tableColumn id="3" xr3:uid="{1788E8A3-C509-4CC0-BFAD-F76CC9DACCAC}" uniqueName="3" name="Squad" queryTableFieldId="3" dataDxfId="271"/>
    <tableColumn id="4" xr3:uid="{D3B6DEAB-051B-43BF-AF33-8D0AB94274BD}" uniqueName="4" name="Country" queryTableFieldId="4" dataDxfId="270"/>
    <tableColumn id="5" xr3:uid="{5585EE8C-7DE3-4F1C-B3E4-2F742C78ABCF}" uniqueName="5" name="Comp" queryTableFieldId="5" dataDxfId="269"/>
    <tableColumn id="6" xr3:uid="{258748E9-44F2-4E81-A8DA-4E5E0B1DE3B1}" uniqueName="6" name="LgRank" queryTableFieldId="6" dataDxfId="268"/>
    <tableColumn id="7" xr3:uid="{214F8515-6D61-477A-8CDB-CFEBDEAEF072}" uniqueName="7" name="90s" queryTableFieldId="7" dataDxfId="267"/>
    <tableColumn id="8" xr3:uid="{DE407664-1E24-4E97-8217-8E4E18E32844}" uniqueName="8" name="Total Cmp" queryTableFieldId="8"/>
    <tableColumn id="9" xr3:uid="{F7C0BA79-6E82-4D45-B36D-EE0B1BD4C77B}" uniqueName="9" name="Total Att" queryTableFieldId="9"/>
    <tableColumn id="10" xr3:uid="{DF895F28-3C41-407F-BFB4-497EEC6780DF}" uniqueName="10" name="Total Cmp%" queryTableFieldId="10" dataDxfId="266"/>
    <tableColumn id="11" xr3:uid="{9C08917B-0D7A-48E7-A4B5-7AEFA74851E3}" uniqueName="11" name="Total TotDist" queryTableFieldId="11"/>
    <tableColumn id="12" xr3:uid="{02FEC9EB-9E44-47C9-B9FF-81463B9A0E18}" uniqueName="12" name="Total PrgDist" queryTableFieldId="12"/>
    <tableColumn id="13" xr3:uid="{93815B55-12F2-47CF-AFE2-6CFD71198A25}" uniqueName="13" name="Short Cmp" queryTableFieldId="13"/>
    <tableColumn id="14" xr3:uid="{0832B95E-AEF4-4413-8BF5-B6F441CF8FEA}" uniqueName="14" name="Short Att" queryTableFieldId="14"/>
    <tableColumn id="15" xr3:uid="{70D717F8-BF6E-4952-81F6-9211FD69CC34}" uniqueName="15" name="Short Cmp%" queryTableFieldId="15" dataDxfId="265"/>
    <tableColumn id="16" xr3:uid="{67F898D4-830D-4EC8-B744-52FC18B24C4C}" uniqueName="16" name="Medium Cmp" queryTableFieldId="16"/>
    <tableColumn id="17" xr3:uid="{4DFDD586-3867-4FB9-A36B-E30FA47C4184}" uniqueName="17" name="Medium Att" queryTableFieldId="17"/>
    <tableColumn id="18" xr3:uid="{9D86C2DE-A9DF-4362-A736-26E580E46871}" uniqueName="18" name="Medium Cmp%" queryTableFieldId="18" dataDxfId="264"/>
    <tableColumn id="19" xr3:uid="{EEBF422F-5A5E-4620-A407-50537FCCADC4}" uniqueName="19" name="Long Cmp" queryTableFieldId="19"/>
    <tableColumn id="20" xr3:uid="{68F292D0-7076-4526-83BF-C115B70C14E3}" uniqueName="20" name="Long Att" queryTableFieldId="20"/>
    <tableColumn id="21" xr3:uid="{E724698F-ACC0-4775-8029-4808BD76458C}" uniqueName="21" name="Long Cmp%" queryTableFieldId="21" dataDxfId="263"/>
    <tableColumn id="22" xr3:uid="{8444EA64-053A-4986-80BB-D81687E3E3AA}" uniqueName="22" name="Ast" queryTableFieldId="22"/>
    <tableColumn id="23" xr3:uid="{4358EFA6-D88B-442E-8D36-752F54961586}" uniqueName="23" name="xA" queryTableFieldId="23" dataDxfId="262"/>
    <tableColumn id="24" xr3:uid="{73E2F882-14EE-4FED-B2BF-74E04A5C78D2}" uniqueName="24" name="A-xA" queryTableFieldId="24" dataDxfId="261"/>
    <tableColumn id="25" xr3:uid="{9B5E1C17-F7C0-44D6-9989-322151DC52FF}" uniqueName="25" name="KP" queryTableFieldId="25"/>
    <tableColumn id="26" xr3:uid="{5272047B-3EF6-477C-94A1-2EA3368B9885}" uniqueName="26" name="1/3" queryTableFieldId="26"/>
    <tableColumn id="27" xr3:uid="{5CECA048-0301-4559-814A-92EF52D99798}" uniqueName="27" name="PPA" queryTableFieldId="27"/>
    <tableColumn id="28" xr3:uid="{77A89809-BA56-4E8F-B0F8-D0BAD29B4AEB}" uniqueName="28" name="CrsPA" queryTableFieldId="28"/>
    <tableColumn id="29" xr3:uid="{7ECD0E00-4C75-4F28-A91E-15BCB0A66039}" uniqueName="29" name="Prog" queryTableFieldId="29"/>
    <tableColumn id="30" xr3:uid="{20743205-13C3-4A0E-A535-6294A999A638}" uniqueName="30" name="Matches" queryTableFieldId="30" dataDxfId="260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9A67AE5-9E6D-4717-ACB3-FE57EF7F79AE}" name="Standard_Stats__Domestic_Leagues_Table__27" displayName="Standard_Stats__Domestic_Leagues_Table__27" ref="B319:AE327" tableType="queryTable" totalsRowShown="0">
  <autoFilter ref="B319:AE327" xr:uid="{C171700A-3B5B-4142-8C3D-E01574BCCFD2}"/>
  <tableColumns count="30">
    <tableColumn id="1" xr3:uid="{37BBA08E-0CF5-42DE-9E2A-4EEF7D37F7A7}" uniqueName="1" name="Season" queryTableFieldId="1" dataDxfId="259"/>
    <tableColumn id="2" xr3:uid="{FCCAE816-597D-4637-9855-058B547E8AAE}" uniqueName="2" name="Age" queryTableFieldId="2"/>
    <tableColumn id="3" xr3:uid="{4B49437F-F8B5-4016-8BBA-C18178EDA02E}" uniqueName="3" name="Squad" queryTableFieldId="3" dataDxfId="258"/>
    <tableColumn id="4" xr3:uid="{EA9E1878-7F9B-4F1C-9C39-662103432E7D}" uniqueName="4" name="Country" queryTableFieldId="4" dataDxfId="257"/>
    <tableColumn id="5" xr3:uid="{CEA1A34F-9703-4B5B-9112-1F0622FAC142}" uniqueName="5" name="Comp" queryTableFieldId="5" dataDxfId="256"/>
    <tableColumn id="6" xr3:uid="{298C815D-E305-42F1-89BF-A726583540FF}" uniqueName="6" name="LgRank" queryTableFieldId="6" dataDxfId="255"/>
    <tableColumn id="7" xr3:uid="{9C94E815-A054-43CD-B2E7-0689B149B887}" uniqueName="7" name="Playing Time MP" queryTableFieldId="7"/>
    <tableColumn id="8" xr3:uid="{569ADBA5-8B3A-4BD4-A965-3D02C45957F1}" uniqueName="8" name="Playing Time Starts" queryTableFieldId="8"/>
    <tableColumn id="9" xr3:uid="{DDC13312-F499-461B-AE9E-4123C53D85A1}" uniqueName="9" name="Playing Time Min" queryTableFieldId="9" dataDxfId="254"/>
    <tableColumn id="10" xr3:uid="{6472B738-18A6-4E0B-B00C-E63CAA0F77C0}" uniqueName="10" name="Playing Time 90s" queryTableFieldId="10" dataDxfId="253"/>
    <tableColumn id="11" xr3:uid="{C8EC19AE-7F57-4798-AF97-55A9AC768B1F}" uniqueName="11" name="Performance Gls" queryTableFieldId="11"/>
    <tableColumn id="12" xr3:uid="{26C2B136-6CB4-4ABA-AE6C-B2020ED6BA7F}" uniqueName="12" name="Performance Ast" queryTableFieldId="12"/>
    <tableColumn id="13" xr3:uid="{90975413-C78F-4E2B-81AC-5CB41C9F1817}" uniqueName="13" name="Performance PK" queryTableFieldId="13"/>
    <tableColumn id="14" xr3:uid="{50367FE0-497E-4E43-84EB-E747E19E1256}" uniqueName="14" name="Performance PKatt" queryTableFieldId="14"/>
    <tableColumn id="15" xr3:uid="{962E1004-461A-4E72-A82B-E97A678989B9}" uniqueName="15" name="Performance CrdY" queryTableFieldId="15"/>
    <tableColumn id="16" xr3:uid="{DC7C536B-D8C0-4C1F-A8D9-09F6726A8ADC}" uniqueName="16" name="Performance CrdR" queryTableFieldId="16"/>
    <tableColumn id="17" xr3:uid="{6DC9FC25-454A-449A-81DC-13EF5D9CB910}" uniqueName="17" name="Per 90 Minutes Gls" queryTableFieldId="17" dataDxfId="252"/>
    <tableColumn id="18" xr3:uid="{C07F4A71-9909-4A6A-8B80-9D7728244BEA}" uniqueName="18" name="Per 90 Minutes Ast" queryTableFieldId="18" dataDxfId="251"/>
    <tableColumn id="19" xr3:uid="{C92D44D8-B709-498A-8229-C816A51493C0}" uniqueName="19" name="Per 90 Minutes G+A" queryTableFieldId="19" dataDxfId="250"/>
    <tableColumn id="20" xr3:uid="{9187B4ED-F625-4061-9BBD-17862F3D2C47}" uniqueName="20" name="Per 90 Minutes G-PK" queryTableFieldId="20" dataDxfId="249"/>
    <tableColumn id="21" xr3:uid="{72D521B0-B052-4FFF-81B6-DC942D94BCF7}" uniqueName="21" name="Per 90 Minutes G+A-PK" queryTableFieldId="21" dataDxfId="248"/>
    <tableColumn id="22" xr3:uid="{90984548-F8CA-4E2A-893B-626A34544000}" uniqueName="22" name="Expected xG" queryTableFieldId="22" dataDxfId="247"/>
    <tableColumn id="23" xr3:uid="{4B3009CA-3292-4F6A-91A2-0FD6ED9DAEDB}" uniqueName="23" name="Expected npxG" queryTableFieldId="23" dataDxfId="246"/>
    <tableColumn id="24" xr3:uid="{20AAEBE5-E703-4BAB-B47D-4C75F90ABCE9}" uniqueName="24" name="Expected xA" queryTableFieldId="24" dataDxfId="245"/>
    <tableColumn id="25" xr3:uid="{680C0856-CD4B-48FC-9D8B-B8964E19BD3A}" uniqueName="25" name="Per 90 Minutes xG" queryTableFieldId="25" dataDxfId="244"/>
    <tableColumn id="26" xr3:uid="{86DD7734-D54C-4E0A-B7E2-6F60799B9904}" uniqueName="26" name="Per 90 Minutes xA" queryTableFieldId="26" dataDxfId="243"/>
    <tableColumn id="27" xr3:uid="{932F5E16-DC7E-41E8-B03F-A65AA08DC98E}" uniqueName="27" name="Per 90 Minutes xG+xA" queryTableFieldId="27" dataDxfId="242"/>
    <tableColumn id="28" xr3:uid="{15FC6E18-BE79-411D-BBF4-32FED7FC07AE}" uniqueName="28" name="Per 90 Minutes npxG" queryTableFieldId="28" dataDxfId="241"/>
    <tableColumn id="29" xr3:uid="{33F9DC83-18D2-4217-BDD3-D371936567D2}" uniqueName="29" name="Per 90 Minutes npxG+xA" queryTableFieldId="29" dataDxfId="240"/>
    <tableColumn id="30" xr3:uid="{278FBC68-412A-4E5F-88E8-58540C60F434}" uniqueName="30" name="Matches" queryTableFieldId="30" dataDxfId="239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8348E10F-0B13-41F2-A47F-3596273AAC4D}" name="Shooting__Domestic_Leagues_Table__27" displayName="Shooting__Domestic_Leagues_Table__27" ref="AG319:BE327" tableType="queryTable" totalsRowShown="0">
  <autoFilter ref="AG319:BE327" xr:uid="{2687BEA3-40CB-40FB-A36F-F889A59FFA53}"/>
  <tableColumns count="25">
    <tableColumn id="1" xr3:uid="{80D75686-E2E1-4C91-9946-8C2BED8B9777}" uniqueName="1" name="Season" queryTableFieldId="1" dataDxfId="238"/>
    <tableColumn id="2" xr3:uid="{6C822F58-5664-4F32-9CC1-44FA46D2F105}" uniqueName="2" name="Age" queryTableFieldId="2"/>
    <tableColumn id="3" xr3:uid="{5EBFF9E3-1A51-448D-8882-C3978686FEC5}" uniqueName="3" name="Squad" queryTableFieldId="3" dataDxfId="237"/>
    <tableColumn id="4" xr3:uid="{42893364-4F91-43CB-9AF1-25E347934E03}" uniqueName="4" name="Country" queryTableFieldId="4" dataDxfId="236"/>
    <tableColumn id="5" xr3:uid="{165240C3-154C-4D34-907B-2729E0A46FD0}" uniqueName="5" name="Comp" queryTableFieldId="5" dataDxfId="235"/>
    <tableColumn id="6" xr3:uid="{FDCD3EBF-FCE7-4A30-962F-B7FDC39DF022}" uniqueName="6" name="LgRank" queryTableFieldId="6" dataDxfId="234"/>
    <tableColumn id="7" xr3:uid="{B54E9887-9C22-4539-BE61-F2E65C406579}" uniqueName="7" name="90s" queryTableFieldId="7" dataDxfId="233"/>
    <tableColumn id="8" xr3:uid="{D11B1281-8755-4E91-8747-351C3C4CFD20}" uniqueName="8" name="Standard Gls" queryTableFieldId="8"/>
    <tableColumn id="9" xr3:uid="{FD249B15-9A32-44D3-8A4B-6A04E1701EF7}" uniqueName="9" name="Standard Sh" queryTableFieldId="9"/>
    <tableColumn id="10" xr3:uid="{4893EC88-341F-42CD-BE70-8617100A5E58}" uniqueName="10" name="Standard SoT" queryTableFieldId="10"/>
    <tableColumn id="11" xr3:uid="{453C2CDA-5882-45C7-8CF0-84ADCB7F9F58}" uniqueName="11" name="Standard SoT%" queryTableFieldId="11" dataDxfId="232"/>
    <tableColumn id="12" xr3:uid="{C1482452-5C5A-4D75-B97B-289503453CBF}" uniqueName="12" name="Standard Sh/90" queryTableFieldId="12" dataDxfId="231"/>
    <tableColumn id="13" xr3:uid="{3D982E66-DC51-463B-B4BD-CE40410BBB2B}" uniqueName="13" name="Standard SoT/90" queryTableFieldId="13" dataDxfId="230"/>
    <tableColumn id="14" xr3:uid="{85CF173D-C84C-469B-872A-CF616A2376B5}" uniqueName="14" name="Standard G/Sh" queryTableFieldId="14" dataDxfId="229"/>
    <tableColumn id="15" xr3:uid="{D98180A1-339D-4F81-8C9B-FF93F2C064B9}" uniqueName="15" name="Standard G/SoT" queryTableFieldId="15" dataDxfId="228"/>
    <tableColumn id="16" xr3:uid="{75C3435E-A40A-4F54-8BE4-9D230C576362}" uniqueName="16" name="Standard Dist" queryTableFieldId="16" dataDxfId="227"/>
    <tableColumn id="17" xr3:uid="{0624CC14-739B-4779-AE90-44F4AD18C072}" uniqueName="17" name="Standard FK" queryTableFieldId="17"/>
    <tableColumn id="18" xr3:uid="{04F088F5-00CD-4819-AF7B-EB1A3FEFD381}" uniqueName="18" name="Standard PK" queryTableFieldId="18"/>
    <tableColumn id="19" xr3:uid="{4C63B448-18A3-4EAD-8D53-460CEF4D7715}" uniqueName="19" name="Standard PKatt" queryTableFieldId="19"/>
    <tableColumn id="20" xr3:uid="{5F1ACE4D-84DC-4461-B101-DF9567FA9501}" uniqueName="20" name="Expected xG" queryTableFieldId="20" dataDxfId="226"/>
    <tableColumn id="21" xr3:uid="{566B5AFC-9FAF-4C52-8BA4-DED4D205F384}" uniqueName="21" name="Expected npxG" queryTableFieldId="21" dataDxfId="225"/>
    <tableColumn id="22" xr3:uid="{504613E7-0D14-4C61-BE50-E9FBC19DFB54}" uniqueName="22" name="Expected npxG/Sh" queryTableFieldId="22" dataDxfId="224"/>
    <tableColumn id="23" xr3:uid="{BF8107C6-772E-47E7-9EC9-1B93789244EE}" uniqueName="23" name="Expected G-xG" queryTableFieldId="23" dataDxfId="223"/>
    <tableColumn id="24" xr3:uid="{658BDA0F-9881-4304-84BF-BE1152EE43D2}" uniqueName="24" name="Expected np:G-xG" queryTableFieldId="24" dataDxfId="222"/>
    <tableColumn id="25" xr3:uid="{0B53A6A5-13AD-4DA4-9C95-B141E5C3B526}" uniqueName="25" name="Matches" queryTableFieldId="25" dataDxfId="221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DC374C04-FEE6-4699-B18C-2FB439B729EC}" name="Passing__Domestic_Leagues_Table__28" displayName="Passing__Domestic_Leagues_Table__28" ref="BF319:CI327" tableType="queryTable" totalsRowShown="0">
  <autoFilter ref="BF319:CI327" xr:uid="{41057B63-89D3-4609-B720-82559A61E2D1}"/>
  <tableColumns count="30">
    <tableColumn id="1" xr3:uid="{154B569C-1393-4FA4-B0F9-1ECA8D658F2B}" uniqueName="1" name="Season" queryTableFieldId="1" dataDxfId="220"/>
    <tableColumn id="2" xr3:uid="{FC0EFBA3-CE5D-49CA-ACB4-676FC4D858FA}" uniqueName="2" name="Age" queryTableFieldId="2"/>
    <tableColumn id="3" xr3:uid="{89E770CE-A1CD-48BE-9A2B-690386D02744}" uniqueName="3" name="Squad" queryTableFieldId="3" dataDxfId="219"/>
    <tableColumn id="4" xr3:uid="{2D8EA495-8DCD-4DFC-8C48-66927862C523}" uniqueName="4" name="Country" queryTableFieldId="4" dataDxfId="218"/>
    <tableColumn id="5" xr3:uid="{BEA663FC-8B00-4368-8900-A423098131A8}" uniqueName="5" name="Comp" queryTableFieldId="5" dataDxfId="217"/>
    <tableColumn id="6" xr3:uid="{96ECD858-A55A-4309-A612-07AA664F065E}" uniqueName="6" name="LgRank" queryTableFieldId="6" dataDxfId="216"/>
    <tableColumn id="7" xr3:uid="{8AB4D8B5-DB59-4C7B-88E0-4114A29DBAAA}" uniqueName="7" name="90s" queryTableFieldId="7" dataDxfId="215"/>
    <tableColumn id="8" xr3:uid="{97CE87E8-8FBE-47E4-9FA4-937FFF13F080}" uniqueName="8" name="Total Cmp" queryTableFieldId="8"/>
    <tableColumn id="9" xr3:uid="{CFFD795A-608F-4B66-A58E-A76E83B3CC6C}" uniqueName="9" name="Total Att" queryTableFieldId="9"/>
    <tableColumn id="10" xr3:uid="{5750D005-5B43-44AA-AC3F-3991BC5AD76E}" uniqueName="10" name="Total Cmp%" queryTableFieldId="10" dataDxfId="214"/>
    <tableColumn id="11" xr3:uid="{E7875061-50EC-4B77-89FA-792018386780}" uniqueName="11" name="Total TotDist" queryTableFieldId="11"/>
    <tableColumn id="12" xr3:uid="{0E2DC469-3086-4D72-B67F-61AB25DA1112}" uniqueName="12" name="Total PrgDist" queryTableFieldId="12"/>
    <tableColumn id="13" xr3:uid="{51938856-8A43-404C-A37D-05C5B05DFC43}" uniqueName="13" name="Short Cmp" queryTableFieldId="13"/>
    <tableColumn id="14" xr3:uid="{7789B784-0F91-44E6-85A1-432441271133}" uniqueName="14" name="Short Att" queryTableFieldId="14"/>
    <tableColumn id="15" xr3:uid="{F1FFC7E4-3FFC-4EF9-BA11-505DADEF4898}" uniqueName="15" name="Short Cmp%" queryTableFieldId="15" dataDxfId="213"/>
    <tableColumn id="16" xr3:uid="{00E9841E-B4A0-4003-B48D-0425910724F1}" uniqueName="16" name="Medium Cmp" queryTableFieldId="16"/>
    <tableColumn id="17" xr3:uid="{D2A4322A-0677-4DB5-9523-DD2BE75A3A0C}" uniqueName="17" name="Medium Att" queryTableFieldId="17"/>
    <tableColumn id="18" xr3:uid="{1193E02A-D7A4-4891-8E8D-332514A18C73}" uniqueName="18" name="Medium Cmp%" queryTableFieldId="18" dataDxfId="212"/>
    <tableColumn id="19" xr3:uid="{2AECA119-C8BA-4E4C-8E00-D1486BD15160}" uniqueName="19" name="Long Cmp" queryTableFieldId="19"/>
    <tableColumn id="20" xr3:uid="{D18A26D4-C547-4073-9DAD-619CD52E30A9}" uniqueName="20" name="Long Att" queryTableFieldId="20"/>
    <tableColumn id="21" xr3:uid="{01C13003-4B7E-423C-AC2B-CB74A2265FA6}" uniqueName="21" name="Long Cmp%" queryTableFieldId="21" dataDxfId="211"/>
    <tableColumn id="22" xr3:uid="{BB259A6E-DE85-4079-B72C-0D8E364F69FB}" uniqueName="22" name="Ast" queryTableFieldId="22"/>
    <tableColumn id="23" xr3:uid="{F0B8B66C-0C17-4FB9-8904-AD174CE1D0A9}" uniqueName="23" name="xA" queryTableFieldId="23" dataDxfId="210"/>
    <tableColumn id="24" xr3:uid="{3B1DCD7B-91DD-4AED-A45B-8F2AC1A39007}" uniqueName="24" name="A-xA" queryTableFieldId="24" dataDxfId="209"/>
    <tableColumn id="25" xr3:uid="{C580AB5F-3D8D-4176-B3E3-1FE436CB4290}" uniqueName="25" name="KP" queryTableFieldId="25"/>
    <tableColumn id="26" xr3:uid="{CEC13CD7-647C-442E-99C0-68C404F7F8B4}" uniqueName="26" name="1/3" queryTableFieldId="26"/>
    <tableColumn id="27" xr3:uid="{BA2218E5-2334-4426-A558-5DF5DA65C069}" uniqueName="27" name="PPA" queryTableFieldId="27"/>
    <tableColumn id="28" xr3:uid="{9350852E-2F97-4DBC-A11F-2CEADF5E0DA9}" uniqueName="28" name="CrsPA" queryTableFieldId="28"/>
    <tableColumn id="29" xr3:uid="{1640EA90-EDB8-4834-866B-665D011A30AB}" uniqueName="29" name="Prog" queryTableFieldId="29"/>
    <tableColumn id="30" xr3:uid="{694A666B-AE13-455A-A343-FC97A6589DD2}" uniqueName="30" name="Matches" queryTableFieldId="30" dataDxfId="20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E7DE10-3BF0-45B7-92E8-BF62881717C9}" name="Standard_Stats__Domestic_Leagues_Table__4" displayName="Standard_Stats__Domestic_Leagues_Table__4" ref="B99:AE107" tableType="queryTable" totalsRowShown="0">
  <autoFilter ref="B99:AE107" xr:uid="{133BE85E-B813-4F9C-96C6-47BE3A4FF178}"/>
  <tableColumns count="30">
    <tableColumn id="1" xr3:uid="{8F4114FB-50DA-4871-853F-6B7E77B8C91F}" uniqueName="1" name="Season" queryTableFieldId="1" dataDxfId="1455"/>
    <tableColumn id="2" xr3:uid="{FDBEC748-15C7-41BD-8B60-06DB9494F218}" uniqueName="2" name="Age" queryTableFieldId="2"/>
    <tableColumn id="3" xr3:uid="{558AE1A5-6032-4DBD-966C-3E0150A327BB}" uniqueName="3" name="Squad" queryTableFieldId="3" dataDxfId="1454"/>
    <tableColumn id="4" xr3:uid="{DA83B0D3-2F9B-43F5-B21B-18ED435CFC02}" uniqueName="4" name="Country" queryTableFieldId="4" dataDxfId="1453"/>
    <tableColumn id="5" xr3:uid="{D0348957-3D36-44A7-99FB-1A10D21C3026}" uniqueName="5" name="Comp" queryTableFieldId="5" dataDxfId="1452"/>
    <tableColumn id="6" xr3:uid="{4652A37C-0448-48CF-88FD-3D4F0BD4803A}" uniqueName="6" name="LgRank" queryTableFieldId="6" dataDxfId="1451"/>
    <tableColumn id="7" xr3:uid="{F8EE8776-61D2-4BE3-BD7C-483EE2393469}" uniqueName="7" name="Playing Time MP" queryTableFieldId="7"/>
    <tableColumn id="8" xr3:uid="{6D9697CE-17B5-4D9B-B1BE-CAFE59A6E20E}" uniqueName="8" name="Playing Time Starts" queryTableFieldId="8"/>
    <tableColumn id="9" xr3:uid="{8A816485-F0C2-4966-B4C6-5693C688479D}" uniqueName="9" name="Playing Time Min" queryTableFieldId="9" dataDxfId="1450"/>
    <tableColumn id="10" xr3:uid="{961158A0-A263-4BC1-A23C-4B8742586649}" uniqueName="10" name="Playing Time 90s" queryTableFieldId="10" dataDxfId="1449"/>
    <tableColumn id="11" xr3:uid="{D9CDB33A-5822-44C4-AE28-FEFD84011136}" uniqueName="11" name="Performance Gls" queryTableFieldId="11"/>
    <tableColumn id="12" xr3:uid="{3B31116A-32D4-4A72-AFE5-3F6966836C02}" uniqueName="12" name="Performance Ast" queryTableFieldId="12"/>
    <tableColumn id="13" xr3:uid="{B55A138F-733C-4896-8231-3B49EBBDAFDC}" uniqueName="13" name="Performance PK" queryTableFieldId="13"/>
    <tableColumn id="14" xr3:uid="{00C392CF-008F-4C5F-94D7-D94C1EC618DF}" uniqueName="14" name="Performance PKatt" queryTableFieldId="14"/>
    <tableColumn id="15" xr3:uid="{D4F0F120-8D6C-4593-AD7C-0E0A2318DAB3}" uniqueName="15" name="Performance CrdY" queryTableFieldId="15"/>
    <tableColumn id="16" xr3:uid="{5F2963FA-2AFF-442A-9287-D9348206F7B7}" uniqueName="16" name="Performance CrdR" queryTableFieldId="16"/>
    <tableColumn id="17" xr3:uid="{CBF6558B-D6AE-4CA9-86C4-1014E9ECDA58}" uniqueName="17" name="Per 90 Minutes Gls" queryTableFieldId="17" dataDxfId="1448"/>
    <tableColumn id="18" xr3:uid="{635717BA-63B3-4DC8-A1EC-A2A4E1CA0E83}" uniqueName="18" name="Per 90 Minutes Ast" queryTableFieldId="18" dataDxfId="1447"/>
    <tableColumn id="19" xr3:uid="{51B4F44A-32A4-4973-A63C-EDDF8647EDD6}" uniqueName="19" name="Per 90 Minutes G+A" queryTableFieldId="19" dataDxfId="1446"/>
    <tableColumn id="20" xr3:uid="{BFC7D206-9D04-4194-9DE9-2B6DA1609D21}" uniqueName="20" name="Per 90 Minutes G-PK" queryTableFieldId="20" dataDxfId="1445"/>
    <tableColumn id="21" xr3:uid="{1D9C1CEF-F87C-40F1-B4B3-7B3BCB2CAAB3}" uniqueName="21" name="Per 90 Minutes G+A-PK" queryTableFieldId="21" dataDxfId="1444"/>
    <tableColumn id="22" xr3:uid="{EF1CE4FE-E152-4078-AC56-1ACB8A9FDA9E}" uniqueName="22" name="Expected xG" queryTableFieldId="22" dataDxfId="1443"/>
    <tableColumn id="23" xr3:uid="{453478AE-9F07-4640-9049-B5B65FA41EF1}" uniqueName="23" name="Expected npxG" queryTableFieldId="23" dataDxfId="1442"/>
    <tableColumn id="24" xr3:uid="{937BCC29-EFD9-47F4-811E-7A13DEA452B0}" uniqueName="24" name="Expected xA" queryTableFieldId="24" dataDxfId="1441"/>
    <tableColumn id="25" xr3:uid="{12D71FF3-DFA2-4E1A-AE0E-5165AB8E3686}" uniqueName="25" name="Per 90 Minutes xG" queryTableFieldId="25" dataDxfId="1440"/>
    <tableColumn id="26" xr3:uid="{A9AD499C-A66D-4879-A042-2D64E950D7B7}" uniqueName="26" name="Per 90 Minutes xA" queryTableFieldId="26" dataDxfId="1439"/>
    <tableColumn id="27" xr3:uid="{678D28A0-3AD0-4617-974A-950760D24686}" uniqueName="27" name="Per 90 Minutes xG+xA" queryTableFieldId="27" dataDxfId="1438"/>
    <tableColumn id="28" xr3:uid="{884B10CA-F364-4E2F-B672-2ED54A4FFE13}" uniqueName="28" name="Per 90 Minutes npxG" queryTableFieldId="28" dataDxfId="1437"/>
    <tableColumn id="29" xr3:uid="{68FE4F52-B2CE-4F4E-AF0A-7E8E43637703}" uniqueName="29" name="Per 90 Minutes npxG+xA" queryTableFieldId="29" dataDxfId="1436"/>
    <tableColumn id="30" xr3:uid="{2CA9E39F-32E8-4614-9689-6604907BA27F}" uniqueName="30" name="Matches" queryTableFieldId="30" dataDxfId="1435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A8C4036-1BBD-4A08-88EE-D0C16620A50A}" name="Standard_Stats__Domestic_Leagues_Table__28" displayName="Standard_Stats__Domestic_Leagues_Table__28" ref="B328:AE333" tableType="queryTable" totalsRowShown="0">
  <autoFilter ref="B328:AE333" xr:uid="{4EE3B555-3F94-44DE-82CF-754B0E1F91E3}"/>
  <tableColumns count="30">
    <tableColumn id="1" xr3:uid="{6F08FE6D-7073-4847-976B-90123365C3F7}" uniqueName="1" name="Season" queryTableFieldId="1" dataDxfId="207"/>
    <tableColumn id="2" xr3:uid="{C7494E90-C1F4-48DC-9628-2B924AD0A786}" uniqueName="2" name="Age" queryTableFieldId="2"/>
    <tableColumn id="3" xr3:uid="{63C1D13F-CD6F-4100-AD64-C65DCF28336C}" uniqueName="3" name="Squad" queryTableFieldId="3" dataDxfId="206"/>
    <tableColumn id="4" xr3:uid="{DF3DAED3-48AB-4850-B5B3-D8E54A3834C2}" uniqueName="4" name="Country" queryTableFieldId="4" dataDxfId="205"/>
    <tableColumn id="5" xr3:uid="{A262E954-BB17-42F3-8398-97E41035D036}" uniqueName="5" name="Comp" queryTableFieldId="5" dataDxfId="204"/>
    <tableColumn id="6" xr3:uid="{90E5FCCD-E0E8-46AE-B6FF-07C82BC9F26C}" uniqueName="6" name="LgRank" queryTableFieldId="6" dataDxfId="203"/>
    <tableColumn id="7" xr3:uid="{E234FC39-E0A5-4BD2-BEA8-24F83C7BE50C}" uniqueName="7" name="Playing Time MP" queryTableFieldId="7"/>
    <tableColumn id="8" xr3:uid="{B6753833-22E7-4B53-B792-9765FE5075EC}" uniqueName="8" name="Playing Time Starts" queryTableFieldId="8"/>
    <tableColumn id="9" xr3:uid="{E2DE523B-7FB9-4581-9E60-619A6902AF4C}" uniqueName="9" name="Playing Time Min" queryTableFieldId="9" dataDxfId="202"/>
    <tableColumn id="10" xr3:uid="{1469F23F-DC15-43FB-A995-9ACE68F1334E}" uniqueName="10" name="Playing Time 90s" queryTableFieldId="10" dataDxfId="201"/>
    <tableColumn id="11" xr3:uid="{81E6963F-BD8C-48F1-A3D9-1FE7447682D6}" uniqueName="11" name="Performance Gls" queryTableFieldId="11"/>
    <tableColumn id="12" xr3:uid="{37DC69AB-4EB6-4824-9818-840CE0BCE30C}" uniqueName="12" name="Performance Ast" queryTableFieldId="12"/>
    <tableColumn id="13" xr3:uid="{7BAABB72-C7EB-43A7-A54C-D299E7D857A3}" uniqueName="13" name="Performance PK" queryTableFieldId="13"/>
    <tableColumn id="14" xr3:uid="{0B93694A-F291-4AA6-AE97-3251F4917D62}" uniqueName="14" name="Performance PKatt" queryTableFieldId="14"/>
    <tableColumn id="15" xr3:uid="{5193389A-BB69-4A2B-B3BB-54F0B4738DFE}" uniqueName="15" name="Performance CrdY" queryTableFieldId="15"/>
    <tableColumn id="16" xr3:uid="{398120CA-16A6-4301-B836-64261F793BAB}" uniqueName="16" name="Performance CrdR" queryTableFieldId="16"/>
    <tableColumn id="17" xr3:uid="{97DE7F67-4AAF-4D87-91E4-FB055D0D5082}" uniqueName="17" name="Per 90 Minutes Gls" queryTableFieldId="17" dataDxfId="200"/>
    <tableColumn id="18" xr3:uid="{250D1545-D492-4DFE-990D-8B656DF2B794}" uniqueName="18" name="Per 90 Minutes Ast" queryTableFieldId="18" dataDxfId="199"/>
    <tableColumn id="19" xr3:uid="{9DF93437-B7EE-4ED7-A964-F36C3955AFA0}" uniqueName="19" name="Per 90 Minutes G+A" queryTableFieldId="19" dataDxfId="198"/>
    <tableColumn id="20" xr3:uid="{7F75A642-B465-4856-B4C1-1A3EF6540AF7}" uniqueName="20" name="Per 90 Minutes G-PK" queryTableFieldId="20" dataDxfId="197"/>
    <tableColumn id="21" xr3:uid="{FA60EBBA-E834-4E01-8A0A-F91A032DED35}" uniqueName="21" name="Per 90 Minutes G+A-PK" queryTableFieldId="21" dataDxfId="196"/>
    <tableColumn id="22" xr3:uid="{39621B83-9E55-49DD-8C59-A9BD31066802}" uniqueName="22" name="Expected xG" queryTableFieldId="22" dataDxfId="195"/>
    <tableColumn id="23" xr3:uid="{FF7090F8-2F1B-426F-AA81-C7E3A960AF39}" uniqueName="23" name="Expected npxG" queryTableFieldId="23" dataDxfId="194"/>
    <tableColumn id="24" xr3:uid="{DE0F1D47-2329-434B-8EED-472A5D51B046}" uniqueName="24" name="Expected xA" queryTableFieldId="24" dataDxfId="193"/>
    <tableColumn id="25" xr3:uid="{1056943F-8E32-4D45-B8FC-F61DAEBD8742}" uniqueName="25" name="Per 90 Minutes xG" queryTableFieldId="25" dataDxfId="192"/>
    <tableColumn id="26" xr3:uid="{C566F5A2-FC0F-42DA-87D5-F715A271C8F6}" uniqueName="26" name="Per 90 Minutes xA" queryTableFieldId="26" dataDxfId="191"/>
    <tableColumn id="27" xr3:uid="{A0586642-5B3C-456D-9B7A-CD4E2B0518DF}" uniqueName="27" name="Per 90 Minutes xG+xA" queryTableFieldId="27" dataDxfId="190"/>
    <tableColumn id="28" xr3:uid="{1D1872DF-8504-4321-9AE3-74F17D4194FA}" uniqueName="28" name="Per 90 Minutes npxG" queryTableFieldId="28" dataDxfId="189"/>
    <tableColumn id="29" xr3:uid="{4069FE4F-CDEA-4F5E-8088-7B1D2728B912}" uniqueName="29" name="Per 90 Minutes npxG+xA" queryTableFieldId="29" dataDxfId="188"/>
    <tableColumn id="30" xr3:uid="{DCEA9B2F-5AEE-4752-BE88-63867AD1888B}" uniqueName="30" name="Matches" queryTableFieldId="30" dataDxfId="187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87A3D42-FA28-4D5E-B1E5-B3E2F34CB7E2}" name="Shooting__Domestic_Leagues_Table__28" displayName="Shooting__Domestic_Leagues_Table__28" ref="AG328:BE333" tableType="queryTable" totalsRowShown="0">
  <autoFilter ref="AG328:BE333" xr:uid="{E97BE957-5895-49CF-AE55-F5D64336CB47}"/>
  <tableColumns count="25">
    <tableColumn id="1" xr3:uid="{F2C88446-9BA7-4304-91BA-3673743D98CC}" uniqueName="1" name="Season" queryTableFieldId="1" dataDxfId="186"/>
    <tableColumn id="2" xr3:uid="{29FEE018-AB95-491B-86E6-C44AB62B6B58}" uniqueName="2" name="Age" queryTableFieldId="2"/>
    <tableColumn id="3" xr3:uid="{414CA503-FBFB-42FF-A624-965B95BA4DC8}" uniqueName="3" name="Squad" queryTableFieldId="3" dataDxfId="185"/>
    <tableColumn id="4" xr3:uid="{A42EE744-CD66-47DF-A3B1-7E6FF132B2F9}" uniqueName="4" name="Country" queryTableFieldId="4" dataDxfId="184"/>
    <tableColumn id="5" xr3:uid="{04CA09F2-FB95-48F6-A46A-BA85C7420B6F}" uniqueName="5" name="Comp" queryTableFieldId="5" dataDxfId="183"/>
    <tableColumn id="6" xr3:uid="{3DD70861-7638-41AB-9F40-DA7BEA3B00BC}" uniqueName="6" name="LgRank" queryTableFieldId="6" dataDxfId="182"/>
    <tableColumn id="7" xr3:uid="{BD5B1724-5A33-4757-9049-BD998C4CA2A6}" uniqueName="7" name="90s" queryTableFieldId="7" dataDxfId="181"/>
    <tableColumn id="8" xr3:uid="{D095E738-5D27-4AA2-B013-9CD7B3EF3FE9}" uniqueName="8" name="Standard Gls" queryTableFieldId="8"/>
    <tableColumn id="9" xr3:uid="{2CAC298F-9B12-4915-AF5D-C45F6C9A8E7D}" uniqueName="9" name="Standard Sh" queryTableFieldId="9"/>
    <tableColumn id="10" xr3:uid="{3733CA63-52B0-453E-AD20-8C0BC192E039}" uniqueName="10" name="Standard SoT" queryTableFieldId="10"/>
    <tableColumn id="11" xr3:uid="{19DD8C1A-6002-44D2-A794-0334C3BA18F0}" uniqueName="11" name="Standard SoT%" queryTableFieldId="11" dataDxfId="180"/>
    <tableColumn id="12" xr3:uid="{071885E7-065D-4852-B95A-B7AA9935C520}" uniqueName="12" name="Standard Sh/90" queryTableFieldId="12" dataDxfId="179"/>
    <tableColumn id="13" xr3:uid="{5C342CAA-34AB-42A5-8717-CE3DC6770BF4}" uniqueName="13" name="Standard SoT/90" queryTableFieldId="13" dataDxfId="178"/>
    <tableColumn id="14" xr3:uid="{8BD4B4BA-6568-4C51-82F1-7010593DF8C5}" uniqueName="14" name="Standard G/Sh" queryTableFieldId="14" dataDxfId="177"/>
    <tableColumn id="15" xr3:uid="{2DFE4EDA-C940-47A2-B278-2F51F2AC4142}" uniqueName="15" name="Standard G/SoT" queryTableFieldId="15" dataDxfId="176"/>
    <tableColumn id="16" xr3:uid="{216BB01A-8D25-45DE-A5DC-7ACA1F9E6E65}" uniqueName="16" name="Standard Dist" queryTableFieldId="16" dataDxfId="175"/>
    <tableColumn id="17" xr3:uid="{A0C972B2-4008-4658-9F7C-6CF36EF27686}" uniqueName="17" name="Standard FK" queryTableFieldId="17"/>
    <tableColumn id="18" xr3:uid="{C53C16D8-D459-4757-A30C-626B174FB337}" uniqueName="18" name="Standard PK" queryTableFieldId="18"/>
    <tableColumn id="19" xr3:uid="{A665C22C-DCA5-4371-8E34-E7F79C315A3B}" uniqueName="19" name="Standard PKatt" queryTableFieldId="19"/>
    <tableColumn id="20" xr3:uid="{34CD7814-A9DD-4F5C-A6A1-718CB17A3D51}" uniqueName="20" name="Expected xG" queryTableFieldId="20" dataDxfId="174"/>
    <tableColumn id="21" xr3:uid="{564B7425-FBC7-4D17-87B2-8FC2A7957865}" uniqueName="21" name="Expected npxG" queryTableFieldId="21" dataDxfId="173"/>
    <tableColumn id="22" xr3:uid="{A15C4849-C32F-4DFA-A320-C820192B7F0F}" uniqueName="22" name="Expected npxG/Sh" queryTableFieldId="22" dataDxfId="172"/>
    <tableColumn id="23" xr3:uid="{A19CB26C-1C61-4031-AF23-C04F21B3D3E4}" uniqueName="23" name="Expected G-xG" queryTableFieldId="23" dataDxfId="171"/>
    <tableColumn id="24" xr3:uid="{333D10D3-B15D-4A52-A738-2960C3A1B4CE}" uniqueName="24" name="Expected np:G-xG" queryTableFieldId="24" dataDxfId="170"/>
    <tableColumn id="25" xr3:uid="{94356CB9-1121-4EB9-A8A9-3B05232D9116}" uniqueName="25" name="Matches" queryTableFieldId="25" dataDxfId="169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E5F10A64-8CEC-4DD5-8D9B-1603A0AD9F7F}" name="Passing__Domestic_Leagues_Table__29" displayName="Passing__Domestic_Leagues_Table__29" ref="BF328:CI333" tableType="queryTable" totalsRowShown="0">
  <autoFilter ref="BF328:CI333" xr:uid="{AFF2263E-7F5B-49F0-AA03-C817223F37DF}"/>
  <tableColumns count="30">
    <tableColumn id="1" xr3:uid="{88CB1EBA-7CED-442C-BC32-2FE7F69B4DE7}" uniqueName="1" name="Season" queryTableFieldId="1" dataDxfId="168"/>
    <tableColumn id="2" xr3:uid="{FE9FD2E5-AB1B-4AB6-B954-2D9FD8DA8B7C}" uniqueName="2" name="Age" queryTableFieldId="2"/>
    <tableColumn id="3" xr3:uid="{083201AB-7F2E-430F-BCB6-55E6542B7A92}" uniqueName="3" name="Squad" queryTableFieldId="3" dataDxfId="167"/>
    <tableColumn id="4" xr3:uid="{DA293C9E-7841-4310-BE60-A462711024B8}" uniqueName="4" name="Country" queryTableFieldId="4" dataDxfId="166"/>
    <tableColumn id="5" xr3:uid="{29B2763A-9818-45EF-AB61-3A98442FA3BB}" uniqueName="5" name="Comp" queryTableFieldId="5" dataDxfId="165"/>
    <tableColumn id="6" xr3:uid="{BF7F9B03-97E0-4EBE-A1CD-6FAA7DF23701}" uniqueName="6" name="LgRank" queryTableFieldId="6" dataDxfId="164"/>
    <tableColumn id="7" xr3:uid="{3EAC2EB2-2401-4538-9964-17DE83AA9CA6}" uniqueName="7" name="90s" queryTableFieldId="7" dataDxfId="163"/>
    <tableColumn id="8" xr3:uid="{8E3412DA-5F9A-4747-97B1-67E8924F193B}" uniqueName="8" name="Total Cmp" queryTableFieldId="8"/>
    <tableColumn id="9" xr3:uid="{2A3CF800-72F0-4F6D-AAB1-D707CC6E5136}" uniqueName="9" name="Total Att" queryTableFieldId="9"/>
    <tableColumn id="10" xr3:uid="{0345EF6C-86CA-454E-A214-680DD1BEDA2E}" uniqueName="10" name="Total Cmp%" queryTableFieldId="10" dataDxfId="162"/>
    <tableColumn id="11" xr3:uid="{B1720AA8-9D70-4DB5-9500-9C19EE9E9A8A}" uniqueName="11" name="Total TotDist" queryTableFieldId="11"/>
    <tableColumn id="12" xr3:uid="{D898A457-9BF6-4B14-80F6-668A465CA729}" uniqueName="12" name="Total PrgDist" queryTableFieldId="12"/>
    <tableColumn id="13" xr3:uid="{A1A2AE8F-892D-42E5-B381-994BA9351BE2}" uniqueName="13" name="Short Cmp" queryTableFieldId="13"/>
    <tableColumn id="14" xr3:uid="{46F2B7B4-0E3E-4927-B302-7F6C9BA9C7D5}" uniqueName="14" name="Short Att" queryTableFieldId="14"/>
    <tableColumn id="15" xr3:uid="{A06E4A0C-5EF4-4BF0-B5CD-75E55CB04979}" uniqueName="15" name="Short Cmp%" queryTableFieldId="15" dataDxfId="161"/>
    <tableColumn id="16" xr3:uid="{BA4E1AD5-BCE4-47D8-848D-54272758DF4E}" uniqueName="16" name="Medium Cmp" queryTableFieldId="16"/>
    <tableColumn id="17" xr3:uid="{811C79DD-2153-4C8B-BAE8-2216E34C9AD2}" uniqueName="17" name="Medium Att" queryTableFieldId="17"/>
    <tableColumn id="18" xr3:uid="{E25F2799-3067-4515-9476-7CB626E951E9}" uniqueName="18" name="Medium Cmp%" queryTableFieldId="18" dataDxfId="160"/>
    <tableColumn id="19" xr3:uid="{A2FCFAF2-D4AC-48D1-8893-7865DA31B45B}" uniqueName="19" name="Long Cmp" queryTableFieldId="19"/>
    <tableColumn id="20" xr3:uid="{83335522-63B7-4E1F-A346-0D329FB263E7}" uniqueName="20" name="Long Att" queryTableFieldId="20"/>
    <tableColumn id="21" xr3:uid="{7DECFC59-971D-49A6-ADCD-630E33FFE2E2}" uniqueName="21" name="Long Cmp%" queryTableFieldId="21" dataDxfId="159"/>
    <tableColumn id="22" xr3:uid="{1CC98481-BFCE-4F1A-9D95-E5010A1C979A}" uniqueName="22" name="Ast" queryTableFieldId="22"/>
    <tableColumn id="23" xr3:uid="{072BA4C1-5BF0-4BDE-AA5B-3E17C897C9AA}" uniqueName="23" name="xA" queryTableFieldId="23" dataDxfId="158"/>
    <tableColumn id="24" xr3:uid="{F91E2453-4D11-40B3-A9C8-A27389F6A9EB}" uniqueName="24" name="A-xA" queryTableFieldId="24" dataDxfId="157"/>
    <tableColumn id="25" xr3:uid="{C82E8B86-EBED-4AE0-B214-A2310B351A37}" uniqueName="25" name="KP" queryTableFieldId="25"/>
    <tableColumn id="26" xr3:uid="{9FC37E7F-ABA7-4CAC-B6F7-4FFCD46B998F}" uniqueName="26" name="1/3" queryTableFieldId="26"/>
    <tableColumn id="27" xr3:uid="{166B599D-A5AC-49D2-A160-061110B38C82}" uniqueName="27" name="PPA" queryTableFieldId="27"/>
    <tableColumn id="28" xr3:uid="{F2D011D5-4180-40B1-A618-9E4F81278FCC}" uniqueName="28" name="CrsPA" queryTableFieldId="28"/>
    <tableColumn id="29" xr3:uid="{84849F35-F85B-4D43-909F-7CAF238B6DA0}" uniqueName="29" name="Prog" queryTableFieldId="29"/>
    <tableColumn id="30" xr3:uid="{01540CD8-F258-44F3-A98B-F4D9FFA6AF5C}" uniqueName="30" name="Matches" queryTableFieldId="30" dataDxfId="156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8254C32-7AA0-41F5-B098-ACA2D4039C77}" name="Standard_Stats__Domestic_Leagues_Table__29" displayName="Standard_Stats__Domestic_Leagues_Table__29" ref="B334:AE344" tableType="queryTable" totalsRowShown="0">
  <autoFilter ref="B334:AE344" xr:uid="{6321FAEA-274A-4707-B60A-30326567167D}"/>
  <tableColumns count="30">
    <tableColumn id="1" xr3:uid="{DE5EB953-E6AB-4A13-91C3-DA50AEE64BED}" uniqueName="1" name="Season" queryTableFieldId="1" dataDxfId="155"/>
    <tableColumn id="2" xr3:uid="{33D5AF46-0F3B-439D-B71A-DD3490CA4109}" uniqueName="2" name="Age" queryTableFieldId="2"/>
    <tableColumn id="3" xr3:uid="{7EFBA3B4-E59D-44BB-BC52-6341DEBB91A2}" uniqueName="3" name="Squad" queryTableFieldId="3" dataDxfId="154"/>
    <tableColumn id="4" xr3:uid="{5D6DD3EF-39F3-4EB1-9589-EBE3D7E6479C}" uniqueName="4" name="Country" queryTableFieldId="4" dataDxfId="153"/>
    <tableColumn id="5" xr3:uid="{402C282B-6C0C-4C9D-B28A-B58EEB055947}" uniqueName="5" name="Comp" queryTableFieldId="5" dataDxfId="152"/>
    <tableColumn id="6" xr3:uid="{28452D00-3326-43D7-901E-46B3B6699BEE}" uniqueName="6" name="LgRank" queryTableFieldId="6" dataDxfId="151"/>
    <tableColumn id="7" xr3:uid="{7A15EA7E-E273-4830-81E6-D3BB69118637}" uniqueName="7" name="Playing Time MP" queryTableFieldId="7"/>
    <tableColumn id="8" xr3:uid="{B3CD0499-7D0C-4791-9430-E1090B4CF8B8}" uniqueName="8" name="Playing Time Starts" queryTableFieldId="8"/>
    <tableColumn id="9" xr3:uid="{C035E11B-1AA8-4462-8F0B-1F7AA72EBD46}" uniqueName="9" name="Playing Time Min" queryTableFieldId="9" dataDxfId="150"/>
    <tableColumn id="10" xr3:uid="{E73E74BD-4D4E-4AAE-BF5D-75E720927757}" uniqueName="10" name="Playing Time 90s" queryTableFieldId="10" dataDxfId="149"/>
    <tableColumn id="11" xr3:uid="{68AAD72B-0A82-48C3-88F1-EC765747F2FC}" uniqueName="11" name="Performance Gls" queryTableFieldId="11"/>
    <tableColumn id="12" xr3:uid="{63486BDE-2FE1-4CBE-A2E7-9FF8B4319C53}" uniqueName="12" name="Performance Ast" queryTableFieldId="12"/>
    <tableColumn id="13" xr3:uid="{667B0683-C048-4A2A-A76A-4FE481E44740}" uniqueName="13" name="Performance PK" queryTableFieldId="13"/>
    <tableColumn id="14" xr3:uid="{CFBE0806-97F5-4BB0-AB45-70B32E5642D0}" uniqueName="14" name="Performance PKatt" queryTableFieldId="14"/>
    <tableColumn id="15" xr3:uid="{359F3CBF-9626-4033-84E8-0FC6570E5E95}" uniqueName="15" name="Performance CrdY" queryTableFieldId="15"/>
    <tableColumn id="16" xr3:uid="{A660072C-2DBC-476F-9ECB-4DF82D829496}" uniqueName="16" name="Performance CrdR" queryTableFieldId="16"/>
    <tableColumn id="17" xr3:uid="{5E3379E1-6772-4588-BC38-A796908D31DD}" uniqueName="17" name="Per 90 Minutes Gls" queryTableFieldId="17" dataDxfId="148"/>
    <tableColumn id="18" xr3:uid="{EDF30C6F-05FE-49BE-AE79-D5A21C6792D0}" uniqueName="18" name="Per 90 Minutes Ast" queryTableFieldId="18" dataDxfId="147"/>
    <tableColumn id="19" xr3:uid="{17790CA6-8C9C-4F6E-A3B5-537E4F30AEA9}" uniqueName="19" name="Per 90 Minutes G+A" queryTableFieldId="19" dataDxfId="146"/>
    <tableColumn id="20" xr3:uid="{EF0C5629-5989-4D0D-8A31-6609F89C02ED}" uniqueName="20" name="Per 90 Minutes G-PK" queryTableFieldId="20" dataDxfId="145"/>
    <tableColumn id="21" xr3:uid="{79BD4568-0CB5-4878-A88F-806B1FCA35DA}" uniqueName="21" name="Per 90 Minutes G+A-PK" queryTableFieldId="21" dataDxfId="144"/>
    <tableColumn id="22" xr3:uid="{9262FAA6-2020-41FD-9E6E-9715B37806AB}" uniqueName="22" name="Expected xG" queryTableFieldId="22" dataDxfId="143"/>
    <tableColumn id="23" xr3:uid="{5725F72A-C039-4266-A413-43114FEFE8DF}" uniqueName="23" name="Expected npxG" queryTableFieldId="23" dataDxfId="142"/>
    <tableColumn id="24" xr3:uid="{2FA5013A-9D81-4D1E-8E35-8DFCC47EEFF9}" uniqueName="24" name="Expected xA" queryTableFieldId="24" dataDxfId="141"/>
    <tableColumn id="25" xr3:uid="{774AA563-921A-43FD-AEC9-08D7F5EA7BE7}" uniqueName="25" name="Per 90 Minutes xG" queryTableFieldId="25" dataDxfId="140"/>
    <tableColumn id="26" xr3:uid="{C4BD5676-9FBF-44B5-86C0-F0A1BA0491FD}" uniqueName="26" name="Per 90 Minutes xA" queryTableFieldId="26" dataDxfId="139"/>
    <tableColumn id="27" xr3:uid="{C7EC95AB-39E9-419B-ABEC-3D3FE6EEE82D}" uniqueName="27" name="Per 90 Minutes xG+xA" queryTableFieldId="27" dataDxfId="138"/>
    <tableColumn id="28" xr3:uid="{B260996C-859D-4DD4-ACA0-BD8628B0E20A}" uniqueName="28" name="Per 90 Minutes npxG" queryTableFieldId="28" dataDxfId="137"/>
    <tableColumn id="29" xr3:uid="{4931764B-A276-4F6F-A38F-6B2957F1DEDB}" uniqueName="29" name="Per 90 Minutes npxG+xA" queryTableFieldId="29" dataDxfId="136"/>
    <tableColumn id="30" xr3:uid="{C8E64CEF-ADC3-4CD0-B15B-DF417D21D8F1}" uniqueName="30" name="Matches" queryTableFieldId="30" dataDxfId="135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ABC76E8-FBAA-4493-9AD7-24DFCCB8990F}" name="Shooting__Domestic_Leagues_Table__29" displayName="Shooting__Domestic_Leagues_Table__29" ref="AG334:BE344" tableType="queryTable" totalsRowShown="0">
  <autoFilter ref="AG334:BE344" xr:uid="{C3646CC6-6B8D-4CE9-861E-6EDB0830A985}"/>
  <tableColumns count="25">
    <tableColumn id="1" xr3:uid="{6CD8A689-CB7C-4423-A679-68CF24B1A4FB}" uniqueName="1" name="Season" queryTableFieldId="1" dataDxfId="134"/>
    <tableColumn id="2" xr3:uid="{FD2B5D46-EA2B-4170-83F3-DDC67C3A5B2B}" uniqueName="2" name="Age" queryTableFieldId="2"/>
    <tableColumn id="3" xr3:uid="{56DB8DAE-BE7B-4BD1-A59D-B6D387432C0D}" uniqueName="3" name="Squad" queryTableFieldId="3" dataDxfId="133"/>
    <tableColumn id="4" xr3:uid="{1639FBF6-788E-41EC-93D0-F7C7599C9713}" uniqueName="4" name="Country" queryTableFieldId="4" dataDxfId="132"/>
    <tableColumn id="5" xr3:uid="{40B28BA8-718C-4F1C-937B-4FEA1A38A4E4}" uniqueName="5" name="Comp" queryTableFieldId="5" dataDxfId="131"/>
    <tableColumn id="6" xr3:uid="{25EE2178-E89C-4A17-BDB6-02990DF0BF87}" uniqueName="6" name="LgRank" queryTableFieldId="6" dataDxfId="130"/>
    <tableColumn id="7" xr3:uid="{066E8EB0-D98C-43AA-B7E3-EC85F4EE2C16}" uniqueName="7" name="90s" queryTableFieldId="7" dataDxfId="129"/>
    <tableColumn id="8" xr3:uid="{EF74B151-DA0B-49FF-8776-E5DEF65983BC}" uniqueName="8" name="Standard Gls" queryTableFieldId="8"/>
    <tableColumn id="9" xr3:uid="{E2689346-4D6B-48C0-96C0-847904318C9C}" uniqueName="9" name="Standard Sh" queryTableFieldId="9"/>
    <tableColumn id="10" xr3:uid="{DEA8F0A8-C85B-40D0-A53A-4DA24C4AF50A}" uniqueName="10" name="Standard SoT" queryTableFieldId="10"/>
    <tableColumn id="11" xr3:uid="{9295C40D-59F2-4399-9A73-77F32472A2FF}" uniqueName="11" name="Standard SoT%" queryTableFieldId="11" dataDxfId="128"/>
    <tableColumn id="12" xr3:uid="{A0D174D1-7A0F-4237-A4FE-A0BF8E6B8B08}" uniqueName="12" name="Standard Sh/90" queryTableFieldId="12" dataDxfId="127"/>
    <tableColumn id="13" xr3:uid="{4B4F17EE-E794-4A35-9790-38D1C2765CA3}" uniqueName="13" name="Standard SoT/90" queryTableFieldId="13" dataDxfId="126"/>
    <tableColumn id="14" xr3:uid="{B74015F6-6A34-4AAD-818E-EBA9B5A0C4C6}" uniqueName="14" name="Standard G/Sh" queryTableFieldId="14" dataDxfId="125"/>
    <tableColumn id="15" xr3:uid="{D4788C2B-EE18-4F24-8070-62914A78690B}" uniqueName="15" name="Standard G/SoT" queryTableFieldId="15" dataDxfId="124"/>
    <tableColumn id="16" xr3:uid="{9FE72149-0574-4D4C-BA72-F5592CAF6D1E}" uniqueName="16" name="Standard Dist" queryTableFieldId="16" dataDxfId="123"/>
    <tableColumn id="17" xr3:uid="{C4D1F739-E659-413E-9F11-54FDE1EB7E33}" uniqueName="17" name="Standard FK" queryTableFieldId="17"/>
    <tableColumn id="18" xr3:uid="{F14A97C6-5EE4-4358-94A2-4B38E1CD40E1}" uniqueName="18" name="Standard PK" queryTableFieldId="18"/>
    <tableColumn id="19" xr3:uid="{FCE5E1F8-A444-4C19-A735-8D8928D71E47}" uniqueName="19" name="Standard PKatt" queryTableFieldId="19"/>
    <tableColumn id="20" xr3:uid="{7C3ED45F-EBCD-46C7-BA6A-2D05BE549D5D}" uniqueName="20" name="Expected xG" queryTableFieldId="20" dataDxfId="122"/>
    <tableColumn id="21" xr3:uid="{188C87DA-6A97-4A2C-B146-69AAFC53EC16}" uniqueName="21" name="Expected npxG" queryTableFieldId="21" dataDxfId="121"/>
    <tableColumn id="22" xr3:uid="{828F2249-DA36-438A-89A1-E6566DE06821}" uniqueName="22" name="Expected npxG/Sh" queryTableFieldId="22" dataDxfId="120"/>
    <tableColumn id="23" xr3:uid="{AF228983-045F-444A-B4E5-87115158E244}" uniqueName="23" name="Expected G-xG" queryTableFieldId="23" dataDxfId="119"/>
    <tableColumn id="24" xr3:uid="{5E6DEAA4-A690-4B84-AB90-24B22F9774CD}" uniqueName="24" name="Expected np:G-xG" queryTableFieldId="24" dataDxfId="118"/>
    <tableColumn id="25" xr3:uid="{7A4BE3EE-1C3B-4721-BD98-92C1881CDE27}" uniqueName="25" name="Matches" queryTableFieldId="25" dataDxfId="117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27175E36-F5F7-4FCA-93C9-E4B0C1096DC4}" name="Passing__Domestic_Leagues_Table__30" displayName="Passing__Domestic_Leagues_Table__30" ref="BF334:CI344" tableType="queryTable" totalsRowShown="0">
  <autoFilter ref="BF334:CI344" xr:uid="{8DF13C17-E88B-4FF8-B2CC-298226F5D458}"/>
  <tableColumns count="30">
    <tableColumn id="1" xr3:uid="{441CCB01-E250-48C6-A1FE-006547851EBE}" uniqueName="1" name="Season" queryTableFieldId="1" dataDxfId="116"/>
    <tableColumn id="2" xr3:uid="{11DF9840-1953-4F31-B803-2DAB02CEA83D}" uniqueName="2" name="Age" queryTableFieldId="2"/>
    <tableColumn id="3" xr3:uid="{9D9BD08D-5476-4907-BEE2-3A513119EDA6}" uniqueName="3" name="Squad" queryTableFieldId="3" dataDxfId="115"/>
    <tableColumn id="4" xr3:uid="{EF0BA4D2-66CC-4D6D-890D-A016F9820621}" uniqueName="4" name="Country" queryTableFieldId="4" dataDxfId="114"/>
    <tableColumn id="5" xr3:uid="{2B66C3C8-55CB-4A3A-9894-6E2654EDE9A5}" uniqueName="5" name="Comp" queryTableFieldId="5" dataDxfId="113"/>
    <tableColumn id="6" xr3:uid="{F15525EC-209D-4F3C-9398-9AB66D2A0733}" uniqueName="6" name="LgRank" queryTableFieldId="6" dataDxfId="112"/>
    <tableColumn id="7" xr3:uid="{F69FA437-74AB-4A7C-BE40-A85FA65CB521}" uniqueName="7" name="90s" queryTableFieldId="7" dataDxfId="111"/>
    <tableColumn id="8" xr3:uid="{658B2AF4-D06D-4EBE-990D-7F1D2BE26A24}" uniqueName="8" name="Total Cmp" queryTableFieldId="8"/>
    <tableColumn id="9" xr3:uid="{0A4C1ACA-B50C-4786-9C3F-04F54FA7A66B}" uniqueName="9" name="Total Att" queryTableFieldId="9"/>
    <tableColumn id="10" xr3:uid="{30989135-7102-4AA5-9C82-A1319C146EE7}" uniqueName="10" name="Total Cmp%" queryTableFieldId="10" dataDxfId="110"/>
    <tableColumn id="11" xr3:uid="{159F3842-849F-449E-855B-37EA6BC343CF}" uniqueName="11" name="Total TotDist" queryTableFieldId="11"/>
    <tableColumn id="12" xr3:uid="{BCC9418F-F1C3-4450-A308-5DCC64C1D79D}" uniqueName="12" name="Total PrgDist" queryTableFieldId="12"/>
    <tableColumn id="13" xr3:uid="{2C47FB37-7C95-4062-AD5B-9863CEA87005}" uniqueName="13" name="Short Cmp" queryTableFieldId="13"/>
    <tableColumn id="14" xr3:uid="{D964DDC5-734C-4610-B292-763C4213F835}" uniqueName="14" name="Short Att" queryTableFieldId="14"/>
    <tableColumn id="15" xr3:uid="{B71A917A-9384-4279-85C2-D91402467CB4}" uniqueName="15" name="Short Cmp%" queryTableFieldId="15" dataDxfId="109"/>
    <tableColumn id="16" xr3:uid="{DE76D7D7-CAC7-4641-B40C-FCACECFBE0AC}" uniqueName="16" name="Medium Cmp" queryTableFieldId="16"/>
    <tableColumn id="17" xr3:uid="{9DA45341-AF33-494B-922E-57AC0F5C65FE}" uniqueName="17" name="Medium Att" queryTableFieldId="17"/>
    <tableColumn id="18" xr3:uid="{512C9825-F22D-48E0-BAE5-B633EB623514}" uniqueName="18" name="Medium Cmp%" queryTableFieldId="18" dataDxfId="108"/>
    <tableColumn id="19" xr3:uid="{09A5D6D8-90DA-4BA6-84B9-0F05E54BA9BF}" uniqueName="19" name="Long Cmp" queryTableFieldId="19"/>
    <tableColumn id="20" xr3:uid="{CCD5314B-CEA0-466A-8DD9-1F226FE606C9}" uniqueName="20" name="Long Att" queryTableFieldId="20"/>
    <tableColumn id="21" xr3:uid="{D13B6481-B335-4E02-9E1F-C273B4631038}" uniqueName="21" name="Long Cmp%" queryTableFieldId="21" dataDxfId="107"/>
    <tableColumn id="22" xr3:uid="{766CFDB9-8C65-4AF9-A6D1-1A5A85806726}" uniqueName="22" name="Ast" queryTableFieldId="22"/>
    <tableColumn id="23" xr3:uid="{0E450119-5167-466F-94D0-1F92C2388E60}" uniqueName="23" name="xA" queryTableFieldId="23" dataDxfId="106"/>
    <tableColumn id="24" xr3:uid="{43FA527B-419A-4D6A-8E6F-E1D0B6C5F9C7}" uniqueName="24" name="A-xA" queryTableFieldId="24" dataDxfId="105"/>
    <tableColumn id="25" xr3:uid="{90181854-F511-44E8-8B29-C2B1BD91EAD7}" uniqueName="25" name="KP" queryTableFieldId="25"/>
    <tableColumn id="26" xr3:uid="{8E55E52B-7265-41F9-A1BB-6046816629AF}" uniqueName="26" name="1/3" queryTableFieldId="26"/>
    <tableColumn id="27" xr3:uid="{7A1DA89E-513A-4171-A139-95A6E199D8EF}" uniqueName="27" name="PPA" queryTableFieldId="27"/>
    <tableColumn id="28" xr3:uid="{A89A8CD9-C96E-49C5-9817-7410C02323BA}" uniqueName="28" name="CrsPA" queryTableFieldId="28"/>
    <tableColumn id="29" xr3:uid="{0938E017-77D3-4F64-A6A5-5F8F18C1103E}" uniqueName="29" name="Prog" queryTableFieldId="29"/>
    <tableColumn id="30" xr3:uid="{3DB97921-E11F-4AAC-B79A-2D9582B121F5}" uniqueName="30" name="Matches" queryTableFieldId="30" dataDxfId="104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B5AB9DB0-1862-4FF5-A3D8-D1EE8BB7D19D}" name="Standard_Stats__Domestic_Leagues_Table__30" displayName="Standard_Stats__Domestic_Leagues_Table__30" ref="B345:AE351" tableType="queryTable" totalsRowShown="0">
  <autoFilter ref="B345:AE351" xr:uid="{AEFD7B2D-D037-4A51-95FE-296FC90B9011}"/>
  <tableColumns count="30">
    <tableColumn id="1" xr3:uid="{0EE8F153-3904-4C18-9BE8-B91631429074}" uniqueName="1" name="Season" queryTableFieldId="1" dataDxfId="103"/>
    <tableColumn id="2" xr3:uid="{6C300F1C-9352-4244-887D-CA60EDD0C388}" uniqueName="2" name="Age" queryTableFieldId="2"/>
    <tableColumn id="3" xr3:uid="{C7A1C277-0E39-43C1-817C-B42682E4FA48}" uniqueName="3" name="Squad" queryTableFieldId="3" dataDxfId="102"/>
    <tableColumn id="4" xr3:uid="{FA818BA1-83BC-40F1-A999-BAB9614AB66C}" uniqueName="4" name="Country" queryTableFieldId="4" dataDxfId="101"/>
    <tableColumn id="5" xr3:uid="{3D2AD893-22DA-466E-ACBD-1403479F8043}" uniqueName="5" name="Comp" queryTableFieldId="5" dataDxfId="100"/>
    <tableColumn id="6" xr3:uid="{D78501AD-9345-45B6-BABD-8F23D8128726}" uniqueName="6" name="LgRank" queryTableFieldId="6" dataDxfId="99"/>
    <tableColumn id="7" xr3:uid="{D462088A-C024-48BF-89F2-CA01E42AAD64}" uniqueName="7" name="Playing Time MP" queryTableFieldId="7"/>
    <tableColumn id="8" xr3:uid="{77B528D3-625E-4338-916F-F383B5209A30}" uniqueName="8" name="Playing Time Starts" queryTableFieldId="8"/>
    <tableColumn id="9" xr3:uid="{29A87019-5C12-45A9-9B74-6DD669627821}" uniqueName="9" name="Playing Time Min" queryTableFieldId="9" dataDxfId="98"/>
    <tableColumn id="10" xr3:uid="{F7B0E4D9-E935-4DC3-9DA1-8D0334F0D891}" uniqueName="10" name="Playing Time 90s" queryTableFieldId="10" dataDxfId="97"/>
    <tableColumn id="11" xr3:uid="{DB7BF3D7-E406-4C92-9793-44E154D6410F}" uniqueName="11" name="Performance Gls" queryTableFieldId="11"/>
    <tableColumn id="12" xr3:uid="{B85ADF90-E1D2-4E8E-B2F5-EE897E8BE7FA}" uniqueName="12" name="Performance Ast" queryTableFieldId="12"/>
    <tableColumn id="13" xr3:uid="{189F27DC-87DE-4A96-8D71-9E6A63230717}" uniqueName="13" name="Performance PK" queryTableFieldId="13"/>
    <tableColumn id="14" xr3:uid="{FC0792AD-DD60-4E93-BBA7-BCE6CF61C386}" uniqueName="14" name="Performance PKatt" queryTableFieldId="14"/>
    <tableColumn id="15" xr3:uid="{FEA472AB-950B-4D26-871B-0443C6C0633E}" uniqueName="15" name="Performance CrdY" queryTableFieldId="15"/>
    <tableColumn id="16" xr3:uid="{88A0F520-5C6E-417D-BD0E-5FB8BBAD3484}" uniqueName="16" name="Performance CrdR" queryTableFieldId="16"/>
    <tableColumn id="17" xr3:uid="{15CFFFEB-3C2A-4614-A6E7-6E7C8071F37A}" uniqueName="17" name="Per 90 Minutes Gls" queryTableFieldId="17" dataDxfId="96"/>
    <tableColumn id="18" xr3:uid="{086B6A6D-043B-4448-8C67-03E9102A4DD3}" uniqueName="18" name="Per 90 Minutes Ast" queryTableFieldId="18" dataDxfId="95"/>
    <tableColumn id="19" xr3:uid="{DF7397C5-AC0E-4BC4-B4A4-7929912F6EDB}" uniqueName="19" name="Per 90 Minutes G+A" queryTableFieldId="19" dataDxfId="94"/>
    <tableColumn id="20" xr3:uid="{8D705D36-2D0A-413D-B44A-B55105A0BED2}" uniqueName="20" name="Per 90 Minutes G-PK" queryTableFieldId="20" dataDxfId="93"/>
    <tableColumn id="21" xr3:uid="{BB647C01-9F6C-4F0D-9919-87EE64312B08}" uniqueName="21" name="Per 90 Minutes G+A-PK" queryTableFieldId="21" dataDxfId="92"/>
    <tableColumn id="22" xr3:uid="{9D667390-CB04-4CB1-9830-E6FFD335226D}" uniqueName="22" name="Expected xG" queryTableFieldId="22" dataDxfId="91"/>
    <tableColumn id="23" xr3:uid="{C340BCF3-A260-4858-AB1C-136732833720}" uniqueName="23" name="Expected npxG" queryTableFieldId="23" dataDxfId="90"/>
    <tableColumn id="24" xr3:uid="{BFD8CBCA-FE88-4C2E-83E2-545B63777C46}" uniqueName="24" name="Expected xA" queryTableFieldId="24" dataDxfId="89"/>
    <tableColumn id="25" xr3:uid="{8F8F2CA6-4838-4E36-9B2C-AE02BFF1A051}" uniqueName="25" name="Per 90 Minutes xG" queryTableFieldId="25" dataDxfId="88"/>
    <tableColumn id="26" xr3:uid="{2C876924-105C-45E7-BE40-80EC744264C2}" uniqueName="26" name="Per 90 Minutes xA" queryTableFieldId="26" dataDxfId="87"/>
    <tableColumn id="27" xr3:uid="{BC195AD4-20B6-433F-ABE4-401809648515}" uniqueName="27" name="Per 90 Minutes xG+xA" queryTableFieldId="27" dataDxfId="86"/>
    <tableColumn id="28" xr3:uid="{425D90B8-5A8C-475B-A69D-A68968CC75EA}" uniqueName="28" name="Per 90 Minutes npxG" queryTableFieldId="28" dataDxfId="85"/>
    <tableColumn id="29" xr3:uid="{6B65CDB9-4DAB-46CF-80FA-CA77D2DAC8A5}" uniqueName="29" name="Per 90 Minutes npxG+xA" queryTableFieldId="29" dataDxfId="84"/>
    <tableColumn id="30" xr3:uid="{4D37421E-E679-414B-9971-E716B9C9072C}" uniqueName="30" name="Matches" queryTableFieldId="30" dataDxfId="83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51F8611D-4865-4C8C-8706-91BA7F675C00}" name="Shooting__Domestic_Leagues_Table__30" displayName="Shooting__Domestic_Leagues_Table__30" ref="AG345:BE351" tableType="queryTable" totalsRowShown="0">
  <autoFilter ref="AG345:BE351" xr:uid="{DCA5E3B8-5714-44C9-92EC-FE847F9693EB}"/>
  <tableColumns count="25">
    <tableColumn id="1" xr3:uid="{242B7B33-E1F0-4DCB-B437-E17BFCF5BB06}" uniqueName="1" name="Season" queryTableFieldId="1" dataDxfId="82"/>
    <tableColumn id="2" xr3:uid="{B11010F3-F66E-477A-9681-79B2BAEDE707}" uniqueName="2" name="Age" queryTableFieldId="2"/>
    <tableColumn id="3" xr3:uid="{F51EF1EA-4CF8-4E3D-9C9B-8AE7B083E8E1}" uniqueName="3" name="Squad" queryTableFieldId="3" dataDxfId="81"/>
    <tableColumn id="4" xr3:uid="{A1FADDA3-BE4B-4ADA-90F6-9923378463EA}" uniqueName="4" name="Country" queryTableFieldId="4" dataDxfId="80"/>
    <tableColumn id="5" xr3:uid="{99FFEC01-AFC7-431E-8A0D-B2BBB5C77B45}" uniqueName="5" name="Comp" queryTableFieldId="5" dataDxfId="79"/>
    <tableColumn id="6" xr3:uid="{7C31FE7F-492E-42BC-8BBA-067C51602D39}" uniqueName="6" name="LgRank" queryTableFieldId="6" dataDxfId="78"/>
    <tableColumn id="7" xr3:uid="{BAB1D664-DAD5-4401-852F-4113F2DB36EC}" uniqueName="7" name="90s" queryTableFieldId="7" dataDxfId="77"/>
    <tableColumn id="8" xr3:uid="{B76C8FA1-2411-4373-906D-4A6A322A2EA1}" uniqueName="8" name="Standard Gls" queryTableFieldId="8"/>
    <tableColumn id="9" xr3:uid="{A36E2E18-8F12-4F1F-A9D1-730DE1B771C2}" uniqueName="9" name="Standard Sh" queryTableFieldId="9"/>
    <tableColumn id="10" xr3:uid="{CB94E568-B0E5-4F16-9F90-803E720BA56E}" uniqueName="10" name="Standard SoT" queryTableFieldId="10"/>
    <tableColumn id="11" xr3:uid="{DF3CC473-2093-41B3-82FE-48B8F32CBD5A}" uniqueName="11" name="Standard SoT%" queryTableFieldId="11" dataDxfId="76"/>
    <tableColumn id="12" xr3:uid="{D435CB90-0261-4567-B67B-2441E9B602E2}" uniqueName="12" name="Standard Sh/90" queryTableFieldId="12" dataDxfId="75"/>
    <tableColumn id="13" xr3:uid="{E5177CD7-93A4-4F1A-87D0-5854C487808C}" uniqueName="13" name="Standard SoT/90" queryTableFieldId="13" dataDxfId="74"/>
    <tableColumn id="14" xr3:uid="{9516A51D-3025-47E4-98DC-C891BC19A7F2}" uniqueName="14" name="Standard G/Sh" queryTableFieldId="14" dataDxfId="73"/>
    <tableColumn id="15" xr3:uid="{BBBED0DC-7DAC-45C3-9517-B111AD61776D}" uniqueName="15" name="Standard G/SoT" queryTableFieldId="15" dataDxfId="72"/>
    <tableColumn id="16" xr3:uid="{1E59C16C-EAE4-46D5-99A9-071A191E597E}" uniqueName="16" name="Standard Dist" queryTableFieldId="16" dataDxfId="71"/>
    <tableColumn id="17" xr3:uid="{64B3C02D-1EFD-495A-B919-2C1604E90CD0}" uniqueName="17" name="Standard FK" queryTableFieldId="17"/>
    <tableColumn id="18" xr3:uid="{8C385D1E-D104-4CB3-995A-14CF9202FA1A}" uniqueName="18" name="Standard PK" queryTableFieldId="18"/>
    <tableColumn id="19" xr3:uid="{40B2E572-28CE-42B9-B4D5-49B10055280C}" uniqueName="19" name="Standard PKatt" queryTableFieldId="19"/>
    <tableColumn id="20" xr3:uid="{126B6893-34B3-4BE5-92EB-6A80C972B8FB}" uniqueName="20" name="Expected xG" queryTableFieldId="20" dataDxfId="70"/>
    <tableColumn id="21" xr3:uid="{F1117C2D-79C0-4C4A-A821-BEB69C3FD8DA}" uniqueName="21" name="Expected npxG" queryTableFieldId="21" dataDxfId="69"/>
    <tableColumn id="22" xr3:uid="{27E876D1-E0AF-401A-AD38-F8C6A0CCB2FC}" uniqueName="22" name="Expected npxG/Sh" queryTableFieldId="22" dataDxfId="68"/>
    <tableColumn id="23" xr3:uid="{0020DF31-4E67-4AC0-9E20-89BE781972EE}" uniqueName="23" name="Expected G-xG" queryTableFieldId="23" dataDxfId="67"/>
    <tableColumn id="24" xr3:uid="{B1FF2353-88EB-4188-9702-9FA5A344F5FC}" uniqueName="24" name="Expected np:G-xG" queryTableFieldId="24" dataDxfId="66"/>
    <tableColumn id="25" xr3:uid="{4C5BDD66-A22E-42A8-B5B0-E01A0F476AC1}" uniqueName="25" name="Matches" queryTableFieldId="25" dataDxfId="65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9CA38E53-C211-42E0-8A53-D60272011F39}" name="Passing__Domestic_Leagues_Table__31" displayName="Passing__Domestic_Leagues_Table__31" ref="BF345:CI351" tableType="queryTable" totalsRowShown="0">
  <autoFilter ref="BF345:CI351" xr:uid="{49A6AD46-2FDD-4B6B-B980-519E09F5CB75}"/>
  <tableColumns count="30">
    <tableColumn id="1" xr3:uid="{400E18EB-3AF6-4A5B-A871-256ECD8DBDAA}" uniqueName="1" name="Season" queryTableFieldId="1" dataDxfId="64"/>
    <tableColumn id="2" xr3:uid="{252E8C58-DD3A-4F44-8D8E-E73219703C56}" uniqueName="2" name="Age" queryTableFieldId="2"/>
    <tableColumn id="3" xr3:uid="{E3B2DB3F-59A0-47A1-9928-DC275C806637}" uniqueName="3" name="Squad" queryTableFieldId="3" dataDxfId="63"/>
    <tableColumn id="4" xr3:uid="{271478CF-2AD2-40A8-AEC4-8C419B2203C2}" uniqueName="4" name="Country" queryTableFieldId="4" dataDxfId="62"/>
    <tableColumn id="5" xr3:uid="{C4034D92-98A3-42B2-ABBA-C8179A8EF49E}" uniqueName="5" name="Comp" queryTableFieldId="5" dataDxfId="61"/>
    <tableColumn id="6" xr3:uid="{FB6B9AF6-F59C-4031-9245-64FB90059DDE}" uniqueName="6" name="LgRank" queryTableFieldId="6" dataDxfId="60"/>
    <tableColumn id="7" xr3:uid="{B9368F1C-4175-4DA1-AD8A-CB2B68BEE507}" uniqueName="7" name="90s" queryTableFieldId="7" dataDxfId="59"/>
    <tableColumn id="8" xr3:uid="{0A9D661B-8C5F-4200-8DCD-524295A247F2}" uniqueName="8" name="Total Cmp" queryTableFieldId="8"/>
    <tableColumn id="9" xr3:uid="{6DE29892-0B33-4B0A-9AF8-D421FF1915E4}" uniqueName="9" name="Total Att" queryTableFieldId="9"/>
    <tableColumn id="10" xr3:uid="{2A67BD0D-7753-46E7-B4EB-693B65B37999}" uniqueName="10" name="Total Cmp%" queryTableFieldId="10" dataDxfId="58"/>
    <tableColumn id="11" xr3:uid="{9400D142-6D49-4CFE-9326-E0A2911B7A88}" uniqueName="11" name="Total TotDist" queryTableFieldId="11"/>
    <tableColumn id="12" xr3:uid="{73281087-AD84-4CEE-BA23-5D2EC142943B}" uniqueName="12" name="Total PrgDist" queryTableFieldId="12"/>
    <tableColumn id="13" xr3:uid="{2156232E-C495-47C4-A7A0-A37FC8E7F02D}" uniqueName="13" name="Short Cmp" queryTableFieldId="13"/>
    <tableColumn id="14" xr3:uid="{975D7767-3280-444C-8EFB-1B91E3536584}" uniqueName="14" name="Short Att" queryTableFieldId="14"/>
    <tableColumn id="15" xr3:uid="{5EDA6D86-3934-4C26-8993-4184F4200513}" uniqueName="15" name="Short Cmp%" queryTableFieldId="15" dataDxfId="57"/>
    <tableColumn id="16" xr3:uid="{17F7DFEB-6FE3-4AC9-BF8F-FF77BE3D2A6A}" uniqueName="16" name="Medium Cmp" queryTableFieldId="16"/>
    <tableColumn id="17" xr3:uid="{A1C698DE-DF8F-4957-AD07-0682A33468B9}" uniqueName="17" name="Medium Att" queryTableFieldId="17"/>
    <tableColumn id="18" xr3:uid="{DBC4BCDD-AA4D-41F2-8DF7-457104946B58}" uniqueName="18" name="Medium Cmp%" queryTableFieldId="18" dataDxfId="56"/>
    <tableColumn id="19" xr3:uid="{6ECE40D5-8183-43CB-8C0B-9A22EAC69398}" uniqueName="19" name="Long Cmp" queryTableFieldId="19"/>
    <tableColumn id="20" xr3:uid="{9E27E70C-8905-4CDD-8074-2EADFD6EADCF}" uniqueName="20" name="Long Att" queryTableFieldId="20"/>
    <tableColumn id="21" xr3:uid="{9158CC1C-3833-4737-95B3-36F3B44ACDA8}" uniqueName="21" name="Long Cmp%" queryTableFieldId="21" dataDxfId="55"/>
    <tableColumn id="22" xr3:uid="{F8699532-D4C9-4D5C-879F-14BE430F8206}" uniqueName="22" name="Ast" queryTableFieldId="22"/>
    <tableColumn id="23" xr3:uid="{50182B35-F3CB-4AFC-9969-5D4AAC6096CC}" uniqueName="23" name="xA" queryTableFieldId="23" dataDxfId="54"/>
    <tableColumn id="24" xr3:uid="{ECDA6941-737E-47CD-AB14-27EE752B6988}" uniqueName="24" name="A-xA" queryTableFieldId="24" dataDxfId="53"/>
    <tableColumn id="25" xr3:uid="{B6286BFD-1FC3-4F42-9F50-4C84E7A6EB44}" uniqueName="25" name="KP" queryTableFieldId="25"/>
    <tableColumn id="26" xr3:uid="{C4AE9FDC-19CC-4C36-9103-CC53C2BDADA4}" uniqueName="26" name="1/3" queryTableFieldId="26"/>
    <tableColumn id="27" xr3:uid="{196CB559-B430-4938-AF53-9BED666B6ECA}" uniqueName="27" name="PPA" queryTableFieldId="27"/>
    <tableColumn id="28" xr3:uid="{D851FBFA-BFEB-4341-B59E-638F5A180CF3}" uniqueName="28" name="CrsPA" queryTableFieldId="28"/>
    <tableColumn id="29" xr3:uid="{60DC44A2-6D28-49DA-88F3-748A57CAE47D}" uniqueName="29" name="Prog" queryTableFieldId="29"/>
    <tableColumn id="30" xr3:uid="{9585CC42-40BE-4515-AE91-91A74190244E}" uniqueName="30" name="Matches" queryTableFieldId="30" dataDxfId="52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A2D1297-C890-4B9A-9C44-FB064F873221}" name="Shooting__Domestic_Leagues_Table" displayName="Shooting__Domestic_Leagues_Table" ref="AG352:BE358" tableType="queryTable" totalsRowShown="0">
  <autoFilter ref="AG352:BE358" xr:uid="{11CC1C3C-19D5-4ECC-990E-1A647FA3647D}"/>
  <tableColumns count="25">
    <tableColumn id="1" xr3:uid="{CD39171B-12CF-4434-892C-2EFCDB2D97DC}" uniqueName="1" name="Season" queryTableFieldId="1" dataDxfId="51"/>
    <tableColumn id="2" xr3:uid="{670CDD12-FC62-4A61-A0DB-081B6E8B434D}" uniqueName="2" name="Age" queryTableFieldId="2"/>
    <tableColumn id="3" xr3:uid="{A3979305-A631-4EA2-93E5-767C3A7FE687}" uniqueName="3" name="Squad" queryTableFieldId="3" dataDxfId="50"/>
    <tableColumn id="4" xr3:uid="{2B50A392-9EEC-4D2B-807B-DE62F00EFA12}" uniqueName="4" name="Country" queryTableFieldId="4" dataDxfId="49"/>
    <tableColumn id="5" xr3:uid="{30162D31-2599-42DE-B9AA-6D2218E5DFA6}" uniqueName="5" name="Comp" queryTableFieldId="5" dataDxfId="48"/>
    <tableColumn id="6" xr3:uid="{CAEBEA18-901F-4DB4-9366-2E6456E769B9}" uniqueName="6" name="LgRank" queryTableFieldId="6" dataDxfId="47"/>
    <tableColumn id="7" xr3:uid="{E5D40374-DD60-4A6E-812F-02519B3DD636}" uniqueName="7" name="90s" queryTableFieldId="7" dataDxfId="46"/>
    <tableColumn id="8" xr3:uid="{E4EFA649-0E07-4F32-A2AA-9E6D2E2C0768}" uniqueName="8" name="Standard Gls" queryTableFieldId="8"/>
    <tableColumn id="9" xr3:uid="{B7E32F72-25AE-4E06-A0D7-FBC4D1D9B490}" uniqueName="9" name="Standard Sh" queryTableFieldId="9"/>
    <tableColumn id="10" xr3:uid="{7D032F14-A3BC-41A9-A2BE-6D176091F4C6}" uniqueName="10" name="Standard SoT" queryTableFieldId="10"/>
    <tableColumn id="11" xr3:uid="{E873C648-663F-48AB-8DF3-23BAD5ADABDF}" uniqueName="11" name="Standard SoT%" queryTableFieldId="11" dataDxfId="45"/>
    <tableColumn id="12" xr3:uid="{0A5FC871-23DA-46C5-B9B0-5E8CDB563A99}" uniqueName="12" name="Standard Sh/90" queryTableFieldId="12" dataDxfId="44"/>
    <tableColumn id="13" xr3:uid="{CF4EFDA9-E117-4829-B03B-F290A8F21D84}" uniqueName="13" name="Standard SoT/90" queryTableFieldId="13" dataDxfId="43"/>
    <tableColumn id="14" xr3:uid="{BA972C45-5129-43AE-9079-58959F30420E}" uniqueName="14" name="Standard G/Sh" queryTableFieldId="14" dataDxfId="42"/>
    <tableColumn id="15" xr3:uid="{74E69EA3-9024-4EB0-BA72-FF501DFBC735}" uniqueName="15" name="Standard G/SoT" queryTableFieldId="15" dataDxfId="41"/>
    <tableColumn id="16" xr3:uid="{39CD0608-BE7A-4EE6-B5D7-E587A8D0E769}" uniqueName="16" name="Standard Dist" queryTableFieldId="16" dataDxfId="40"/>
    <tableColumn id="17" xr3:uid="{A167FFE6-676F-4BEC-817D-AC10619B8ACC}" uniqueName="17" name="Standard FK" queryTableFieldId="17"/>
    <tableColumn id="18" xr3:uid="{02AF246A-2859-4951-BD1A-87FB97FF4CAF}" uniqueName="18" name="Standard PK" queryTableFieldId="18"/>
    <tableColumn id="19" xr3:uid="{E78CBBEE-22D5-489F-8187-AAFB78EFEB5A}" uniqueName="19" name="Standard PKatt" queryTableFieldId="19"/>
    <tableColumn id="20" xr3:uid="{D19405FE-BABC-40D7-9B76-DA7C67321BA8}" uniqueName="20" name="Expected xG" queryTableFieldId="20" dataDxfId="39"/>
    <tableColumn id="21" xr3:uid="{4276CF50-93D6-4C73-8C5D-B8143A83CD87}" uniqueName="21" name="Expected npxG" queryTableFieldId="21" dataDxfId="38"/>
    <tableColumn id="22" xr3:uid="{8EBC9EF1-D62D-420E-84B3-A01B190D9396}" uniqueName="22" name="Expected npxG/Sh" queryTableFieldId="22" dataDxfId="37"/>
    <tableColumn id="23" xr3:uid="{CE505686-BECC-47C1-A4B4-5D2773D46CAA}" uniqueName="23" name="Expected G-xG" queryTableFieldId="23" dataDxfId="36"/>
    <tableColumn id="24" xr3:uid="{46E5CFF3-AB21-4009-94D8-4D46F193C536}" uniqueName="24" name="Expected np:G-xG" queryTableFieldId="24" dataDxfId="35"/>
    <tableColumn id="25" xr3:uid="{27EC29E2-76AA-4965-8EA3-DC97252517DF}" uniqueName="25" name="Matches" queryTableFieldId="25" dataDxfId="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F7AE07-9A0C-4EBC-B91B-2F71C25F60D9}" name="Shooting__Domestic_Leagues_Table__4" displayName="Shooting__Domestic_Leagues_Table__4" ref="AG99:BE107" tableType="queryTable" totalsRowShown="0">
  <autoFilter ref="AG99:BE107" xr:uid="{B7D84FE6-995F-484B-96E0-C2355FA37657}"/>
  <tableColumns count="25">
    <tableColumn id="1" xr3:uid="{EFA2038D-09E0-4D1D-8A41-E956511FCB05}" uniqueName="1" name="Season" queryTableFieldId="1" dataDxfId="1434"/>
    <tableColumn id="2" xr3:uid="{4F97852B-5BEE-4118-8304-B37D642DAA03}" uniqueName="2" name="Age" queryTableFieldId="2"/>
    <tableColumn id="3" xr3:uid="{AF13023D-D715-4889-8B1E-B27223F4C130}" uniqueName="3" name="Squad" queryTableFieldId="3" dataDxfId="1433"/>
    <tableColumn id="4" xr3:uid="{CCC857EA-BABF-4E96-944E-626C06BD9617}" uniqueName="4" name="Country" queryTableFieldId="4" dataDxfId="1432"/>
    <tableColumn id="5" xr3:uid="{4B706C4B-B106-4A97-BCE1-22D15D63C2CE}" uniqueName="5" name="Comp" queryTableFieldId="5" dataDxfId="1431"/>
    <tableColumn id="6" xr3:uid="{24838DFD-3EED-4AD3-BAA2-7B7C9484BC20}" uniqueName="6" name="LgRank" queryTableFieldId="6" dataDxfId="1430"/>
    <tableColumn id="7" xr3:uid="{234CCA06-1665-400D-A8B2-DF11207D2A56}" uniqueName="7" name="90s" queryTableFieldId="7" dataDxfId="1429"/>
    <tableColumn id="8" xr3:uid="{021E1134-42E2-4523-AD5F-B1B58480271D}" uniqueName="8" name="Standard Gls" queryTableFieldId="8"/>
    <tableColumn id="9" xr3:uid="{3B14487B-CA10-49BE-A203-1DF4D3D0F5DC}" uniqueName="9" name="Standard Sh" queryTableFieldId="9"/>
    <tableColumn id="10" xr3:uid="{3A6B96F2-2AF7-42CD-A986-BCC8D6D14DDD}" uniqueName="10" name="Standard SoT" queryTableFieldId="10"/>
    <tableColumn id="11" xr3:uid="{5DFD3803-12B4-4700-934F-18DDF38DFB57}" uniqueName="11" name="Standard SoT%" queryTableFieldId="11" dataDxfId="1428"/>
    <tableColumn id="12" xr3:uid="{309D40C0-8373-4548-B54E-1D2D16B68E64}" uniqueName="12" name="Standard Sh/90" queryTableFieldId="12" dataDxfId="1427"/>
    <tableColumn id="13" xr3:uid="{612BFBD7-7E8D-424D-8168-C1562E042151}" uniqueName="13" name="Standard SoT/90" queryTableFieldId="13" dataDxfId="1426"/>
    <tableColumn id="14" xr3:uid="{CB4FD30A-640E-4848-9048-A0A2F0F09A66}" uniqueName="14" name="Standard G/Sh" queryTableFieldId="14" dataDxfId="1425"/>
    <tableColumn id="15" xr3:uid="{7BCA4B2C-0F7B-41A8-809C-148850F1CFE3}" uniqueName="15" name="Standard G/SoT" queryTableFieldId="15" dataDxfId="1424"/>
    <tableColumn id="16" xr3:uid="{14A541C0-01D8-4040-B3EE-59B1C61362AC}" uniqueName="16" name="Standard Dist" queryTableFieldId="16" dataDxfId="1423"/>
    <tableColumn id="17" xr3:uid="{8FA89DCF-21FA-4E6A-AAFC-0731F0E05E8B}" uniqueName="17" name="Standard FK" queryTableFieldId="17"/>
    <tableColumn id="18" xr3:uid="{BBB1005C-6637-44D1-990B-E5048A0378A7}" uniqueName="18" name="Standard PK" queryTableFieldId="18"/>
    <tableColumn id="19" xr3:uid="{E1692FD0-349D-48BC-866E-DD98B0856E21}" uniqueName="19" name="Standard PKatt" queryTableFieldId="19"/>
    <tableColumn id="20" xr3:uid="{A8919114-5611-4302-890C-EB3F4529A215}" uniqueName="20" name="Expected xG" queryTableFieldId="20" dataDxfId="1422"/>
    <tableColumn id="21" xr3:uid="{5BAF98CF-0D11-416C-BA88-23A4A75CBCB7}" uniqueName="21" name="Expected npxG" queryTableFieldId="21" dataDxfId="1421"/>
    <tableColumn id="22" xr3:uid="{55AC9FBA-94F6-4548-A4F0-6867BDA4F5C6}" uniqueName="22" name="Expected npxG/Sh" queryTableFieldId="22" dataDxfId="1420"/>
    <tableColumn id="23" xr3:uid="{33A80518-EFC1-480A-A2C5-4DD5AA7E83F7}" uniqueName="23" name="Expected G-xG" queryTableFieldId="23" dataDxfId="1419"/>
    <tableColumn id="24" xr3:uid="{C7901152-A42E-4D06-AFF2-123647D1DEC1}" uniqueName="24" name="Expected np:G-xG" queryTableFieldId="24" dataDxfId="1418"/>
    <tableColumn id="25" xr3:uid="{023107F8-84CF-4994-84E4-AB6C15B3CB13}" uniqueName="25" name="Matches" queryTableFieldId="25" dataDxfId="1417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5B6EAD6C-CA1F-42EA-88CE-D6164EF4A2D3}" name="Standard_Stats__Domestic_Leagues_Table" displayName="Standard_Stats__Domestic_Leagues_Table" ref="B352:AE358" tableType="queryTable" totalsRowShown="0">
  <autoFilter ref="B352:AE358" xr:uid="{96834162-EB95-46BB-A0BA-6B12074AC6E0}"/>
  <tableColumns count="30">
    <tableColumn id="1" xr3:uid="{16B78D29-2076-4C9C-9AFC-B235C4011CC4}" uniqueName="1" name="Season" queryTableFieldId="1" dataDxfId="33"/>
    <tableColumn id="2" xr3:uid="{BAF3F796-BD6C-4B89-86DE-F4BBE2BC9248}" uniqueName="2" name="Age" queryTableFieldId="2"/>
    <tableColumn id="3" xr3:uid="{7B6E0365-841B-42AB-B903-3C2A0C6A2ABE}" uniqueName="3" name="Squad" queryTableFieldId="3" dataDxfId="32"/>
    <tableColumn id="4" xr3:uid="{51D51E45-E0A4-488A-B231-4264DF44F0B6}" uniqueName="4" name="Country" queryTableFieldId="4" dataDxfId="31"/>
    <tableColumn id="5" xr3:uid="{097295E4-011F-4884-9C1D-97FDEEAC6EA8}" uniqueName="5" name="Comp" queryTableFieldId="5" dataDxfId="30"/>
    <tableColumn id="6" xr3:uid="{114EB609-2420-411E-83C6-67EE2675BC3F}" uniqueName="6" name="LgRank" queryTableFieldId="6" dataDxfId="29"/>
    <tableColumn id="7" xr3:uid="{C21B0FC1-9222-471F-9502-005579393A50}" uniqueName="7" name="Playing Time MP" queryTableFieldId="7"/>
    <tableColumn id="8" xr3:uid="{798AEE78-0F79-421A-95BC-49E305645AF1}" uniqueName="8" name="Playing Time Starts" queryTableFieldId="8"/>
    <tableColumn id="9" xr3:uid="{EEB6FED7-5E7A-4470-82AB-3D276689F997}" uniqueName="9" name="Playing Time Min" queryTableFieldId="9" dataDxfId="28"/>
    <tableColumn id="10" xr3:uid="{F104A65E-C5E4-4ADB-830B-4359C6598E44}" uniqueName="10" name="Playing Time 90s" queryTableFieldId="10" dataDxfId="27"/>
    <tableColumn id="11" xr3:uid="{EB9B9C13-A662-431B-9D9A-FC53C286FF6C}" uniqueName="11" name="Performance Gls" queryTableFieldId="11"/>
    <tableColumn id="12" xr3:uid="{E4A1836C-606C-4C8F-9E6F-5BEE5FB576B6}" uniqueName="12" name="Performance Ast" queryTableFieldId="12"/>
    <tableColumn id="13" xr3:uid="{5985D8C0-161E-40C5-8E99-82375D015006}" uniqueName="13" name="Performance PK" queryTableFieldId="13"/>
    <tableColumn id="14" xr3:uid="{A440663E-00B9-4CB0-91FA-F4993162B4BD}" uniqueName="14" name="Performance PKatt" queryTableFieldId="14"/>
    <tableColumn id="15" xr3:uid="{D509896F-B6A4-4AFF-8709-43356D6F35E3}" uniqueName="15" name="Performance CrdY" queryTableFieldId="15"/>
    <tableColumn id="16" xr3:uid="{AB8A186E-1EA7-41B9-B2A0-8175DE31418A}" uniqueName="16" name="Performance CrdR" queryTableFieldId="16"/>
    <tableColumn id="17" xr3:uid="{3BCC9015-727F-487B-9EDF-25D06236F1F7}" uniqueName="17" name="Per 90 Minutes Gls" queryTableFieldId="17" dataDxfId="26"/>
    <tableColumn id="18" xr3:uid="{F56F98F5-829E-47E0-95B5-A86EB282911B}" uniqueName="18" name="Per 90 Minutes Ast" queryTableFieldId="18" dataDxfId="25"/>
    <tableColumn id="19" xr3:uid="{01CF5D74-C108-4F6A-99BF-1D91A50A2EF2}" uniqueName="19" name="Per 90 Minutes G+A" queryTableFieldId="19" dataDxfId="24"/>
    <tableColumn id="20" xr3:uid="{3A43C442-316B-4BE7-BB70-19CA8F75C228}" uniqueName="20" name="Per 90 Minutes G-PK" queryTableFieldId="20" dataDxfId="23"/>
    <tableColumn id="21" xr3:uid="{268687F6-006E-4F81-A6B4-DCF77E8B7247}" uniqueName="21" name="Per 90 Minutes G+A-PK" queryTableFieldId="21" dataDxfId="22"/>
    <tableColumn id="22" xr3:uid="{9C7091A8-C1FC-45F7-BD92-65C2148C204B}" uniqueName="22" name="Expected xG" queryTableFieldId="22" dataDxfId="21"/>
    <tableColumn id="23" xr3:uid="{514296DE-A7A7-498E-AF3C-321D22FDC58B}" uniqueName="23" name="Expected npxG" queryTableFieldId="23" dataDxfId="20"/>
    <tableColumn id="24" xr3:uid="{BA52A27D-3BD3-4171-B563-DB676A2964A5}" uniqueName="24" name="Expected xA" queryTableFieldId="24" dataDxfId="19"/>
    <tableColumn id="25" xr3:uid="{2599BFC5-2441-4924-8906-404A7CE75FBD}" uniqueName="25" name="Per 90 Minutes xG" queryTableFieldId="25" dataDxfId="18"/>
    <tableColumn id="26" xr3:uid="{32FB31DA-B312-463B-A8E2-FB06EF64ADA7}" uniqueName="26" name="Per 90 Minutes xA" queryTableFieldId="26" dataDxfId="17"/>
    <tableColumn id="27" xr3:uid="{4D194365-DF07-41D2-8B64-E86B283C3660}" uniqueName="27" name="Per 90 Minutes xG+xA" queryTableFieldId="27" dataDxfId="16"/>
    <tableColumn id="28" xr3:uid="{719C9203-E872-4891-AA7C-18C651FCFC64}" uniqueName="28" name="Per 90 Minutes npxG" queryTableFieldId="28" dataDxfId="15"/>
    <tableColumn id="29" xr3:uid="{55101C5E-4563-4FA1-A328-B61802A13378}" uniqueName="29" name="Per 90 Minutes npxG+xA" queryTableFieldId="29" dataDxfId="14"/>
    <tableColumn id="30" xr3:uid="{5C7F37D9-9301-487B-AAAF-FDCE1534F1B0}" uniqueName="30" name="Matches" queryTableFieldId="30" dataDxfId="13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F16DBE02-1BB8-4CBF-93A9-E83C61243683}" name="Passing__Domestic_Leagues_Table" displayName="Passing__Domestic_Leagues_Table" ref="BF352:CI358" tableType="queryTable" totalsRowShown="0">
  <autoFilter ref="BF352:CI358" xr:uid="{D43B2C89-3827-42A9-AD3D-B251A2C215F2}"/>
  <tableColumns count="30">
    <tableColumn id="1" xr3:uid="{83AB8CE8-DD41-4952-B09F-F43972F02515}" uniqueName="1" name="Season" queryTableFieldId="1" dataDxfId="12"/>
    <tableColumn id="2" xr3:uid="{8E0BF843-9A8F-4261-97B7-F911664094F6}" uniqueName="2" name="Age" queryTableFieldId="2"/>
    <tableColumn id="3" xr3:uid="{D0AB2F4D-E1C2-4608-9B5A-19CB829E5ECB}" uniqueName="3" name="Squad" queryTableFieldId="3" dataDxfId="11"/>
    <tableColumn id="4" xr3:uid="{74FCB9C6-BAD6-4091-971D-48217FFFFCC6}" uniqueName="4" name="Country" queryTableFieldId="4" dataDxfId="10"/>
    <tableColumn id="5" xr3:uid="{758D7998-5DDD-4755-8220-72E7F165DD25}" uniqueName="5" name="Comp" queryTableFieldId="5" dataDxfId="9"/>
    <tableColumn id="6" xr3:uid="{0CAA88E2-BC70-46BD-8617-7B298EE97702}" uniqueName="6" name="LgRank" queryTableFieldId="6" dataDxfId="8"/>
    <tableColumn id="7" xr3:uid="{8EA7892D-3819-477C-8E4A-A95A899E6A0E}" uniqueName="7" name="90s" queryTableFieldId="7" dataDxfId="7"/>
    <tableColumn id="8" xr3:uid="{43A82999-E29F-4018-A610-227DFDD262BF}" uniqueName="8" name="Total Cmp" queryTableFieldId="8"/>
    <tableColumn id="9" xr3:uid="{81601810-537B-4780-8DE5-85295CA3AD09}" uniqueName="9" name="Total Att" queryTableFieldId="9"/>
    <tableColumn id="10" xr3:uid="{E2AD2E6A-B206-4D82-BA1B-0B65678132FA}" uniqueName="10" name="Total Cmp%" queryTableFieldId="10" dataDxfId="6"/>
    <tableColumn id="11" xr3:uid="{5AA92783-9EE1-4E8B-B251-6ABD7A850D89}" uniqueName="11" name="Total TotDist" queryTableFieldId="11"/>
    <tableColumn id="12" xr3:uid="{B34DC5F8-16B2-417D-AB6A-69B1844C5F1E}" uniqueName="12" name="Total PrgDist" queryTableFieldId="12"/>
    <tableColumn id="13" xr3:uid="{199C962B-E44D-4EE4-AB3F-8CB98F4EB4BA}" uniqueName="13" name="Short Cmp" queryTableFieldId="13"/>
    <tableColumn id="14" xr3:uid="{6FC3B7FE-763D-4BDE-BBA6-CFFE12EB952E}" uniqueName="14" name="Short Att" queryTableFieldId="14"/>
    <tableColumn id="15" xr3:uid="{C606B13D-6C8F-48FD-998C-0F5BEFBE83B7}" uniqueName="15" name="Short Cmp%" queryTableFieldId="15" dataDxfId="5"/>
    <tableColumn id="16" xr3:uid="{6B649315-C913-48AD-AFC3-4A4F0810159C}" uniqueName="16" name="Medium Cmp" queryTableFieldId="16"/>
    <tableColumn id="17" xr3:uid="{2579D790-7D32-4673-81B1-5900F56F800F}" uniqueName="17" name="Medium Att" queryTableFieldId="17"/>
    <tableColumn id="18" xr3:uid="{C260267F-C16C-499B-B033-AF61B180C699}" uniqueName="18" name="Medium Cmp%" queryTableFieldId="18" dataDxfId="4"/>
    <tableColumn id="19" xr3:uid="{372F89C6-7E86-4AF6-B782-ABD2436C96B3}" uniqueName="19" name="Long Cmp" queryTableFieldId="19"/>
    <tableColumn id="20" xr3:uid="{82457CCB-A3DF-4CEA-B5D9-362A3B547F8E}" uniqueName="20" name="Long Att" queryTableFieldId="20"/>
    <tableColumn id="21" xr3:uid="{2877A42A-9E92-4F02-9CA2-7C2CF12819C5}" uniqueName="21" name="Long Cmp%" queryTableFieldId="21" dataDxfId="3"/>
    <tableColumn id="22" xr3:uid="{6FCDDDEE-1F20-4309-81B2-70F6139BDB47}" uniqueName="22" name="Ast" queryTableFieldId="22"/>
    <tableColumn id="23" xr3:uid="{5F05716A-3916-41E0-9046-6450A8C4BF32}" uniqueName="23" name="xA" queryTableFieldId="23" dataDxfId="2"/>
    <tableColumn id="24" xr3:uid="{A6AC3386-B9D4-406E-8E8B-B5B5B9F73B52}" uniqueName="24" name="A-xA" queryTableFieldId="24" dataDxfId="1"/>
    <tableColumn id="25" xr3:uid="{5CE298EC-324A-489E-9305-CA10C15FF703}" uniqueName="25" name="KP" queryTableFieldId="25"/>
    <tableColumn id="26" xr3:uid="{FC042804-2933-466E-A607-286EB6F558CC}" uniqueName="26" name="1/3" queryTableFieldId="26"/>
    <tableColumn id="27" xr3:uid="{EEA9FAB0-E92E-4F03-8359-D0D5DD33BF32}" uniqueName="27" name="PPA" queryTableFieldId="27"/>
    <tableColumn id="28" xr3:uid="{BA80E0C2-BAA7-4E77-BEFD-E38057494657}" uniqueName="28" name="CrsPA" queryTableFieldId="28"/>
    <tableColumn id="29" xr3:uid="{A08C9206-2FDB-4407-87C2-82C4CD977A06}" uniqueName="29" name="Prog" queryTableFieldId="29"/>
    <tableColumn id="30" xr3:uid="{5BC9F176-6830-4778-8003-295A5E56DBCB}" uniqueName="30" name="Matches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queryTable" Target="../queryTables/queryTable91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87" Type="http://schemas.openxmlformats.org/officeDocument/2006/relationships/table" Target="../tables/table87.xml"/><Relationship Id="rId102" Type="http://schemas.openxmlformats.org/officeDocument/2006/relationships/queryTable" Target="../queryTables/queryTable101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90" Type="http://schemas.openxmlformats.org/officeDocument/2006/relationships/table" Target="../tables/table90.xml"/><Relationship Id="rId95" Type="http://schemas.openxmlformats.org/officeDocument/2006/relationships/queryTable" Target="../queryTables/queryTable94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100" Type="http://schemas.openxmlformats.org/officeDocument/2006/relationships/queryTable" Target="../queryTables/queryTable99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93" Type="http://schemas.openxmlformats.org/officeDocument/2006/relationships/queryTable" Target="../queryTables/queryTable92.xml"/><Relationship Id="rId98" Type="http://schemas.openxmlformats.org/officeDocument/2006/relationships/queryTable" Target="../queryTables/queryTable97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103" Type="http://schemas.openxmlformats.org/officeDocument/2006/relationships/queryTable" Target="../queryTables/queryTable102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queryTable" Target="../queryTables/queryTable9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queryTable" Target="../queryTables/queryTable93.xml"/><Relationship Id="rId99" Type="http://schemas.openxmlformats.org/officeDocument/2006/relationships/queryTable" Target="../queryTables/queryTable98.xml"/><Relationship Id="rId101" Type="http://schemas.openxmlformats.org/officeDocument/2006/relationships/queryTable" Target="../queryTables/queryTable10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queryTable" Target="../queryTables/queryTable9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9510-642D-4B8C-905D-381D0D0D5848}">
  <sheetPr codeName="Arkusz1"/>
  <dimension ref="A1:Q131"/>
  <sheetViews>
    <sheetView tabSelected="1" zoomScaleNormal="100" workbookViewId="0">
      <selection activeCell="O8" sqref="O8"/>
    </sheetView>
  </sheetViews>
  <sheetFormatPr defaultRowHeight="15" x14ac:dyDescent="0.25"/>
  <cols>
    <col min="1" max="1" width="25.5703125" bestFit="1" customWidth="1"/>
    <col min="2" max="2" width="14.42578125" customWidth="1"/>
    <col min="3" max="3" width="11.7109375" bestFit="1" customWidth="1"/>
    <col min="4" max="5" width="9.140625" customWidth="1"/>
    <col min="6" max="6" width="8.42578125" customWidth="1"/>
    <col min="7" max="7" width="9.140625" customWidth="1"/>
    <col min="8" max="8" width="8.28515625" customWidth="1"/>
    <col min="10" max="10" width="8.28515625" customWidth="1"/>
    <col min="12" max="12" width="10.85546875" customWidth="1"/>
    <col min="13" max="13" width="10.28515625" customWidth="1"/>
  </cols>
  <sheetData>
    <row r="1" spans="1:17" x14ac:dyDescent="0.25">
      <c r="A1" s="5" t="s">
        <v>10</v>
      </c>
      <c r="B1" s="5" t="s">
        <v>81</v>
      </c>
      <c r="C1" s="5" t="s">
        <v>80</v>
      </c>
      <c r="D1" s="5" t="s">
        <v>15</v>
      </c>
      <c r="E1" s="5" t="s">
        <v>3</v>
      </c>
      <c r="F1" s="5" t="s">
        <v>13</v>
      </c>
      <c r="G1" s="5" t="s">
        <v>4</v>
      </c>
      <c r="H1" s="5" t="s">
        <v>14</v>
      </c>
      <c r="I1" s="5" t="s">
        <v>7</v>
      </c>
      <c r="J1" s="5" t="s">
        <v>11</v>
      </c>
      <c r="K1" s="5" t="s">
        <v>16</v>
      </c>
      <c r="L1" s="5" t="s">
        <v>12</v>
      </c>
      <c r="M1" s="5" t="s">
        <v>17</v>
      </c>
      <c r="N1" s="2"/>
      <c r="O1" s="2"/>
      <c r="P1" s="2"/>
      <c r="Q1" s="2"/>
    </row>
    <row r="2" spans="1:17" x14ac:dyDescent="0.25">
      <c r="A2" s="4" t="s">
        <v>82</v>
      </c>
      <c r="B2" s="4" t="s">
        <v>83</v>
      </c>
      <c r="C2" s="10">
        <f>IMPORT!J7</f>
        <v>1132</v>
      </c>
      <c r="D2" s="12">
        <f t="shared" ref="D2:D4" si="0">C2/90</f>
        <v>12.577777777777778</v>
      </c>
      <c r="E2" s="4">
        <f>IMPORT!W7</f>
        <v>2.5</v>
      </c>
      <c r="F2" s="6">
        <f t="shared" ref="F2:F4" si="1">E2/D2</f>
        <v>0.19876325088339222</v>
      </c>
      <c r="G2" s="11">
        <f>IMPORT!Y7</f>
        <v>1.5</v>
      </c>
      <c r="H2" s="6">
        <f t="shared" ref="H2:H4" si="2">G2/D2</f>
        <v>0.11925795053003534</v>
      </c>
      <c r="I2" s="7">
        <f>IMPORT!CD7</f>
        <v>12</v>
      </c>
      <c r="J2" s="6">
        <f t="shared" ref="J2:J35" si="3">I2/D2</f>
        <v>0.95406360424028269</v>
      </c>
      <c r="K2" s="7">
        <f>IMPORT!AO7</f>
        <v>25</v>
      </c>
      <c r="L2" s="6">
        <f t="shared" ref="L2:L35" si="4">K2/D2</f>
        <v>1.9876325088339224</v>
      </c>
      <c r="M2" s="6">
        <f t="shared" ref="M2:M35" si="5">L2*3/2+J2*2/2</f>
        <v>3.9355123674911665</v>
      </c>
      <c r="N2" s="2"/>
      <c r="O2" s="2"/>
      <c r="P2" s="2"/>
      <c r="Q2" s="2"/>
    </row>
    <row r="3" spans="1:17" x14ac:dyDescent="0.25">
      <c r="A3" s="4" t="s">
        <v>107</v>
      </c>
      <c r="B3" s="4" t="s">
        <v>99</v>
      </c>
      <c r="C3" s="10">
        <f>IMPORT!J24</f>
        <v>1019</v>
      </c>
      <c r="D3" s="12">
        <f t="shared" si="0"/>
        <v>11.322222222222223</v>
      </c>
      <c r="E3" s="4">
        <f>IMPORT!W24</f>
        <v>0.9</v>
      </c>
      <c r="F3" s="6">
        <f t="shared" si="1"/>
        <v>7.9489695780176645E-2</v>
      </c>
      <c r="G3" s="11">
        <f>IMPORT!Y24</f>
        <v>1.9</v>
      </c>
      <c r="H3" s="6">
        <f t="shared" si="2"/>
        <v>0.16781157998037291</v>
      </c>
      <c r="I3" s="7">
        <f>IMPORT!CD24</f>
        <v>21</v>
      </c>
      <c r="J3" s="6">
        <f t="shared" si="3"/>
        <v>1.8547595682041216</v>
      </c>
      <c r="K3" s="7">
        <f>IMPORT!AO24</f>
        <v>24</v>
      </c>
      <c r="L3" s="6">
        <f t="shared" si="4"/>
        <v>2.1197252208047104</v>
      </c>
      <c r="M3" s="6">
        <f t="shared" si="5"/>
        <v>5.0343473994111871</v>
      </c>
      <c r="N3" s="2"/>
      <c r="O3" s="2"/>
      <c r="P3" s="2"/>
      <c r="Q3" s="2"/>
    </row>
    <row r="4" spans="1:17" x14ac:dyDescent="0.25">
      <c r="A4" s="4" t="s">
        <v>108</v>
      </c>
      <c r="B4" s="4" t="s">
        <v>109</v>
      </c>
      <c r="C4" s="10">
        <f>IMPORT!J42</f>
        <v>825</v>
      </c>
      <c r="D4" s="12">
        <f t="shared" si="0"/>
        <v>9.1666666666666661</v>
      </c>
      <c r="E4" s="4">
        <f>IMPORT!W42</f>
        <v>1.7</v>
      </c>
      <c r="F4" s="6">
        <f t="shared" si="1"/>
        <v>0.18545454545454546</v>
      </c>
      <c r="G4" s="11">
        <f>IMPORT!Y42</f>
        <v>1.1000000000000001</v>
      </c>
      <c r="H4" s="6">
        <f t="shared" si="2"/>
        <v>0.12000000000000002</v>
      </c>
      <c r="I4" s="7">
        <f>IMPORT!CD42</f>
        <v>14</v>
      </c>
      <c r="J4" s="6">
        <f t="shared" si="3"/>
        <v>1.5272727272727273</v>
      </c>
      <c r="K4" s="7">
        <f>IMPORT!AO42</f>
        <v>21</v>
      </c>
      <c r="L4" s="6">
        <f t="shared" si="4"/>
        <v>2.290909090909091</v>
      </c>
      <c r="M4" s="6">
        <f t="shared" si="5"/>
        <v>4.9636363636363638</v>
      </c>
      <c r="N4" s="2"/>
      <c r="O4" s="2"/>
      <c r="P4" s="2"/>
      <c r="Q4" s="2"/>
    </row>
    <row r="5" spans="1:17" x14ac:dyDescent="0.25">
      <c r="A5" s="4" t="s">
        <v>154</v>
      </c>
      <c r="B5" s="4" t="s">
        <v>155</v>
      </c>
      <c r="C5" s="10">
        <f>IMPORT!J70</f>
        <v>746</v>
      </c>
      <c r="D5" s="12">
        <f t="shared" ref="D5:D9" si="6">C5/90</f>
        <v>8.2888888888888896</v>
      </c>
      <c r="E5" s="4">
        <f>IMPORT!W70</f>
        <v>3.5</v>
      </c>
      <c r="F5" s="6">
        <f t="shared" ref="F5:F9" si="7">E5/D5</f>
        <v>0.42225201072386054</v>
      </c>
      <c r="G5" s="11">
        <f>IMPORT!Y70</f>
        <v>2.4</v>
      </c>
      <c r="H5" s="6">
        <f t="shared" ref="H5:H9" si="8">G5/D5</f>
        <v>0.28954423592493295</v>
      </c>
      <c r="I5" s="7">
        <f>IMPORT!CD70</f>
        <v>26</v>
      </c>
      <c r="J5" s="6">
        <f t="shared" si="3"/>
        <v>3.1367292225201071</v>
      </c>
      <c r="K5" s="7">
        <f>IMPORT!AO70</f>
        <v>12</v>
      </c>
      <c r="L5" s="6">
        <f t="shared" si="4"/>
        <v>1.4477211796246647</v>
      </c>
      <c r="M5" s="6">
        <f t="shared" si="5"/>
        <v>5.3083109919571037</v>
      </c>
      <c r="N5" s="2"/>
      <c r="O5" s="2"/>
      <c r="P5" s="2"/>
      <c r="Q5" s="2"/>
    </row>
    <row r="6" spans="1:17" x14ac:dyDescent="0.25">
      <c r="A6" s="4" t="s">
        <v>374</v>
      </c>
      <c r="B6" s="4" t="s">
        <v>324</v>
      </c>
      <c r="C6" s="10" t="str">
        <f>IMPORT!J89</f>
        <v>697</v>
      </c>
      <c r="D6" s="12">
        <f t="shared" si="6"/>
        <v>7.7444444444444445</v>
      </c>
      <c r="E6" s="4" t="str">
        <f>IMPORT!W89</f>
        <v>2.1</v>
      </c>
      <c r="F6" s="6">
        <f t="shared" si="7"/>
        <v>0.27116212338593976</v>
      </c>
      <c r="G6" s="11" t="str">
        <f>IMPORT!Y89</f>
        <v>3.2</v>
      </c>
      <c r="H6" s="6">
        <f t="shared" si="8"/>
        <v>0.41319942611190819</v>
      </c>
      <c r="I6" s="7">
        <f>IMPORT!CD89</f>
        <v>15</v>
      </c>
      <c r="J6" s="6">
        <f t="shared" si="3"/>
        <v>1.9368723098995695</v>
      </c>
      <c r="K6" s="7">
        <f>IMPORT!AO89</f>
        <v>18</v>
      </c>
      <c r="L6" s="6">
        <f t="shared" si="4"/>
        <v>2.3242467718794835</v>
      </c>
      <c r="M6" s="6">
        <f t="shared" si="5"/>
        <v>5.4232424677187945</v>
      </c>
      <c r="N6" s="2"/>
      <c r="O6" s="2"/>
      <c r="P6" s="2"/>
      <c r="Q6" s="2"/>
    </row>
    <row r="7" spans="1:17" x14ac:dyDescent="0.25">
      <c r="A7" s="4" t="s">
        <v>433</v>
      </c>
      <c r="B7" s="4" t="s">
        <v>324</v>
      </c>
      <c r="C7" s="10" t="str">
        <f>IMPORT!J98</f>
        <v>662</v>
      </c>
      <c r="D7" s="12">
        <f t="shared" si="6"/>
        <v>7.3555555555555552</v>
      </c>
      <c r="E7" s="4" t="str">
        <f>IMPORT!W98</f>
        <v>1.2</v>
      </c>
      <c r="F7" s="6">
        <f t="shared" si="7"/>
        <v>0.16314199395770393</v>
      </c>
      <c r="G7" s="11" t="str">
        <f>IMPORT!Y98</f>
        <v>2.4</v>
      </c>
      <c r="H7" s="6">
        <f t="shared" si="8"/>
        <v>0.32628398791540786</v>
      </c>
      <c r="I7" s="7">
        <f>IMPORT!CD98</f>
        <v>17</v>
      </c>
      <c r="J7" s="6">
        <f t="shared" si="3"/>
        <v>2.3111782477341389</v>
      </c>
      <c r="K7" s="7">
        <f>IMPORT!AO98</f>
        <v>8</v>
      </c>
      <c r="L7" s="6">
        <f t="shared" si="4"/>
        <v>1.0876132930513596</v>
      </c>
      <c r="M7" s="6">
        <f t="shared" si="5"/>
        <v>3.9425981873111784</v>
      </c>
      <c r="N7" s="2"/>
      <c r="O7" s="2"/>
      <c r="P7" s="2"/>
      <c r="Q7" s="2"/>
    </row>
    <row r="8" spans="1:17" x14ac:dyDescent="0.25">
      <c r="A8" s="4" t="s">
        <v>469</v>
      </c>
      <c r="B8" s="4" t="s">
        <v>376</v>
      </c>
      <c r="C8" s="10" t="str">
        <f>IMPORT!J107</f>
        <v>963</v>
      </c>
      <c r="D8" s="12">
        <f t="shared" si="6"/>
        <v>10.7</v>
      </c>
      <c r="E8" s="4" t="str">
        <f>IMPORT!W107</f>
        <v>2.7</v>
      </c>
      <c r="F8" s="6">
        <f t="shared" si="7"/>
        <v>0.25233644859813087</v>
      </c>
      <c r="G8" s="11" t="str">
        <f>IMPORT!Y107</f>
        <v>2.1</v>
      </c>
      <c r="H8" s="6">
        <f t="shared" si="8"/>
        <v>0.19626168224299068</v>
      </c>
      <c r="I8" s="7">
        <f>IMPORT!CD107</f>
        <v>18</v>
      </c>
      <c r="J8" s="6">
        <f t="shared" si="3"/>
        <v>1.6822429906542058</v>
      </c>
      <c r="K8" s="7">
        <f>IMPORT!AO107</f>
        <v>36</v>
      </c>
      <c r="L8" s="6">
        <f t="shared" si="4"/>
        <v>3.3644859813084116</v>
      </c>
      <c r="M8" s="6">
        <f t="shared" si="5"/>
        <v>6.7289719626168232</v>
      </c>
      <c r="N8" s="2"/>
      <c r="O8" s="2"/>
      <c r="P8" s="2"/>
      <c r="Q8" s="2"/>
    </row>
    <row r="9" spans="1:17" x14ac:dyDescent="0.25">
      <c r="A9" s="4" t="s">
        <v>521</v>
      </c>
      <c r="B9" s="4" t="s">
        <v>376</v>
      </c>
      <c r="C9" s="10" t="str">
        <f>IMPORT!J114</f>
        <v>622</v>
      </c>
      <c r="D9" s="12">
        <f t="shared" si="6"/>
        <v>6.9111111111111114</v>
      </c>
      <c r="E9" s="4" t="str">
        <f>IMPORT!W114</f>
        <v>2.0</v>
      </c>
      <c r="F9" s="6">
        <f t="shared" si="7"/>
        <v>0.28938906752411575</v>
      </c>
      <c r="G9" s="11" t="str">
        <f>IMPORT!Y114</f>
        <v>2.3</v>
      </c>
      <c r="H9" s="6">
        <f t="shared" si="8"/>
        <v>0.33279742765273307</v>
      </c>
      <c r="I9" s="7">
        <f>IMPORT!CD114</f>
        <v>27</v>
      </c>
      <c r="J9" s="6">
        <f t="shared" si="3"/>
        <v>3.9067524115755625</v>
      </c>
      <c r="K9" s="7">
        <f>IMPORT!AO114</f>
        <v>16</v>
      </c>
      <c r="L9" s="6">
        <f t="shared" si="4"/>
        <v>2.315112540192926</v>
      </c>
      <c r="M9" s="6">
        <f t="shared" si="5"/>
        <v>7.379421221864952</v>
      </c>
      <c r="N9" s="2"/>
      <c r="O9" s="2"/>
      <c r="P9" s="2"/>
      <c r="Q9" s="2"/>
    </row>
    <row r="10" spans="1:17" x14ac:dyDescent="0.25">
      <c r="A10" s="4" t="s">
        <v>587</v>
      </c>
      <c r="B10" s="4" t="s">
        <v>376</v>
      </c>
      <c r="C10" s="10" t="str">
        <f>IMPORT!J126</f>
        <v>723</v>
      </c>
      <c r="D10" s="12">
        <f t="shared" ref="D10:D34" si="9">C10/90</f>
        <v>8.0333333333333332</v>
      </c>
      <c r="E10" s="4" t="str">
        <f>IMPORT!W126</f>
        <v>3.0</v>
      </c>
      <c r="F10" s="6">
        <f t="shared" ref="F10:F34" si="10">E10/D10</f>
        <v>0.37344398340248963</v>
      </c>
      <c r="G10" s="11" t="str">
        <f>IMPORT!Y126</f>
        <v>0.6</v>
      </c>
      <c r="H10" s="6">
        <f t="shared" ref="H10:H34" si="11">G10/D10</f>
        <v>7.4688796680497924E-2</v>
      </c>
      <c r="I10" s="7">
        <f>IMPORT!CD126</f>
        <v>9</v>
      </c>
      <c r="J10" s="6">
        <f t="shared" si="3"/>
        <v>1.1203319502074689</v>
      </c>
      <c r="K10" s="7">
        <f>IMPORT!AO126</f>
        <v>15</v>
      </c>
      <c r="L10" s="6">
        <f t="shared" si="4"/>
        <v>1.8672199170124482</v>
      </c>
      <c r="M10" s="6">
        <f t="shared" si="5"/>
        <v>3.9211618257261409</v>
      </c>
      <c r="N10" s="2"/>
      <c r="O10" s="2"/>
      <c r="P10" s="2"/>
      <c r="Q10" s="2"/>
    </row>
    <row r="11" spans="1:17" x14ac:dyDescent="0.25">
      <c r="A11" s="4" t="s">
        <v>623</v>
      </c>
      <c r="B11" s="4" t="s">
        <v>324</v>
      </c>
      <c r="C11" s="10" t="str">
        <f>IMPORT!J136</f>
        <v>880</v>
      </c>
      <c r="D11" s="12">
        <f t="shared" si="9"/>
        <v>9.7777777777777786</v>
      </c>
      <c r="E11" s="4" t="str">
        <f>IMPORT!W136</f>
        <v>1.6</v>
      </c>
      <c r="F11" s="6">
        <f t="shared" si="10"/>
        <v>0.16363636363636364</v>
      </c>
      <c r="G11" s="11" t="str">
        <f>IMPORT!Y136</f>
        <v>0.7</v>
      </c>
      <c r="H11" s="6">
        <f t="shared" si="11"/>
        <v>7.159090909090908E-2</v>
      </c>
      <c r="I11" s="7">
        <f>IMPORT!CD136</f>
        <v>8</v>
      </c>
      <c r="J11" s="6">
        <f t="shared" si="3"/>
        <v>0.81818181818181812</v>
      </c>
      <c r="K11" s="7">
        <f>IMPORT!AO136</f>
        <v>14</v>
      </c>
      <c r="L11" s="6">
        <f t="shared" si="4"/>
        <v>1.4318181818181817</v>
      </c>
      <c r="M11" s="6">
        <f t="shared" si="5"/>
        <v>2.9659090909090908</v>
      </c>
      <c r="N11" s="2"/>
      <c r="O11" s="2"/>
      <c r="P11" s="2"/>
      <c r="Q11" s="2"/>
    </row>
    <row r="12" spans="1:17" x14ac:dyDescent="0.25">
      <c r="A12" s="4" t="s">
        <v>659</v>
      </c>
      <c r="B12" s="4" t="s">
        <v>624</v>
      </c>
      <c r="C12" s="10" t="str">
        <f>IMPORT!J147</f>
        <v>1096</v>
      </c>
      <c r="D12" s="12">
        <f t="shared" si="9"/>
        <v>12.177777777777777</v>
      </c>
      <c r="E12" s="4" t="str">
        <f>IMPORT!W147</f>
        <v>1.0</v>
      </c>
      <c r="F12" s="6">
        <f t="shared" si="10"/>
        <v>8.2116788321167894E-2</v>
      </c>
      <c r="G12" s="11" t="str">
        <f>IMPORT!Y147</f>
        <v>1.7</v>
      </c>
      <c r="H12" s="6">
        <f t="shared" si="11"/>
        <v>0.13959854014598541</v>
      </c>
      <c r="I12" s="7">
        <f>IMPORT!CD147</f>
        <v>17</v>
      </c>
      <c r="J12" s="6">
        <f t="shared" si="3"/>
        <v>1.3959854014598541</v>
      </c>
      <c r="K12" s="7">
        <f>IMPORT!AO147</f>
        <v>21</v>
      </c>
      <c r="L12" s="6">
        <f t="shared" si="4"/>
        <v>1.7244525547445257</v>
      </c>
      <c r="M12" s="6">
        <f t="shared" si="5"/>
        <v>3.9826642335766431</v>
      </c>
      <c r="N12" s="2"/>
      <c r="O12" s="2"/>
      <c r="P12" s="2"/>
      <c r="Q12" s="2"/>
    </row>
    <row r="13" spans="1:17" x14ac:dyDescent="0.25">
      <c r="A13" s="4" t="s">
        <v>720</v>
      </c>
      <c r="B13" s="4" t="s">
        <v>721</v>
      </c>
      <c r="C13" s="10" t="str">
        <f>IMPORT!J162</f>
        <v>986</v>
      </c>
      <c r="D13" s="12">
        <f t="shared" si="9"/>
        <v>10.955555555555556</v>
      </c>
      <c r="E13" s="4" t="str">
        <f>IMPORT!W162</f>
        <v>5.9</v>
      </c>
      <c r="F13" s="6">
        <f t="shared" si="10"/>
        <v>0.53853955375253548</v>
      </c>
      <c r="G13" s="11" t="str">
        <f>IMPORT!Y162</f>
        <v>3.6</v>
      </c>
      <c r="H13" s="6">
        <f t="shared" si="11"/>
        <v>0.32860040567951321</v>
      </c>
      <c r="I13" s="7">
        <f>IMPORT!CD162</f>
        <v>20</v>
      </c>
      <c r="J13" s="6">
        <f t="shared" si="3"/>
        <v>1.8255578093306288</v>
      </c>
      <c r="K13" s="7">
        <f>IMPORT!AO162</f>
        <v>27</v>
      </c>
      <c r="L13" s="6">
        <f t="shared" si="4"/>
        <v>2.4645030425963488</v>
      </c>
      <c r="M13" s="6">
        <f t="shared" si="5"/>
        <v>5.5223123732251524</v>
      </c>
      <c r="N13" s="2"/>
      <c r="O13" s="2"/>
      <c r="P13" s="2"/>
      <c r="Q13" s="2"/>
    </row>
    <row r="14" spans="1:17" x14ac:dyDescent="0.25">
      <c r="A14" s="4" t="s">
        <v>722</v>
      </c>
      <c r="B14" s="4" t="s">
        <v>723</v>
      </c>
      <c r="C14" s="10" t="str">
        <f>IMPORT!J174</f>
        <v>1099</v>
      </c>
      <c r="D14" s="12">
        <f t="shared" si="9"/>
        <v>12.21111111111111</v>
      </c>
      <c r="E14" s="4" t="str">
        <f>IMPORT!W174</f>
        <v>5.2</v>
      </c>
      <c r="F14" s="6">
        <f t="shared" si="10"/>
        <v>0.42584167424931763</v>
      </c>
      <c r="G14" s="11" t="str">
        <f>IMPORT!Y174</f>
        <v>2.6</v>
      </c>
      <c r="H14" s="6">
        <f t="shared" si="11"/>
        <v>0.21292083712465881</v>
      </c>
      <c r="I14" s="7">
        <f>IMPORT!CD174</f>
        <v>32</v>
      </c>
      <c r="J14" s="6">
        <f t="shared" si="3"/>
        <v>2.6205641492265697</v>
      </c>
      <c r="K14" s="7">
        <f>IMPORT!AO174</f>
        <v>29</v>
      </c>
      <c r="L14" s="6">
        <f t="shared" si="4"/>
        <v>2.374886260236579</v>
      </c>
      <c r="M14" s="6">
        <f t="shared" si="5"/>
        <v>6.1828935395814382</v>
      </c>
      <c r="N14" s="2"/>
      <c r="O14" s="2"/>
      <c r="P14" s="2"/>
      <c r="Q14" s="2"/>
    </row>
    <row r="15" spans="1:17" x14ac:dyDescent="0.25">
      <c r="A15" s="4" t="s">
        <v>796</v>
      </c>
      <c r="B15" s="4" t="s">
        <v>721</v>
      </c>
      <c r="C15" s="10" t="str">
        <f>IMPORT!J180</f>
        <v>1092</v>
      </c>
      <c r="D15" s="12">
        <f t="shared" si="9"/>
        <v>12.133333333333333</v>
      </c>
      <c r="E15" s="4" t="str">
        <f>IMPORT!W180</f>
        <v>1.1</v>
      </c>
      <c r="F15" s="6">
        <f t="shared" si="10"/>
        <v>9.065934065934067E-2</v>
      </c>
      <c r="G15" s="11" t="str">
        <f>IMPORT!Y180</f>
        <v>1.0</v>
      </c>
      <c r="H15" s="6">
        <f t="shared" si="11"/>
        <v>8.2417582417582416E-2</v>
      </c>
      <c r="I15" s="7">
        <f>IMPORT!CD180</f>
        <v>7</v>
      </c>
      <c r="J15" s="6">
        <f t="shared" si="3"/>
        <v>0.57692307692307698</v>
      </c>
      <c r="K15" s="7">
        <f>IMPORT!AO180</f>
        <v>19</v>
      </c>
      <c r="L15" s="6">
        <f t="shared" si="4"/>
        <v>1.5659340659340659</v>
      </c>
      <c r="M15" s="6">
        <f t="shared" si="5"/>
        <v>2.9258241758241761</v>
      </c>
      <c r="N15" s="2"/>
      <c r="O15" s="2"/>
      <c r="P15" s="2"/>
      <c r="Q15" s="2"/>
    </row>
    <row r="16" spans="1:17" x14ac:dyDescent="0.25">
      <c r="A16" s="4" t="s">
        <v>822</v>
      </c>
      <c r="B16" s="4" t="s">
        <v>823</v>
      </c>
      <c r="C16" s="10" t="str">
        <f>IMPORT!J188</f>
        <v>1061</v>
      </c>
      <c r="D16" s="12">
        <f t="shared" si="9"/>
        <v>11.78888888888889</v>
      </c>
      <c r="E16" s="4" t="str">
        <f>IMPORT!W188</f>
        <v>2.1</v>
      </c>
      <c r="F16" s="6">
        <f t="shared" si="10"/>
        <v>0.17813383600377003</v>
      </c>
      <c r="G16" s="11" t="str">
        <f>IMPORT!Y188</f>
        <v>4.9</v>
      </c>
      <c r="H16" s="6">
        <f t="shared" si="11"/>
        <v>0.41564561734213007</v>
      </c>
      <c r="I16" s="7">
        <f>IMPORT!CD188</f>
        <v>31</v>
      </c>
      <c r="J16" s="6">
        <f t="shared" si="3"/>
        <v>2.6295947219604145</v>
      </c>
      <c r="K16" s="7">
        <f>IMPORT!AO188</f>
        <v>15</v>
      </c>
      <c r="L16" s="6">
        <f t="shared" si="4"/>
        <v>1.2723845428840717</v>
      </c>
      <c r="M16" s="6">
        <f t="shared" si="5"/>
        <v>4.538171536286522</v>
      </c>
    </row>
    <row r="17" spans="1:13" x14ac:dyDescent="0.25">
      <c r="A17" s="4" t="s">
        <v>843</v>
      </c>
      <c r="B17" s="4" t="s">
        <v>624</v>
      </c>
      <c r="C17" s="10" t="str">
        <f>IMPORT!J195</f>
        <v>1095</v>
      </c>
      <c r="D17" s="12">
        <f t="shared" si="9"/>
        <v>12.166666666666666</v>
      </c>
      <c r="E17" s="4" t="str">
        <f>IMPORT!W195</f>
        <v>1.4</v>
      </c>
      <c r="F17" s="6">
        <f t="shared" si="10"/>
        <v>0.11506849315068493</v>
      </c>
      <c r="G17" s="11" t="str">
        <f>IMPORT!Y195</f>
        <v>1.7</v>
      </c>
      <c r="H17" s="6">
        <f t="shared" si="11"/>
        <v>0.13972602739726028</v>
      </c>
      <c r="I17" s="7">
        <f>IMPORT!CD195</f>
        <v>9</v>
      </c>
      <c r="J17" s="6">
        <f t="shared" si="3"/>
        <v>0.73972602739726034</v>
      </c>
      <c r="K17" s="7">
        <f>IMPORT!AO195</f>
        <v>20</v>
      </c>
      <c r="L17" s="6">
        <f t="shared" si="4"/>
        <v>1.6438356164383563</v>
      </c>
      <c r="M17" s="6">
        <f t="shared" si="5"/>
        <v>3.2054794520547949</v>
      </c>
    </row>
    <row r="18" spans="1:13" x14ac:dyDescent="0.25">
      <c r="A18" s="4" t="s">
        <v>880</v>
      </c>
      <c r="B18" s="4" t="s">
        <v>857</v>
      </c>
      <c r="C18" s="10" t="str">
        <f>IMPORT!J209</f>
        <v>1345</v>
      </c>
      <c r="D18" s="12">
        <f t="shared" si="9"/>
        <v>14.944444444444445</v>
      </c>
      <c r="E18" s="4" t="str">
        <f>IMPORT!W209</f>
        <v>1.5</v>
      </c>
      <c r="F18" s="6">
        <f t="shared" si="10"/>
        <v>0.10037174721189591</v>
      </c>
      <c r="G18" s="11" t="str">
        <f>IMPORT!Y209</f>
        <v>2.1</v>
      </c>
      <c r="H18" s="6">
        <f t="shared" si="11"/>
        <v>0.14052044609665429</v>
      </c>
      <c r="I18" s="7">
        <f>IMPORT!CD209</f>
        <v>22</v>
      </c>
      <c r="J18" s="6">
        <f t="shared" si="3"/>
        <v>1.4721189591078068</v>
      </c>
      <c r="K18" s="7">
        <f>IMPORT!AO209</f>
        <v>20</v>
      </c>
      <c r="L18" s="6">
        <f t="shared" si="4"/>
        <v>1.3382899628252789</v>
      </c>
      <c r="M18" s="6">
        <f t="shared" si="5"/>
        <v>3.4795539033457255</v>
      </c>
    </row>
    <row r="19" spans="1:13" x14ac:dyDescent="0.25">
      <c r="A19" s="4" t="s">
        <v>907</v>
      </c>
      <c r="B19" s="4" t="s">
        <v>890</v>
      </c>
      <c r="C19" s="10" t="str">
        <f>IMPORT!J223</f>
        <v>1102</v>
      </c>
      <c r="D19" s="12">
        <f t="shared" si="9"/>
        <v>12.244444444444444</v>
      </c>
      <c r="E19" s="4" t="str">
        <f>IMPORT!W223</f>
        <v>0.5</v>
      </c>
      <c r="F19" s="6">
        <f t="shared" si="10"/>
        <v>4.0834845735027228E-2</v>
      </c>
      <c r="G19" s="11" t="str">
        <f>IMPORT!Y223</f>
        <v>2.5</v>
      </c>
      <c r="H19" s="6">
        <f t="shared" si="11"/>
        <v>0.20417422867513613</v>
      </c>
      <c r="I19" s="7">
        <f>IMPORT!CD223</f>
        <v>21</v>
      </c>
      <c r="J19" s="6">
        <f t="shared" si="3"/>
        <v>1.7150635208711436</v>
      </c>
      <c r="K19" s="7">
        <f>IMPORT!AO223</f>
        <v>14</v>
      </c>
      <c r="L19" s="6">
        <f t="shared" si="4"/>
        <v>1.1433756805807622</v>
      </c>
      <c r="M19" s="6">
        <f t="shared" si="5"/>
        <v>3.4301270417422867</v>
      </c>
    </row>
    <row r="20" spans="1:13" x14ac:dyDescent="0.25">
      <c r="A20" s="4" t="s">
        <v>954</v>
      </c>
      <c r="B20" s="4" t="s">
        <v>624</v>
      </c>
      <c r="C20" s="10" t="str">
        <f>IMPORT!J232</f>
        <v>1083</v>
      </c>
      <c r="D20" s="12">
        <f t="shared" si="9"/>
        <v>12.033333333333333</v>
      </c>
      <c r="E20" s="4" t="str">
        <f>IMPORT!W232</f>
        <v>2.0</v>
      </c>
      <c r="F20" s="6">
        <f t="shared" si="10"/>
        <v>0.16620498614958448</v>
      </c>
      <c r="G20" s="11" t="str">
        <f>IMPORT!Y232</f>
        <v>1.9</v>
      </c>
      <c r="H20" s="6">
        <f t="shared" si="11"/>
        <v>0.15789473684210525</v>
      </c>
      <c r="I20" s="7">
        <f>IMPORT!CD232</f>
        <v>22</v>
      </c>
      <c r="J20" s="6">
        <f t="shared" si="3"/>
        <v>1.8282548476454294</v>
      </c>
      <c r="K20" s="7">
        <f>IMPORT!AO232</f>
        <v>33</v>
      </c>
      <c r="L20" s="6">
        <f t="shared" si="4"/>
        <v>2.7423822714681441</v>
      </c>
      <c r="M20" s="6">
        <f t="shared" si="5"/>
        <v>5.9418282548476453</v>
      </c>
    </row>
    <row r="21" spans="1:13" x14ac:dyDescent="0.25">
      <c r="A21" s="4" t="s">
        <v>982</v>
      </c>
      <c r="B21" s="4" t="s">
        <v>624</v>
      </c>
      <c r="C21" s="10" t="str">
        <f>IMPORT!J244</f>
        <v>880</v>
      </c>
      <c r="D21" s="12">
        <f t="shared" si="9"/>
        <v>9.7777777777777786</v>
      </c>
      <c r="E21" s="4" t="str">
        <f>IMPORT!W244</f>
        <v>2.8</v>
      </c>
      <c r="F21" s="6">
        <f t="shared" si="10"/>
        <v>0.28636363636363632</v>
      </c>
      <c r="G21" s="11" t="str">
        <f>IMPORT!Y244</f>
        <v>1.3</v>
      </c>
      <c r="H21" s="6">
        <f t="shared" si="11"/>
        <v>0.13295454545454544</v>
      </c>
      <c r="I21" s="7">
        <f>IMPORT!CD244</f>
        <v>11</v>
      </c>
      <c r="J21" s="6">
        <f t="shared" si="3"/>
        <v>1.125</v>
      </c>
      <c r="K21" s="7">
        <f>IMPORT!AO244</f>
        <v>19</v>
      </c>
      <c r="L21" s="6">
        <f t="shared" si="4"/>
        <v>1.9431818181818181</v>
      </c>
      <c r="M21" s="6">
        <f t="shared" si="5"/>
        <v>4.0397727272727266</v>
      </c>
    </row>
    <row r="22" spans="1:13" x14ac:dyDescent="0.25">
      <c r="A22" s="4" t="s">
        <v>1005</v>
      </c>
      <c r="B22" s="4" t="s">
        <v>983</v>
      </c>
      <c r="C22" s="10" t="str">
        <f>IMPORT!J254</f>
        <v>1350</v>
      </c>
      <c r="D22" s="12">
        <f t="shared" si="9"/>
        <v>15</v>
      </c>
      <c r="E22" s="4" t="str">
        <f>IMPORT!W254</f>
        <v>0.6</v>
      </c>
      <c r="F22" s="6">
        <f t="shared" si="10"/>
        <v>0.04</v>
      </c>
      <c r="G22" s="11" t="str">
        <f>IMPORT!Y254</f>
        <v>0.3</v>
      </c>
      <c r="H22" s="6">
        <f t="shared" si="11"/>
        <v>0.02</v>
      </c>
      <c r="I22" s="7">
        <f>IMPORT!CD254</f>
        <v>5</v>
      </c>
      <c r="J22" s="6">
        <f t="shared" si="3"/>
        <v>0.33333333333333331</v>
      </c>
      <c r="K22" s="7">
        <f>IMPORT!AO254</f>
        <v>11</v>
      </c>
      <c r="L22" s="6">
        <f t="shared" si="4"/>
        <v>0.73333333333333328</v>
      </c>
      <c r="M22" s="6">
        <f t="shared" si="5"/>
        <v>1.4333333333333331</v>
      </c>
    </row>
    <row r="23" spans="1:13" x14ac:dyDescent="0.25">
      <c r="A23" s="4" t="s">
        <v>1006</v>
      </c>
      <c r="B23" s="4" t="s">
        <v>300</v>
      </c>
      <c r="C23" s="10" t="str">
        <f>IMPORT!J260</f>
        <v>645</v>
      </c>
      <c r="D23" s="12">
        <f t="shared" si="9"/>
        <v>7.166666666666667</v>
      </c>
      <c r="E23" s="4" t="str">
        <f>IMPORT!W260</f>
        <v>0.2</v>
      </c>
      <c r="F23" s="6">
        <f t="shared" si="10"/>
        <v>2.7906976744186046E-2</v>
      </c>
      <c r="G23" s="11" t="str">
        <f>IMPORT!Y260</f>
        <v>2.4</v>
      </c>
      <c r="H23" s="6">
        <f t="shared" si="11"/>
        <v>0.33488372093023255</v>
      </c>
      <c r="I23" s="7">
        <f>IMPORT!CD260</f>
        <v>16</v>
      </c>
      <c r="J23" s="6">
        <f t="shared" si="3"/>
        <v>2.2325581395348837</v>
      </c>
      <c r="K23" s="7">
        <f>IMPORT!AO260</f>
        <v>4</v>
      </c>
      <c r="L23" s="6">
        <f t="shared" si="4"/>
        <v>0.55813953488372092</v>
      </c>
      <c r="M23" s="6">
        <f t="shared" si="5"/>
        <v>3.0697674418604652</v>
      </c>
    </row>
    <row r="24" spans="1:13" x14ac:dyDescent="0.25">
      <c r="A24" s="4" t="s">
        <v>1056</v>
      </c>
      <c r="B24" s="4" t="s">
        <v>983</v>
      </c>
      <c r="C24" s="10" t="str">
        <f>IMPORT!J274</f>
        <v>849</v>
      </c>
      <c r="D24" s="12">
        <f t="shared" si="9"/>
        <v>9.4333333333333336</v>
      </c>
      <c r="E24" s="4" t="str">
        <f>IMPORT!W274</f>
        <v>3.4</v>
      </c>
      <c r="F24" s="6">
        <f t="shared" si="10"/>
        <v>0.36042402826855124</v>
      </c>
      <c r="G24" s="11" t="str">
        <f>IMPORT!Y274</f>
        <v>0.6</v>
      </c>
      <c r="H24" s="6">
        <f t="shared" si="11"/>
        <v>6.3604240282685506E-2</v>
      </c>
      <c r="I24" s="7">
        <f>IMPORT!CD274</f>
        <v>11</v>
      </c>
      <c r="J24" s="6">
        <f t="shared" si="3"/>
        <v>1.1660777385159011</v>
      </c>
      <c r="K24" s="7">
        <f>IMPORT!AO274</f>
        <v>28</v>
      </c>
      <c r="L24" s="6">
        <f t="shared" si="4"/>
        <v>2.968197879858657</v>
      </c>
      <c r="M24" s="6">
        <f t="shared" si="5"/>
        <v>5.6183745583038869</v>
      </c>
    </row>
    <row r="25" spans="1:13" x14ac:dyDescent="0.25">
      <c r="A25" s="4" t="s">
        <v>1080</v>
      </c>
      <c r="B25" s="4" t="s">
        <v>141</v>
      </c>
      <c r="C25" s="10" t="str">
        <f>IMPORT!J286</f>
        <v>1115</v>
      </c>
      <c r="D25" s="12">
        <f t="shared" si="9"/>
        <v>12.388888888888889</v>
      </c>
      <c r="E25" s="4" t="str">
        <f>IMPORT!W286</f>
        <v>1.0</v>
      </c>
      <c r="F25" s="6">
        <f t="shared" si="10"/>
        <v>8.0717488789237665E-2</v>
      </c>
      <c r="G25" s="11" t="str">
        <f>IMPORT!Y286</f>
        <v>3.4</v>
      </c>
      <c r="H25" s="6">
        <f t="shared" si="11"/>
        <v>0.27443946188340806</v>
      </c>
      <c r="I25" s="7">
        <f>IMPORT!CD286</f>
        <v>17</v>
      </c>
      <c r="J25" s="6">
        <f t="shared" si="3"/>
        <v>1.3721973094170403</v>
      </c>
      <c r="K25" s="7">
        <f>IMPORT!AO286</f>
        <v>18</v>
      </c>
      <c r="L25" s="6">
        <f t="shared" si="4"/>
        <v>1.452914798206278</v>
      </c>
      <c r="M25" s="6">
        <f t="shared" si="5"/>
        <v>3.5515695067264574</v>
      </c>
    </row>
    <row r="26" spans="1:13" x14ac:dyDescent="0.25">
      <c r="A26" s="4" t="s">
        <v>1093</v>
      </c>
      <c r="B26" s="4" t="s">
        <v>857</v>
      </c>
      <c r="C26" s="10" t="str">
        <f>IMPORT!J291</f>
        <v>466</v>
      </c>
      <c r="D26" s="12">
        <f t="shared" si="9"/>
        <v>5.177777777777778</v>
      </c>
      <c r="E26" s="4" t="str">
        <f>IMPORT!W291</f>
        <v>2.2</v>
      </c>
      <c r="F26" s="6">
        <f t="shared" si="10"/>
        <v>0.42489270386266098</v>
      </c>
      <c r="G26" s="11" t="str">
        <f>IMPORT!Y291</f>
        <v>0.3</v>
      </c>
      <c r="H26" s="6">
        <f t="shared" si="11"/>
        <v>5.7939914163090127E-2</v>
      </c>
      <c r="I26" s="7">
        <f>IMPORT!CD291</f>
        <v>2</v>
      </c>
      <c r="J26" s="6">
        <f t="shared" si="3"/>
        <v>0.38626609442060084</v>
      </c>
      <c r="K26" s="7">
        <f>IMPORT!AO291</f>
        <v>21</v>
      </c>
      <c r="L26" s="6">
        <f t="shared" si="4"/>
        <v>4.0557939914163086</v>
      </c>
      <c r="M26" s="6">
        <f t="shared" si="5"/>
        <v>6.469957081545064</v>
      </c>
    </row>
    <row r="27" spans="1:13" x14ac:dyDescent="0.25">
      <c r="A27" s="4" t="s">
        <v>1103</v>
      </c>
      <c r="B27" s="4" t="s">
        <v>1098</v>
      </c>
      <c r="C27" s="10" t="str">
        <f>IMPORT!J299</f>
        <v>996</v>
      </c>
      <c r="D27" s="12">
        <f t="shared" si="9"/>
        <v>11.066666666666666</v>
      </c>
      <c r="E27" s="4" t="str">
        <f>IMPORT!W299</f>
        <v>1.2</v>
      </c>
      <c r="F27" s="6">
        <f t="shared" si="10"/>
        <v>0.10843373493975904</v>
      </c>
      <c r="G27" s="11" t="str">
        <f>IMPORT!Y299</f>
        <v>1.2</v>
      </c>
      <c r="H27" s="6">
        <f t="shared" si="11"/>
        <v>0.10843373493975904</v>
      </c>
      <c r="I27" s="7">
        <f>IMPORT!CD299</f>
        <v>10</v>
      </c>
      <c r="J27" s="6">
        <f t="shared" si="3"/>
        <v>0.90361445783132532</v>
      </c>
      <c r="K27" s="7">
        <f>IMPORT!AO299</f>
        <v>15</v>
      </c>
      <c r="L27" s="6">
        <f t="shared" si="4"/>
        <v>1.3554216867469879</v>
      </c>
      <c r="M27" s="6">
        <f t="shared" si="5"/>
        <v>2.9367469879518073</v>
      </c>
    </row>
    <row r="28" spans="1:13" x14ac:dyDescent="0.25">
      <c r="A28" s="4" t="s">
        <v>1117</v>
      </c>
      <c r="B28" s="4" t="s">
        <v>376</v>
      </c>
      <c r="C28" s="10" t="str">
        <f>IMPORT!J306</f>
        <v>860</v>
      </c>
      <c r="D28" s="12">
        <f t="shared" si="9"/>
        <v>9.5555555555555554</v>
      </c>
      <c r="E28" s="4" t="str">
        <f>IMPORT!W306</f>
        <v>2.5</v>
      </c>
      <c r="F28" s="6">
        <f t="shared" si="10"/>
        <v>0.26162790697674421</v>
      </c>
      <c r="G28" s="11" t="str">
        <f>IMPORT!Y306</f>
        <v>1.0</v>
      </c>
      <c r="H28" s="6">
        <f t="shared" si="11"/>
        <v>0.10465116279069768</v>
      </c>
      <c r="I28" s="7">
        <f>IMPORT!CD306</f>
        <v>15</v>
      </c>
      <c r="J28" s="6">
        <f t="shared" si="3"/>
        <v>1.5697674418604652</v>
      </c>
      <c r="K28" s="7">
        <f>IMPORT!AO306</f>
        <v>17</v>
      </c>
      <c r="L28" s="6">
        <f t="shared" si="4"/>
        <v>1.7790697674418605</v>
      </c>
      <c r="M28" s="6">
        <f t="shared" si="5"/>
        <v>4.2383720930232558</v>
      </c>
    </row>
    <row r="29" spans="1:13" x14ac:dyDescent="0.25">
      <c r="A29" s="4" t="s">
        <v>1124</v>
      </c>
      <c r="B29" s="4" t="s">
        <v>137</v>
      </c>
      <c r="C29" s="10" t="str">
        <f>IMPORT!J310</f>
        <v>1066</v>
      </c>
      <c r="D29" s="12">
        <f t="shared" si="9"/>
        <v>11.844444444444445</v>
      </c>
      <c r="E29" s="4" t="str">
        <f>IMPORT!W310</f>
        <v>2.0</v>
      </c>
      <c r="F29" s="6">
        <f t="shared" si="10"/>
        <v>0.16885553470919323</v>
      </c>
      <c r="G29" s="11" t="str">
        <f>IMPORT!Y310</f>
        <v>2.5</v>
      </c>
      <c r="H29" s="6">
        <f t="shared" si="11"/>
        <v>0.21106941838649154</v>
      </c>
      <c r="I29" s="7">
        <f>IMPORT!CD310</f>
        <v>18</v>
      </c>
      <c r="J29" s="6">
        <f t="shared" si="3"/>
        <v>1.5196998123827392</v>
      </c>
      <c r="K29" s="7">
        <f>IMPORT!AO310</f>
        <v>22</v>
      </c>
      <c r="L29" s="6">
        <f t="shared" si="4"/>
        <v>1.8574108818011257</v>
      </c>
      <c r="M29" s="6">
        <f t="shared" si="5"/>
        <v>4.3058161350844273</v>
      </c>
    </row>
    <row r="30" spans="1:13" x14ac:dyDescent="0.25">
      <c r="A30" s="4" t="s">
        <v>1146</v>
      </c>
      <c r="B30" s="4" t="s">
        <v>723</v>
      </c>
      <c r="C30" s="10" t="str">
        <f>IMPORT!J318</f>
        <v>838</v>
      </c>
      <c r="D30" s="12">
        <f t="shared" si="9"/>
        <v>9.3111111111111118</v>
      </c>
      <c r="E30" s="4" t="str">
        <f>IMPORT!W318</f>
        <v>3.4</v>
      </c>
      <c r="F30" s="6">
        <f t="shared" si="10"/>
        <v>0.36515513126491644</v>
      </c>
      <c r="G30" s="11" t="str">
        <f>IMPORT!Y318</f>
        <v>0.5</v>
      </c>
      <c r="H30" s="6">
        <f t="shared" si="11"/>
        <v>5.3699284009546537E-2</v>
      </c>
      <c r="I30" s="7">
        <f>IMPORT!CD318</f>
        <v>6</v>
      </c>
      <c r="J30" s="6">
        <f t="shared" si="3"/>
        <v>0.64439140811455842</v>
      </c>
      <c r="K30" s="7">
        <f>IMPORT!AO318</f>
        <v>27</v>
      </c>
      <c r="L30" s="6">
        <f t="shared" si="4"/>
        <v>2.899761336515513</v>
      </c>
      <c r="M30" s="6">
        <f t="shared" si="5"/>
        <v>4.9940334128878279</v>
      </c>
    </row>
    <row r="31" spans="1:13" x14ac:dyDescent="0.25">
      <c r="A31" s="4" t="s">
        <v>1159</v>
      </c>
      <c r="B31" s="4" t="s">
        <v>1155</v>
      </c>
      <c r="C31" s="10" t="str">
        <f>IMPORT!J327</f>
        <v>1257</v>
      </c>
      <c r="D31" s="12">
        <f t="shared" si="9"/>
        <v>13.966666666666667</v>
      </c>
      <c r="E31" s="4" t="str">
        <f>IMPORT!W327</f>
        <v>1.5</v>
      </c>
      <c r="F31" s="6">
        <f t="shared" si="10"/>
        <v>0.10739856801909307</v>
      </c>
      <c r="G31" s="11" t="str">
        <f>IMPORT!Y327</f>
        <v>1.6</v>
      </c>
      <c r="H31" s="6">
        <f t="shared" si="11"/>
        <v>0.11455847255369929</v>
      </c>
      <c r="I31" s="7">
        <f>IMPORT!CD327</f>
        <v>21</v>
      </c>
      <c r="J31" s="6">
        <f t="shared" si="3"/>
        <v>1.503579952267303</v>
      </c>
      <c r="K31" s="7">
        <f>IMPORT!AO327</f>
        <v>26</v>
      </c>
      <c r="L31" s="6">
        <f t="shared" si="4"/>
        <v>1.8615751789976134</v>
      </c>
      <c r="M31" s="6">
        <f t="shared" si="5"/>
        <v>4.2959427207637226</v>
      </c>
    </row>
    <row r="32" spans="1:13" x14ac:dyDescent="0.25">
      <c r="A32" s="4" t="s">
        <v>1174</v>
      </c>
      <c r="B32" s="4" t="s">
        <v>99</v>
      </c>
      <c r="C32" s="10" t="str">
        <f>IMPORT!J333</f>
        <v>1049</v>
      </c>
      <c r="D32" s="12">
        <f t="shared" si="9"/>
        <v>11.655555555555555</v>
      </c>
      <c r="E32" s="4" t="str">
        <f>IMPORT!W333</f>
        <v>2.0</v>
      </c>
      <c r="F32" s="6">
        <f t="shared" si="10"/>
        <v>0.17159199237368924</v>
      </c>
      <c r="G32" s="11" t="str">
        <f>IMPORT!Y333</f>
        <v>2.1</v>
      </c>
      <c r="H32" s="6">
        <f t="shared" si="11"/>
        <v>0.1801715919923737</v>
      </c>
      <c r="I32" s="7">
        <f>IMPORT!CD333</f>
        <v>25</v>
      </c>
      <c r="J32" s="6">
        <f t="shared" si="3"/>
        <v>2.1448999046711155</v>
      </c>
      <c r="K32" s="7">
        <f>IMPORT!AO333</f>
        <v>15</v>
      </c>
      <c r="L32" s="6">
        <f t="shared" si="4"/>
        <v>1.2869399428026693</v>
      </c>
      <c r="M32" s="6">
        <f t="shared" si="5"/>
        <v>4.0753098188751196</v>
      </c>
    </row>
    <row r="33" spans="1:13" x14ac:dyDescent="0.25">
      <c r="A33" s="4" t="s">
        <v>1198</v>
      </c>
      <c r="B33" s="4" t="s">
        <v>1028</v>
      </c>
      <c r="C33" s="10" t="str">
        <f>IMPORT!J344</f>
        <v>1113</v>
      </c>
      <c r="D33" s="12">
        <f t="shared" si="9"/>
        <v>12.366666666666667</v>
      </c>
      <c r="E33" s="4" t="str">
        <f>IMPORT!W344</f>
        <v>1.0</v>
      </c>
      <c r="F33" s="6">
        <f t="shared" si="10"/>
        <v>8.0862533692722366E-2</v>
      </c>
      <c r="G33" s="11" t="str">
        <f>IMPORT!Y344</f>
        <v>1.8</v>
      </c>
      <c r="H33" s="6">
        <f t="shared" si="11"/>
        <v>0.14555256064690028</v>
      </c>
      <c r="I33" s="7">
        <f>IMPORT!CD344</f>
        <v>20</v>
      </c>
      <c r="J33" s="6">
        <f t="shared" si="3"/>
        <v>1.6172506738544474</v>
      </c>
      <c r="K33" s="7">
        <f>IMPORT!AO344</f>
        <v>16</v>
      </c>
      <c r="L33" s="6">
        <f t="shared" si="4"/>
        <v>1.2938005390835579</v>
      </c>
      <c r="M33" s="6">
        <f t="shared" si="5"/>
        <v>3.5579514824797842</v>
      </c>
    </row>
    <row r="34" spans="1:13" x14ac:dyDescent="0.25">
      <c r="A34" s="4" t="s">
        <v>1207</v>
      </c>
      <c r="B34" s="4" t="s">
        <v>624</v>
      </c>
      <c r="C34" s="10" t="str">
        <f>IMPORT!J351</f>
        <v>1072</v>
      </c>
      <c r="D34" s="12">
        <f t="shared" si="9"/>
        <v>11.911111111111111</v>
      </c>
      <c r="E34" s="4" t="str">
        <f>IMPORT!W351</f>
        <v>0.6</v>
      </c>
      <c r="F34" s="6">
        <f t="shared" si="10"/>
        <v>5.0373134328358209E-2</v>
      </c>
      <c r="G34" s="11" t="str">
        <f>IMPORT!Y351</f>
        <v>1.5</v>
      </c>
      <c r="H34" s="6">
        <f t="shared" si="11"/>
        <v>0.12593283582089551</v>
      </c>
      <c r="I34" s="7">
        <f>IMPORT!CD351</f>
        <v>13</v>
      </c>
      <c r="J34" s="6">
        <f t="shared" si="3"/>
        <v>1.0914179104477613</v>
      </c>
      <c r="K34" s="7">
        <f>IMPORT!AO351</f>
        <v>10</v>
      </c>
      <c r="L34" s="6">
        <f t="shared" si="4"/>
        <v>0.83955223880597007</v>
      </c>
      <c r="M34" s="6">
        <f t="shared" si="5"/>
        <v>2.3507462686567164</v>
      </c>
    </row>
    <row r="35" spans="1:13" x14ac:dyDescent="0.25">
      <c r="A35" s="4" t="s">
        <v>299</v>
      </c>
      <c r="B35" s="4" t="s">
        <v>137</v>
      </c>
      <c r="C35" s="10" t="str">
        <f>IMPORT!J358</f>
        <v>1067</v>
      </c>
      <c r="D35" s="12">
        <f>C35/90</f>
        <v>11.855555555555556</v>
      </c>
      <c r="E35" s="4" t="str">
        <f>IMPORT!W358</f>
        <v>3.9</v>
      </c>
      <c r="F35" s="6">
        <f>E35/D35</f>
        <v>0.32895970009372066</v>
      </c>
      <c r="G35" s="11" t="str">
        <f>IMPORT!Y358</f>
        <v>3.1</v>
      </c>
      <c r="H35" s="6">
        <f>G35/D35</f>
        <v>0.2614807872539831</v>
      </c>
      <c r="I35" s="7">
        <f>IMPORT!CD358</f>
        <v>30</v>
      </c>
      <c r="J35" s="6">
        <f t="shared" si="3"/>
        <v>2.5304592314901591</v>
      </c>
      <c r="K35" s="7">
        <f>IMPORT!AO358</f>
        <v>28</v>
      </c>
      <c r="L35" s="6">
        <f t="shared" si="4"/>
        <v>2.3617619493908153</v>
      </c>
      <c r="M35" s="6">
        <f t="shared" si="5"/>
        <v>6.0731021555763824</v>
      </c>
    </row>
    <row r="36" spans="1:13" x14ac:dyDescent="0.25">
      <c r="A36" s="4"/>
      <c r="B36" s="4"/>
      <c r="C36" s="10"/>
      <c r="D36" s="12"/>
      <c r="E36" s="4"/>
      <c r="F36" s="6"/>
      <c r="G36" s="11"/>
      <c r="H36" s="6"/>
      <c r="I36" s="7"/>
      <c r="J36" s="6"/>
      <c r="K36" s="7"/>
      <c r="L36" s="6"/>
      <c r="M36" s="6"/>
    </row>
    <row r="37" spans="1:13" x14ac:dyDescent="0.25">
      <c r="A37" s="4"/>
      <c r="B37" s="4"/>
      <c r="C37" s="10"/>
      <c r="D37" s="12"/>
      <c r="E37" s="4"/>
      <c r="F37" s="6"/>
      <c r="G37" s="11"/>
      <c r="H37" s="6"/>
      <c r="I37" s="7"/>
      <c r="J37" s="6"/>
      <c r="K37" s="7"/>
      <c r="L37" s="6"/>
      <c r="M37" s="6"/>
    </row>
    <row r="38" spans="1:13" x14ac:dyDescent="0.25">
      <c r="A38" s="4"/>
      <c r="B38" s="4"/>
      <c r="C38" s="10"/>
      <c r="D38" s="12"/>
      <c r="E38" s="4"/>
      <c r="F38" s="6"/>
      <c r="G38" s="11"/>
      <c r="H38" s="6"/>
      <c r="I38" s="7"/>
      <c r="J38" s="6"/>
      <c r="K38" s="7"/>
      <c r="L38" s="6"/>
      <c r="M38" s="6"/>
    </row>
    <row r="39" spans="1:13" x14ac:dyDescent="0.25">
      <c r="A39" s="4"/>
      <c r="B39" s="4"/>
      <c r="C39" s="10"/>
      <c r="D39" s="12"/>
      <c r="E39" s="4"/>
      <c r="F39" s="6"/>
      <c r="G39" s="11"/>
      <c r="H39" s="6"/>
      <c r="I39" s="7"/>
      <c r="J39" s="6"/>
      <c r="K39" s="7"/>
      <c r="L39" s="6"/>
      <c r="M39" s="6"/>
    </row>
    <row r="40" spans="1:13" x14ac:dyDescent="0.25">
      <c r="A40" s="4"/>
      <c r="B40" s="4"/>
      <c r="C40" s="10"/>
      <c r="D40" s="12"/>
      <c r="E40" s="4"/>
      <c r="F40" s="6"/>
      <c r="G40" s="11"/>
      <c r="H40" s="6"/>
      <c r="I40" s="7"/>
      <c r="J40" s="6"/>
      <c r="K40" s="7"/>
      <c r="L40" s="6"/>
      <c r="M40" s="6"/>
    </row>
    <row r="41" spans="1:13" x14ac:dyDescent="0.25">
      <c r="A41" s="8"/>
      <c r="B41" s="8"/>
      <c r="C41" s="8"/>
      <c r="D41" s="4"/>
      <c r="E41" s="8"/>
      <c r="F41" s="6"/>
      <c r="G41" s="11"/>
      <c r="H41" s="6"/>
      <c r="I41" s="6"/>
      <c r="J41" s="6"/>
      <c r="K41" s="6"/>
      <c r="L41" s="6"/>
      <c r="M41" s="6"/>
    </row>
    <row r="42" spans="1:13" x14ac:dyDescent="0.25">
      <c r="A42" s="8"/>
      <c r="B42" s="8"/>
      <c r="C42" s="8"/>
      <c r="D42" s="4"/>
      <c r="E42" s="8"/>
      <c r="F42" s="6"/>
      <c r="G42" s="11"/>
      <c r="H42" s="6"/>
      <c r="I42" s="6"/>
      <c r="J42" s="6"/>
      <c r="K42" s="6"/>
      <c r="L42" s="6"/>
      <c r="M42" s="6"/>
    </row>
    <row r="43" spans="1:13" x14ac:dyDescent="0.25">
      <c r="A43" s="8"/>
      <c r="B43" s="8"/>
      <c r="C43" s="8"/>
      <c r="D43" s="4"/>
      <c r="E43" s="8"/>
      <c r="F43" s="6"/>
      <c r="G43" s="11"/>
      <c r="H43" s="6"/>
      <c r="I43" s="6"/>
      <c r="J43" s="6"/>
      <c r="K43" s="6"/>
      <c r="L43" s="6"/>
      <c r="M43" s="6"/>
    </row>
    <row r="44" spans="1:13" x14ac:dyDescent="0.25">
      <c r="A44" s="8"/>
      <c r="B44" s="8"/>
      <c r="C44" s="8"/>
      <c r="D44" s="4"/>
      <c r="E44" s="8"/>
      <c r="F44" s="6"/>
      <c r="G44" s="11"/>
      <c r="H44" s="6"/>
      <c r="I44" s="6"/>
      <c r="J44" s="6"/>
      <c r="K44" s="6"/>
      <c r="L44" s="6"/>
      <c r="M44" s="6"/>
    </row>
    <row r="45" spans="1:13" x14ac:dyDescent="0.25">
      <c r="A45" s="8"/>
      <c r="B45" s="8"/>
      <c r="C45" s="8"/>
      <c r="D45" s="4"/>
      <c r="E45" s="8"/>
      <c r="F45" s="6"/>
      <c r="G45" s="11"/>
      <c r="H45" s="6"/>
      <c r="I45" s="6"/>
      <c r="J45" s="6"/>
      <c r="K45" s="6"/>
      <c r="L45" s="6"/>
      <c r="M45" s="6"/>
    </row>
    <row r="46" spans="1:13" x14ac:dyDescent="0.25">
      <c r="A46" s="8"/>
      <c r="B46" s="8"/>
      <c r="C46" s="8"/>
      <c r="D46" s="4"/>
      <c r="E46" s="8"/>
      <c r="F46" s="6"/>
      <c r="G46" s="11"/>
      <c r="H46" s="6"/>
      <c r="I46" s="6"/>
      <c r="J46" s="6"/>
      <c r="K46" s="6"/>
      <c r="L46" s="6"/>
      <c r="M46" s="6"/>
    </row>
    <row r="47" spans="1:13" x14ac:dyDescent="0.25">
      <c r="A47" s="8"/>
      <c r="B47" s="8"/>
      <c r="C47" s="8"/>
      <c r="D47" s="4"/>
      <c r="E47" s="8"/>
      <c r="F47" s="6"/>
      <c r="G47" s="11"/>
      <c r="H47" s="6"/>
      <c r="I47" s="6"/>
      <c r="J47" s="6"/>
      <c r="K47" s="6"/>
      <c r="L47" s="6"/>
      <c r="M47" s="6"/>
    </row>
    <row r="48" spans="1:13" x14ac:dyDescent="0.25">
      <c r="A48" s="8"/>
      <c r="B48" s="8"/>
      <c r="C48" s="8"/>
      <c r="D48" s="4"/>
      <c r="E48" s="8"/>
      <c r="F48" s="6"/>
      <c r="G48" s="11"/>
      <c r="H48" s="6"/>
      <c r="I48" s="6"/>
      <c r="J48" s="6"/>
      <c r="K48" s="6"/>
      <c r="L48" s="6"/>
      <c r="M48" s="6"/>
    </row>
    <row r="49" spans="1:13" x14ac:dyDescent="0.25">
      <c r="A49" s="8"/>
      <c r="B49" s="8"/>
      <c r="C49" s="8"/>
      <c r="D49" s="4"/>
      <c r="E49" s="8"/>
      <c r="F49" s="6"/>
      <c r="G49" s="11"/>
      <c r="H49" s="6"/>
      <c r="I49" s="6"/>
      <c r="J49" s="6"/>
      <c r="K49" s="6"/>
      <c r="L49" s="6"/>
      <c r="M49" s="6"/>
    </row>
    <row r="50" spans="1:13" x14ac:dyDescent="0.25">
      <c r="A50" s="8"/>
      <c r="B50" s="8"/>
      <c r="C50" s="8"/>
      <c r="D50" s="4"/>
      <c r="E50" s="8"/>
      <c r="F50" s="6"/>
      <c r="G50" s="11"/>
      <c r="H50" s="6"/>
      <c r="I50" s="6"/>
      <c r="J50" s="6"/>
      <c r="K50" s="6"/>
      <c r="L50" s="6"/>
      <c r="M50" s="6"/>
    </row>
    <row r="51" spans="1:13" x14ac:dyDescent="0.25">
      <c r="A51" s="8"/>
      <c r="B51" s="8"/>
      <c r="C51" s="8"/>
      <c r="D51" s="4"/>
      <c r="E51" s="8"/>
      <c r="F51" s="6"/>
      <c r="G51" s="11"/>
      <c r="H51" s="6"/>
      <c r="I51" s="6"/>
      <c r="J51" s="6"/>
      <c r="K51" s="6"/>
      <c r="L51" s="6"/>
      <c r="M51" s="6"/>
    </row>
    <row r="52" spans="1:13" x14ac:dyDescent="0.25">
      <c r="A52" s="8"/>
      <c r="B52" s="8"/>
      <c r="C52" s="8"/>
      <c r="D52" s="4"/>
      <c r="E52" s="8"/>
      <c r="F52" s="6"/>
      <c r="G52" s="11"/>
      <c r="H52" s="6"/>
      <c r="I52" s="6"/>
      <c r="J52" s="6"/>
      <c r="K52" s="6"/>
      <c r="L52" s="6"/>
      <c r="M52" s="6"/>
    </row>
    <row r="53" spans="1:13" x14ac:dyDescent="0.25">
      <c r="A53" s="8"/>
      <c r="B53" s="8"/>
      <c r="C53" s="8"/>
      <c r="D53" s="4"/>
      <c r="E53" s="8"/>
      <c r="F53" s="6"/>
      <c r="G53" s="11"/>
      <c r="H53" s="6"/>
      <c r="I53" s="6"/>
      <c r="J53" s="6"/>
      <c r="K53" s="6"/>
      <c r="L53" s="6"/>
      <c r="M53" s="6"/>
    </row>
    <row r="54" spans="1:13" x14ac:dyDescent="0.25">
      <c r="A54" s="8"/>
      <c r="B54" s="8"/>
      <c r="C54" s="8"/>
      <c r="D54" s="4"/>
      <c r="E54" s="8"/>
      <c r="F54" s="6"/>
      <c r="G54" s="11"/>
      <c r="H54" s="6"/>
      <c r="I54" s="6"/>
      <c r="J54" s="6"/>
      <c r="K54" s="6"/>
      <c r="L54" s="6"/>
      <c r="M54" s="6"/>
    </row>
    <row r="55" spans="1:13" x14ac:dyDescent="0.25">
      <c r="A55" s="8"/>
      <c r="B55" s="8"/>
      <c r="C55" s="8"/>
      <c r="D55" s="4"/>
      <c r="E55" s="8"/>
      <c r="F55" s="6"/>
      <c r="G55" s="11"/>
      <c r="H55" s="6"/>
      <c r="I55" s="6"/>
      <c r="J55" s="6"/>
      <c r="K55" s="6"/>
      <c r="L55" s="6"/>
      <c r="M55" s="6"/>
    </row>
    <row r="56" spans="1:13" x14ac:dyDescent="0.25">
      <c r="A56" s="8"/>
      <c r="B56" s="8"/>
      <c r="C56" s="8"/>
      <c r="D56" s="4"/>
      <c r="E56" s="8"/>
      <c r="F56" s="6"/>
      <c r="G56" s="11"/>
      <c r="H56" s="6"/>
      <c r="I56" s="6"/>
      <c r="J56" s="6"/>
      <c r="K56" s="6"/>
      <c r="L56" s="6"/>
      <c r="M56" s="6"/>
    </row>
    <row r="57" spans="1:13" x14ac:dyDescent="0.25">
      <c r="A57" s="8"/>
      <c r="B57" s="8"/>
      <c r="C57" s="8"/>
      <c r="D57" s="4"/>
      <c r="E57" s="8"/>
      <c r="F57" s="6"/>
      <c r="G57" s="11"/>
      <c r="H57" s="6"/>
      <c r="I57" s="6"/>
      <c r="J57" s="6"/>
      <c r="K57" s="6"/>
      <c r="L57" s="6"/>
      <c r="M57" s="6"/>
    </row>
    <row r="58" spans="1:13" x14ac:dyDescent="0.25">
      <c r="A58" s="8"/>
      <c r="B58" s="8"/>
      <c r="C58" s="8"/>
      <c r="D58" s="4"/>
      <c r="E58" s="8"/>
      <c r="F58" s="6"/>
      <c r="G58" s="11"/>
      <c r="H58" s="6"/>
      <c r="I58" s="6"/>
      <c r="J58" s="6"/>
      <c r="K58" s="6"/>
      <c r="L58" s="6"/>
      <c r="M58" s="6"/>
    </row>
    <row r="59" spans="1:13" x14ac:dyDescent="0.25">
      <c r="A59" s="8"/>
      <c r="B59" s="8"/>
      <c r="C59" s="8"/>
      <c r="D59" s="4"/>
      <c r="E59" s="8"/>
      <c r="F59" s="6"/>
      <c r="G59" s="11"/>
      <c r="H59" s="6"/>
      <c r="I59" s="6"/>
      <c r="J59" s="6"/>
      <c r="K59" s="6"/>
      <c r="L59" s="6"/>
      <c r="M59" s="6"/>
    </row>
    <row r="60" spans="1:13" x14ac:dyDescent="0.25">
      <c r="A60" s="8"/>
      <c r="B60" s="8"/>
      <c r="C60" s="8"/>
      <c r="D60" s="4"/>
      <c r="E60" s="8"/>
      <c r="F60" s="6"/>
      <c r="G60" s="11"/>
      <c r="H60" s="6"/>
      <c r="I60" s="6"/>
      <c r="J60" s="6"/>
      <c r="K60" s="6"/>
      <c r="L60" s="6"/>
      <c r="M60" s="6"/>
    </row>
    <row r="61" spans="1:13" x14ac:dyDescent="0.25">
      <c r="A61" s="8"/>
      <c r="B61" s="8"/>
      <c r="C61" s="8"/>
      <c r="D61" s="4"/>
      <c r="E61" s="8"/>
      <c r="F61" s="6"/>
      <c r="G61" s="11"/>
      <c r="H61" s="6"/>
      <c r="I61" s="6"/>
      <c r="J61" s="6"/>
      <c r="K61" s="6"/>
      <c r="L61" s="6"/>
      <c r="M61" s="6"/>
    </row>
    <row r="62" spans="1:13" x14ac:dyDescent="0.25">
      <c r="A62" s="8"/>
      <c r="B62" s="8"/>
      <c r="C62" s="8"/>
      <c r="D62" s="4"/>
      <c r="E62" s="8"/>
      <c r="F62" s="6"/>
      <c r="G62" s="11"/>
      <c r="H62" s="6"/>
      <c r="I62" s="6"/>
      <c r="J62" s="6"/>
      <c r="K62" s="6"/>
      <c r="L62" s="6"/>
      <c r="M62" s="6"/>
    </row>
    <row r="63" spans="1:13" x14ac:dyDescent="0.25">
      <c r="A63" s="8"/>
      <c r="B63" s="8"/>
      <c r="C63" s="8"/>
      <c r="D63" s="4"/>
      <c r="E63" s="8"/>
      <c r="F63" s="6"/>
      <c r="G63" s="11"/>
      <c r="H63" s="6"/>
      <c r="I63" s="6"/>
      <c r="J63" s="6"/>
      <c r="K63" s="6"/>
      <c r="L63" s="6"/>
      <c r="M63" s="6"/>
    </row>
    <row r="64" spans="1:13" x14ac:dyDescent="0.25">
      <c r="A64" s="8"/>
      <c r="B64" s="8"/>
      <c r="C64" s="8"/>
      <c r="D64" s="4"/>
      <c r="E64" s="8"/>
      <c r="F64" s="6"/>
      <c r="G64" s="11"/>
      <c r="H64" s="6"/>
      <c r="I64" s="6"/>
      <c r="J64" s="6"/>
      <c r="K64" s="6"/>
      <c r="L64" s="6"/>
      <c r="M64" s="6"/>
    </row>
    <row r="65" spans="1:13" x14ac:dyDescent="0.25">
      <c r="A65" s="8"/>
      <c r="B65" s="8"/>
      <c r="C65" s="8"/>
      <c r="D65" s="4"/>
      <c r="E65" s="8"/>
      <c r="F65" s="6"/>
      <c r="G65" s="11"/>
      <c r="H65" s="6"/>
      <c r="I65" s="6"/>
      <c r="J65" s="6"/>
      <c r="K65" s="6"/>
      <c r="L65" s="6"/>
      <c r="M65" s="6"/>
    </row>
    <row r="66" spans="1:13" x14ac:dyDescent="0.25">
      <c r="A66" s="8"/>
      <c r="B66" s="8"/>
      <c r="C66" s="8"/>
      <c r="D66" s="4"/>
      <c r="E66" s="8"/>
      <c r="F66" s="6"/>
      <c r="G66" s="11"/>
      <c r="H66" s="6"/>
      <c r="I66" s="6"/>
      <c r="J66" s="6"/>
      <c r="K66" s="6"/>
      <c r="L66" s="6"/>
      <c r="M66" s="6"/>
    </row>
    <row r="67" spans="1:13" x14ac:dyDescent="0.25">
      <c r="A67" s="8"/>
      <c r="B67" s="8"/>
      <c r="C67" s="8"/>
      <c r="D67" s="4"/>
      <c r="E67" s="8"/>
      <c r="F67" s="6"/>
      <c r="G67" s="11"/>
      <c r="H67" s="6"/>
      <c r="I67" s="6"/>
      <c r="J67" s="6"/>
      <c r="K67" s="6"/>
      <c r="L67" s="6"/>
      <c r="M67" s="6"/>
    </row>
    <row r="68" spans="1:13" x14ac:dyDescent="0.25">
      <c r="A68" s="8"/>
      <c r="B68" s="8"/>
      <c r="C68" s="8"/>
      <c r="D68" s="4"/>
      <c r="E68" s="8"/>
      <c r="F68" s="6"/>
      <c r="G68" s="11"/>
      <c r="H68" s="6"/>
      <c r="I68" s="6"/>
      <c r="J68" s="6"/>
      <c r="K68" s="6"/>
      <c r="L68" s="6"/>
      <c r="M68" s="6"/>
    </row>
    <row r="69" spans="1:13" x14ac:dyDescent="0.25">
      <c r="A69" s="8"/>
      <c r="B69" s="8"/>
      <c r="C69" s="8"/>
      <c r="D69" s="4"/>
      <c r="E69" s="8"/>
      <c r="F69" s="6"/>
      <c r="G69" s="11"/>
      <c r="H69" s="6"/>
      <c r="I69" s="6"/>
      <c r="J69" s="6"/>
      <c r="K69" s="6"/>
      <c r="L69" s="6"/>
      <c r="M69" s="6"/>
    </row>
    <row r="70" spans="1:13" x14ac:dyDescent="0.25">
      <c r="A70" s="8"/>
      <c r="B70" s="8"/>
      <c r="C70" s="8"/>
      <c r="D70" s="4"/>
      <c r="E70" s="8"/>
      <c r="F70" s="6"/>
      <c r="G70" s="11"/>
      <c r="H70" s="6"/>
      <c r="I70" s="6"/>
      <c r="J70" s="6"/>
      <c r="K70" s="6"/>
      <c r="L70" s="6"/>
      <c r="M70" s="6"/>
    </row>
    <row r="71" spans="1:13" x14ac:dyDescent="0.25">
      <c r="A71" s="8"/>
      <c r="B71" s="8"/>
      <c r="C71" s="8"/>
      <c r="D71" s="4"/>
      <c r="E71" s="8"/>
      <c r="F71" s="6"/>
      <c r="G71" s="11"/>
      <c r="H71" s="6"/>
      <c r="I71" s="6"/>
      <c r="J71" s="6"/>
      <c r="K71" s="6"/>
      <c r="L71" s="6"/>
      <c r="M71" s="6"/>
    </row>
    <row r="72" spans="1:13" x14ac:dyDescent="0.25">
      <c r="A72" s="8"/>
      <c r="B72" s="8"/>
      <c r="C72" s="8"/>
      <c r="D72" s="4"/>
      <c r="E72" s="8"/>
      <c r="F72" s="6"/>
      <c r="G72" s="11"/>
      <c r="H72" s="6"/>
      <c r="I72" s="6"/>
      <c r="J72" s="6"/>
      <c r="K72" s="6"/>
      <c r="L72" s="6"/>
      <c r="M72" s="6"/>
    </row>
    <row r="73" spans="1:13" x14ac:dyDescent="0.25">
      <c r="A73" s="8"/>
      <c r="B73" s="8"/>
      <c r="C73" s="8"/>
      <c r="D73" s="4"/>
      <c r="E73" s="8"/>
      <c r="F73" s="6"/>
      <c r="G73" s="11"/>
      <c r="H73" s="6"/>
      <c r="I73" s="6"/>
      <c r="J73" s="6"/>
      <c r="K73" s="6"/>
      <c r="L73" s="6"/>
      <c r="M73" s="6"/>
    </row>
    <row r="74" spans="1:13" x14ac:dyDescent="0.25">
      <c r="A74" s="8"/>
      <c r="B74" s="8"/>
      <c r="C74" s="8"/>
      <c r="D74" s="4"/>
      <c r="E74" s="8"/>
      <c r="F74" s="6"/>
      <c r="G74" s="11"/>
      <c r="H74" s="6"/>
      <c r="I74" s="6"/>
      <c r="J74" s="6"/>
      <c r="K74" s="6"/>
      <c r="L74" s="6"/>
      <c r="M74" s="6"/>
    </row>
    <row r="75" spans="1:13" x14ac:dyDescent="0.25">
      <c r="A75" s="8"/>
      <c r="B75" s="8"/>
      <c r="C75" s="8"/>
      <c r="D75" s="4"/>
      <c r="E75" s="8"/>
      <c r="F75" s="6"/>
      <c r="G75" s="11"/>
      <c r="H75" s="6"/>
      <c r="I75" s="6"/>
      <c r="J75" s="6"/>
      <c r="K75" s="6"/>
      <c r="L75" s="6"/>
      <c r="M75" s="6"/>
    </row>
    <row r="76" spans="1:13" x14ac:dyDescent="0.25">
      <c r="A76" s="8"/>
      <c r="B76" s="8"/>
      <c r="C76" s="8"/>
      <c r="D76" s="4"/>
      <c r="E76" s="8"/>
      <c r="F76" s="6"/>
      <c r="G76" s="11"/>
      <c r="H76" s="6"/>
      <c r="I76" s="6"/>
      <c r="J76" s="6"/>
      <c r="K76" s="6"/>
      <c r="L76" s="6"/>
      <c r="M76" s="6"/>
    </row>
    <row r="77" spans="1:13" x14ac:dyDescent="0.25">
      <c r="A77" s="8"/>
      <c r="B77" s="8"/>
      <c r="C77" s="8"/>
      <c r="D77" s="4"/>
      <c r="E77" s="8"/>
      <c r="F77" s="6"/>
      <c r="G77" s="11"/>
      <c r="H77" s="6"/>
      <c r="I77" s="6"/>
      <c r="J77" s="6"/>
      <c r="K77" s="6"/>
      <c r="L77" s="6"/>
      <c r="M77" s="6"/>
    </row>
    <row r="78" spans="1:13" x14ac:dyDescent="0.25">
      <c r="A78" s="8"/>
      <c r="B78" s="8"/>
      <c r="C78" s="8"/>
      <c r="D78" s="4"/>
      <c r="E78" s="8"/>
      <c r="F78" s="6"/>
      <c r="G78" s="11"/>
      <c r="H78" s="6"/>
      <c r="I78" s="6"/>
      <c r="J78" s="6"/>
      <c r="K78" s="6"/>
      <c r="L78" s="6"/>
      <c r="M78" s="6"/>
    </row>
    <row r="79" spans="1:13" x14ac:dyDescent="0.25">
      <c r="A79" s="8"/>
      <c r="B79" s="8"/>
      <c r="C79" s="8"/>
      <c r="D79" s="4"/>
      <c r="E79" s="8"/>
      <c r="F79" s="6"/>
      <c r="G79" s="11"/>
      <c r="H79" s="6"/>
      <c r="I79" s="6"/>
      <c r="J79" s="6"/>
      <c r="K79" s="6"/>
      <c r="L79" s="6"/>
      <c r="M79" s="6"/>
    </row>
    <row r="80" spans="1:13" x14ac:dyDescent="0.25">
      <c r="A80" s="8"/>
      <c r="B80" s="8"/>
      <c r="C80" s="8"/>
      <c r="D80" s="4"/>
      <c r="E80" s="8"/>
      <c r="F80" s="6"/>
      <c r="G80" s="11"/>
      <c r="H80" s="6"/>
      <c r="I80" s="6"/>
      <c r="J80" s="6"/>
      <c r="K80" s="6"/>
      <c r="L80" s="6"/>
      <c r="M80" s="6"/>
    </row>
    <row r="81" spans="1:13" x14ac:dyDescent="0.25">
      <c r="A81" s="8"/>
      <c r="B81" s="8"/>
      <c r="C81" s="8"/>
      <c r="D81" s="4"/>
      <c r="E81" s="8"/>
      <c r="F81" s="6"/>
      <c r="G81" s="11"/>
      <c r="H81" s="6"/>
      <c r="I81" s="6"/>
      <c r="J81" s="6"/>
      <c r="K81" s="6"/>
      <c r="L81" s="6"/>
      <c r="M81" s="6"/>
    </row>
    <row r="82" spans="1:13" x14ac:dyDescent="0.25">
      <c r="A82" s="8"/>
      <c r="B82" s="8"/>
      <c r="C82" s="8"/>
      <c r="D82" s="8"/>
      <c r="E82" s="8"/>
      <c r="F82" s="6"/>
      <c r="G82" s="6"/>
      <c r="H82" s="6"/>
      <c r="I82" s="6"/>
      <c r="J82" s="6"/>
      <c r="K82" s="6"/>
      <c r="L82" s="6"/>
      <c r="M82" s="6"/>
    </row>
    <row r="83" spans="1:13" x14ac:dyDescent="0.25">
      <c r="A83" s="8"/>
      <c r="B83" s="8"/>
      <c r="C83" s="8"/>
      <c r="D83" s="8"/>
      <c r="E83" s="8"/>
      <c r="F83" s="6"/>
      <c r="G83" s="6"/>
      <c r="H83" s="6"/>
      <c r="I83" s="6"/>
      <c r="J83" s="6"/>
      <c r="K83" s="6"/>
      <c r="L83" s="6"/>
      <c r="M83" s="6"/>
    </row>
    <row r="84" spans="1:13" x14ac:dyDescent="0.25">
      <c r="A84" s="8"/>
      <c r="B84" s="8"/>
      <c r="C84" s="8"/>
      <c r="D84" s="8"/>
      <c r="E84" s="8"/>
      <c r="F84" s="6"/>
      <c r="G84" s="6"/>
      <c r="H84" s="6"/>
      <c r="I84" s="6"/>
      <c r="J84" s="6"/>
      <c r="K84" s="6"/>
      <c r="L84" s="6"/>
      <c r="M84" s="6"/>
    </row>
    <row r="85" spans="1:13" x14ac:dyDescent="0.25">
      <c r="A85" s="8"/>
      <c r="B85" s="8"/>
      <c r="C85" s="8"/>
      <c r="D85" s="8"/>
      <c r="E85" s="8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8"/>
      <c r="B86" s="8"/>
      <c r="C86" s="8"/>
      <c r="D86" s="8"/>
      <c r="E86" s="8"/>
      <c r="F86" s="6"/>
      <c r="G86" s="6"/>
      <c r="H86" s="6"/>
      <c r="I86" s="6"/>
      <c r="J86" s="6"/>
      <c r="K86" s="6"/>
      <c r="L86" s="6"/>
      <c r="M86" s="6"/>
    </row>
    <row r="87" spans="1:13" x14ac:dyDescent="0.25">
      <c r="A87" s="8"/>
      <c r="B87" s="8"/>
      <c r="C87" s="8"/>
      <c r="D87" s="8"/>
      <c r="E87" s="8"/>
      <c r="F87" s="6"/>
      <c r="G87" s="6"/>
      <c r="H87" s="6"/>
      <c r="I87" s="6"/>
      <c r="J87" s="6"/>
      <c r="K87" s="6"/>
      <c r="L87" s="6"/>
      <c r="M87" s="6"/>
    </row>
    <row r="88" spans="1:13" x14ac:dyDescent="0.25">
      <c r="A88" s="8"/>
      <c r="B88" s="8"/>
      <c r="C88" s="8"/>
      <c r="D88" s="8"/>
      <c r="E88" s="8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A89" s="8"/>
      <c r="B89" s="8"/>
      <c r="C89" s="8"/>
      <c r="D89" s="8"/>
      <c r="E89" s="8"/>
      <c r="F89" s="6"/>
      <c r="G89" s="6"/>
      <c r="H89" s="6"/>
      <c r="I89" s="6"/>
      <c r="J89" s="6"/>
      <c r="K89" s="6"/>
      <c r="L89" s="6"/>
      <c r="M89" s="6"/>
    </row>
    <row r="90" spans="1:13" x14ac:dyDescent="0.25">
      <c r="A90" s="8"/>
      <c r="B90" s="8"/>
      <c r="C90" s="8"/>
      <c r="D90" s="8"/>
      <c r="E90" s="8"/>
      <c r="F90" s="6"/>
      <c r="G90" s="6"/>
      <c r="H90" s="6"/>
      <c r="I90" s="6"/>
      <c r="J90" s="6"/>
      <c r="K90" s="6"/>
      <c r="L90" s="6"/>
      <c r="M90" s="6"/>
    </row>
    <row r="91" spans="1:13" x14ac:dyDescent="0.25">
      <c r="A91" s="8"/>
      <c r="B91" s="8"/>
      <c r="C91" s="8"/>
      <c r="D91" s="8"/>
      <c r="E91" s="8"/>
      <c r="F91" s="6"/>
      <c r="G91" s="6"/>
      <c r="H91" s="6"/>
      <c r="I91" s="6"/>
      <c r="J91" s="6"/>
      <c r="K91" s="6"/>
      <c r="L91" s="6"/>
      <c r="M91" s="6"/>
    </row>
    <row r="92" spans="1:13" x14ac:dyDescent="0.25">
      <c r="A92" s="8"/>
      <c r="B92" s="8"/>
      <c r="C92" s="8"/>
      <c r="D92" s="8"/>
      <c r="E92" s="8"/>
      <c r="F92" s="6"/>
      <c r="G92" s="6"/>
      <c r="H92" s="6"/>
      <c r="I92" s="6"/>
      <c r="J92" s="6"/>
      <c r="K92" s="6"/>
      <c r="L92" s="6"/>
      <c r="M92" s="6"/>
    </row>
    <row r="93" spans="1:13" x14ac:dyDescent="0.25">
      <c r="A93" s="8"/>
      <c r="B93" s="8"/>
      <c r="C93" s="8"/>
      <c r="D93" s="8"/>
      <c r="E93" s="8"/>
      <c r="F93" s="6"/>
      <c r="G93" s="6"/>
      <c r="H93" s="6"/>
      <c r="I93" s="6"/>
      <c r="J93" s="6"/>
      <c r="K93" s="6"/>
      <c r="L93" s="6"/>
      <c r="M93" s="6"/>
    </row>
    <row r="94" spans="1:13" x14ac:dyDescent="0.25">
      <c r="A94" s="8"/>
      <c r="B94" s="8"/>
      <c r="C94" s="8"/>
      <c r="D94" s="8"/>
      <c r="E94" s="8"/>
      <c r="F94" s="6"/>
      <c r="G94" s="6"/>
      <c r="H94" s="6"/>
      <c r="I94" s="6"/>
      <c r="J94" s="6"/>
      <c r="K94" s="6"/>
      <c r="L94" s="6"/>
      <c r="M94" s="6"/>
    </row>
    <row r="95" spans="1:13" x14ac:dyDescent="0.25">
      <c r="A95" s="8"/>
      <c r="B95" s="8"/>
      <c r="C95" s="8"/>
      <c r="D95" s="8"/>
      <c r="E95" s="8"/>
      <c r="F95" s="6"/>
      <c r="G95" s="6"/>
      <c r="H95" s="6"/>
      <c r="I95" s="6"/>
      <c r="J95" s="6"/>
      <c r="K95" s="6"/>
      <c r="L95" s="6"/>
      <c r="M95" s="6"/>
    </row>
    <row r="96" spans="1:13" x14ac:dyDescent="0.25">
      <c r="A96" s="8"/>
      <c r="B96" s="8"/>
      <c r="C96" s="8"/>
      <c r="D96" s="8"/>
      <c r="E96" s="8"/>
      <c r="F96" s="6"/>
      <c r="G96" s="6"/>
      <c r="H96" s="6"/>
      <c r="I96" s="6"/>
      <c r="J96" s="6"/>
      <c r="K96" s="6"/>
      <c r="L96" s="6"/>
      <c r="M96" s="6"/>
    </row>
    <row r="97" spans="1:13" x14ac:dyDescent="0.25">
      <c r="A97" s="8"/>
      <c r="B97" s="8"/>
      <c r="C97" s="8"/>
      <c r="D97" s="8"/>
      <c r="E97" s="8"/>
      <c r="F97" s="6"/>
      <c r="G97" s="6"/>
      <c r="H97" s="6"/>
      <c r="I97" s="6"/>
      <c r="J97" s="6"/>
      <c r="K97" s="6"/>
      <c r="L97" s="6"/>
      <c r="M97" s="6"/>
    </row>
    <row r="98" spans="1:13" x14ac:dyDescent="0.25">
      <c r="A98" s="8"/>
      <c r="B98" s="8"/>
      <c r="C98" s="8"/>
      <c r="D98" s="8"/>
      <c r="E98" s="8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8"/>
      <c r="B99" s="8"/>
      <c r="C99" s="8"/>
      <c r="D99" s="8"/>
      <c r="E99" s="8"/>
      <c r="F99" s="6"/>
      <c r="G99" s="6"/>
      <c r="H99" s="6"/>
      <c r="I99" s="6"/>
      <c r="J99" s="6"/>
      <c r="K99" s="6"/>
      <c r="L99" s="6"/>
      <c r="M99" s="6"/>
    </row>
    <row r="100" spans="1:13" x14ac:dyDescent="0.25">
      <c r="A100" s="8"/>
      <c r="B100" s="8"/>
      <c r="C100" s="8"/>
      <c r="D100" s="8"/>
      <c r="E100" s="8"/>
      <c r="F100" s="6"/>
      <c r="G100" s="6"/>
      <c r="H100" s="6"/>
      <c r="I100" s="6"/>
      <c r="J100" s="6"/>
      <c r="K100" s="6"/>
      <c r="L100" s="6"/>
      <c r="M100" s="6"/>
    </row>
    <row r="101" spans="1:13" x14ac:dyDescent="0.25">
      <c r="A101" s="8"/>
      <c r="B101" s="8"/>
      <c r="C101" s="8"/>
      <c r="D101" s="8"/>
      <c r="E101" s="8"/>
      <c r="F101" s="6"/>
      <c r="G101" s="6"/>
      <c r="H101" s="6"/>
      <c r="I101" s="6"/>
      <c r="J101" s="6"/>
      <c r="K101" s="6"/>
      <c r="L101" s="6"/>
      <c r="M101" s="6"/>
    </row>
    <row r="102" spans="1:13" x14ac:dyDescent="0.25">
      <c r="A102" s="8"/>
      <c r="B102" s="8"/>
      <c r="C102" s="8"/>
      <c r="D102" s="8"/>
      <c r="E102" s="8"/>
      <c r="F102" s="6"/>
      <c r="G102" s="6"/>
      <c r="H102" s="6"/>
      <c r="I102" s="6"/>
      <c r="J102" s="6"/>
      <c r="K102" s="6"/>
      <c r="L102" s="6"/>
      <c r="M102" s="6"/>
    </row>
    <row r="103" spans="1:13" x14ac:dyDescent="0.25">
      <c r="A103" s="8"/>
      <c r="B103" s="8"/>
      <c r="C103" s="8"/>
      <c r="D103" s="8"/>
      <c r="E103" s="8"/>
      <c r="F103" s="6"/>
      <c r="G103" s="6"/>
      <c r="H103" s="6"/>
      <c r="I103" s="6"/>
      <c r="J103" s="6"/>
      <c r="K103" s="6"/>
      <c r="L103" s="6"/>
      <c r="M103" s="6"/>
    </row>
    <row r="104" spans="1:13" x14ac:dyDescent="0.25">
      <c r="A104" s="8"/>
      <c r="B104" s="8"/>
      <c r="C104" s="8"/>
      <c r="D104" s="8"/>
      <c r="E104" s="8"/>
      <c r="F104" s="6"/>
      <c r="G104" s="6"/>
      <c r="H104" s="6"/>
      <c r="I104" s="6"/>
      <c r="J104" s="6"/>
      <c r="K104" s="6"/>
      <c r="L104" s="6"/>
      <c r="M104" s="6"/>
    </row>
    <row r="105" spans="1:13" x14ac:dyDescent="0.25">
      <c r="A105" s="8"/>
      <c r="B105" s="8"/>
      <c r="C105" s="8"/>
      <c r="D105" s="8"/>
      <c r="E105" s="8"/>
      <c r="F105" s="6"/>
      <c r="G105" s="6"/>
      <c r="H105" s="6"/>
      <c r="I105" s="6"/>
      <c r="J105" s="6"/>
      <c r="K105" s="6"/>
      <c r="L105" s="6"/>
      <c r="M105" s="6"/>
    </row>
    <row r="106" spans="1:13" x14ac:dyDescent="0.25">
      <c r="A106" s="8"/>
      <c r="B106" s="8"/>
      <c r="C106" s="8"/>
      <c r="D106" s="8"/>
      <c r="E106" s="8"/>
      <c r="F106" s="6"/>
      <c r="G106" s="6"/>
      <c r="H106" s="6"/>
      <c r="I106" s="6"/>
      <c r="J106" s="6"/>
      <c r="K106" s="6"/>
      <c r="L106" s="6"/>
      <c r="M106" s="6"/>
    </row>
    <row r="107" spans="1:13" x14ac:dyDescent="0.25">
      <c r="A107" s="8"/>
      <c r="B107" s="8"/>
      <c r="C107" s="8"/>
      <c r="D107" s="8"/>
      <c r="E107" s="8"/>
      <c r="F107" s="6"/>
      <c r="G107" s="6"/>
      <c r="H107" s="6"/>
      <c r="I107" s="6"/>
      <c r="J107" s="6"/>
      <c r="K107" s="6"/>
      <c r="L107" s="6"/>
      <c r="M107" s="6"/>
    </row>
    <row r="108" spans="1:13" x14ac:dyDescent="0.25">
      <c r="A108" s="8"/>
      <c r="B108" s="8"/>
      <c r="C108" s="8"/>
      <c r="D108" s="8"/>
      <c r="E108" s="8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8"/>
      <c r="B109" s="8"/>
      <c r="C109" s="8"/>
      <c r="D109" s="8"/>
      <c r="E109" s="8"/>
      <c r="F109" s="6"/>
      <c r="G109" s="6"/>
      <c r="H109" s="6"/>
      <c r="I109" s="6"/>
      <c r="J109" s="6"/>
      <c r="K109" s="6"/>
      <c r="L109" s="6"/>
      <c r="M109" s="6"/>
    </row>
    <row r="110" spans="1:13" x14ac:dyDescent="0.25">
      <c r="A110" s="8"/>
      <c r="B110" s="8"/>
      <c r="C110" s="8"/>
      <c r="D110" s="8"/>
      <c r="E110" s="8"/>
      <c r="F110" s="6"/>
      <c r="G110" s="6"/>
      <c r="H110" s="6"/>
      <c r="I110" s="6"/>
      <c r="J110" s="6"/>
      <c r="K110" s="6"/>
      <c r="L110" s="6"/>
      <c r="M110" s="6"/>
    </row>
    <row r="111" spans="1:13" x14ac:dyDescent="0.25">
      <c r="A111" s="8"/>
      <c r="B111" s="8"/>
      <c r="C111" s="8"/>
      <c r="D111" s="8"/>
      <c r="E111" s="8"/>
      <c r="F111" s="6"/>
      <c r="G111" s="6"/>
      <c r="H111" s="6"/>
      <c r="I111" s="6"/>
      <c r="J111" s="6"/>
      <c r="K111" s="6"/>
      <c r="L111" s="6"/>
      <c r="M111" s="6"/>
    </row>
    <row r="112" spans="1:13" x14ac:dyDescent="0.25">
      <c r="A112" s="8"/>
      <c r="B112" s="8"/>
      <c r="C112" s="8"/>
      <c r="D112" s="8"/>
      <c r="E112" s="8"/>
      <c r="F112" s="6"/>
      <c r="G112" s="6"/>
      <c r="H112" s="6"/>
      <c r="I112" s="6"/>
      <c r="J112" s="6"/>
      <c r="K112" s="6"/>
      <c r="L112" s="6"/>
      <c r="M112" s="6"/>
    </row>
    <row r="113" spans="1:13" x14ac:dyDescent="0.25">
      <c r="A113" s="8"/>
      <c r="B113" s="8"/>
      <c r="C113" s="8"/>
      <c r="D113" s="8"/>
      <c r="E113" s="8"/>
      <c r="F113" s="6"/>
      <c r="G113" s="6"/>
      <c r="H113" s="6"/>
      <c r="I113" s="6"/>
      <c r="J113" s="6"/>
      <c r="K113" s="6"/>
      <c r="L113" s="6"/>
      <c r="M113" s="6"/>
    </row>
    <row r="114" spans="1:13" x14ac:dyDescent="0.25">
      <c r="A114" s="8"/>
      <c r="B114" s="8"/>
      <c r="C114" s="8"/>
      <c r="D114" s="8"/>
      <c r="E114" s="8"/>
      <c r="F114" s="6"/>
      <c r="G114" s="6"/>
      <c r="H114" s="6"/>
      <c r="I114" s="6"/>
      <c r="J114" s="6"/>
      <c r="K114" s="6"/>
      <c r="L114" s="6"/>
      <c r="M114" s="6"/>
    </row>
    <row r="115" spans="1:13" x14ac:dyDescent="0.25">
      <c r="A115" s="8"/>
      <c r="B115" s="8"/>
      <c r="C115" s="8"/>
      <c r="D115" s="8"/>
      <c r="E115" s="8"/>
      <c r="F115" s="6"/>
      <c r="G115" s="6"/>
      <c r="H115" s="6"/>
      <c r="I115" s="6"/>
      <c r="J115" s="6"/>
      <c r="K115" s="6"/>
      <c r="L115" s="6"/>
      <c r="M115" s="6"/>
    </row>
    <row r="116" spans="1:13" x14ac:dyDescent="0.25">
      <c r="A116" s="8"/>
      <c r="B116" s="8"/>
      <c r="C116" s="8"/>
      <c r="D116" s="8"/>
      <c r="E116" s="8"/>
      <c r="F116" s="6"/>
      <c r="G116" s="6"/>
      <c r="H116" s="6"/>
      <c r="I116" s="6"/>
      <c r="J116" s="6"/>
      <c r="K116" s="6"/>
      <c r="L116" s="6"/>
      <c r="M116" s="6"/>
    </row>
    <row r="117" spans="1:13" x14ac:dyDescent="0.25">
      <c r="A117" s="8"/>
      <c r="B117" s="8"/>
      <c r="C117" s="8"/>
      <c r="D117" s="8"/>
      <c r="E117" s="8"/>
      <c r="F117" s="6"/>
      <c r="G117" s="6"/>
      <c r="H117" s="6"/>
      <c r="I117" s="6"/>
      <c r="J117" s="6"/>
      <c r="K117" s="6"/>
      <c r="L117" s="6"/>
      <c r="M117" s="6"/>
    </row>
    <row r="118" spans="1:13" x14ac:dyDescent="0.25">
      <c r="A118" s="8"/>
      <c r="B118" s="8"/>
      <c r="C118" s="8"/>
      <c r="D118" s="8"/>
      <c r="E118" s="8"/>
      <c r="F118" s="6"/>
      <c r="G118" s="6"/>
      <c r="H118" s="6"/>
      <c r="I118" s="6"/>
      <c r="J118" s="6"/>
      <c r="K118" s="6"/>
      <c r="L118" s="6"/>
      <c r="M118" s="6"/>
    </row>
    <row r="119" spans="1:13" x14ac:dyDescent="0.25">
      <c r="A119" s="8"/>
      <c r="B119" s="8"/>
      <c r="C119" s="8"/>
      <c r="D119" s="8"/>
      <c r="E119" s="8"/>
      <c r="F119" s="6"/>
      <c r="G119" s="6"/>
      <c r="H119" s="6"/>
      <c r="I119" s="6"/>
      <c r="J119" s="6"/>
      <c r="K119" s="6"/>
      <c r="L119" s="6"/>
      <c r="M119" s="6"/>
    </row>
    <row r="120" spans="1:13" x14ac:dyDescent="0.25">
      <c r="A120" s="8"/>
      <c r="B120" s="8"/>
      <c r="C120" s="8"/>
      <c r="D120" s="8"/>
      <c r="E120" s="8"/>
      <c r="F120" s="6"/>
      <c r="G120" s="6"/>
      <c r="H120" s="6"/>
      <c r="I120" s="6"/>
      <c r="J120" s="6"/>
      <c r="K120" s="6"/>
      <c r="L120" s="6"/>
      <c r="M120" s="6"/>
    </row>
    <row r="121" spans="1:13" x14ac:dyDescent="0.25">
      <c r="A121" s="8"/>
      <c r="B121" s="8"/>
      <c r="C121" s="8"/>
      <c r="D121" s="8"/>
      <c r="E121" s="8"/>
      <c r="F121" s="6"/>
      <c r="G121" s="6"/>
      <c r="H121" s="6"/>
      <c r="I121" s="6"/>
      <c r="J121" s="6"/>
      <c r="K121" s="6"/>
      <c r="L121" s="6"/>
      <c r="M121" s="6"/>
    </row>
    <row r="122" spans="1:13" x14ac:dyDescent="0.25">
      <c r="A122" s="8"/>
      <c r="B122" s="8"/>
      <c r="C122" s="8"/>
      <c r="D122" s="8"/>
      <c r="E122" s="8"/>
      <c r="F122" s="6"/>
      <c r="G122" s="6"/>
      <c r="H122" s="6"/>
      <c r="I122" s="6"/>
      <c r="J122" s="6"/>
      <c r="K122" s="6"/>
      <c r="L122" s="6"/>
      <c r="M122" s="6"/>
    </row>
    <row r="123" spans="1:13" x14ac:dyDescent="0.25">
      <c r="A123" s="8"/>
      <c r="B123" s="8"/>
      <c r="C123" s="8"/>
      <c r="D123" s="8"/>
      <c r="E123" s="8"/>
      <c r="F123" s="6"/>
      <c r="G123" s="6"/>
      <c r="H123" s="6"/>
      <c r="I123" s="6"/>
      <c r="J123" s="6"/>
      <c r="K123" s="6"/>
      <c r="L123" s="6"/>
      <c r="M123" s="6"/>
    </row>
    <row r="124" spans="1:13" x14ac:dyDescent="0.25">
      <c r="A124" s="8"/>
      <c r="B124" s="8"/>
      <c r="C124" s="8"/>
      <c r="D124" s="8"/>
      <c r="E124" s="8"/>
      <c r="F124" s="6"/>
      <c r="G124" s="6"/>
      <c r="H124" s="6"/>
      <c r="I124" s="6"/>
      <c r="J124" s="6"/>
      <c r="K124" s="6"/>
      <c r="L124" s="6"/>
      <c r="M124" s="6"/>
    </row>
    <row r="125" spans="1:13" x14ac:dyDescent="0.25">
      <c r="A125" s="8"/>
      <c r="B125" s="8"/>
      <c r="C125" s="8"/>
      <c r="D125" s="8"/>
      <c r="E125" s="8"/>
      <c r="F125" s="6"/>
      <c r="G125" s="6"/>
      <c r="H125" s="6"/>
      <c r="I125" s="6"/>
      <c r="J125" s="6"/>
      <c r="K125" s="6"/>
      <c r="L125" s="6"/>
      <c r="M125" s="6"/>
    </row>
    <row r="126" spans="1:13" x14ac:dyDescent="0.25">
      <c r="A126" s="8"/>
      <c r="B126" s="8"/>
      <c r="C126" s="8"/>
      <c r="D126" s="8"/>
      <c r="E126" s="8"/>
      <c r="F126" s="6"/>
      <c r="G126" s="6"/>
      <c r="H126" s="6"/>
      <c r="I126" s="6"/>
      <c r="J126" s="6"/>
      <c r="K126" s="6"/>
      <c r="L126" s="6"/>
      <c r="M126" s="6"/>
    </row>
    <row r="127" spans="1:13" x14ac:dyDescent="0.25">
      <c r="A127" s="8"/>
      <c r="B127" s="8"/>
      <c r="C127" s="8"/>
      <c r="D127" s="8"/>
      <c r="E127" s="8"/>
      <c r="F127" s="6"/>
      <c r="G127" s="6"/>
      <c r="H127" s="6"/>
      <c r="I127" s="6"/>
      <c r="J127" s="6"/>
      <c r="K127" s="6"/>
      <c r="L127" s="6"/>
      <c r="M127" s="6"/>
    </row>
    <row r="128" spans="1:13" x14ac:dyDescent="0.25">
      <c r="A128" s="8"/>
      <c r="B128" s="8"/>
      <c r="C128" s="8"/>
      <c r="D128" s="8"/>
      <c r="E128" s="8"/>
      <c r="F128" s="6"/>
      <c r="G128" s="6"/>
      <c r="H128" s="6"/>
      <c r="I128" s="6"/>
      <c r="J128" s="6"/>
      <c r="K128" s="6"/>
      <c r="L128" s="6"/>
      <c r="M128" s="6"/>
    </row>
    <row r="129" spans="1:13" x14ac:dyDescent="0.25">
      <c r="A129" s="8"/>
      <c r="B129" s="8"/>
      <c r="C129" s="8"/>
      <c r="D129" s="8"/>
      <c r="E129" s="8"/>
      <c r="F129" s="6"/>
      <c r="G129" s="6"/>
      <c r="H129" s="6"/>
      <c r="I129" s="6"/>
      <c r="J129" s="6"/>
      <c r="K129" s="6"/>
      <c r="L129" s="6"/>
      <c r="M129" s="6"/>
    </row>
    <row r="130" spans="1:13" x14ac:dyDescent="0.25"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F131" s="3"/>
      <c r="G131" s="3"/>
      <c r="H131" s="3"/>
      <c r="I131" s="3"/>
      <c r="J131" s="3"/>
      <c r="K131" s="3"/>
      <c r="L131" s="3"/>
      <c r="M131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535B-3B59-41A0-8E82-FBAC8E7E2347}">
  <dimension ref="A1:CI358"/>
  <sheetViews>
    <sheetView topLeftCell="A3" zoomScaleNormal="100" workbookViewId="0">
      <selection activeCell="J7" sqref="J7"/>
    </sheetView>
  </sheetViews>
  <sheetFormatPr defaultRowHeight="15" x14ac:dyDescent="0.25"/>
  <cols>
    <col min="1" max="2" width="36.5703125" bestFit="1" customWidth="1"/>
    <col min="3" max="3" width="4.42578125" hidden="1" customWidth="1"/>
    <col min="4" max="4" width="15.5703125" hidden="1" customWidth="1"/>
    <col min="5" max="5" width="8" hidden="1" customWidth="1"/>
    <col min="6" max="6" width="17" hidden="1" customWidth="1"/>
    <col min="7" max="7" width="7.140625" hidden="1" customWidth="1"/>
    <col min="8" max="8" width="12.28515625" hidden="1" customWidth="1"/>
    <col min="9" max="9" width="6" hidden="1" customWidth="1"/>
    <col min="10" max="10" width="6.5703125" bestFit="1" customWidth="1"/>
    <col min="11" max="11" width="5" hidden="1" customWidth="1"/>
    <col min="12" max="12" width="12.42578125" hidden="1" customWidth="1"/>
    <col min="13" max="13" width="3.85546875" hidden="1" customWidth="1"/>
    <col min="14" max="14" width="3.28515625" hidden="1" customWidth="1"/>
    <col min="15" max="15" width="5.7109375" hidden="1" customWidth="1"/>
    <col min="16" max="16" width="5" hidden="1" customWidth="1"/>
    <col min="17" max="17" width="5.140625" hidden="1" customWidth="1"/>
    <col min="18" max="18" width="14.28515625" hidden="1" customWidth="1"/>
    <col min="19" max="20" width="5" hidden="1" customWidth="1"/>
    <col min="21" max="21" width="5.28515625" hidden="1" customWidth="1"/>
    <col min="22" max="22" width="7.5703125" hidden="1" customWidth="1"/>
    <col min="23" max="23" width="9.140625" bestFit="1" customWidth="1"/>
    <col min="24" max="24" width="5.5703125" hidden="1" customWidth="1"/>
    <col min="25" max="25" width="5" bestFit="1" customWidth="1"/>
    <col min="26" max="26" width="14.28515625" hidden="1" customWidth="1"/>
    <col min="27" max="27" width="5" hidden="1" customWidth="1"/>
    <col min="28" max="28" width="6.5703125" hidden="1" customWidth="1"/>
    <col min="29" max="29" width="5.5703125" hidden="1" customWidth="1"/>
    <col min="30" max="30" width="8.85546875" hidden="1" customWidth="1"/>
    <col min="31" max="32" width="8.42578125" hidden="1" customWidth="1"/>
    <col min="33" max="33" width="31.7109375" bestFit="1" customWidth="1"/>
    <col min="34" max="34" width="4.42578125" hidden="1" customWidth="1"/>
    <col min="35" max="35" width="15.5703125" hidden="1" customWidth="1"/>
    <col min="36" max="36" width="8" hidden="1" customWidth="1"/>
    <col min="37" max="37" width="17" hidden="1" customWidth="1"/>
    <col min="38" max="38" width="7.140625" hidden="1" customWidth="1"/>
    <col min="39" max="39" width="5" hidden="1" customWidth="1"/>
    <col min="40" max="40" width="8.85546875" hidden="1" customWidth="1"/>
    <col min="41" max="41" width="3.140625" bestFit="1" customWidth="1"/>
    <col min="42" max="42" width="4.140625" hidden="1" customWidth="1"/>
    <col min="43" max="43" width="5.7109375" hidden="1" customWidth="1"/>
    <col min="44" max="44" width="6" hidden="1" customWidth="1"/>
    <col min="45" max="45" width="7" hidden="1" customWidth="1"/>
    <col min="46" max="46" width="5.28515625" hidden="1" customWidth="1"/>
    <col min="47" max="47" width="6.28515625" hidden="1" customWidth="1"/>
    <col min="48" max="48" width="5" hidden="1" customWidth="1"/>
    <col min="49" max="49" width="3.140625" hidden="1" customWidth="1"/>
    <col min="50" max="50" width="3.28515625" hidden="1" customWidth="1"/>
    <col min="51" max="51" width="5.7109375" hidden="1" customWidth="1"/>
    <col min="52" max="52" width="9.140625" hidden="1" customWidth="1"/>
    <col min="53" max="53" width="5.5703125" hidden="1" customWidth="1"/>
    <col min="54" max="54" width="8.5703125" hidden="1" customWidth="1"/>
    <col min="55" max="55" width="5.28515625" hidden="1" customWidth="1"/>
    <col min="56" max="56" width="8.140625" hidden="1" customWidth="1"/>
    <col min="57" max="57" width="8.42578125" hidden="1" customWidth="1"/>
    <col min="58" max="58" width="30.42578125" bestFit="1" customWidth="1"/>
    <col min="59" max="59" width="4.42578125" hidden="1" customWidth="1"/>
    <col min="60" max="60" width="15.5703125" hidden="1" customWidth="1"/>
    <col min="61" max="61" width="8" hidden="1" customWidth="1"/>
    <col min="62" max="62" width="17" hidden="1" customWidth="1"/>
    <col min="63" max="63" width="7.140625" hidden="1" customWidth="1"/>
    <col min="64" max="64" width="5" hidden="1" customWidth="1"/>
    <col min="65" max="65" width="5.42578125" hidden="1" customWidth="1"/>
    <col min="66" max="66" width="4" hidden="1" customWidth="1"/>
    <col min="67" max="67" width="6.5703125" hidden="1" customWidth="1"/>
    <col min="68" max="69" width="7.28515625" hidden="1" customWidth="1"/>
    <col min="70" max="70" width="5.7109375" hidden="1" customWidth="1"/>
    <col min="71" max="71" width="4" hidden="1" customWidth="1"/>
    <col min="72" max="72" width="6.5703125" hidden="1" customWidth="1"/>
    <col min="73" max="73" width="8.42578125" hidden="1" customWidth="1"/>
    <col min="74" max="74" width="4" hidden="1" customWidth="1"/>
    <col min="75" max="75" width="6.5703125" hidden="1" customWidth="1"/>
    <col min="76" max="76" width="5.140625" hidden="1" customWidth="1"/>
    <col min="77" max="77" width="4" hidden="1" customWidth="1"/>
    <col min="78" max="78" width="6.5703125" hidden="1" customWidth="1"/>
    <col min="79" max="79" width="3.85546875" hidden="1" customWidth="1"/>
    <col min="80" max="80" width="4" hidden="1" customWidth="1"/>
    <col min="81" max="81" width="5.28515625" hidden="1" customWidth="1"/>
    <col min="82" max="82" width="4" bestFit="1" customWidth="1"/>
    <col min="83" max="83" width="7" hidden="1" customWidth="1"/>
    <col min="84" max="84" width="4.5703125" hidden="1" customWidth="1"/>
    <col min="85" max="85" width="6.140625" hidden="1" customWidth="1"/>
    <col min="86" max="86" width="5" hidden="1" customWidth="1"/>
    <col min="87" max="87" width="9.5703125" hidden="1" customWidth="1"/>
  </cols>
  <sheetData>
    <row r="1" spans="1:87" hidden="1" x14ac:dyDescent="0.25">
      <c r="B1" t="s">
        <v>18</v>
      </c>
      <c r="AG1" t="s">
        <v>56</v>
      </c>
      <c r="BF1" t="s">
        <v>68</v>
      </c>
    </row>
    <row r="2" spans="1:87" hidden="1" x14ac:dyDescent="0.25">
      <c r="H2" t="s">
        <v>19</v>
      </c>
      <c r="L2" t="s">
        <v>20</v>
      </c>
      <c r="R2" t="s">
        <v>21</v>
      </c>
      <c r="W2" t="s">
        <v>22</v>
      </c>
      <c r="Z2" t="s">
        <v>21</v>
      </c>
      <c r="AN2" t="s">
        <v>57</v>
      </c>
      <c r="AZ2" t="s">
        <v>22</v>
      </c>
      <c r="BM2" t="s">
        <v>69</v>
      </c>
      <c r="BR2" t="s">
        <v>70</v>
      </c>
      <c r="BU2" t="s">
        <v>71</v>
      </c>
      <c r="BX2" t="s">
        <v>72</v>
      </c>
    </row>
    <row r="3" spans="1:87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0</v>
      </c>
      <c r="K3" t="s">
        <v>15</v>
      </c>
      <c r="L3" t="s">
        <v>1</v>
      </c>
      <c r="M3" t="s">
        <v>2</v>
      </c>
      <c r="N3" t="s">
        <v>31</v>
      </c>
      <c r="O3" t="s">
        <v>32</v>
      </c>
      <c r="P3" t="s">
        <v>33</v>
      </c>
      <c r="Q3" t="s">
        <v>34</v>
      </c>
      <c r="R3" t="s">
        <v>1</v>
      </c>
      <c r="S3" t="s">
        <v>2</v>
      </c>
      <c r="T3" t="s">
        <v>35</v>
      </c>
      <c r="U3" t="s">
        <v>36</v>
      </c>
      <c r="V3" t="s">
        <v>37</v>
      </c>
      <c r="W3" t="s">
        <v>3</v>
      </c>
      <c r="X3" t="s">
        <v>38</v>
      </c>
      <c r="Y3" t="s">
        <v>4</v>
      </c>
      <c r="Z3" t="s">
        <v>3</v>
      </c>
      <c r="AA3" t="s">
        <v>4</v>
      </c>
      <c r="AB3" t="s">
        <v>39</v>
      </c>
      <c r="AC3" t="s">
        <v>38</v>
      </c>
      <c r="AD3" t="s">
        <v>40</v>
      </c>
      <c r="AE3" t="s">
        <v>41</v>
      </c>
      <c r="AG3" t="s">
        <v>23</v>
      </c>
      <c r="AH3" t="s">
        <v>24</v>
      </c>
      <c r="AI3" t="s">
        <v>25</v>
      </c>
      <c r="AJ3" t="s">
        <v>26</v>
      </c>
      <c r="AK3" t="s">
        <v>27</v>
      </c>
      <c r="AL3" t="s">
        <v>28</v>
      </c>
      <c r="AM3" t="s">
        <v>15</v>
      </c>
      <c r="AN3" t="s">
        <v>1</v>
      </c>
      <c r="AO3" t="s">
        <v>5</v>
      </c>
      <c r="AP3" t="s">
        <v>6</v>
      </c>
      <c r="AQ3" t="s">
        <v>58</v>
      </c>
      <c r="AR3" t="s">
        <v>59</v>
      </c>
      <c r="AS3" t="s">
        <v>60</v>
      </c>
      <c r="AT3" t="s">
        <v>61</v>
      </c>
      <c r="AU3" t="s">
        <v>62</v>
      </c>
      <c r="AV3" t="s">
        <v>63</v>
      </c>
      <c r="AW3" t="s">
        <v>64</v>
      </c>
      <c r="AX3" t="s">
        <v>31</v>
      </c>
      <c r="AY3" t="s">
        <v>32</v>
      </c>
      <c r="AZ3" t="s">
        <v>3</v>
      </c>
      <c r="BA3" t="s">
        <v>38</v>
      </c>
      <c r="BB3" t="s">
        <v>65</v>
      </c>
      <c r="BC3" t="s">
        <v>66</v>
      </c>
      <c r="BD3" t="s">
        <v>67</v>
      </c>
      <c r="BE3" t="s">
        <v>41</v>
      </c>
      <c r="BF3" t="s">
        <v>23</v>
      </c>
      <c r="BG3" t="s">
        <v>24</v>
      </c>
      <c r="BH3" t="s">
        <v>25</v>
      </c>
      <c r="BI3" t="s">
        <v>26</v>
      </c>
      <c r="BJ3" t="s">
        <v>27</v>
      </c>
      <c r="BK3" t="s">
        <v>28</v>
      </c>
      <c r="BL3" t="s">
        <v>15</v>
      </c>
      <c r="BM3" t="s">
        <v>73</v>
      </c>
      <c r="BN3" t="s">
        <v>74</v>
      </c>
      <c r="BO3" t="s">
        <v>75</v>
      </c>
      <c r="BP3" t="s">
        <v>76</v>
      </c>
      <c r="BQ3" t="s">
        <v>77</v>
      </c>
      <c r="BR3" t="s">
        <v>73</v>
      </c>
      <c r="BS3" t="s">
        <v>74</v>
      </c>
      <c r="BT3" t="s">
        <v>75</v>
      </c>
      <c r="BU3" t="s">
        <v>73</v>
      </c>
      <c r="BV3" t="s">
        <v>74</v>
      </c>
      <c r="BW3" t="s">
        <v>75</v>
      </c>
      <c r="BX3" t="s">
        <v>73</v>
      </c>
      <c r="BY3" t="s">
        <v>74</v>
      </c>
      <c r="BZ3" t="s">
        <v>75</v>
      </c>
      <c r="CA3" t="s">
        <v>2</v>
      </c>
      <c r="CB3" t="s">
        <v>4</v>
      </c>
      <c r="CC3" t="s">
        <v>78</v>
      </c>
      <c r="CD3" t="s">
        <v>7</v>
      </c>
      <c r="CE3" s="1">
        <v>44256</v>
      </c>
      <c r="CF3" t="s">
        <v>8</v>
      </c>
      <c r="CG3" t="s">
        <v>9</v>
      </c>
      <c r="CH3" t="s">
        <v>79</v>
      </c>
      <c r="CI3" t="s">
        <v>41</v>
      </c>
    </row>
    <row r="4" spans="1:87" hidden="1" x14ac:dyDescent="0.25">
      <c r="B4" t="s">
        <v>48</v>
      </c>
      <c r="C4">
        <v>17</v>
      </c>
      <c r="D4" t="s">
        <v>84</v>
      </c>
      <c r="E4" t="s">
        <v>85</v>
      </c>
      <c r="F4" t="s">
        <v>86</v>
      </c>
      <c r="G4" t="s">
        <v>87</v>
      </c>
      <c r="H4">
        <v>23</v>
      </c>
      <c r="I4">
        <v>23</v>
      </c>
      <c r="J4" s="9">
        <v>1881</v>
      </c>
      <c r="K4">
        <v>20.9</v>
      </c>
      <c r="L4">
        <v>7</v>
      </c>
      <c r="N4">
        <v>0</v>
      </c>
      <c r="O4">
        <v>0</v>
      </c>
      <c r="P4">
        <v>3</v>
      </c>
      <c r="Q4">
        <v>0</v>
      </c>
      <c r="R4">
        <v>0.33</v>
      </c>
      <c r="U4">
        <v>0.33</v>
      </c>
      <c r="AE4" t="s">
        <v>41</v>
      </c>
      <c r="AG4" t="s">
        <v>48</v>
      </c>
      <c r="AH4">
        <v>17</v>
      </c>
      <c r="AI4" t="s">
        <v>84</v>
      </c>
      <c r="AJ4" t="s">
        <v>85</v>
      </c>
      <c r="AK4" t="s">
        <v>86</v>
      </c>
      <c r="AL4" t="s">
        <v>87</v>
      </c>
      <c r="AM4">
        <v>20.9</v>
      </c>
      <c r="AN4">
        <v>7</v>
      </c>
      <c r="AX4">
        <v>0</v>
      </c>
      <c r="AY4">
        <v>0</v>
      </c>
      <c r="BE4" t="s">
        <v>41</v>
      </c>
      <c r="BF4" t="s">
        <v>48</v>
      </c>
      <c r="BG4">
        <v>17</v>
      </c>
      <c r="BH4" t="s">
        <v>84</v>
      </c>
      <c r="BI4" t="s">
        <v>85</v>
      </c>
      <c r="BJ4" t="s">
        <v>86</v>
      </c>
      <c r="BK4" t="s">
        <v>87</v>
      </c>
      <c r="BL4">
        <v>20.9</v>
      </c>
      <c r="CI4" t="s">
        <v>41</v>
      </c>
    </row>
    <row r="5" spans="1:87" hidden="1" x14ac:dyDescent="0.25">
      <c r="B5" t="s">
        <v>49</v>
      </c>
      <c r="C5">
        <v>18</v>
      </c>
      <c r="D5" t="s">
        <v>83</v>
      </c>
      <c r="E5" t="s">
        <v>85</v>
      </c>
      <c r="F5" t="s">
        <v>88</v>
      </c>
      <c r="G5" t="s">
        <v>89</v>
      </c>
      <c r="H5">
        <v>2</v>
      </c>
      <c r="I5">
        <v>1</v>
      </c>
      <c r="J5">
        <v>85</v>
      </c>
      <c r="K5">
        <v>0.9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0.1</v>
      </c>
      <c r="X5">
        <v>0.1</v>
      </c>
      <c r="Y5">
        <v>0</v>
      </c>
      <c r="Z5">
        <v>0.11</v>
      </c>
      <c r="AA5">
        <v>0</v>
      </c>
      <c r="AB5">
        <v>0.11</v>
      </c>
      <c r="AC5">
        <v>0.11</v>
      </c>
      <c r="AD5">
        <v>0.11</v>
      </c>
      <c r="AE5" t="s">
        <v>41</v>
      </c>
      <c r="AG5" t="s">
        <v>49</v>
      </c>
      <c r="AH5">
        <v>18</v>
      </c>
      <c r="AI5" t="s">
        <v>83</v>
      </c>
      <c r="AJ5" t="s">
        <v>85</v>
      </c>
      <c r="AK5" t="s">
        <v>88</v>
      </c>
      <c r="AL5" t="s">
        <v>89</v>
      </c>
      <c r="AM5">
        <v>0.9</v>
      </c>
      <c r="AN5">
        <v>0</v>
      </c>
      <c r="AO5">
        <v>2</v>
      </c>
      <c r="AP5">
        <v>0</v>
      </c>
      <c r="AQ5">
        <v>0</v>
      </c>
      <c r="AR5">
        <v>2.12</v>
      </c>
      <c r="AS5">
        <v>0</v>
      </c>
      <c r="AT5">
        <v>0</v>
      </c>
      <c r="AV5">
        <v>18.600000000000001</v>
      </c>
      <c r="AW5">
        <v>0</v>
      </c>
      <c r="AX5">
        <v>0</v>
      </c>
      <c r="AY5">
        <v>0</v>
      </c>
      <c r="AZ5">
        <v>0.1</v>
      </c>
      <c r="BA5">
        <v>0.1</v>
      </c>
      <c r="BB5">
        <v>0.05</v>
      </c>
      <c r="BC5">
        <v>-0.1</v>
      </c>
      <c r="BD5">
        <v>-0.1</v>
      </c>
      <c r="BE5" t="s">
        <v>41</v>
      </c>
      <c r="BF5" t="s">
        <v>49</v>
      </c>
      <c r="BG5">
        <v>18</v>
      </c>
      <c r="BH5" t="s">
        <v>83</v>
      </c>
      <c r="BI5" t="s">
        <v>85</v>
      </c>
      <c r="BJ5" t="s">
        <v>88</v>
      </c>
      <c r="BK5" t="s">
        <v>89</v>
      </c>
      <c r="BL5">
        <v>0.9</v>
      </c>
      <c r="BM5">
        <v>23</v>
      </c>
      <c r="BN5">
        <v>36</v>
      </c>
      <c r="BO5">
        <v>63.9</v>
      </c>
      <c r="BP5">
        <v>394</v>
      </c>
      <c r="BQ5">
        <v>90</v>
      </c>
      <c r="BR5">
        <v>12</v>
      </c>
      <c r="BS5">
        <v>18</v>
      </c>
      <c r="BT5">
        <v>66.7</v>
      </c>
      <c r="BU5">
        <v>9</v>
      </c>
      <c r="BV5">
        <v>13</v>
      </c>
      <c r="BW5">
        <v>69.2</v>
      </c>
      <c r="BX5">
        <v>2</v>
      </c>
      <c r="BY5">
        <v>4</v>
      </c>
      <c r="BZ5">
        <v>50</v>
      </c>
      <c r="CA5">
        <v>0</v>
      </c>
      <c r="CB5">
        <v>0</v>
      </c>
      <c r="CC5">
        <v>0</v>
      </c>
      <c r="CD5">
        <v>0</v>
      </c>
      <c r="CE5">
        <v>4</v>
      </c>
      <c r="CF5">
        <v>0</v>
      </c>
      <c r="CG5">
        <v>0</v>
      </c>
      <c r="CH5">
        <v>5</v>
      </c>
      <c r="CI5" t="s">
        <v>41</v>
      </c>
    </row>
    <row r="6" spans="1:87" hidden="1" x14ac:dyDescent="0.25">
      <c r="B6" t="s">
        <v>51</v>
      </c>
      <c r="C6">
        <v>19</v>
      </c>
      <c r="D6" t="s">
        <v>83</v>
      </c>
      <c r="E6" t="s">
        <v>85</v>
      </c>
      <c r="F6" t="s">
        <v>88</v>
      </c>
      <c r="G6" t="s">
        <v>90</v>
      </c>
      <c r="H6">
        <v>26</v>
      </c>
      <c r="I6">
        <v>17</v>
      </c>
      <c r="J6" s="9">
        <v>1493</v>
      </c>
      <c r="K6">
        <v>16.600000000000001</v>
      </c>
      <c r="L6">
        <v>7</v>
      </c>
      <c r="M6">
        <v>2</v>
      </c>
      <c r="N6">
        <v>0</v>
      </c>
      <c r="O6">
        <v>0</v>
      </c>
      <c r="P6">
        <v>3</v>
      </c>
      <c r="Q6">
        <v>0</v>
      </c>
      <c r="R6">
        <v>0.42</v>
      </c>
      <c r="S6">
        <v>0.12</v>
      </c>
      <c r="T6">
        <v>0.54</v>
      </c>
      <c r="U6">
        <v>0.42</v>
      </c>
      <c r="V6">
        <v>0.54</v>
      </c>
      <c r="W6">
        <v>8</v>
      </c>
      <c r="X6">
        <v>8</v>
      </c>
      <c r="Y6">
        <v>2.2999999999999998</v>
      </c>
      <c r="Z6">
        <v>0.48</v>
      </c>
      <c r="AA6">
        <v>0.14000000000000001</v>
      </c>
      <c r="AB6">
        <v>0.62</v>
      </c>
      <c r="AC6">
        <v>0.48</v>
      </c>
      <c r="AD6">
        <v>0.62</v>
      </c>
      <c r="AE6" t="s">
        <v>41</v>
      </c>
      <c r="AG6" t="s">
        <v>51</v>
      </c>
      <c r="AH6">
        <v>19</v>
      </c>
      <c r="AI6" t="s">
        <v>83</v>
      </c>
      <c r="AJ6" t="s">
        <v>85</v>
      </c>
      <c r="AK6" t="s">
        <v>88</v>
      </c>
      <c r="AL6" t="s">
        <v>90</v>
      </c>
      <c r="AM6">
        <v>16.600000000000001</v>
      </c>
      <c r="AN6">
        <v>7</v>
      </c>
      <c r="AO6">
        <v>56</v>
      </c>
      <c r="AP6">
        <v>23</v>
      </c>
      <c r="AQ6">
        <v>41.1</v>
      </c>
      <c r="AR6">
        <v>3.38</v>
      </c>
      <c r="AS6">
        <v>1.39</v>
      </c>
      <c r="AT6">
        <v>0.13</v>
      </c>
      <c r="AU6">
        <v>0.3</v>
      </c>
      <c r="AV6">
        <v>13.5</v>
      </c>
      <c r="AW6">
        <v>0</v>
      </c>
      <c r="AX6">
        <v>0</v>
      </c>
      <c r="AY6">
        <v>0</v>
      </c>
      <c r="AZ6">
        <v>8</v>
      </c>
      <c r="BA6">
        <v>8</v>
      </c>
      <c r="BB6">
        <v>0.14000000000000001</v>
      </c>
      <c r="BC6">
        <v>-1</v>
      </c>
      <c r="BD6">
        <v>-1</v>
      </c>
      <c r="BE6" t="s">
        <v>41</v>
      </c>
      <c r="BF6" t="s">
        <v>51</v>
      </c>
      <c r="BG6">
        <v>19</v>
      </c>
      <c r="BH6" t="s">
        <v>83</v>
      </c>
      <c r="BI6" t="s">
        <v>85</v>
      </c>
      <c r="BJ6" t="s">
        <v>88</v>
      </c>
      <c r="BK6" t="s">
        <v>90</v>
      </c>
      <c r="BL6">
        <v>16.600000000000001</v>
      </c>
      <c r="BM6">
        <v>354</v>
      </c>
      <c r="BN6">
        <v>496</v>
      </c>
      <c r="BO6">
        <v>71.400000000000006</v>
      </c>
      <c r="BP6">
        <v>5397</v>
      </c>
      <c r="BQ6">
        <v>1138</v>
      </c>
      <c r="BR6">
        <v>195</v>
      </c>
      <c r="BS6">
        <v>250</v>
      </c>
      <c r="BT6">
        <v>78</v>
      </c>
      <c r="BU6">
        <v>117</v>
      </c>
      <c r="BV6">
        <v>149</v>
      </c>
      <c r="BW6">
        <v>78.5</v>
      </c>
      <c r="BX6">
        <v>26</v>
      </c>
      <c r="BY6">
        <v>53</v>
      </c>
      <c r="BZ6">
        <v>49.1</v>
      </c>
      <c r="CA6">
        <v>2</v>
      </c>
      <c r="CB6">
        <v>2.2999999999999998</v>
      </c>
      <c r="CC6">
        <v>-0.3</v>
      </c>
      <c r="CD6">
        <v>18</v>
      </c>
      <c r="CE6">
        <v>22</v>
      </c>
      <c r="CF6">
        <v>7</v>
      </c>
      <c r="CG6">
        <v>1</v>
      </c>
      <c r="CH6">
        <v>33</v>
      </c>
      <c r="CI6" t="s">
        <v>41</v>
      </c>
    </row>
    <row r="7" spans="1:87" x14ac:dyDescent="0.25">
      <c r="A7" t="s">
        <v>105</v>
      </c>
      <c r="B7" t="s">
        <v>53</v>
      </c>
      <c r="C7">
        <v>20</v>
      </c>
      <c r="D7" t="s">
        <v>83</v>
      </c>
      <c r="E7" t="s">
        <v>85</v>
      </c>
      <c r="F7" t="s">
        <v>88</v>
      </c>
      <c r="G7" t="s">
        <v>52</v>
      </c>
      <c r="H7">
        <v>15</v>
      </c>
      <c r="I7">
        <v>13</v>
      </c>
      <c r="J7" s="9">
        <v>1132</v>
      </c>
      <c r="K7">
        <v>12.6</v>
      </c>
      <c r="L7">
        <v>2</v>
      </c>
      <c r="M7">
        <v>2</v>
      </c>
      <c r="N7">
        <v>0</v>
      </c>
      <c r="O7">
        <v>0</v>
      </c>
      <c r="P7">
        <v>4</v>
      </c>
      <c r="Q7">
        <v>0</v>
      </c>
      <c r="R7">
        <v>0.16</v>
      </c>
      <c r="S7">
        <v>0.16</v>
      </c>
      <c r="T7">
        <v>0.32</v>
      </c>
      <c r="U7">
        <v>0.16</v>
      </c>
      <c r="V7">
        <v>0.32</v>
      </c>
      <c r="W7">
        <v>2.5</v>
      </c>
      <c r="X7">
        <v>2.5</v>
      </c>
      <c r="Y7">
        <v>1.5</v>
      </c>
      <c r="Z7">
        <v>0.2</v>
      </c>
      <c r="AA7">
        <v>0.12</v>
      </c>
      <c r="AB7">
        <v>0.32</v>
      </c>
      <c r="AC7">
        <v>0.2</v>
      </c>
      <c r="AD7">
        <v>0.32</v>
      </c>
      <c r="AE7" t="s">
        <v>41</v>
      </c>
      <c r="AG7" t="s">
        <v>53</v>
      </c>
      <c r="AH7">
        <v>20</v>
      </c>
      <c r="AI7" t="s">
        <v>83</v>
      </c>
      <c r="AJ7" t="s">
        <v>85</v>
      </c>
      <c r="AK7" t="s">
        <v>88</v>
      </c>
      <c r="AL7" t="s">
        <v>52</v>
      </c>
      <c r="AM7">
        <v>12.6</v>
      </c>
      <c r="AN7">
        <v>2</v>
      </c>
      <c r="AO7">
        <v>25</v>
      </c>
      <c r="AP7">
        <v>9</v>
      </c>
      <c r="AQ7">
        <v>36</v>
      </c>
      <c r="AR7">
        <v>1.99</v>
      </c>
      <c r="AS7">
        <v>0.72</v>
      </c>
      <c r="AT7">
        <v>0.08</v>
      </c>
      <c r="AU7">
        <v>0.22</v>
      </c>
      <c r="AV7">
        <v>15.4</v>
      </c>
      <c r="AW7">
        <v>1</v>
      </c>
      <c r="AX7">
        <v>0</v>
      </c>
      <c r="AY7">
        <v>0</v>
      </c>
      <c r="AZ7">
        <v>2.5</v>
      </c>
      <c r="BA7">
        <v>2.5</v>
      </c>
      <c r="BB7">
        <v>0.1</v>
      </c>
      <c r="BC7">
        <v>-0.5</v>
      </c>
      <c r="BD7">
        <v>-0.5</v>
      </c>
      <c r="BE7" t="s">
        <v>41</v>
      </c>
      <c r="BF7" t="s">
        <v>53</v>
      </c>
      <c r="BG7">
        <v>20</v>
      </c>
      <c r="BH7" t="s">
        <v>83</v>
      </c>
      <c r="BI7" t="s">
        <v>85</v>
      </c>
      <c r="BJ7" t="s">
        <v>88</v>
      </c>
      <c r="BK7" t="s">
        <v>52</v>
      </c>
      <c r="BL7">
        <v>12.6</v>
      </c>
      <c r="BM7">
        <v>333</v>
      </c>
      <c r="BN7">
        <v>453</v>
      </c>
      <c r="BO7">
        <v>73.5</v>
      </c>
      <c r="BP7">
        <v>5342</v>
      </c>
      <c r="BQ7">
        <v>1435</v>
      </c>
      <c r="BR7">
        <v>179</v>
      </c>
      <c r="BS7">
        <v>223</v>
      </c>
      <c r="BT7">
        <v>80.3</v>
      </c>
      <c r="BU7">
        <v>115</v>
      </c>
      <c r="BV7">
        <v>153</v>
      </c>
      <c r="BW7">
        <v>75.2</v>
      </c>
      <c r="BX7">
        <v>28</v>
      </c>
      <c r="BY7">
        <v>52</v>
      </c>
      <c r="BZ7">
        <v>53.8</v>
      </c>
      <c r="CA7">
        <v>2</v>
      </c>
      <c r="CB7">
        <v>1.5</v>
      </c>
      <c r="CC7">
        <v>0.5</v>
      </c>
      <c r="CD7">
        <v>12</v>
      </c>
      <c r="CE7">
        <v>21</v>
      </c>
      <c r="CF7">
        <v>15</v>
      </c>
      <c r="CG7">
        <v>3</v>
      </c>
      <c r="CH7">
        <v>37</v>
      </c>
      <c r="CI7" t="s">
        <v>41</v>
      </c>
    </row>
    <row r="8" spans="1:87" hidden="1" x14ac:dyDescent="0.25">
      <c r="B8" t="s">
        <v>92</v>
      </c>
      <c r="D8" t="s">
        <v>93</v>
      </c>
      <c r="F8" t="s">
        <v>55</v>
      </c>
      <c r="H8">
        <v>43</v>
      </c>
      <c r="I8">
        <v>31</v>
      </c>
      <c r="J8" s="9">
        <v>2710</v>
      </c>
      <c r="K8">
        <v>30.1</v>
      </c>
      <c r="L8">
        <v>9</v>
      </c>
      <c r="M8">
        <v>4</v>
      </c>
      <c r="N8">
        <v>0</v>
      </c>
      <c r="O8">
        <v>0</v>
      </c>
      <c r="P8">
        <v>9</v>
      </c>
      <c r="Q8">
        <v>1</v>
      </c>
      <c r="R8">
        <v>0.3</v>
      </c>
      <c r="S8">
        <v>0.13</v>
      </c>
      <c r="T8">
        <v>0.43</v>
      </c>
      <c r="U8">
        <v>0.3</v>
      </c>
      <c r="V8">
        <v>0.43</v>
      </c>
      <c r="W8">
        <v>10.7</v>
      </c>
      <c r="X8">
        <v>10.7</v>
      </c>
      <c r="Y8">
        <v>3.7</v>
      </c>
      <c r="Z8">
        <v>0.35</v>
      </c>
      <c r="AA8">
        <v>0.12</v>
      </c>
      <c r="AB8">
        <v>0.48</v>
      </c>
      <c r="AC8">
        <v>0.35</v>
      </c>
      <c r="AD8">
        <v>0.48</v>
      </c>
      <c r="AG8" t="s">
        <v>92</v>
      </c>
      <c r="AI8" t="s">
        <v>93</v>
      </c>
      <c r="AK8" t="s">
        <v>55</v>
      </c>
      <c r="AM8">
        <v>30.1</v>
      </c>
      <c r="AN8">
        <v>9</v>
      </c>
      <c r="AO8">
        <v>83</v>
      </c>
      <c r="AP8">
        <v>32</v>
      </c>
      <c r="AQ8">
        <v>38.6</v>
      </c>
      <c r="AR8">
        <v>2.76</v>
      </c>
      <c r="AS8">
        <v>1.06</v>
      </c>
      <c r="AT8">
        <v>0.11</v>
      </c>
      <c r="AU8">
        <v>0.28000000000000003</v>
      </c>
      <c r="AV8">
        <v>14.2</v>
      </c>
      <c r="AW8">
        <v>1</v>
      </c>
      <c r="AX8">
        <v>0</v>
      </c>
      <c r="AY8">
        <v>0</v>
      </c>
      <c r="AZ8">
        <v>10.7</v>
      </c>
      <c r="BA8">
        <v>10.7</v>
      </c>
      <c r="BB8">
        <v>0.13</v>
      </c>
      <c r="BC8">
        <v>-1.7</v>
      </c>
      <c r="BD8">
        <v>-1.7</v>
      </c>
      <c r="BF8" t="s">
        <v>92</v>
      </c>
      <c r="BH8" t="s">
        <v>93</v>
      </c>
      <c r="BJ8" t="s">
        <v>55</v>
      </c>
      <c r="BL8">
        <v>30.1</v>
      </c>
      <c r="BM8">
        <v>710</v>
      </c>
      <c r="BN8">
        <v>985</v>
      </c>
      <c r="BO8">
        <v>72.099999999999994</v>
      </c>
      <c r="BP8">
        <v>11133</v>
      </c>
      <c r="BQ8">
        <v>2663</v>
      </c>
      <c r="BR8">
        <v>386</v>
      </c>
      <c r="BS8">
        <v>491</v>
      </c>
      <c r="BT8">
        <v>78.599999999999994</v>
      </c>
      <c r="BU8">
        <v>241</v>
      </c>
      <c r="BV8">
        <v>315</v>
      </c>
      <c r="BW8">
        <v>76.5</v>
      </c>
      <c r="BX8">
        <v>56</v>
      </c>
      <c r="BY8">
        <v>109</v>
      </c>
      <c r="BZ8">
        <v>51.4</v>
      </c>
      <c r="CA8">
        <v>4</v>
      </c>
      <c r="CB8">
        <v>3.7</v>
      </c>
      <c r="CC8">
        <v>0.3</v>
      </c>
      <c r="CD8">
        <v>30</v>
      </c>
      <c r="CE8">
        <v>47</v>
      </c>
      <c r="CF8">
        <v>22</v>
      </c>
      <c r="CG8">
        <v>4</v>
      </c>
      <c r="CH8">
        <v>75</v>
      </c>
    </row>
    <row r="9" spans="1:87" hidden="1" x14ac:dyDescent="0.25">
      <c r="E9" t="s">
        <v>26</v>
      </c>
      <c r="F9" t="s">
        <v>27</v>
      </c>
      <c r="G9" t="s">
        <v>28</v>
      </c>
      <c r="H9" t="s">
        <v>29</v>
      </c>
      <c r="I9" t="s">
        <v>30</v>
      </c>
      <c r="J9" t="s">
        <v>0</v>
      </c>
      <c r="K9" t="s">
        <v>15</v>
      </c>
      <c r="L9" t="s">
        <v>1</v>
      </c>
      <c r="M9" t="s">
        <v>2</v>
      </c>
      <c r="N9" t="s">
        <v>31</v>
      </c>
      <c r="O9" t="s">
        <v>32</v>
      </c>
      <c r="P9" t="s">
        <v>33</v>
      </c>
      <c r="Q9" t="s">
        <v>34</v>
      </c>
      <c r="R9" t="s">
        <v>1</v>
      </c>
      <c r="S9" t="s">
        <v>2</v>
      </c>
      <c r="T9" t="s">
        <v>35</v>
      </c>
      <c r="U9" t="s">
        <v>36</v>
      </c>
      <c r="V9" t="s">
        <v>37</v>
      </c>
      <c r="W9" t="s">
        <v>3</v>
      </c>
      <c r="X9" t="s">
        <v>38</v>
      </c>
      <c r="Y9" t="s">
        <v>4</v>
      </c>
      <c r="Z9" t="s">
        <v>3</v>
      </c>
      <c r="AA9" t="s">
        <v>4</v>
      </c>
      <c r="AB9" t="s">
        <v>39</v>
      </c>
      <c r="AC9" t="s">
        <v>38</v>
      </c>
      <c r="AD9" t="s">
        <v>40</v>
      </c>
      <c r="AE9" t="s">
        <v>41</v>
      </c>
      <c r="AJ9" t="s">
        <v>26</v>
      </c>
      <c r="AK9" t="s">
        <v>27</v>
      </c>
      <c r="AL9" t="s">
        <v>28</v>
      </c>
      <c r="AM9" t="s">
        <v>15</v>
      </c>
      <c r="AN9" t="s">
        <v>1</v>
      </c>
      <c r="AO9" t="s">
        <v>5</v>
      </c>
      <c r="AP9" t="s">
        <v>6</v>
      </c>
      <c r="AQ9" t="s">
        <v>58</v>
      </c>
      <c r="AR9" t="s">
        <v>59</v>
      </c>
      <c r="AS9" t="s">
        <v>60</v>
      </c>
      <c r="AT9" t="s">
        <v>61</v>
      </c>
      <c r="AU9" t="s">
        <v>62</v>
      </c>
      <c r="AV9" t="s">
        <v>63</v>
      </c>
      <c r="AW9" t="s">
        <v>64</v>
      </c>
      <c r="AX9" t="s">
        <v>31</v>
      </c>
      <c r="AY9" t="s">
        <v>32</v>
      </c>
      <c r="AZ9" t="s">
        <v>3</v>
      </c>
      <c r="BA9" t="s">
        <v>38</v>
      </c>
      <c r="BB9" t="s">
        <v>65</v>
      </c>
      <c r="BC9" t="s">
        <v>66</v>
      </c>
      <c r="BD9" t="s">
        <v>67</v>
      </c>
      <c r="BE9" t="s">
        <v>41</v>
      </c>
      <c r="BI9" t="s">
        <v>26</v>
      </c>
      <c r="BJ9" t="s">
        <v>27</v>
      </c>
      <c r="BK9" t="s">
        <v>28</v>
      </c>
      <c r="BL9" t="s">
        <v>15</v>
      </c>
      <c r="BM9" t="s">
        <v>73</v>
      </c>
      <c r="BN9" t="s">
        <v>74</v>
      </c>
      <c r="BO9" t="s">
        <v>75</v>
      </c>
      <c r="BP9" t="s">
        <v>76</v>
      </c>
      <c r="BQ9" t="s">
        <v>77</v>
      </c>
      <c r="BR9" t="s">
        <v>73</v>
      </c>
      <c r="BS9" t="s">
        <v>74</v>
      </c>
      <c r="BT9" t="s">
        <v>75</v>
      </c>
      <c r="BU9" t="s">
        <v>73</v>
      </c>
      <c r="BV9" t="s">
        <v>74</v>
      </c>
      <c r="BW9" t="s">
        <v>75</v>
      </c>
      <c r="BX9" t="s">
        <v>73</v>
      </c>
      <c r="BY9" t="s">
        <v>74</v>
      </c>
      <c r="BZ9" t="s">
        <v>75</v>
      </c>
      <c r="CA9" t="s">
        <v>2</v>
      </c>
      <c r="CB9" t="s">
        <v>4</v>
      </c>
      <c r="CC9" t="s">
        <v>78</v>
      </c>
      <c r="CD9" t="s">
        <v>7</v>
      </c>
      <c r="CE9" s="1">
        <v>44256</v>
      </c>
      <c r="CF9" t="s">
        <v>8</v>
      </c>
      <c r="CG9" t="s">
        <v>9</v>
      </c>
      <c r="CH9" t="s">
        <v>79</v>
      </c>
      <c r="CI9" t="s">
        <v>41</v>
      </c>
    </row>
    <row r="10" spans="1:87" hidden="1" x14ac:dyDescent="0.25">
      <c r="B10" t="s">
        <v>94</v>
      </c>
      <c r="F10" t="s">
        <v>55</v>
      </c>
      <c r="H10">
        <v>43</v>
      </c>
      <c r="I10">
        <v>31</v>
      </c>
      <c r="J10" s="9">
        <v>2710</v>
      </c>
      <c r="K10">
        <v>30.1</v>
      </c>
      <c r="L10">
        <v>9</v>
      </c>
      <c r="M10">
        <v>4</v>
      </c>
      <c r="N10">
        <v>0</v>
      </c>
      <c r="O10">
        <v>0</v>
      </c>
      <c r="P10">
        <v>9</v>
      </c>
      <c r="Q10">
        <v>1</v>
      </c>
      <c r="R10">
        <v>0.3</v>
      </c>
      <c r="S10">
        <v>0.13</v>
      </c>
      <c r="T10">
        <v>0.43</v>
      </c>
      <c r="U10">
        <v>0.3</v>
      </c>
      <c r="V10">
        <v>0.43</v>
      </c>
      <c r="W10">
        <v>10.7</v>
      </c>
      <c r="X10">
        <v>10.7</v>
      </c>
      <c r="Y10">
        <v>3.7</v>
      </c>
      <c r="Z10">
        <v>0.35</v>
      </c>
      <c r="AA10">
        <v>0.12</v>
      </c>
      <c r="AB10">
        <v>0.48</v>
      </c>
      <c r="AC10">
        <v>0.35</v>
      </c>
      <c r="AD10">
        <v>0.48</v>
      </c>
      <c r="AG10" t="s">
        <v>94</v>
      </c>
      <c r="AK10" t="s">
        <v>55</v>
      </c>
      <c r="AM10">
        <v>30.1</v>
      </c>
      <c r="AN10">
        <v>9</v>
      </c>
      <c r="AO10">
        <v>83</v>
      </c>
      <c r="AP10">
        <v>32</v>
      </c>
      <c r="AQ10">
        <v>38.6</v>
      </c>
      <c r="AR10">
        <v>2.76</v>
      </c>
      <c r="AS10">
        <v>1.06</v>
      </c>
      <c r="AT10">
        <v>0.11</v>
      </c>
      <c r="AU10">
        <v>0.28000000000000003</v>
      </c>
      <c r="AV10">
        <v>14.2</v>
      </c>
      <c r="AW10">
        <v>1</v>
      </c>
      <c r="AX10">
        <v>0</v>
      </c>
      <c r="AY10">
        <v>0</v>
      </c>
      <c r="AZ10">
        <v>10.7</v>
      </c>
      <c r="BA10">
        <v>10.7</v>
      </c>
      <c r="BB10">
        <v>0.13</v>
      </c>
      <c r="BC10">
        <v>-1.7</v>
      </c>
      <c r="BD10">
        <v>-1.7</v>
      </c>
      <c r="BF10" t="s">
        <v>94</v>
      </c>
      <c r="BJ10" t="s">
        <v>55</v>
      </c>
      <c r="BL10">
        <v>30.1</v>
      </c>
      <c r="BM10">
        <v>710</v>
      </c>
      <c r="BN10">
        <v>985</v>
      </c>
      <c r="BO10">
        <v>72.099999999999994</v>
      </c>
      <c r="BP10">
        <v>11133</v>
      </c>
      <c r="BQ10">
        <v>2663</v>
      </c>
      <c r="BR10">
        <v>386</v>
      </c>
      <c r="BS10">
        <v>491</v>
      </c>
      <c r="BT10">
        <v>78.599999999999994</v>
      </c>
      <c r="BU10">
        <v>241</v>
      </c>
      <c r="BV10">
        <v>315</v>
      </c>
      <c r="BW10">
        <v>76.5</v>
      </c>
      <c r="BX10">
        <v>56</v>
      </c>
      <c r="BY10">
        <v>109</v>
      </c>
      <c r="BZ10">
        <v>51.4</v>
      </c>
      <c r="CA10">
        <v>4</v>
      </c>
      <c r="CB10">
        <v>3.7</v>
      </c>
      <c r="CC10">
        <v>0.3</v>
      </c>
      <c r="CD10">
        <v>30</v>
      </c>
      <c r="CE10">
        <v>47</v>
      </c>
      <c r="CF10">
        <v>22</v>
      </c>
      <c r="CG10">
        <v>4</v>
      </c>
      <c r="CH10">
        <v>75</v>
      </c>
    </row>
    <row r="11" spans="1:87" hidden="1" x14ac:dyDescent="0.25">
      <c r="B11" t="s">
        <v>95</v>
      </c>
      <c r="F11" t="s">
        <v>55</v>
      </c>
      <c r="H11">
        <v>23</v>
      </c>
      <c r="I11">
        <v>23</v>
      </c>
      <c r="J11" s="9">
        <v>1881</v>
      </c>
      <c r="K11">
        <v>20.9</v>
      </c>
      <c r="L11">
        <v>7</v>
      </c>
      <c r="N11">
        <v>0</v>
      </c>
      <c r="O11">
        <v>0</v>
      </c>
      <c r="P11">
        <v>3</v>
      </c>
      <c r="Q11">
        <v>0</v>
      </c>
      <c r="R11">
        <v>0.33</v>
      </c>
      <c r="U11">
        <v>0.33</v>
      </c>
      <c r="AG11" t="s">
        <v>95</v>
      </c>
      <c r="AK11" t="s">
        <v>55</v>
      </c>
      <c r="AM11">
        <v>20.9</v>
      </c>
      <c r="AN11">
        <v>7</v>
      </c>
      <c r="AX11">
        <v>0</v>
      </c>
      <c r="AY11">
        <v>0</v>
      </c>
      <c r="BF11" t="s">
        <v>95</v>
      </c>
      <c r="BJ11" t="s">
        <v>55</v>
      </c>
      <c r="BL11">
        <v>20.9</v>
      </c>
    </row>
    <row r="12" spans="1:87" hidden="1" x14ac:dyDescent="0.25"/>
    <row r="13" spans="1:87" hidden="1" x14ac:dyDescent="0.25">
      <c r="B13" t="s">
        <v>96</v>
      </c>
      <c r="H13">
        <v>43</v>
      </c>
      <c r="I13">
        <v>31</v>
      </c>
      <c r="J13" s="9">
        <v>2710</v>
      </c>
      <c r="K13">
        <v>30.1</v>
      </c>
      <c r="L13">
        <v>9</v>
      </c>
      <c r="M13">
        <v>4</v>
      </c>
      <c r="N13">
        <v>0</v>
      </c>
      <c r="O13">
        <v>0</v>
      </c>
      <c r="P13">
        <v>9</v>
      </c>
      <c r="Q13">
        <v>1</v>
      </c>
      <c r="R13">
        <v>0.3</v>
      </c>
      <c r="S13">
        <v>0.13</v>
      </c>
      <c r="T13">
        <v>0.43</v>
      </c>
      <c r="U13">
        <v>0.3</v>
      </c>
      <c r="V13">
        <v>0.43</v>
      </c>
      <c r="W13">
        <v>10.7</v>
      </c>
      <c r="X13">
        <v>10.7</v>
      </c>
      <c r="Y13">
        <v>3.7</v>
      </c>
      <c r="Z13">
        <v>0.35</v>
      </c>
      <c r="AA13">
        <v>0.12</v>
      </c>
      <c r="AB13">
        <v>0.48</v>
      </c>
      <c r="AC13">
        <v>0.35</v>
      </c>
      <c r="AD13">
        <v>0.48</v>
      </c>
      <c r="AG13" t="s">
        <v>96</v>
      </c>
      <c r="AM13">
        <v>30.1</v>
      </c>
      <c r="AN13">
        <v>9</v>
      </c>
      <c r="AO13">
        <v>83</v>
      </c>
      <c r="AP13">
        <v>32</v>
      </c>
      <c r="AQ13">
        <v>38.6</v>
      </c>
      <c r="AR13">
        <v>2.76</v>
      </c>
      <c r="AS13">
        <v>1.06</v>
      </c>
      <c r="AT13">
        <v>0.11</v>
      </c>
      <c r="AU13">
        <v>0.28000000000000003</v>
      </c>
      <c r="AV13">
        <v>14.2</v>
      </c>
      <c r="AW13">
        <v>1</v>
      </c>
      <c r="AX13">
        <v>0</v>
      </c>
      <c r="AY13">
        <v>0</v>
      </c>
      <c r="AZ13">
        <v>10.7</v>
      </c>
      <c r="BA13">
        <v>10.7</v>
      </c>
      <c r="BB13">
        <v>0.13</v>
      </c>
      <c r="BC13">
        <v>-1.7</v>
      </c>
      <c r="BD13">
        <v>-1.7</v>
      </c>
      <c r="BF13" t="s">
        <v>96</v>
      </c>
      <c r="BL13">
        <v>30.1</v>
      </c>
      <c r="BM13">
        <v>710</v>
      </c>
      <c r="BN13">
        <v>985</v>
      </c>
      <c r="BO13">
        <v>72.099999999999994</v>
      </c>
      <c r="BP13">
        <v>11133</v>
      </c>
      <c r="BQ13">
        <v>2663</v>
      </c>
      <c r="BR13">
        <v>386</v>
      </c>
      <c r="BS13">
        <v>491</v>
      </c>
      <c r="BT13">
        <v>78.599999999999994</v>
      </c>
      <c r="BU13">
        <v>241</v>
      </c>
      <c r="BV13">
        <v>315</v>
      </c>
      <c r="BW13">
        <v>76.5</v>
      </c>
      <c r="BX13">
        <v>56</v>
      </c>
      <c r="BY13">
        <v>109</v>
      </c>
      <c r="BZ13">
        <v>51.4</v>
      </c>
      <c r="CA13">
        <v>4</v>
      </c>
      <c r="CB13">
        <v>3.7</v>
      </c>
      <c r="CC13">
        <v>0.3</v>
      </c>
      <c r="CD13">
        <v>30</v>
      </c>
      <c r="CE13">
        <v>47</v>
      </c>
      <c r="CF13">
        <v>22</v>
      </c>
      <c r="CG13">
        <v>4</v>
      </c>
      <c r="CH13">
        <v>75</v>
      </c>
    </row>
    <row r="14" spans="1:87" hidden="1" x14ac:dyDescent="0.25">
      <c r="B14" t="s">
        <v>97</v>
      </c>
      <c r="H14">
        <v>23</v>
      </c>
      <c r="I14">
        <v>23</v>
      </c>
      <c r="J14" s="9">
        <v>1881</v>
      </c>
      <c r="K14">
        <v>20.9</v>
      </c>
      <c r="L14">
        <v>7</v>
      </c>
      <c r="N14">
        <v>0</v>
      </c>
      <c r="O14">
        <v>0</v>
      </c>
      <c r="P14">
        <v>3</v>
      </c>
      <c r="Q14">
        <v>0</v>
      </c>
      <c r="R14">
        <v>0.33</v>
      </c>
      <c r="U14">
        <v>0.33</v>
      </c>
      <c r="AG14" t="s">
        <v>97</v>
      </c>
      <c r="AM14">
        <v>20.9</v>
      </c>
      <c r="AN14">
        <v>7</v>
      </c>
      <c r="AX14">
        <v>0</v>
      </c>
      <c r="AY14">
        <v>0</v>
      </c>
      <c r="BF14" t="s">
        <v>97</v>
      </c>
      <c r="BL14">
        <v>20.9</v>
      </c>
    </row>
    <row r="15" spans="1:87" hidden="1" x14ac:dyDescent="0.25">
      <c r="B15" t="s">
        <v>18</v>
      </c>
      <c r="AG15" t="s">
        <v>56</v>
      </c>
      <c r="BF15" t="s">
        <v>68</v>
      </c>
    </row>
    <row r="16" spans="1:87" hidden="1" x14ac:dyDescent="0.25">
      <c r="H16" t="s">
        <v>19</v>
      </c>
      <c r="L16" t="s">
        <v>20</v>
      </c>
      <c r="R16" t="s">
        <v>21</v>
      </c>
      <c r="W16" t="s">
        <v>22</v>
      </c>
      <c r="Z16" t="s">
        <v>21</v>
      </c>
      <c r="AN16" t="s">
        <v>57</v>
      </c>
      <c r="AZ16" t="s">
        <v>22</v>
      </c>
      <c r="BM16" t="s">
        <v>69</v>
      </c>
      <c r="BR16" t="s">
        <v>70</v>
      </c>
      <c r="BU16" t="s">
        <v>71</v>
      </c>
      <c r="BX16" t="s">
        <v>72</v>
      </c>
    </row>
    <row r="17" spans="1:87" hidden="1" x14ac:dyDescent="0.25">
      <c r="B17" t="s">
        <v>23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 t="s">
        <v>0</v>
      </c>
      <c r="K17" t="s">
        <v>15</v>
      </c>
      <c r="L17" t="s">
        <v>1</v>
      </c>
      <c r="M17" t="s">
        <v>2</v>
      </c>
      <c r="N17" t="s">
        <v>31</v>
      </c>
      <c r="O17" t="s">
        <v>32</v>
      </c>
      <c r="P17" t="s">
        <v>33</v>
      </c>
      <c r="Q17" t="s">
        <v>34</v>
      </c>
      <c r="R17" t="s">
        <v>1</v>
      </c>
      <c r="S17" t="s">
        <v>2</v>
      </c>
      <c r="T17" t="s">
        <v>35</v>
      </c>
      <c r="U17" t="s">
        <v>36</v>
      </c>
      <c r="V17" t="s">
        <v>37</v>
      </c>
      <c r="W17" t="s">
        <v>3</v>
      </c>
      <c r="X17" t="s">
        <v>38</v>
      </c>
      <c r="Y17" t="s">
        <v>4</v>
      </c>
      <c r="Z17" t="s">
        <v>3</v>
      </c>
      <c r="AA17" t="s">
        <v>4</v>
      </c>
      <c r="AB17" t="s">
        <v>39</v>
      </c>
      <c r="AC17" t="s">
        <v>38</v>
      </c>
      <c r="AD17" t="s">
        <v>40</v>
      </c>
      <c r="AE17" t="s">
        <v>41</v>
      </c>
      <c r="AG17" t="s">
        <v>23</v>
      </c>
      <c r="AH17" t="s">
        <v>24</v>
      </c>
      <c r="AI17" t="s">
        <v>25</v>
      </c>
      <c r="AJ17" t="s">
        <v>26</v>
      </c>
      <c r="AK17" t="s">
        <v>27</v>
      </c>
      <c r="AL17" t="s">
        <v>28</v>
      </c>
      <c r="AM17" t="s">
        <v>15</v>
      </c>
      <c r="AN17" t="s">
        <v>1</v>
      </c>
      <c r="AO17" t="s">
        <v>5</v>
      </c>
      <c r="AP17" t="s">
        <v>6</v>
      </c>
      <c r="AQ17" t="s">
        <v>58</v>
      </c>
      <c r="AR17" t="s">
        <v>59</v>
      </c>
      <c r="AS17" t="s">
        <v>60</v>
      </c>
      <c r="AT17" t="s">
        <v>61</v>
      </c>
      <c r="AU17" t="s">
        <v>62</v>
      </c>
      <c r="AV17" t="s">
        <v>63</v>
      </c>
      <c r="AW17" t="s">
        <v>64</v>
      </c>
      <c r="AX17" t="s">
        <v>31</v>
      </c>
      <c r="AY17" t="s">
        <v>32</v>
      </c>
      <c r="AZ17" t="s">
        <v>3</v>
      </c>
      <c r="BA17" t="s">
        <v>38</v>
      </c>
      <c r="BB17" t="s">
        <v>65</v>
      </c>
      <c r="BC17" t="s">
        <v>66</v>
      </c>
      <c r="BD17" t="s">
        <v>67</v>
      </c>
      <c r="BE17" t="s">
        <v>41</v>
      </c>
      <c r="BF17" t="s">
        <v>23</v>
      </c>
      <c r="BG17" t="s">
        <v>24</v>
      </c>
      <c r="BH17" t="s">
        <v>25</v>
      </c>
      <c r="BI17" t="s">
        <v>26</v>
      </c>
      <c r="BJ17" t="s">
        <v>27</v>
      </c>
      <c r="BK17" t="s">
        <v>28</v>
      </c>
      <c r="BL17" t="s">
        <v>15</v>
      </c>
      <c r="BM17" t="s">
        <v>73</v>
      </c>
      <c r="BN17" t="s">
        <v>74</v>
      </c>
      <c r="BO17" t="s">
        <v>75</v>
      </c>
      <c r="BP17" t="s">
        <v>76</v>
      </c>
      <c r="BQ17" t="s">
        <v>77</v>
      </c>
      <c r="BR17" t="s">
        <v>73</v>
      </c>
      <c r="BS17" t="s">
        <v>74</v>
      </c>
      <c r="BT17" t="s">
        <v>75</v>
      </c>
      <c r="BU17" t="s">
        <v>73</v>
      </c>
      <c r="BV17" t="s">
        <v>74</v>
      </c>
      <c r="BW17" t="s">
        <v>75</v>
      </c>
      <c r="BX17" t="s">
        <v>73</v>
      </c>
      <c r="BY17" t="s">
        <v>74</v>
      </c>
      <c r="BZ17" t="s">
        <v>75</v>
      </c>
      <c r="CA17" t="s">
        <v>2</v>
      </c>
      <c r="CB17" t="s">
        <v>4</v>
      </c>
      <c r="CC17" t="s">
        <v>78</v>
      </c>
      <c r="CD17" t="s">
        <v>7</v>
      </c>
      <c r="CE17" s="1">
        <v>44256</v>
      </c>
      <c r="CF17" t="s">
        <v>8</v>
      </c>
      <c r="CG17" t="s">
        <v>9</v>
      </c>
      <c r="CH17" t="s">
        <v>79</v>
      </c>
      <c r="CI17" t="s">
        <v>41</v>
      </c>
    </row>
    <row r="18" spans="1:87" hidden="1" x14ac:dyDescent="0.25">
      <c r="B18" t="s">
        <v>45</v>
      </c>
      <c r="C18">
        <v>17</v>
      </c>
      <c r="D18" t="s">
        <v>83</v>
      </c>
      <c r="E18" t="s">
        <v>85</v>
      </c>
      <c r="F18" t="s">
        <v>88</v>
      </c>
      <c r="G18" t="s">
        <v>42</v>
      </c>
      <c r="H18">
        <v>7</v>
      </c>
      <c r="I18">
        <v>4</v>
      </c>
      <c r="J18">
        <v>330</v>
      </c>
      <c r="K18">
        <v>3.7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AE18" t="s">
        <v>41</v>
      </c>
      <c r="AG18" t="s">
        <v>45</v>
      </c>
      <c r="AH18">
        <v>17</v>
      </c>
      <c r="AI18" t="s">
        <v>83</v>
      </c>
      <c r="AJ18" t="s">
        <v>85</v>
      </c>
      <c r="AK18" t="s">
        <v>88</v>
      </c>
      <c r="AL18" t="s">
        <v>42</v>
      </c>
      <c r="AM18">
        <v>3.7</v>
      </c>
      <c r="AN18">
        <v>0</v>
      </c>
      <c r="AP18">
        <v>0</v>
      </c>
      <c r="AS18">
        <v>0</v>
      </c>
      <c r="AX18">
        <v>0</v>
      </c>
      <c r="AY18">
        <v>0</v>
      </c>
      <c r="BE18" t="s">
        <v>41</v>
      </c>
      <c r="BF18" t="s">
        <v>45</v>
      </c>
      <c r="BG18">
        <v>17</v>
      </c>
      <c r="BH18" t="s">
        <v>83</v>
      </c>
      <c r="BI18" t="s">
        <v>85</v>
      </c>
      <c r="BJ18" t="s">
        <v>88</v>
      </c>
      <c r="BK18" t="s">
        <v>42</v>
      </c>
      <c r="BL18">
        <v>3.7</v>
      </c>
      <c r="CA18">
        <v>0</v>
      </c>
      <c r="CI18" t="s">
        <v>41</v>
      </c>
    </row>
    <row r="19" spans="1:87" hidden="1" x14ac:dyDescent="0.25">
      <c r="B19" t="s">
        <v>46</v>
      </c>
      <c r="C19">
        <v>18</v>
      </c>
      <c r="D19" t="s">
        <v>83</v>
      </c>
      <c r="E19" t="s">
        <v>85</v>
      </c>
      <c r="F19" t="s">
        <v>88</v>
      </c>
      <c r="G19" t="s">
        <v>50</v>
      </c>
      <c r="H19">
        <v>25</v>
      </c>
      <c r="I19">
        <v>16</v>
      </c>
      <c r="J19" s="9">
        <v>1460</v>
      </c>
      <c r="K19">
        <v>16.2</v>
      </c>
      <c r="L19">
        <v>4</v>
      </c>
      <c r="M19">
        <v>4</v>
      </c>
      <c r="N19">
        <v>0</v>
      </c>
      <c r="O19">
        <v>0</v>
      </c>
      <c r="P19">
        <v>4</v>
      </c>
      <c r="Q19">
        <v>0</v>
      </c>
      <c r="R19">
        <v>0.25</v>
      </c>
      <c r="S19">
        <v>0.25</v>
      </c>
      <c r="T19">
        <v>0.49</v>
      </c>
      <c r="U19">
        <v>0.25</v>
      </c>
      <c r="V19">
        <v>0.49</v>
      </c>
      <c r="AE19" t="s">
        <v>41</v>
      </c>
      <c r="AG19" t="s">
        <v>46</v>
      </c>
      <c r="AH19">
        <v>18</v>
      </c>
      <c r="AI19" t="s">
        <v>83</v>
      </c>
      <c r="AJ19" t="s">
        <v>85</v>
      </c>
      <c r="AK19" t="s">
        <v>88</v>
      </c>
      <c r="AL19" t="s">
        <v>50</v>
      </c>
      <c r="AM19">
        <v>16.2</v>
      </c>
      <c r="AN19">
        <v>4</v>
      </c>
      <c r="AP19">
        <v>12</v>
      </c>
      <c r="AS19">
        <v>0.74</v>
      </c>
      <c r="AU19">
        <v>0.33</v>
      </c>
      <c r="AX19">
        <v>0</v>
      </c>
      <c r="AY19">
        <v>0</v>
      </c>
      <c r="BE19" t="s">
        <v>41</v>
      </c>
      <c r="BF19" t="s">
        <v>46</v>
      </c>
      <c r="BG19">
        <v>18</v>
      </c>
      <c r="BH19" t="s">
        <v>83</v>
      </c>
      <c r="BI19" t="s">
        <v>85</v>
      </c>
      <c r="BJ19" t="s">
        <v>88</v>
      </c>
      <c r="BK19" t="s">
        <v>50</v>
      </c>
      <c r="BL19">
        <v>16.2</v>
      </c>
      <c r="CA19">
        <v>4</v>
      </c>
      <c r="CI19" t="s">
        <v>41</v>
      </c>
    </row>
    <row r="20" spans="1:87" hidden="1" x14ac:dyDescent="0.25">
      <c r="B20" t="s">
        <v>47</v>
      </c>
      <c r="C20">
        <v>19</v>
      </c>
      <c r="D20" t="s">
        <v>83</v>
      </c>
      <c r="E20" t="s">
        <v>85</v>
      </c>
      <c r="F20" t="s">
        <v>88</v>
      </c>
      <c r="G20" t="s">
        <v>44</v>
      </c>
      <c r="H20">
        <v>33</v>
      </c>
      <c r="I20">
        <v>20</v>
      </c>
      <c r="J20" s="9">
        <v>1989</v>
      </c>
      <c r="K20">
        <v>22.1</v>
      </c>
      <c r="L20">
        <v>2</v>
      </c>
      <c r="M20">
        <v>4</v>
      </c>
      <c r="N20">
        <v>0</v>
      </c>
      <c r="O20">
        <v>0</v>
      </c>
      <c r="P20">
        <v>2</v>
      </c>
      <c r="Q20">
        <v>0</v>
      </c>
      <c r="R20">
        <v>0.09</v>
      </c>
      <c r="S20">
        <v>0.18</v>
      </c>
      <c r="T20">
        <v>0.27</v>
      </c>
      <c r="U20">
        <v>0.09</v>
      </c>
      <c r="V20">
        <v>0.27</v>
      </c>
      <c r="AE20" t="s">
        <v>41</v>
      </c>
      <c r="AG20" t="s">
        <v>47</v>
      </c>
      <c r="AH20">
        <v>19</v>
      </c>
      <c r="AI20" t="s">
        <v>83</v>
      </c>
      <c r="AJ20" t="s">
        <v>85</v>
      </c>
      <c r="AK20" t="s">
        <v>88</v>
      </c>
      <c r="AL20" t="s">
        <v>44</v>
      </c>
      <c r="AM20">
        <v>22.1</v>
      </c>
      <c r="AN20">
        <v>2</v>
      </c>
      <c r="AO20">
        <v>47</v>
      </c>
      <c r="AP20">
        <v>18</v>
      </c>
      <c r="AQ20">
        <v>38.299999999999997</v>
      </c>
      <c r="AR20">
        <v>2.13</v>
      </c>
      <c r="AS20">
        <v>0.81</v>
      </c>
      <c r="AT20">
        <v>0.04</v>
      </c>
      <c r="AU20">
        <v>0.11</v>
      </c>
      <c r="AX20">
        <v>0</v>
      </c>
      <c r="AY20">
        <v>0</v>
      </c>
      <c r="BE20" t="s">
        <v>41</v>
      </c>
      <c r="BF20" s="1" t="s">
        <v>47</v>
      </c>
      <c r="BG20">
        <v>19</v>
      </c>
      <c r="BH20" t="s">
        <v>83</v>
      </c>
      <c r="BI20" t="s">
        <v>85</v>
      </c>
      <c r="BJ20" t="s">
        <v>88</v>
      </c>
      <c r="BK20" t="s">
        <v>44</v>
      </c>
      <c r="BL20">
        <v>22.1</v>
      </c>
      <c r="CA20">
        <v>4</v>
      </c>
      <c r="CI20" t="s">
        <v>41</v>
      </c>
    </row>
    <row r="21" spans="1:87" hidden="1" x14ac:dyDescent="0.25">
      <c r="B21" t="s">
        <v>48</v>
      </c>
      <c r="C21">
        <v>20</v>
      </c>
      <c r="D21" t="s">
        <v>83</v>
      </c>
      <c r="E21" t="s">
        <v>85</v>
      </c>
      <c r="F21" t="s">
        <v>88</v>
      </c>
      <c r="G21" t="s">
        <v>98</v>
      </c>
      <c r="H21">
        <v>28</v>
      </c>
      <c r="I21">
        <v>19</v>
      </c>
      <c r="J21" s="9">
        <v>1744</v>
      </c>
      <c r="K21">
        <v>19.399999999999999</v>
      </c>
      <c r="L21">
        <v>2</v>
      </c>
      <c r="M21">
        <v>3</v>
      </c>
      <c r="N21">
        <v>0</v>
      </c>
      <c r="O21">
        <v>0</v>
      </c>
      <c r="P21">
        <v>4</v>
      </c>
      <c r="Q21">
        <v>0</v>
      </c>
      <c r="R21">
        <v>0.1</v>
      </c>
      <c r="S21">
        <v>0.15</v>
      </c>
      <c r="T21">
        <v>0.26</v>
      </c>
      <c r="U21">
        <v>0.1</v>
      </c>
      <c r="V21">
        <v>0.26</v>
      </c>
      <c r="W21">
        <v>2.7</v>
      </c>
      <c r="X21">
        <v>2.7</v>
      </c>
      <c r="Y21">
        <v>3.1</v>
      </c>
      <c r="Z21">
        <v>0.14000000000000001</v>
      </c>
      <c r="AA21">
        <v>0.16</v>
      </c>
      <c r="AB21">
        <v>0.3</v>
      </c>
      <c r="AC21">
        <v>0.14000000000000001</v>
      </c>
      <c r="AD21">
        <v>0.3</v>
      </c>
      <c r="AE21" t="s">
        <v>41</v>
      </c>
      <c r="AG21" t="s">
        <v>48</v>
      </c>
      <c r="AH21">
        <v>20</v>
      </c>
      <c r="AI21" t="s">
        <v>83</v>
      </c>
      <c r="AJ21" t="s">
        <v>85</v>
      </c>
      <c r="AK21" t="s">
        <v>88</v>
      </c>
      <c r="AL21" t="s">
        <v>98</v>
      </c>
      <c r="AM21">
        <v>19.399999999999999</v>
      </c>
      <c r="AN21">
        <v>2</v>
      </c>
      <c r="AO21">
        <v>45</v>
      </c>
      <c r="AP21">
        <v>16</v>
      </c>
      <c r="AQ21">
        <v>35.6</v>
      </c>
      <c r="AR21">
        <v>2.3199999999999998</v>
      </c>
      <c r="AS21">
        <v>0.83</v>
      </c>
      <c r="AT21">
        <v>0.04</v>
      </c>
      <c r="AU21">
        <v>0.13</v>
      </c>
      <c r="AV21">
        <v>20.100000000000001</v>
      </c>
      <c r="AW21">
        <v>1</v>
      </c>
      <c r="AX21">
        <v>0</v>
      </c>
      <c r="AY21">
        <v>0</v>
      </c>
      <c r="AZ21">
        <v>2.7</v>
      </c>
      <c r="BA21">
        <v>2.7</v>
      </c>
      <c r="BB21">
        <v>0.06</v>
      </c>
      <c r="BC21">
        <v>-0.7</v>
      </c>
      <c r="BD21">
        <v>-0.7</v>
      </c>
      <c r="BE21" t="s">
        <v>41</v>
      </c>
      <c r="BF21" t="s">
        <v>48</v>
      </c>
      <c r="BG21">
        <v>20</v>
      </c>
      <c r="BH21" t="s">
        <v>83</v>
      </c>
      <c r="BI21" t="s">
        <v>85</v>
      </c>
      <c r="BJ21" t="s">
        <v>88</v>
      </c>
      <c r="BK21" t="s">
        <v>98</v>
      </c>
      <c r="BL21">
        <v>19.399999999999999</v>
      </c>
      <c r="BM21">
        <v>676</v>
      </c>
      <c r="BN21">
        <v>875</v>
      </c>
      <c r="BO21">
        <v>77.3</v>
      </c>
      <c r="BP21">
        <v>12100</v>
      </c>
      <c r="BQ21">
        <v>3339</v>
      </c>
      <c r="BR21">
        <v>307</v>
      </c>
      <c r="BS21">
        <v>365</v>
      </c>
      <c r="BT21">
        <v>84.1</v>
      </c>
      <c r="BU21">
        <v>270</v>
      </c>
      <c r="BV21">
        <v>325</v>
      </c>
      <c r="BW21">
        <v>83.1</v>
      </c>
      <c r="BX21">
        <v>85</v>
      </c>
      <c r="BY21">
        <v>146</v>
      </c>
      <c r="BZ21">
        <v>58.2</v>
      </c>
      <c r="CA21">
        <v>3</v>
      </c>
      <c r="CB21">
        <v>3.1</v>
      </c>
      <c r="CC21">
        <v>-0.1</v>
      </c>
      <c r="CD21">
        <v>30</v>
      </c>
      <c r="CE21">
        <v>66</v>
      </c>
      <c r="CF21">
        <v>29</v>
      </c>
      <c r="CG21">
        <v>3</v>
      </c>
      <c r="CH21">
        <v>101</v>
      </c>
      <c r="CI21" t="s">
        <v>41</v>
      </c>
    </row>
    <row r="22" spans="1:87" hidden="1" x14ac:dyDescent="0.25">
      <c r="B22" t="s">
        <v>49</v>
      </c>
      <c r="C22">
        <v>21</v>
      </c>
      <c r="D22" t="s">
        <v>83</v>
      </c>
      <c r="E22" t="s">
        <v>85</v>
      </c>
      <c r="F22" t="s">
        <v>88</v>
      </c>
      <c r="G22" t="s">
        <v>89</v>
      </c>
      <c r="H22">
        <v>13</v>
      </c>
      <c r="I22">
        <v>10</v>
      </c>
      <c r="J22" s="9">
        <v>754</v>
      </c>
      <c r="K22">
        <v>8.4</v>
      </c>
      <c r="L22">
        <v>3</v>
      </c>
      <c r="M22">
        <v>1</v>
      </c>
      <c r="N22">
        <v>0</v>
      </c>
      <c r="O22">
        <v>0</v>
      </c>
      <c r="P22">
        <v>1</v>
      </c>
      <c r="Q22">
        <v>0</v>
      </c>
      <c r="R22">
        <v>0.36</v>
      </c>
      <c r="S22">
        <v>0.12</v>
      </c>
      <c r="T22">
        <v>0.48</v>
      </c>
      <c r="U22">
        <v>0.36</v>
      </c>
      <c r="V22">
        <v>0.48</v>
      </c>
      <c r="W22">
        <v>2.2000000000000002</v>
      </c>
      <c r="X22">
        <v>2.2000000000000002</v>
      </c>
      <c r="Y22">
        <v>1.7</v>
      </c>
      <c r="Z22">
        <v>0.26</v>
      </c>
      <c r="AA22">
        <v>0.21</v>
      </c>
      <c r="AB22">
        <v>0.47</v>
      </c>
      <c r="AC22">
        <v>0.26</v>
      </c>
      <c r="AD22">
        <v>0.47</v>
      </c>
      <c r="AE22" t="s">
        <v>41</v>
      </c>
      <c r="AG22" t="s">
        <v>49</v>
      </c>
      <c r="AH22">
        <v>21</v>
      </c>
      <c r="AI22" t="s">
        <v>83</v>
      </c>
      <c r="AJ22" t="s">
        <v>85</v>
      </c>
      <c r="AK22" t="s">
        <v>88</v>
      </c>
      <c r="AL22" t="s">
        <v>89</v>
      </c>
      <c r="AM22">
        <v>8.4</v>
      </c>
      <c r="AN22">
        <v>3</v>
      </c>
      <c r="AO22">
        <v>19</v>
      </c>
      <c r="AP22">
        <v>6</v>
      </c>
      <c r="AQ22">
        <v>31.6</v>
      </c>
      <c r="AR22">
        <v>2.27</v>
      </c>
      <c r="AS22">
        <v>0.72</v>
      </c>
      <c r="AT22">
        <v>0.16</v>
      </c>
      <c r="AU22">
        <v>0.5</v>
      </c>
      <c r="AV22">
        <v>17.899999999999999</v>
      </c>
      <c r="AW22">
        <v>0</v>
      </c>
      <c r="AX22">
        <v>0</v>
      </c>
      <c r="AY22">
        <v>0</v>
      </c>
      <c r="AZ22">
        <v>2.2000000000000002</v>
      </c>
      <c r="BA22">
        <v>2.2000000000000002</v>
      </c>
      <c r="BB22">
        <v>0.11</v>
      </c>
      <c r="BC22">
        <v>0.8</v>
      </c>
      <c r="BD22">
        <v>0.8</v>
      </c>
      <c r="BE22" t="s">
        <v>41</v>
      </c>
      <c r="BF22" t="s">
        <v>49</v>
      </c>
      <c r="BG22">
        <v>21</v>
      </c>
      <c r="BH22" t="s">
        <v>83</v>
      </c>
      <c r="BI22" t="s">
        <v>85</v>
      </c>
      <c r="BJ22" t="s">
        <v>88</v>
      </c>
      <c r="BK22" t="s">
        <v>89</v>
      </c>
      <c r="BL22">
        <v>8.4</v>
      </c>
      <c r="BM22">
        <v>327</v>
      </c>
      <c r="BN22">
        <v>382</v>
      </c>
      <c r="BO22">
        <v>85.6</v>
      </c>
      <c r="BP22">
        <v>5679</v>
      </c>
      <c r="BQ22">
        <v>1463</v>
      </c>
      <c r="BR22">
        <v>151</v>
      </c>
      <c r="BS22">
        <v>168</v>
      </c>
      <c r="BT22">
        <v>89.9</v>
      </c>
      <c r="BU22">
        <v>134</v>
      </c>
      <c r="BV22">
        <v>148</v>
      </c>
      <c r="BW22">
        <v>90.5</v>
      </c>
      <c r="BX22">
        <v>37</v>
      </c>
      <c r="BY22">
        <v>54</v>
      </c>
      <c r="BZ22">
        <v>68.5</v>
      </c>
      <c r="CA22">
        <v>1</v>
      </c>
      <c r="CB22">
        <v>1.7</v>
      </c>
      <c r="CC22">
        <v>-0.7</v>
      </c>
      <c r="CD22">
        <v>17</v>
      </c>
      <c r="CE22">
        <v>26</v>
      </c>
      <c r="CF22">
        <v>10</v>
      </c>
      <c r="CG22">
        <v>2</v>
      </c>
      <c r="CH22">
        <v>45</v>
      </c>
      <c r="CI22" t="s">
        <v>41</v>
      </c>
    </row>
    <row r="23" spans="1:87" hidden="1" x14ac:dyDescent="0.25">
      <c r="B23" t="s">
        <v>51</v>
      </c>
      <c r="C23">
        <v>22</v>
      </c>
      <c r="D23" t="s">
        <v>99</v>
      </c>
      <c r="E23" t="s">
        <v>85</v>
      </c>
      <c r="F23" t="s">
        <v>88</v>
      </c>
      <c r="G23" t="s">
        <v>100</v>
      </c>
      <c r="H23">
        <v>30</v>
      </c>
      <c r="I23">
        <v>22</v>
      </c>
      <c r="J23" s="9">
        <v>1857</v>
      </c>
      <c r="K23">
        <v>20.6</v>
      </c>
      <c r="L23">
        <v>1</v>
      </c>
      <c r="M23">
        <v>2</v>
      </c>
      <c r="N23">
        <v>0</v>
      </c>
      <c r="O23">
        <v>0</v>
      </c>
      <c r="P23">
        <v>3</v>
      </c>
      <c r="Q23">
        <v>0</v>
      </c>
      <c r="R23">
        <v>0.05</v>
      </c>
      <c r="S23">
        <v>0.1</v>
      </c>
      <c r="T23">
        <v>0.15</v>
      </c>
      <c r="U23">
        <v>0.05</v>
      </c>
      <c r="V23">
        <v>0.15</v>
      </c>
      <c r="W23">
        <v>2.5</v>
      </c>
      <c r="X23">
        <v>2.5</v>
      </c>
      <c r="Y23">
        <v>5.9</v>
      </c>
      <c r="Z23">
        <v>0.12</v>
      </c>
      <c r="AA23">
        <v>0.28999999999999998</v>
      </c>
      <c r="AB23">
        <v>0.4</v>
      </c>
      <c r="AC23">
        <v>0.12</v>
      </c>
      <c r="AD23">
        <v>0.4</v>
      </c>
      <c r="AE23" t="s">
        <v>41</v>
      </c>
      <c r="AG23" t="s">
        <v>51</v>
      </c>
      <c r="AH23">
        <v>22</v>
      </c>
      <c r="AI23" t="s">
        <v>99</v>
      </c>
      <c r="AJ23" t="s">
        <v>85</v>
      </c>
      <c r="AK23" t="s">
        <v>88</v>
      </c>
      <c r="AL23" t="s">
        <v>100</v>
      </c>
      <c r="AM23">
        <v>20.6</v>
      </c>
      <c r="AN23">
        <v>1</v>
      </c>
      <c r="AO23">
        <v>43</v>
      </c>
      <c r="AP23">
        <v>18</v>
      </c>
      <c r="AQ23">
        <v>41.9</v>
      </c>
      <c r="AR23">
        <v>2.08</v>
      </c>
      <c r="AS23">
        <v>0.87</v>
      </c>
      <c r="AT23">
        <v>0.02</v>
      </c>
      <c r="AU23">
        <v>0.06</v>
      </c>
      <c r="AV23">
        <v>22</v>
      </c>
      <c r="AW23">
        <v>0</v>
      </c>
      <c r="AX23">
        <v>0</v>
      </c>
      <c r="AY23">
        <v>0</v>
      </c>
      <c r="AZ23">
        <v>2.5</v>
      </c>
      <c r="BA23">
        <v>2.5</v>
      </c>
      <c r="BB23">
        <v>0.06</v>
      </c>
      <c r="BC23">
        <v>-1.5</v>
      </c>
      <c r="BD23">
        <v>-1.5</v>
      </c>
      <c r="BE23" t="s">
        <v>41</v>
      </c>
      <c r="BF23" t="s">
        <v>51</v>
      </c>
      <c r="BG23">
        <v>22</v>
      </c>
      <c r="BH23" t="s">
        <v>99</v>
      </c>
      <c r="BI23" t="s">
        <v>85</v>
      </c>
      <c r="BJ23" t="s">
        <v>88</v>
      </c>
      <c r="BK23" t="s">
        <v>100</v>
      </c>
      <c r="BL23">
        <v>20.6</v>
      </c>
      <c r="BM23">
        <v>906</v>
      </c>
      <c r="BN23">
        <v>1149</v>
      </c>
      <c r="BO23">
        <v>78.900000000000006</v>
      </c>
      <c r="BP23">
        <v>16090</v>
      </c>
      <c r="BQ23">
        <v>4293</v>
      </c>
      <c r="BR23">
        <v>432</v>
      </c>
      <c r="BS23">
        <v>489</v>
      </c>
      <c r="BT23">
        <v>88.3</v>
      </c>
      <c r="BU23">
        <v>322</v>
      </c>
      <c r="BV23">
        <v>370</v>
      </c>
      <c r="BW23">
        <v>87</v>
      </c>
      <c r="BX23">
        <v>119</v>
      </c>
      <c r="BY23">
        <v>224</v>
      </c>
      <c r="BZ23">
        <v>53.1</v>
      </c>
      <c r="CA23">
        <v>2</v>
      </c>
      <c r="CB23">
        <v>5.9</v>
      </c>
      <c r="CC23">
        <v>-3.9</v>
      </c>
      <c r="CD23">
        <v>54</v>
      </c>
      <c r="CE23">
        <v>73</v>
      </c>
      <c r="CF23">
        <v>23</v>
      </c>
      <c r="CG23">
        <v>6</v>
      </c>
      <c r="CH23">
        <v>96</v>
      </c>
      <c r="CI23" t="s">
        <v>41</v>
      </c>
    </row>
    <row r="24" spans="1:87" x14ac:dyDescent="0.25">
      <c r="A24" t="s">
        <v>106</v>
      </c>
      <c r="B24" t="s">
        <v>53</v>
      </c>
      <c r="C24">
        <v>23</v>
      </c>
      <c r="D24" t="s">
        <v>99</v>
      </c>
      <c r="E24" t="s">
        <v>85</v>
      </c>
      <c r="F24" t="s">
        <v>88</v>
      </c>
      <c r="G24" t="s">
        <v>98</v>
      </c>
      <c r="H24">
        <v>14</v>
      </c>
      <c r="I24">
        <v>11</v>
      </c>
      <c r="J24" s="9">
        <v>1019</v>
      </c>
      <c r="K24">
        <v>11.3</v>
      </c>
      <c r="L24">
        <v>2</v>
      </c>
      <c r="M24">
        <v>6</v>
      </c>
      <c r="N24">
        <v>0</v>
      </c>
      <c r="O24">
        <v>0</v>
      </c>
      <c r="P24">
        <v>1</v>
      </c>
      <c r="Q24">
        <v>0</v>
      </c>
      <c r="R24">
        <v>0.18</v>
      </c>
      <c r="S24">
        <v>0.53</v>
      </c>
      <c r="T24">
        <v>0.71</v>
      </c>
      <c r="U24">
        <v>0.18</v>
      </c>
      <c r="V24">
        <v>0.71</v>
      </c>
      <c r="W24">
        <v>0.9</v>
      </c>
      <c r="X24">
        <v>0.9</v>
      </c>
      <c r="Y24">
        <v>1.9</v>
      </c>
      <c r="Z24">
        <v>0.08</v>
      </c>
      <c r="AA24">
        <v>0.17</v>
      </c>
      <c r="AB24">
        <v>0.25</v>
      </c>
      <c r="AC24">
        <v>0.08</v>
      </c>
      <c r="AD24">
        <v>0.25</v>
      </c>
      <c r="AE24" t="s">
        <v>41</v>
      </c>
      <c r="AG24" t="s">
        <v>53</v>
      </c>
      <c r="AH24">
        <v>23</v>
      </c>
      <c r="AI24" t="s">
        <v>99</v>
      </c>
      <c r="AJ24" t="s">
        <v>85</v>
      </c>
      <c r="AK24" t="s">
        <v>88</v>
      </c>
      <c r="AL24" t="s">
        <v>98</v>
      </c>
      <c r="AM24">
        <v>11.3</v>
      </c>
      <c r="AN24">
        <v>2</v>
      </c>
      <c r="AO24">
        <v>24</v>
      </c>
      <c r="AP24">
        <v>7</v>
      </c>
      <c r="AQ24">
        <v>29.2</v>
      </c>
      <c r="AR24">
        <v>2.12</v>
      </c>
      <c r="AS24">
        <v>0.62</v>
      </c>
      <c r="AT24">
        <v>0.08</v>
      </c>
      <c r="AU24">
        <v>0.28999999999999998</v>
      </c>
      <c r="AV24">
        <v>24.1</v>
      </c>
      <c r="AW24">
        <v>1</v>
      </c>
      <c r="AX24">
        <v>0</v>
      </c>
      <c r="AY24">
        <v>0</v>
      </c>
      <c r="AZ24">
        <v>0.9</v>
      </c>
      <c r="BA24">
        <v>0.9</v>
      </c>
      <c r="BB24">
        <v>0.04</v>
      </c>
      <c r="BC24">
        <v>1.1000000000000001</v>
      </c>
      <c r="BD24">
        <v>1.1000000000000001</v>
      </c>
      <c r="BE24" t="s">
        <v>41</v>
      </c>
      <c r="BF24" t="s">
        <v>53</v>
      </c>
      <c r="BG24">
        <v>23</v>
      </c>
      <c r="BH24" t="s">
        <v>99</v>
      </c>
      <c r="BI24" t="s">
        <v>85</v>
      </c>
      <c r="BJ24" t="s">
        <v>88</v>
      </c>
      <c r="BK24" t="s">
        <v>98</v>
      </c>
      <c r="BL24">
        <v>11.3</v>
      </c>
      <c r="BM24">
        <v>531</v>
      </c>
      <c r="BN24">
        <v>628</v>
      </c>
      <c r="BO24">
        <v>84.6</v>
      </c>
      <c r="BP24">
        <v>9918</v>
      </c>
      <c r="BQ24">
        <v>2103</v>
      </c>
      <c r="BR24">
        <v>230</v>
      </c>
      <c r="BS24">
        <v>250</v>
      </c>
      <c r="BT24">
        <v>92</v>
      </c>
      <c r="BU24">
        <v>214</v>
      </c>
      <c r="BV24">
        <v>234</v>
      </c>
      <c r="BW24">
        <v>91.5</v>
      </c>
      <c r="BX24">
        <v>76</v>
      </c>
      <c r="BY24">
        <v>117</v>
      </c>
      <c r="BZ24">
        <v>65</v>
      </c>
      <c r="CA24">
        <v>6</v>
      </c>
      <c r="CB24">
        <v>1.9</v>
      </c>
      <c r="CC24">
        <v>4.0999999999999996</v>
      </c>
      <c r="CD24">
        <v>21</v>
      </c>
      <c r="CE24">
        <v>46</v>
      </c>
      <c r="CF24">
        <v>13</v>
      </c>
      <c r="CG24">
        <v>3</v>
      </c>
      <c r="CH24">
        <v>45</v>
      </c>
      <c r="CI24" t="s">
        <v>41</v>
      </c>
    </row>
    <row r="25" spans="1:87" hidden="1" x14ac:dyDescent="0.25">
      <c r="B25" t="s">
        <v>101</v>
      </c>
      <c r="D25" t="s">
        <v>102</v>
      </c>
      <c r="F25" t="s">
        <v>55</v>
      </c>
      <c r="H25">
        <v>150</v>
      </c>
      <c r="I25">
        <v>102</v>
      </c>
      <c r="J25" s="9">
        <v>9153</v>
      </c>
      <c r="K25">
        <v>101.7</v>
      </c>
      <c r="L25">
        <v>14</v>
      </c>
      <c r="M25">
        <v>20</v>
      </c>
      <c r="N25">
        <v>0</v>
      </c>
      <c r="O25">
        <v>0</v>
      </c>
      <c r="P25">
        <v>15</v>
      </c>
      <c r="Q25">
        <v>0</v>
      </c>
      <c r="R25">
        <v>0.14000000000000001</v>
      </c>
      <c r="S25">
        <v>0.2</v>
      </c>
      <c r="T25">
        <v>0.33</v>
      </c>
      <c r="U25">
        <v>0.14000000000000001</v>
      </c>
      <c r="V25">
        <v>0.33</v>
      </c>
      <c r="W25">
        <v>8.3000000000000007</v>
      </c>
      <c r="X25">
        <v>8.3000000000000007</v>
      </c>
      <c r="Y25">
        <v>12.6</v>
      </c>
      <c r="Z25">
        <v>0.14000000000000001</v>
      </c>
      <c r="AA25">
        <v>0.21</v>
      </c>
      <c r="AB25">
        <v>0.35</v>
      </c>
      <c r="AC25">
        <v>0.14000000000000001</v>
      </c>
      <c r="AD25">
        <v>0.35</v>
      </c>
      <c r="AG25" t="s">
        <v>101</v>
      </c>
      <c r="AI25" t="s">
        <v>102</v>
      </c>
      <c r="AK25" t="s">
        <v>55</v>
      </c>
      <c r="AM25">
        <v>101.7</v>
      </c>
      <c r="AN25">
        <v>14</v>
      </c>
      <c r="AO25">
        <v>178</v>
      </c>
      <c r="AP25">
        <v>77</v>
      </c>
      <c r="AQ25">
        <v>36.5</v>
      </c>
      <c r="AR25">
        <v>2.1800000000000002</v>
      </c>
      <c r="AS25">
        <v>0.76</v>
      </c>
      <c r="AT25">
        <v>0.06</v>
      </c>
      <c r="AU25">
        <v>0.18</v>
      </c>
      <c r="AV25">
        <v>21.1</v>
      </c>
      <c r="AW25">
        <v>2</v>
      </c>
      <c r="AX25">
        <v>0</v>
      </c>
      <c r="AY25">
        <v>0</v>
      </c>
      <c r="AZ25">
        <v>8.3000000000000007</v>
      </c>
      <c r="BA25">
        <v>8.3000000000000007</v>
      </c>
      <c r="BB25">
        <v>0.06</v>
      </c>
      <c r="BC25">
        <v>-0.3</v>
      </c>
      <c r="BD25">
        <v>-0.3</v>
      </c>
      <c r="BF25" t="s">
        <v>101</v>
      </c>
      <c r="BH25" t="s">
        <v>102</v>
      </c>
      <c r="BJ25" t="s">
        <v>55</v>
      </c>
      <c r="BL25">
        <v>101.7</v>
      </c>
      <c r="BM25">
        <v>2440</v>
      </c>
      <c r="BN25">
        <v>3034</v>
      </c>
      <c r="BO25">
        <v>80.400000000000006</v>
      </c>
      <c r="BP25">
        <v>43787</v>
      </c>
      <c r="BQ25">
        <v>11198</v>
      </c>
      <c r="BR25">
        <v>1120</v>
      </c>
      <c r="BS25">
        <v>1272</v>
      </c>
      <c r="BT25">
        <v>88.1</v>
      </c>
      <c r="BU25">
        <v>940</v>
      </c>
      <c r="BV25">
        <v>1077</v>
      </c>
      <c r="BW25">
        <v>87.3</v>
      </c>
      <c r="BX25">
        <v>317</v>
      </c>
      <c r="BY25">
        <v>541</v>
      </c>
      <c r="BZ25">
        <v>58.6</v>
      </c>
      <c r="CA25">
        <v>20</v>
      </c>
      <c r="CB25">
        <v>12.6</v>
      </c>
      <c r="CC25">
        <v>-0.6</v>
      </c>
      <c r="CD25">
        <v>122</v>
      </c>
      <c r="CE25">
        <v>211</v>
      </c>
      <c r="CF25">
        <v>75</v>
      </c>
      <c r="CG25">
        <v>14</v>
      </c>
      <c r="CH25">
        <v>287</v>
      </c>
    </row>
    <row r="26" spans="1:87" hidden="1" x14ac:dyDescent="0.25"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 s="9" t="s">
        <v>0</v>
      </c>
      <c r="K26" t="s">
        <v>15</v>
      </c>
      <c r="L26" t="s">
        <v>1</v>
      </c>
      <c r="M26" t="s">
        <v>2</v>
      </c>
      <c r="N26" t="s">
        <v>31</v>
      </c>
      <c r="O26" t="s">
        <v>32</v>
      </c>
      <c r="P26" t="s">
        <v>33</v>
      </c>
      <c r="Q26" t="s">
        <v>34</v>
      </c>
      <c r="R26" t="s">
        <v>1</v>
      </c>
      <c r="S26" t="s">
        <v>2</v>
      </c>
      <c r="T26" t="s">
        <v>35</v>
      </c>
      <c r="U26" t="s">
        <v>36</v>
      </c>
      <c r="V26" t="s">
        <v>37</v>
      </c>
      <c r="W26" t="s">
        <v>3</v>
      </c>
      <c r="X26" t="s">
        <v>38</v>
      </c>
      <c r="Y26" t="s">
        <v>4</v>
      </c>
      <c r="Z26" t="s">
        <v>3</v>
      </c>
      <c r="AA26" t="s">
        <v>4</v>
      </c>
      <c r="AB26" t="s">
        <v>39</v>
      </c>
      <c r="AC26" t="s">
        <v>38</v>
      </c>
      <c r="AD26" t="s">
        <v>40</v>
      </c>
      <c r="AE26" t="s">
        <v>41</v>
      </c>
      <c r="AJ26" t="s">
        <v>26</v>
      </c>
      <c r="AK26" t="s">
        <v>27</v>
      </c>
      <c r="AL26" t="s">
        <v>28</v>
      </c>
      <c r="AM26" t="s">
        <v>15</v>
      </c>
      <c r="AN26" t="s">
        <v>1</v>
      </c>
      <c r="AO26" t="s">
        <v>5</v>
      </c>
      <c r="AP26" t="s">
        <v>6</v>
      </c>
      <c r="AQ26" t="s">
        <v>58</v>
      </c>
      <c r="AR26" t="s">
        <v>59</v>
      </c>
      <c r="AS26" t="s">
        <v>60</v>
      </c>
      <c r="AT26" t="s">
        <v>61</v>
      </c>
      <c r="AU26" t="s">
        <v>62</v>
      </c>
      <c r="AV26" t="s">
        <v>63</v>
      </c>
      <c r="AW26" t="s">
        <v>64</v>
      </c>
      <c r="AX26" t="s">
        <v>31</v>
      </c>
      <c r="AY26" t="s">
        <v>32</v>
      </c>
      <c r="AZ26" t="s">
        <v>3</v>
      </c>
      <c r="BA26" t="s">
        <v>38</v>
      </c>
      <c r="BB26" t="s">
        <v>65</v>
      </c>
      <c r="BC26" t="s">
        <v>66</v>
      </c>
      <c r="BD26" t="s">
        <v>67</v>
      </c>
      <c r="BE26" t="s">
        <v>41</v>
      </c>
      <c r="BF26" s="1"/>
      <c r="BI26" t="s">
        <v>26</v>
      </c>
      <c r="BJ26" t="s">
        <v>27</v>
      </c>
      <c r="BK26" t="s">
        <v>28</v>
      </c>
      <c r="BL26" t="s">
        <v>15</v>
      </c>
      <c r="BM26" t="s">
        <v>73</v>
      </c>
      <c r="BN26" t="s">
        <v>74</v>
      </c>
      <c r="BO26" t="s">
        <v>75</v>
      </c>
      <c r="BP26" t="s">
        <v>76</v>
      </c>
      <c r="BQ26" t="s">
        <v>77</v>
      </c>
      <c r="BR26" t="s">
        <v>73</v>
      </c>
      <c r="BS26" t="s">
        <v>74</v>
      </c>
      <c r="BT26" t="s">
        <v>75</v>
      </c>
      <c r="BU26" t="s">
        <v>73</v>
      </c>
      <c r="BV26" t="s">
        <v>74</v>
      </c>
      <c r="BW26" t="s">
        <v>75</v>
      </c>
      <c r="BX26" t="s">
        <v>73</v>
      </c>
      <c r="BY26" t="s">
        <v>74</v>
      </c>
      <c r="BZ26" t="s">
        <v>75</v>
      </c>
      <c r="CA26" t="s">
        <v>2</v>
      </c>
      <c r="CB26" t="s">
        <v>4</v>
      </c>
      <c r="CC26" t="s">
        <v>78</v>
      </c>
      <c r="CD26" t="s">
        <v>7</v>
      </c>
      <c r="CE26" s="1">
        <v>44256</v>
      </c>
      <c r="CF26" t="s">
        <v>8</v>
      </c>
      <c r="CG26" t="s">
        <v>9</v>
      </c>
      <c r="CH26" t="s">
        <v>79</v>
      </c>
      <c r="CI26" t="s">
        <v>41</v>
      </c>
    </row>
    <row r="27" spans="1:87" hidden="1" x14ac:dyDescent="0.25">
      <c r="B27" t="s">
        <v>103</v>
      </c>
      <c r="F27" t="s">
        <v>55</v>
      </c>
      <c r="H27">
        <v>106</v>
      </c>
      <c r="I27">
        <v>69</v>
      </c>
      <c r="J27" s="9">
        <v>6277</v>
      </c>
      <c r="K27">
        <v>69.7</v>
      </c>
      <c r="L27">
        <v>11</v>
      </c>
      <c r="M27">
        <v>12</v>
      </c>
      <c r="N27">
        <v>0</v>
      </c>
      <c r="O27">
        <v>0</v>
      </c>
      <c r="P27">
        <v>11</v>
      </c>
      <c r="Q27">
        <v>0</v>
      </c>
      <c r="R27">
        <v>0.16</v>
      </c>
      <c r="S27">
        <v>0.17</v>
      </c>
      <c r="T27">
        <v>0.33</v>
      </c>
      <c r="U27">
        <v>0.16</v>
      </c>
      <c r="V27">
        <v>0.33</v>
      </c>
      <c r="W27">
        <v>4.9000000000000004</v>
      </c>
      <c r="X27">
        <v>4.9000000000000004</v>
      </c>
      <c r="Y27">
        <v>4.8</v>
      </c>
      <c r="Z27">
        <v>0.18</v>
      </c>
      <c r="AA27">
        <v>0.17</v>
      </c>
      <c r="AB27">
        <v>0.35</v>
      </c>
      <c r="AC27">
        <v>0.18</v>
      </c>
      <c r="AD27">
        <v>0.35</v>
      </c>
      <c r="AG27" t="s">
        <v>103</v>
      </c>
      <c r="AK27" t="s">
        <v>55</v>
      </c>
      <c r="AM27">
        <v>69.7</v>
      </c>
      <c r="AN27">
        <v>11</v>
      </c>
      <c r="AO27">
        <v>111</v>
      </c>
      <c r="AP27">
        <v>52</v>
      </c>
      <c r="AQ27">
        <v>36</v>
      </c>
      <c r="AR27">
        <v>2.23</v>
      </c>
      <c r="AS27">
        <v>0.75</v>
      </c>
      <c r="AT27">
        <v>0.06</v>
      </c>
      <c r="AU27">
        <v>0.21</v>
      </c>
      <c r="AV27">
        <v>19.399999999999999</v>
      </c>
      <c r="AW27">
        <v>1</v>
      </c>
      <c r="AX27">
        <v>0</v>
      </c>
      <c r="AY27">
        <v>0</v>
      </c>
      <c r="AZ27">
        <v>4.9000000000000004</v>
      </c>
      <c r="BA27">
        <v>4.9000000000000004</v>
      </c>
      <c r="BB27">
        <v>0.08</v>
      </c>
      <c r="BC27">
        <v>0.1</v>
      </c>
      <c r="BD27">
        <v>0.1</v>
      </c>
      <c r="BF27" t="s">
        <v>103</v>
      </c>
      <c r="BJ27" t="s">
        <v>55</v>
      </c>
      <c r="BL27">
        <v>69.7</v>
      </c>
      <c r="BM27">
        <v>1003</v>
      </c>
      <c r="BN27">
        <v>1257</v>
      </c>
      <c r="BO27">
        <v>79.8</v>
      </c>
      <c r="BP27">
        <v>17779</v>
      </c>
      <c r="BQ27">
        <v>4802</v>
      </c>
      <c r="BR27">
        <v>458</v>
      </c>
      <c r="BS27">
        <v>533</v>
      </c>
      <c r="BT27">
        <v>85.9</v>
      </c>
      <c r="BU27">
        <v>404</v>
      </c>
      <c r="BV27">
        <v>473</v>
      </c>
      <c r="BW27">
        <v>85.4</v>
      </c>
      <c r="BX27">
        <v>122</v>
      </c>
      <c r="BY27">
        <v>200</v>
      </c>
      <c r="BZ27">
        <v>61</v>
      </c>
      <c r="CA27">
        <v>12</v>
      </c>
      <c r="CB27">
        <v>4.8</v>
      </c>
      <c r="CC27">
        <v>-0.8</v>
      </c>
      <c r="CD27">
        <v>47</v>
      </c>
      <c r="CE27">
        <v>92</v>
      </c>
      <c r="CF27">
        <v>39</v>
      </c>
      <c r="CG27">
        <v>5</v>
      </c>
      <c r="CH27">
        <v>146</v>
      </c>
    </row>
    <row r="28" spans="1:87" hidden="1" x14ac:dyDescent="0.25">
      <c r="B28" t="s">
        <v>104</v>
      </c>
      <c r="F28" t="s">
        <v>55</v>
      </c>
      <c r="H28">
        <v>44</v>
      </c>
      <c r="I28">
        <v>33</v>
      </c>
      <c r="J28" s="9">
        <v>2876</v>
      </c>
      <c r="K28">
        <v>32</v>
      </c>
      <c r="L28">
        <v>3</v>
      </c>
      <c r="M28">
        <v>8</v>
      </c>
      <c r="N28">
        <v>0</v>
      </c>
      <c r="O28">
        <v>0</v>
      </c>
      <c r="P28">
        <v>4</v>
      </c>
      <c r="Q28">
        <v>0</v>
      </c>
      <c r="R28">
        <v>0.09</v>
      </c>
      <c r="S28">
        <v>0.25</v>
      </c>
      <c r="T28">
        <v>0.34</v>
      </c>
      <c r="U28">
        <v>0.09</v>
      </c>
      <c r="V28">
        <v>0.34</v>
      </c>
      <c r="W28">
        <v>3.4</v>
      </c>
      <c r="X28">
        <v>3.4</v>
      </c>
      <c r="Y28">
        <v>7.8</v>
      </c>
      <c r="Z28">
        <v>0.1</v>
      </c>
      <c r="AA28">
        <v>0.24</v>
      </c>
      <c r="AB28">
        <v>0.35</v>
      </c>
      <c r="AC28">
        <v>0.1</v>
      </c>
      <c r="AD28">
        <v>0.35</v>
      </c>
      <c r="AG28" t="s">
        <v>104</v>
      </c>
      <c r="AK28" t="s">
        <v>55</v>
      </c>
      <c r="AM28">
        <v>32</v>
      </c>
      <c r="AN28">
        <v>3</v>
      </c>
      <c r="AO28">
        <v>67</v>
      </c>
      <c r="AP28">
        <v>25</v>
      </c>
      <c r="AQ28">
        <v>37.299999999999997</v>
      </c>
      <c r="AR28">
        <v>2.1</v>
      </c>
      <c r="AS28">
        <v>0.78</v>
      </c>
      <c r="AT28">
        <v>0.04</v>
      </c>
      <c r="AU28">
        <v>0.12</v>
      </c>
      <c r="AV28">
        <v>22.8</v>
      </c>
      <c r="AW28">
        <v>1</v>
      </c>
      <c r="AX28">
        <v>0</v>
      </c>
      <c r="AY28">
        <v>0</v>
      </c>
      <c r="AZ28">
        <v>3.4</v>
      </c>
      <c r="BA28">
        <v>3.4</v>
      </c>
      <c r="BB28">
        <v>0.05</v>
      </c>
      <c r="BC28">
        <v>-0.4</v>
      </c>
      <c r="BD28">
        <v>-0.4</v>
      </c>
      <c r="BF28" t="s">
        <v>104</v>
      </c>
      <c r="BJ28" t="s">
        <v>55</v>
      </c>
      <c r="BL28">
        <v>32</v>
      </c>
      <c r="BM28">
        <v>1437</v>
      </c>
      <c r="BN28">
        <v>1777</v>
      </c>
      <c r="BO28">
        <v>80.900000000000006</v>
      </c>
      <c r="BP28">
        <v>26008</v>
      </c>
      <c r="BQ28">
        <v>6396</v>
      </c>
      <c r="BR28">
        <v>662</v>
      </c>
      <c r="BS28">
        <v>739</v>
      </c>
      <c r="BT28">
        <v>89.6</v>
      </c>
      <c r="BU28">
        <v>536</v>
      </c>
      <c r="BV28">
        <v>604</v>
      </c>
      <c r="BW28">
        <v>88.7</v>
      </c>
      <c r="BX28">
        <v>195</v>
      </c>
      <c r="BY28">
        <v>341</v>
      </c>
      <c r="BZ28">
        <v>57.2</v>
      </c>
      <c r="CA28">
        <v>8</v>
      </c>
      <c r="CB28">
        <v>7.8</v>
      </c>
      <c r="CC28">
        <v>0.2</v>
      </c>
      <c r="CD28">
        <v>75</v>
      </c>
      <c r="CE28">
        <v>119</v>
      </c>
      <c r="CF28">
        <v>36</v>
      </c>
      <c r="CG28">
        <v>9</v>
      </c>
      <c r="CH28">
        <v>141</v>
      </c>
    </row>
    <row r="29" spans="1:87" hidden="1" x14ac:dyDescent="0.25">
      <c r="B29" t="s">
        <v>18</v>
      </c>
      <c r="K29" s="9"/>
      <c r="AG29" t="s">
        <v>56</v>
      </c>
      <c r="BF29" t="s">
        <v>68</v>
      </c>
    </row>
    <row r="30" spans="1:87" hidden="1" x14ac:dyDescent="0.25">
      <c r="H30" t="s">
        <v>19</v>
      </c>
      <c r="L30" t="s">
        <v>20</v>
      </c>
      <c r="R30" t="s">
        <v>21</v>
      </c>
      <c r="W30" t="s">
        <v>22</v>
      </c>
      <c r="Z30" t="s">
        <v>21</v>
      </c>
      <c r="AN30" t="s">
        <v>57</v>
      </c>
      <c r="AZ30" t="s">
        <v>22</v>
      </c>
      <c r="BM30" t="s">
        <v>69</v>
      </c>
      <c r="BR30" t="s">
        <v>70</v>
      </c>
      <c r="BU30" t="s">
        <v>71</v>
      </c>
      <c r="BX30" t="s">
        <v>72</v>
      </c>
    </row>
    <row r="31" spans="1:87" hidden="1" x14ac:dyDescent="0.25"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 t="s">
        <v>0</v>
      </c>
      <c r="K31" t="s">
        <v>15</v>
      </c>
      <c r="L31" t="s">
        <v>1</v>
      </c>
      <c r="M31" t="s">
        <v>2</v>
      </c>
      <c r="N31" t="s">
        <v>31</v>
      </c>
      <c r="O31" t="s">
        <v>32</v>
      </c>
      <c r="P31" t="s">
        <v>33</v>
      </c>
      <c r="Q31" t="s">
        <v>34</v>
      </c>
      <c r="R31" t="s">
        <v>1</v>
      </c>
      <c r="S31" t="s">
        <v>2</v>
      </c>
      <c r="T31" t="s">
        <v>35</v>
      </c>
      <c r="U31" t="s">
        <v>36</v>
      </c>
      <c r="V31" t="s">
        <v>37</v>
      </c>
      <c r="W31" t="s">
        <v>3</v>
      </c>
      <c r="X31" t="s">
        <v>38</v>
      </c>
      <c r="Y31" t="s">
        <v>4</v>
      </c>
      <c r="Z31" t="s">
        <v>3</v>
      </c>
      <c r="AA31" t="s">
        <v>4</v>
      </c>
      <c r="AB31" t="s">
        <v>39</v>
      </c>
      <c r="AC31" t="s">
        <v>38</v>
      </c>
      <c r="AD31" t="s">
        <v>40</v>
      </c>
      <c r="AE31" t="s">
        <v>41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AL31" t="s">
        <v>28</v>
      </c>
      <c r="AM31" t="s">
        <v>15</v>
      </c>
      <c r="AN31" t="s">
        <v>1</v>
      </c>
      <c r="AO31" t="s">
        <v>5</v>
      </c>
      <c r="AP31" t="s">
        <v>6</v>
      </c>
      <c r="AQ31" t="s">
        <v>58</v>
      </c>
      <c r="AR31" t="s">
        <v>59</v>
      </c>
      <c r="AS31" t="s">
        <v>60</v>
      </c>
      <c r="AT31" t="s">
        <v>61</v>
      </c>
      <c r="AU31" t="s">
        <v>62</v>
      </c>
      <c r="AV31" t="s">
        <v>63</v>
      </c>
      <c r="AW31" t="s">
        <v>64</v>
      </c>
      <c r="AX31" t="s">
        <v>31</v>
      </c>
      <c r="AY31" t="s">
        <v>32</v>
      </c>
      <c r="AZ31" t="s">
        <v>3</v>
      </c>
      <c r="BA31" t="s">
        <v>38</v>
      </c>
      <c r="BB31" t="s">
        <v>65</v>
      </c>
      <c r="BC31" t="s">
        <v>66</v>
      </c>
      <c r="BD31" t="s">
        <v>67</v>
      </c>
      <c r="BE31" t="s">
        <v>41</v>
      </c>
      <c r="BF31" t="s">
        <v>23</v>
      </c>
      <c r="BG31" t="s">
        <v>24</v>
      </c>
      <c r="BH31" t="s">
        <v>25</v>
      </c>
      <c r="BI31" t="s">
        <v>26</v>
      </c>
      <c r="BJ31" t="s">
        <v>27</v>
      </c>
      <c r="BK31" t="s">
        <v>28</v>
      </c>
      <c r="BL31" t="s">
        <v>15</v>
      </c>
      <c r="BM31" t="s">
        <v>73</v>
      </c>
      <c r="BN31" t="s">
        <v>74</v>
      </c>
      <c r="BO31" t="s">
        <v>75</v>
      </c>
      <c r="BP31" t="s">
        <v>76</v>
      </c>
      <c r="BQ31" t="s">
        <v>77</v>
      </c>
      <c r="BR31" t="s">
        <v>73</v>
      </c>
      <c r="BS31" t="s">
        <v>74</v>
      </c>
      <c r="BT31" t="s">
        <v>75</v>
      </c>
      <c r="BU31" t="s">
        <v>73</v>
      </c>
      <c r="BV31" t="s">
        <v>74</v>
      </c>
      <c r="BW31" t="s">
        <v>75</v>
      </c>
      <c r="BX31" t="s">
        <v>73</v>
      </c>
      <c r="BY31" t="s">
        <v>74</v>
      </c>
      <c r="BZ31" t="s">
        <v>75</v>
      </c>
      <c r="CA31" t="s">
        <v>2</v>
      </c>
      <c r="CB31" t="s">
        <v>4</v>
      </c>
      <c r="CC31" t="s">
        <v>78</v>
      </c>
      <c r="CD31" t="s">
        <v>7</v>
      </c>
      <c r="CE31" s="1">
        <v>44256</v>
      </c>
      <c r="CF31" t="s">
        <v>8</v>
      </c>
      <c r="CG31" t="s">
        <v>9</v>
      </c>
      <c r="CH31" t="s">
        <v>79</v>
      </c>
      <c r="CI31" t="s">
        <v>41</v>
      </c>
    </row>
    <row r="32" spans="1:87" hidden="1" x14ac:dyDescent="0.25">
      <c r="B32" t="s">
        <v>110</v>
      </c>
      <c r="C32">
        <v>18</v>
      </c>
      <c r="D32" t="s">
        <v>111</v>
      </c>
      <c r="E32" t="s">
        <v>112</v>
      </c>
      <c r="F32" t="s">
        <v>113</v>
      </c>
      <c r="G32" t="s">
        <v>90</v>
      </c>
      <c r="H32">
        <v>27</v>
      </c>
      <c r="I32">
        <v>26</v>
      </c>
      <c r="J32" s="9">
        <v>2115</v>
      </c>
      <c r="K32">
        <v>23.5</v>
      </c>
      <c r="L32">
        <v>3</v>
      </c>
      <c r="M32">
        <v>9</v>
      </c>
      <c r="N32">
        <v>0</v>
      </c>
      <c r="O32">
        <v>0</v>
      </c>
      <c r="P32">
        <v>4</v>
      </c>
      <c r="Q32">
        <v>1</v>
      </c>
      <c r="R32">
        <v>0.13</v>
      </c>
      <c r="S32">
        <v>0.38</v>
      </c>
      <c r="T32">
        <v>0.51</v>
      </c>
      <c r="U32">
        <v>0.13</v>
      </c>
      <c r="V32">
        <v>0.51</v>
      </c>
      <c r="AG32" t="s">
        <v>110</v>
      </c>
      <c r="AH32">
        <v>18</v>
      </c>
      <c r="AI32" t="s">
        <v>111</v>
      </c>
      <c r="AJ32" t="s">
        <v>112</v>
      </c>
      <c r="AK32" t="s">
        <v>113</v>
      </c>
      <c r="AL32" t="s">
        <v>90</v>
      </c>
      <c r="AM32">
        <v>23.5</v>
      </c>
      <c r="AN32">
        <v>3</v>
      </c>
      <c r="AP32">
        <v>17</v>
      </c>
      <c r="AS32">
        <v>0.72</v>
      </c>
      <c r="AU32">
        <v>0.18</v>
      </c>
      <c r="AX32">
        <v>0</v>
      </c>
      <c r="AY32">
        <v>0</v>
      </c>
      <c r="BF32" t="s">
        <v>110</v>
      </c>
      <c r="BG32">
        <v>18</v>
      </c>
      <c r="BH32" t="s">
        <v>111</v>
      </c>
      <c r="BI32" t="s">
        <v>112</v>
      </c>
      <c r="BJ32" t="s">
        <v>113</v>
      </c>
      <c r="BK32" t="s">
        <v>90</v>
      </c>
      <c r="BL32">
        <v>23.5</v>
      </c>
      <c r="CA32">
        <v>9</v>
      </c>
    </row>
    <row r="33" spans="1:87" hidden="1" x14ac:dyDescent="0.25">
      <c r="B33" t="s">
        <v>114</v>
      </c>
      <c r="C33">
        <v>19</v>
      </c>
      <c r="D33" t="s">
        <v>115</v>
      </c>
      <c r="E33" t="s">
        <v>112</v>
      </c>
      <c r="F33" t="s">
        <v>113</v>
      </c>
      <c r="G33" t="s">
        <v>116</v>
      </c>
      <c r="H33">
        <v>9</v>
      </c>
      <c r="I33">
        <v>1</v>
      </c>
      <c r="J33">
        <v>126</v>
      </c>
      <c r="K33">
        <v>1.4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0.71</v>
      </c>
      <c r="T33">
        <v>0.71</v>
      </c>
      <c r="U33">
        <v>0</v>
      </c>
      <c r="V33">
        <v>0.71</v>
      </c>
      <c r="AE33" t="s">
        <v>41</v>
      </c>
      <c r="AG33" t="s">
        <v>114</v>
      </c>
      <c r="AH33">
        <v>19</v>
      </c>
      <c r="AI33" t="s">
        <v>115</v>
      </c>
      <c r="AJ33" t="s">
        <v>112</v>
      </c>
      <c r="AK33" t="s">
        <v>113</v>
      </c>
      <c r="AL33" t="s">
        <v>116</v>
      </c>
      <c r="AM33">
        <v>1.4</v>
      </c>
      <c r="AN33">
        <v>0</v>
      </c>
      <c r="AP33">
        <v>3</v>
      </c>
      <c r="AS33">
        <v>2.14</v>
      </c>
      <c r="AU33">
        <v>0</v>
      </c>
      <c r="AX33">
        <v>0</v>
      </c>
      <c r="AY33">
        <v>0</v>
      </c>
      <c r="BE33" t="s">
        <v>41</v>
      </c>
      <c r="BF33" t="s">
        <v>114</v>
      </c>
      <c r="BG33">
        <v>19</v>
      </c>
      <c r="BH33" t="s">
        <v>115</v>
      </c>
      <c r="BI33" t="s">
        <v>112</v>
      </c>
      <c r="BJ33" t="s">
        <v>113</v>
      </c>
      <c r="BK33" t="s">
        <v>116</v>
      </c>
      <c r="BL33">
        <v>1.4</v>
      </c>
      <c r="CA33">
        <v>1</v>
      </c>
      <c r="CI33" t="s">
        <v>41</v>
      </c>
    </row>
    <row r="34" spans="1:87" hidden="1" x14ac:dyDescent="0.25">
      <c r="B34" t="s">
        <v>114</v>
      </c>
      <c r="C34">
        <v>19</v>
      </c>
      <c r="D34" t="s">
        <v>117</v>
      </c>
      <c r="E34" t="s">
        <v>118</v>
      </c>
      <c r="F34" t="s">
        <v>119</v>
      </c>
      <c r="G34" t="s">
        <v>120</v>
      </c>
      <c r="H34">
        <v>5</v>
      </c>
      <c r="I34">
        <v>0</v>
      </c>
      <c r="J34">
        <v>51</v>
      </c>
      <c r="K34">
        <v>0.6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AE34" t="s">
        <v>41</v>
      </c>
      <c r="AG34" t="s">
        <v>114</v>
      </c>
      <c r="AH34">
        <v>19</v>
      </c>
      <c r="AI34" t="s">
        <v>117</v>
      </c>
      <c r="AJ34" t="s">
        <v>118</v>
      </c>
      <c r="AK34" t="s">
        <v>119</v>
      </c>
      <c r="AL34" t="s">
        <v>120</v>
      </c>
      <c r="AM34">
        <v>0.6</v>
      </c>
      <c r="AN34">
        <v>0</v>
      </c>
      <c r="AP34">
        <v>2</v>
      </c>
      <c r="AS34">
        <v>3.53</v>
      </c>
      <c r="AU34">
        <v>0</v>
      </c>
      <c r="AX34">
        <v>0</v>
      </c>
      <c r="AY34">
        <v>0</v>
      </c>
      <c r="BE34" t="s">
        <v>41</v>
      </c>
      <c r="BF34" t="s">
        <v>114</v>
      </c>
      <c r="BG34">
        <v>19</v>
      </c>
      <c r="BH34" t="s">
        <v>117</v>
      </c>
      <c r="BI34" t="s">
        <v>118</v>
      </c>
      <c r="BJ34" t="s">
        <v>119</v>
      </c>
      <c r="BK34" t="s">
        <v>120</v>
      </c>
      <c r="BL34">
        <v>0.6</v>
      </c>
      <c r="CA34">
        <v>0</v>
      </c>
      <c r="CI34" t="s">
        <v>41</v>
      </c>
    </row>
    <row r="35" spans="1:87" hidden="1" x14ac:dyDescent="0.25">
      <c r="B35" t="s">
        <v>43</v>
      </c>
      <c r="C35">
        <v>20</v>
      </c>
      <c r="D35" t="s">
        <v>117</v>
      </c>
      <c r="E35" t="s">
        <v>118</v>
      </c>
      <c r="F35" t="s">
        <v>119</v>
      </c>
      <c r="G35" t="s">
        <v>120</v>
      </c>
      <c r="H35">
        <v>34</v>
      </c>
      <c r="I35">
        <v>33</v>
      </c>
      <c r="J35" s="9">
        <v>2931</v>
      </c>
      <c r="K35">
        <v>32.6</v>
      </c>
      <c r="L35">
        <v>9</v>
      </c>
      <c r="M35">
        <v>7</v>
      </c>
      <c r="N35">
        <v>0</v>
      </c>
      <c r="O35">
        <v>0</v>
      </c>
      <c r="P35">
        <v>2</v>
      </c>
      <c r="Q35">
        <v>0</v>
      </c>
      <c r="R35">
        <v>0.28000000000000003</v>
      </c>
      <c r="S35">
        <v>0.21</v>
      </c>
      <c r="T35">
        <v>0.49</v>
      </c>
      <c r="U35">
        <v>0.28000000000000003</v>
      </c>
      <c r="V35">
        <v>0.49</v>
      </c>
      <c r="AE35" t="s">
        <v>41</v>
      </c>
      <c r="AG35" t="s">
        <v>43</v>
      </c>
      <c r="AH35">
        <v>20</v>
      </c>
      <c r="AI35" t="s">
        <v>117</v>
      </c>
      <c r="AJ35" t="s">
        <v>118</v>
      </c>
      <c r="AK35" t="s">
        <v>119</v>
      </c>
      <c r="AL35" t="s">
        <v>120</v>
      </c>
      <c r="AM35">
        <v>32.6</v>
      </c>
      <c r="AN35">
        <v>9</v>
      </c>
      <c r="AP35">
        <v>31</v>
      </c>
      <c r="AS35">
        <v>0.95</v>
      </c>
      <c r="AU35">
        <v>0.28999999999999998</v>
      </c>
      <c r="AX35">
        <v>0</v>
      </c>
      <c r="AY35">
        <v>0</v>
      </c>
      <c r="BE35" t="s">
        <v>41</v>
      </c>
      <c r="BF35" t="s">
        <v>43</v>
      </c>
      <c r="BG35">
        <v>20</v>
      </c>
      <c r="BH35" t="s">
        <v>117</v>
      </c>
      <c r="BI35" t="s">
        <v>118</v>
      </c>
      <c r="BJ35" t="s">
        <v>119</v>
      </c>
      <c r="BK35" t="s">
        <v>120</v>
      </c>
      <c r="BL35">
        <v>32.6</v>
      </c>
      <c r="CA35">
        <v>7</v>
      </c>
      <c r="CI35" t="s">
        <v>41</v>
      </c>
    </row>
    <row r="36" spans="1:87" hidden="1" x14ac:dyDescent="0.25">
      <c r="B36" t="s">
        <v>45</v>
      </c>
      <c r="C36">
        <v>21</v>
      </c>
      <c r="D36" t="s">
        <v>121</v>
      </c>
      <c r="E36" t="s">
        <v>85</v>
      </c>
      <c r="F36" t="s">
        <v>88</v>
      </c>
      <c r="G36" t="s">
        <v>52</v>
      </c>
      <c r="H36">
        <v>29</v>
      </c>
      <c r="I36">
        <v>15</v>
      </c>
      <c r="J36" s="9">
        <v>1537</v>
      </c>
      <c r="K36">
        <v>17.100000000000001</v>
      </c>
      <c r="L36">
        <v>3</v>
      </c>
      <c r="M36">
        <v>5</v>
      </c>
      <c r="N36">
        <v>0</v>
      </c>
      <c r="O36">
        <v>0</v>
      </c>
      <c r="P36">
        <v>5</v>
      </c>
      <c r="Q36">
        <v>0</v>
      </c>
      <c r="R36">
        <v>0.18</v>
      </c>
      <c r="S36">
        <v>0.28999999999999998</v>
      </c>
      <c r="T36">
        <v>0.47</v>
      </c>
      <c r="U36">
        <v>0.18</v>
      </c>
      <c r="V36">
        <v>0.47</v>
      </c>
      <c r="AE36" t="s">
        <v>41</v>
      </c>
      <c r="AG36" t="s">
        <v>45</v>
      </c>
      <c r="AH36">
        <v>21</v>
      </c>
      <c r="AI36" t="s">
        <v>121</v>
      </c>
      <c r="AJ36" t="s">
        <v>85</v>
      </c>
      <c r="AK36" t="s">
        <v>88</v>
      </c>
      <c r="AL36" t="s">
        <v>52</v>
      </c>
      <c r="AM36">
        <v>17.100000000000001</v>
      </c>
      <c r="AN36">
        <v>3</v>
      </c>
      <c r="AP36">
        <v>12</v>
      </c>
      <c r="AS36">
        <v>0.7</v>
      </c>
      <c r="AU36">
        <v>0.25</v>
      </c>
      <c r="AX36">
        <v>0</v>
      </c>
      <c r="AY36">
        <v>0</v>
      </c>
      <c r="BE36" t="s">
        <v>41</v>
      </c>
      <c r="BF36" t="s">
        <v>45</v>
      </c>
      <c r="BG36">
        <v>21</v>
      </c>
      <c r="BH36" t="s">
        <v>121</v>
      </c>
      <c r="BI36" t="s">
        <v>85</v>
      </c>
      <c r="BJ36" t="s">
        <v>88</v>
      </c>
      <c r="BK36" t="s">
        <v>52</v>
      </c>
      <c r="BL36">
        <v>17.100000000000001</v>
      </c>
      <c r="CA36">
        <v>5</v>
      </c>
      <c r="CI36" t="s">
        <v>41</v>
      </c>
    </row>
    <row r="37" spans="1:87" hidden="1" x14ac:dyDescent="0.25">
      <c r="B37" t="s">
        <v>46</v>
      </c>
      <c r="C37">
        <v>22</v>
      </c>
      <c r="D37" t="s">
        <v>121</v>
      </c>
      <c r="E37" t="s">
        <v>85</v>
      </c>
      <c r="F37" t="s">
        <v>88</v>
      </c>
      <c r="G37" t="s">
        <v>122</v>
      </c>
      <c r="H37">
        <v>30</v>
      </c>
      <c r="I37">
        <v>30</v>
      </c>
      <c r="J37" s="9">
        <v>2592</v>
      </c>
      <c r="K37">
        <v>28.8</v>
      </c>
      <c r="L37">
        <v>5</v>
      </c>
      <c r="M37">
        <v>5</v>
      </c>
      <c r="N37">
        <v>1</v>
      </c>
      <c r="O37">
        <v>1</v>
      </c>
      <c r="P37">
        <v>5</v>
      </c>
      <c r="Q37">
        <v>0</v>
      </c>
      <c r="R37">
        <v>0.17</v>
      </c>
      <c r="S37">
        <v>0.17</v>
      </c>
      <c r="T37">
        <v>0.35</v>
      </c>
      <c r="U37">
        <v>0.14000000000000001</v>
      </c>
      <c r="V37">
        <v>0.31</v>
      </c>
      <c r="AE37" t="s">
        <v>41</v>
      </c>
      <c r="AG37" t="s">
        <v>46</v>
      </c>
      <c r="AH37">
        <v>22</v>
      </c>
      <c r="AI37" t="s">
        <v>121</v>
      </c>
      <c r="AJ37" t="s">
        <v>85</v>
      </c>
      <c r="AK37" t="s">
        <v>88</v>
      </c>
      <c r="AL37" t="s">
        <v>122</v>
      </c>
      <c r="AM37">
        <v>28.8</v>
      </c>
      <c r="AN37">
        <v>5</v>
      </c>
      <c r="AP37">
        <v>19</v>
      </c>
      <c r="AS37">
        <v>0.66</v>
      </c>
      <c r="AU37">
        <v>0.21</v>
      </c>
      <c r="AX37">
        <v>1</v>
      </c>
      <c r="AY37">
        <v>1</v>
      </c>
      <c r="BE37" t="s">
        <v>41</v>
      </c>
      <c r="BF37" t="s">
        <v>46</v>
      </c>
      <c r="BG37">
        <v>22</v>
      </c>
      <c r="BH37" t="s">
        <v>121</v>
      </c>
      <c r="BI37" t="s">
        <v>85</v>
      </c>
      <c r="BJ37" t="s">
        <v>88</v>
      </c>
      <c r="BK37" t="s">
        <v>122</v>
      </c>
      <c r="BL37">
        <v>28.8</v>
      </c>
      <c r="CA37">
        <v>5</v>
      </c>
      <c r="CI37" t="s">
        <v>41</v>
      </c>
    </row>
    <row r="38" spans="1:87" hidden="1" x14ac:dyDescent="0.25">
      <c r="B38" t="s">
        <v>47</v>
      </c>
      <c r="C38">
        <v>23</v>
      </c>
      <c r="D38" t="s">
        <v>123</v>
      </c>
      <c r="E38" t="s">
        <v>85</v>
      </c>
      <c r="F38" t="s">
        <v>88</v>
      </c>
      <c r="G38" t="s">
        <v>52</v>
      </c>
      <c r="H38">
        <v>31</v>
      </c>
      <c r="I38">
        <v>29</v>
      </c>
      <c r="J38" s="9">
        <v>2518</v>
      </c>
      <c r="K38">
        <v>28</v>
      </c>
      <c r="L38">
        <v>4</v>
      </c>
      <c r="M38">
        <v>3</v>
      </c>
      <c r="N38">
        <v>0</v>
      </c>
      <c r="O38">
        <v>0</v>
      </c>
      <c r="P38">
        <v>6</v>
      </c>
      <c r="Q38">
        <v>0</v>
      </c>
      <c r="R38">
        <v>0.14000000000000001</v>
      </c>
      <c r="S38">
        <v>0.11</v>
      </c>
      <c r="T38">
        <v>0.25</v>
      </c>
      <c r="U38">
        <v>0.14000000000000001</v>
      </c>
      <c r="V38">
        <v>0.25</v>
      </c>
      <c r="AE38" t="s">
        <v>41</v>
      </c>
      <c r="AG38" t="s">
        <v>47</v>
      </c>
      <c r="AH38">
        <v>23</v>
      </c>
      <c r="AI38" t="s">
        <v>123</v>
      </c>
      <c r="AJ38" t="s">
        <v>85</v>
      </c>
      <c r="AK38" t="s">
        <v>88</v>
      </c>
      <c r="AL38" t="s">
        <v>52</v>
      </c>
      <c r="AM38">
        <v>28</v>
      </c>
      <c r="AN38">
        <v>4</v>
      </c>
      <c r="AO38">
        <v>53</v>
      </c>
      <c r="AP38">
        <v>15</v>
      </c>
      <c r="AQ38">
        <v>28.3</v>
      </c>
      <c r="AR38">
        <v>1.89</v>
      </c>
      <c r="AS38">
        <v>0.54</v>
      </c>
      <c r="AT38">
        <v>0.08</v>
      </c>
      <c r="AU38">
        <v>0.27</v>
      </c>
      <c r="AX38">
        <v>0</v>
      </c>
      <c r="AY38">
        <v>0</v>
      </c>
      <c r="BE38" t="s">
        <v>41</v>
      </c>
      <c r="BF38" t="s">
        <v>47</v>
      </c>
      <c r="BG38">
        <v>23</v>
      </c>
      <c r="BH38" t="s">
        <v>123</v>
      </c>
      <c r="BI38" t="s">
        <v>85</v>
      </c>
      <c r="BJ38" t="s">
        <v>88</v>
      </c>
      <c r="BK38" t="s">
        <v>52</v>
      </c>
      <c r="BL38">
        <v>28</v>
      </c>
      <c r="CA38">
        <v>3</v>
      </c>
      <c r="CI38" t="s">
        <v>41</v>
      </c>
    </row>
    <row r="39" spans="1:87" hidden="1" x14ac:dyDescent="0.25">
      <c r="B39" t="s">
        <v>48</v>
      </c>
      <c r="C39">
        <v>24</v>
      </c>
      <c r="D39" t="s">
        <v>123</v>
      </c>
      <c r="E39" t="s">
        <v>85</v>
      </c>
      <c r="F39" t="s">
        <v>88</v>
      </c>
      <c r="G39" t="s">
        <v>122</v>
      </c>
      <c r="H39">
        <v>30</v>
      </c>
      <c r="I39">
        <v>27</v>
      </c>
      <c r="J39" s="9">
        <v>2438</v>
      </c>
      <c r="K39">
        <v>27.1</v>
      </c>
      <c r="L39">
        <v>5</v>
      </c>
      <c r="M39">
        <v>1</v>
      </c>
      <c r="N39">
        <v>0</v>
      </c>
      <c r="O39">
        <v>1</v>
      </c>
      <c r="P39">
        <v>2</v>
      </c>
      <c r="Q39">
        <v>0</v>
      </c>
      <c r="R39">
        <v>0.18</v>
      </c>
      <c r="S39">
        <v>0.04</v>
      </c>
      <c r="T39">
        <v>0.22</v>
      </c>
      <c r="U39">
        <v>0.18</v>
      </c>
      <c r="V39">
        <v>0.22</v>
      </c>
      <c r="W39">
        <v>6.9</v>
      </c>
      <c r="X39">
        <v>6.2</v>
      </c>
      <c r="Y39">
        <v>3</v>
      </c>
      <c r="Z39">
        <v>0.26</v>
      </c>
      <c r="AA39">
        <v>0.11</v>
      </c>
      <c r="AB39">
        <v>0.37</v>
      </c>
      <c r="AC39">
        <v>0.23</v>
      </c>
      <c r="AD39">
        <v>0.34</v>
      </c>
      <c r="AE39" t="s">
        <v>41</v>
      </c>
      <c r="AG39" t="s">
        <v>48</v>
      </c>
      <c r="AH39">
        <v>24</v>
      </c>
      <c r="AI39" t="s">
        <v>123</v>
      </c>
      <c r="AJ39" t="s">
        <v>85</v>
      </c>
      <c r="AK39" t="s">
        <v>88</v>
      </c>
      <c r="AL39" t="s">
        <v>122</v>
      </c>
      <c r="AM39">
        <v>27.1</v>
      </c>
      <c r="AN39">
        <v>5</v>
      </c>
      <c r="AO39">
        <v>62</v>
      </c>
      <c r="AP39">
        <v>26</v>
      </c>
      <c r="AQ39">
        <v>41.9</v>
      </c>
      <c r="AR39">
        <v>2.29</v>
      </c>
      <c r="AS39">
        <v>0.96</v>
      </c>
      <c r="AT39">
        <v>0.08</v>
      </c>
      <c r="AU39">
        <v>0.19</v>
      </c>
      <c r="AV39">
        <v>18.8</v>
      </c>
      <c r="AW39">
        <v>3</v>
      </c>
      <c r="AX39">
        <v>0</v>
      </c>
      <c r="AY39">
        <v>1</v>
      </c>
      <c r="AZ39">
        <v>6.9</v>
      </c>
      <c r="BA39">
        <v>6.2</v>
      </c>
      <c r="BB39">
        <v>0.1</v>
      </c>
      <c r="BC39">
        <v>-1.9</v>
      </c>
      <c r="BD39">
        <v>-1.2</v>
      </c>
      <c r="BE39" t="s">
        <v>41</v>
      </c>
      <c r="BF39" t="s">
        <v>48</v>
      </c>
      <c r="BG39">
        <v>24</v>
      </c>
      <c r="BH39" t="s">
        <v>123</v>
      </c>
      <c r="BI39" t="s">
        <v>85</v>
      </c>
      <c r="BJ39" t="s">
        <v>88</v>
      </c>
      <c r="BK39" t="s">
        <v>122</v>
      </c>
      <c r="BL39">
        <v>27.1</v>
      </c>
      <c r="BM39">
        <v>459</v>
      </c>
      <c r="BN39">
        <v>777</v>
      </c>
      <c r="BO39">
        <v>59.1</v>
      </c>
      <c r="BP39">
        <v>7886</v>
      </c>
      <c r="BQ39">
        <v>2818</v>
      </c>
      <c r="BR39">
        <v>226</v>
      </c>
      <c r="BS39">
        <v>324</v>
      </c>
      <c r="BT39">
        <v>69.8</v>
      </c>
      <c r="BU39">
        <v>170</v>
      </c>
      <c r="BV39">
        <v>261</v>
      </c>
      <c r="BW39">
        <v>65.099999999999994</v>
      </c>
      <c r="BX39">
        <v>48</v>
      </c>
      <c r="BY39">
        <v>128</v>
      </c>
      <c r="BZ39">
        <v>37.5</v>
      </c>
      <c r="CA39">
        <v>1</v>
      </c>
      <c r="CB39">
        <v>3</v>
      </c>
      <c r="CC39">
        <v>-2</v>
      </c>
      <c r="CD39">
        <v>24</v>
      </c>
      <c r="CE39">
        <v>25</v>
      </c>
      <c r="CF39">
        <v>31</v>
      </c>
      <c r="CG39">
        <v>16</v>
      </c>
      <c r="CH39">
        <v>70</v>
      </c>
      <c r="CI39" t="s">
        <v>41</v>
      </c>
    </row>
    <row r="40" spans="1:87" hidden="1" x14ac:dyDescent="0.25">
      <c r="B40" t="s">
        <v>49</v>
      </c>
      <c r="C40">
        <v>25</v>
      </c>
      <c r="D40" t="s">
        <v>124</v>
      </c>
      <c r="E40" t="s">
        <v>85</v>
      </c>
      <c r="F40" t="s">
        <v>88</v>
      </c>
      <c r="G40" t="s">
        <v>120</v>
      </c>
      <c r="H40">
        <v>34</v>
      </c>
      <c r="I40">
        <v>33</v>
      </c>
      <c r="J40" s="9">
        <v>2956</v>
      </c>
      <c r="K40">
        <v>32.799999999999997</v>
      </c>
      <c r="L40">
        <v>6</v>
      </c>
      <c r="M40">
        <v>10</v>
      </c>
      <c r="N40">
        <v>0</v>
      </c>
      <c r="O40">
        <v>0</v>
      </c>
      <c r="P40">
        <v>4</v>
      </c>
      <c r="Q40">
        <v>0</v>
      </c>
      <c r="R40">
        <v>0.18</v>
      </c>
      <c r="S40">
        <v>0.3</v>
      </c>
      <c r="T40">
        <v>0.49</v>
      </c>
      <c r="U40">
        <v>0.18</v>
      </c>
      <c r="V40">
        <v>0.49</v>
      </c>
      <c r="W40">
        <v>4.8</v>
      </c>
      <c r="X40">
        <v>4.8</v>
      </c>
      <c r="Y40">
        <v>9.4</v>
      </c>
      <c r="Z40">
        <v>0.15</v>
      </c>
      <c r="AA40">
        <v>0.28999999999999998</v>
      </c>
      <c r="AB40">
        <v>0.43</v>
      </c>
      <c r="AC40">
        <v>0.15</v>
      </c>
      <c r="AD40">
        <v>0.43</v>
      </c>
      <c r="AE40" t="s">
        <v>41</v>
      </c>
      <c r="AG40" t="s">
        <v>49</v>
      </c>
      <c r="AH40">
        <v>25</v>
      </c>
      <c r="AI40" t="s">
        <v>124</v>
      </c>
      <c r="AJ40" t="s">
        <v>85</v>
      </c>
      <c r="AK40" t="s">
        <v>88</v>
      </c>
      <c r="AL40" t="s">
        <v>120</v>
      </c>
      <c r="AM40">
        <v>32.799999999999997</v>
      </c>
      <c r="AN40">
        <v>6</v>
      </c>
      <c r="AO40">
        <v>60</v>
      </c>
      <c r="AP40">
        <v>16</v>
      </c>
      <c r="AQ40">
        <v>26.7</v>
      </c>
      <c r="AR40">
        <v>1.83</v>
      </c>
      <c r="AS40">
        <v>0.49</v>
      </c>
      <c r="AT40">
        <v>0.1</v>
      </c>
      <c r="AU40">
        <v>0.38</v>
      </c>
      <c r="AV40">
        <v>21</v>
      </c>
      <c r="AW40">
        <v>7</v>
      </c>
      <c r="AX40">
        <v>0</v>
      </c>
      <c r="AY40">
        <v>0</v>
      </c>
      <c r="AZ40">
        <v>4.8</v>
      </c>
      <c r="BA40">
        <v>4.8</v>
      </c>
      <c r="BB40">
        <v>0.08</v>
      </c>
      <c r="BC40">
        <v>1.2</v>
      </c>
      <c r="BD40">
        <v>1.2</v>
      </c>
      <c r="BE40" t="s">
        <v>41</v>
      </c>
      <c r="BF40" t="s">
        <v>49</v>
      </c>
      <c r="BG40">
        <v>25</v>
      </c>
      <c r="BH40" t="s">
        <v>124</v>
      </c>
      <c r="BI40" t="s">
        <v>85</v>
      </c>
      <c r="BJ40" t="s">
        <v>88</v>
      </c>
      <c r="BK40" t="s">
        <v>120</v>
      </c>
      <c r="BL40">
        <v>32.799999999999997</v>
      </c>
      <c r="BM40">
        <v>973</v>
      </c>
      <c r="BN40">
        <v>1598</v>
      </c>
      <c r="BO40">
        <v>60.9</v>
      </c>
      <c r="BP40">
        <v>19113</v>
      </c>
      <c r="BQ40">
        <v>9732</v>
      </c>
      <c r="BR40">
        <v>378</v>
      </c>
      <c r="BS40">
        <v>516</v>
      </c>
      <c r="BT40">
        <v>73.3</v>
      </c>
      <c r="BU40">
        <v>453</v>
      </c>
      <c r="BV40">
        <v>701</v>
      </c>
      <c r="BW40">
        <v>64.599999999999994</v>
      </c>
      <c r="BX40">
        <v>134</v>
      </c>
      <c r="BY40">
        <v>328</v>
      </c>
      <c r="BZ40">
        <v>40.9</v>
      </c>
      <c r="CA40">
        <v>10</v>
      </c>
      <c r="CB40">
        <v>9.4</v>
      </c>
      <c r="CC40">
        <v>0.6</v>
      </c>
      <c r="CD40">
        <v>49</v>
      </c>
      <c r="CE40">
        <v>88</v>
      </c>
      <c r="CF40">
        <v>59</v>
      </c>
      <c r="CG40">
        <v>34</v>
      </c>
      <c r="CH40">
        <v>148</v>
      </c>
      <c r="CI40" t="s">
        <v>41</v>
      </c>
    </row>
    <row r="41" spans="1:87" hidden="1" x14ac:dyDescent="0.25">
      <c r="B41" t="s">
        <v>51</v>
      </c>
      <c r="C41">
        <v>26</v>
      </c>
      <c r="D41" t="s">
        <v>124</v>
      </c>
      <c r="E41" t="s">
        <v>85</v>
      </c>
      <c r="F41" t="s">
        <v>88</v>
      </c>
      <c r="G41" t="s">
        <v>89</v>
      </c>
      <c r="H41">
        <v>33</v>
      </c>
      <c r="I41">
        <v>33</v>
      </c>
      <c r="J41" s="9">
        <v>2958</v>
      </c>
      <c r="K41">
        <v>32.9</v>
      </c>
      <c r="L41">
        <v>4</v>
      </c>
      <c r="M41">
        <v>11</v>
      </c>
      <c r="N41">
        <v>0</v>
      </c>
      <c r="O41">
        <v>0</v>
      </c>
      <c r="P41">
        <v>4</v>
      </c>
      <c r="Q41">
        <v>0</v>
      </c>
      <c r="R41">
        <v>0.12</v>
      </c>
      <c r="S41">
        <v>0.33</v>
      </c>
      <c r="T41">
        <v>0.46</v>
      </c>
      <c r="U41">
        <v>0.12</v>
      </c>
      <c r="V41">
        <v>0.46</v>
      </c>
      <c r="W41">
        <v>5.9</v>
      </c>
      <c r="X41">
        <v>5.9</v>
      </c>
      <c r="Y41">
        <v>9.3000000000000007</v>
      </c>
      <c r="Z41">
        <v>0.18</v>
      </c>
      <c r="AA41">
        <v>0.28000000000000003</v>
      </c>
      <c r="AB41">
        <v>0.47</v>
      </c>
      <c r="AC41">
        <v>0.18</v>
      </c>
      <c r="AD41">
        <v>0.47</v>
      </c>
      <c r="AE41" t="s">
        <v>41</v>
      </c>
      <c r="AG41" t="s">
        <v>51</v>
      </c>
      <c r="AH41">
        <v>26</v>
      </c>
      <c r="AI41" t="s">
        <v>124</v>
      </c>
      <c r="AJ41" t="s">
        <v>85</v>
      </c>
      <c r="AK41" t="s">
        <v>88</v>
      </c>
      <c r="AL41" t="s">
        <v>89</v>
      </c>
      <c r="AM41">
        <v>32.9</v>
      </c>
      <c r="AN41">
        <v>4</v>
      </c>
      <c r="AO41">
        <v>86</v>
      </c>
      <c r="AP41">
        <v>27</v>
      </c>
      <c r="AQ41">
        <v>31.4</v>
      </c>
      <c r="AR41">
        <v>2.62</v>
      </c>
      <c r="AS41">
        <v>0.82</v>
      </c>
      <c r="AT41">
        <v>0.05</v>
      </c>
      <c r="AU41">
        <v>0.15</v>
      </c>
      <c r="AV41">
        <v>22.4</v>
      </c>
      <c r="AW41">
        <v>10</v>
      </c>
      <c r="AX41">
        <v>0</v>
      </c>
      <c r="AY41">
        <v>0</v>
      </c>
      <c r="AZ41">
        <v>5.9</v>
      </c>
      <c r="BA41">
        <v>5.9</v>
      </c>
      <c r="BB41">
        <v>7.0000000000000007E-2</v>
      </c>
      <c r="BC41">
        <v>-1.9</v>
      </c>
      <c r="BD41">
        <v>-1.9</v>
      </c>
      <c r="BE41" t="s">
        <v>41</v>
      </c>
      <c r="BF41" t="s">
        <v>51</v>
      </c>
      <c r="BG41">
        <v>26</v>
      </c>
      <c r="BH41" t="s">
        <v>124</v>
      </c>
      <c r="BI41" t="s">
        <v>85</v>
      </c>
      <c r="BJ41" t="s">
        <v>88</v>
      </c>
      <c r="BK41" t="s">
        <v>89</v>
      </c>
      <c r="BL41">
        <v>32.9</v>
      </c>
      <c r="BM41">
        <v>965</v>
      </c>
      <c r="BN41">
        <v>1613</v>
      </c>
      <c r="BO41">
        <v>59.8</v>
      </c>
      <c r="BP41">
        <v>19659</v>
      </c>
      <c r="BQ41">
        <v>8143</v>
      </c>
      <c r="BR41">
        <v>377</v>
      </c>
      <c r="BS41">
        <v>508</v>
      </c>
      <c r="BT41">
        <v>74.2</v>
      </c>
      <c r="BU41">
        <v>390</v>
      </c>
      <c r="BV41">
        <v>570</v>
      </c>
      <c r="BW41">
        <v>68.400000000000006</v>
      </c>
      <c r="BX41">
        <v>180</v>
      </c>
      <c r="BY41">
        <v>432</v>
      </c>
      <c r="BZ41">
        <v>41.7</v>
      </c>
      <c r="CA41">
        <v>11</v>
      </c>
      <c r="CB41">
        <v>9.3000000000000007</v>
      </c>
      <c r="CC41">
        <v>1.7</v>
      </c>
      <c r="CD41">
        <v>79</v>
      </c>
      <c r="CE41">
        <v>71</v>
      </c>
      <c r="CF41">
        <v>61</v>
      </c>
      <c r="CG41">
        <v>41</v>
      </c>
      <c r="CH41">
        <v>117</v>
      </c>
      <c r="CI41" t="s">
        <v>41</v>
      </c>
    </row>
    <row r="42" spans="1:87" x14ac:dyDescent="0.25">
      <c r="A42" t="s">
        <v>136</v>
      </c>
      <c r="B42" t="s">
        <v>53</v>
      </c>
      <c r="C42">
        <v>27</v>
      </c>
      <c r="D42" t="s">
        <v>124</v>
      </c>
      <c r="E42" t="s">
        <v>85</v>
      </c>
      <c r="F42" t="s">
        <v>88</v>
      </c>
      <c r="G42" t="s">
        <v>89</v>
      </c>
      <c r="H42">
        <v>11</v>
      </c>
      <c r="I42">
        <v>10</v>
      </c>
      <c r="J42">
        <v>825</v>
      </c>
      <c r="K42">
        <v>9.1999999999999993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0.11</v>
      </c>
      <c r="T42">
        <v>0.11</v>
      </c>
      <c r="U42">
        <v>0</v>
      </c>
      <c r="V42">
        <v>0.11</v>
      </c>
      <c r="W42">
        <v>1.7</v>
      </c>
      <c r="X42">
        <v>1.7</v>
      </c>
      <c r="Y42">
        <v>1.1000000000000001</v>
      </c>
      <c r="Z42">
        <v>0.18</v>
      </c>
      <c r="AA42">
        <v>0.12</v>
      </c>
      <c r="AB42">
        <v>0.31</v>
      </c>
      <c r="AC42">
        <v>0.18</v>
      </c>
      <c r="AD42">
        <v>0.31</v>
      </c>
      <c r="AE42" t="s">
        <v>41</v>
      </c>
      <c r="AG42" t="s">
        <v>53</v>
      </c>
      <c r="AH42">
        <v>27</v>
      </c>
      <c r="AI42" t="s">
        <v>124</v>
      </c>
      <c r="AJ42" t="s">
        <v>85</v>
      </c>
      <c r="AK42" t="s">
        <v>88</v>
      </c>
      <c r="AL42" t="s">
        <v>89</v>
      </c>
      <c r="AM42">
        <v>9.1999999999999993</v>
      </c>
      <c r="AN42">
        <v>0</v>
      </c>
      <c r="AO42">
        <v>21</v>
      </c>
      <c r="AP42">
        <v>9</v>
      </c>
      <c r="AQ42">
        <v>42.9</v>
      </c>
      <c r="AR42">
        <v>2.29</v>
      </c>
      <c r="AS42">
        <v>0.98</v>
      </c>
      <c r="AT42">
        <v>0</v>
      </c>
      <c r="AU42">
        <v>0</v>
      </c>
      <c r="AV42">
        <v>19</v>
      </c>
      <c r="AW42">
        <v>2</v>
      </c>
      <c r="AX42">
        <v>0</v>
      </c>
      <c r="AY42">
        <v>0</v>
      </c>
      <c r="AZ42">
        <v>1.7</v>
      </c>
      <c r="BA42">
        <v>1.7</v>
      </c>
      <c r="BB42">
        <v>0.08</v>
      </c>
      <c r="BC42">
        <v>-1.7</v>
      </c>
      <c r="BD42">
        <v>-1.7</v>
      </c>
      <c r="BE42" t="s">
        <v>41</v>
      </c>
      <c r="BF42" t="s">
        <v>53</v>
      </c>
      <c r="BG42">
        <v>27</v>
      </c>
      <c r="BH42" t="s">
        <v>124</v>
      </c>
      <c r="BI42" t="s">
        <v>85</v>
      </c>
      <c r="BJ42" t="s">
        <v>88</v>
      </c>
      <c r="BK42" t="s">
        <v>89</v>
      </c>
      <c r="BL42">
        <v>9.1999999999999993</v>
      </c>
      <c r="BM42">
        <v>300</v>
      </c>
      <c r="BN42">
        <v>483</v>
      </c>
      <c r="BO42">
        <v>62.1</v>
      </c>
      <c r="BP42">
        <v>5897</v>
      </c>
      <c r="BQ42">
        <v>2494</v>
      </c>
      <c r="BR42">
        <v>125</v>
      </c>
      <c r="BS42">
        <v>173</v>
      </c>
      <c r="BT42">
        <v>72.3</v>
      </c>
      <c r="BU42">
        <v>126</v>
      </c>
      <c r="BV42">
        <v>174</v>
      </c>
      <c r="BW42">
        <v>72.400000000000006</v>
      </c>
      <c r="BX42">
        <v>45</v>
      </c>
      <c r="BY42">
        <v>108</v>
      </c>
      <c r="BZ42">
        <v>41.7</v>
      </c>
      <c r="CA42">
        <v>1</v>
      </c>
      <c r="CB42">
        <v>1.1000000000000001</v>
      </c>
      <c r="CC42">
        <v>-0.1</v>
      </c>
      <c r="CD42">
        <v>14</v>
      </c>
      <c r="CE42">
        <v>25</v>
      </c>
      <c r="CF42">
        <v>15</v>
      </c>
      <c r="CG42">
        <v>9</v>
      </c>
      <c r="CH42">
        <v>37</v>
      </c>
      <c r="CI42" t="s">
        <v>41</v>
      </c>
    </row>
    <row r="43" spans="1:87" hidden="1" x14ac:dyDescent="0.25">
      <c r="B43" t="s">
        <v>125</v>
      </c>
      <c r="D43" t="s">
        <v>126</v>
      </c>
      <c r="F43" t="s">
        <v>54</v>
      </c>
      <c r="H43">
        <v>273</v>
      </c>
      <c r="I43">
        <v>237</v>
      </c>
      <c r="J43" s="9">
        <v>21047</v>
      </c>
      <c r="K43">
        <v>233.9</v>
      </c>
      <c r="L43">
        <v>39</v>
      </c>
      <c r="M43">
        <v>53</v>
      </c>
      <c r="N43">
        <v>1</v>
      </c>
      <c r="O43">
        <v>2</v>
      </c>
      <c r="P43">
        <v>35</v>
      </c>
      <c r="Q43">
        <v>1</v>
      </c>
      <c r="R43">
        <v>0.17</v>
      </c>
      <c r="S43">
        <v>0.23</v>
      </c>
      <c r="T43">
        <v>0.39</v>
      </c>
      <c r="U43">
        <v>0.16</v>
      </c>
      <c r="V43">
        <v>0.39</v>
      </c>
      <c r="W43">
        <v>19.3</v>
      </c>
      <c r="X43">
        <v>18.600000000000001</v>
      </c>
      <c r="Y43">
        <v>22.9</v>
      </c>
      <c r="Z43">
        <v>0.19</v>
      </c>
      <c r="AA43">
        <v>0.22</v>
      </c>
      <c r="AB43">
        <v>0.41</v>
      </c>
      <c r="AC43">
        <v>0.18</v>
      </c>
      <c r="AD43">
        <v>0.41</v>
      </c>
      <c r="AG43" t="s">
        <v>125</v>
      </c>
      <c r="AI43" t="s">
        <v>126</v>
      </c>
      <c r="AK43" t="s">
        <v>54</v>
      </c>
      <c r="AM43">
        <v>233.9</v>
      </c>
      <c r="AN43">
        <v>39</v>
      </c>
      <c r="AO43">
        <v>282</v>
      </c>
      <c r="AP43">
        <v>177</v>
      </c>
      <c r="AQ43">
        <v>33</v>
      </c>
      <c r="AR43">
        <v>2.17</v>
      </c>
      <c r="AS43">
        <v>0.76</v>
      </c>
      <c r="AT43">
        <v>7.0000000000000007E-2</v>
      </c>
      <c r="AU43">
        <v>0.21</v>
      </c>
      <c r="AV43">
        <v>20.7</v>
      </c>
      <c r="AW43">
        <v>22</v>
      </c>
      <c r="AX43">
        <v>1</v>
      </c>
      <c r="AY43">
        <v>2</v>
      </c>
      <c r="AZ43">
        <v>19.3</v>
      </c>
      <c r="BA43">
        <v>18.600000000000001</v>
      </c>
      <c r="BB43">
        <v>0.08</v>
      </c>
      <c r="BC43">
        <v>-4.3</v>
      </c>
      <c r="BD43">
        <v>-3.6</v>
      </c>
      <c r="BF43" t="s">
        <v>125</v>
      </c>
      <c r="BH43" t="s">
        <v>126</v>
      </c>
      <c r="BJ43" t="s">
        <v>54</v>
      </c>
      <c r="BL43">
        <v>233.9</v>
      </c>
      <c r="BM43">
        <v>2697</v>
      </c>
      <c r="BN43">
        <v>4471</v>
      </c>
      <c r="BO43">
        <v>60.3</v>
      </c>
      <c r="BP43">
        <v>52555</v>
      </c>
      <c r="BQ43">
        <v>23187</v>
      </c>
      <c r="BR43">
        <v>1106</v>
      </c>
      <c r="BS43">
        <v>1521</v>
      </c>
      <c r="BT43">
        <v>72.7</v>
      </c>
      <c r="BU43">
        <v>1139</v>
      </c>
      <c r="BV43">
        <v>1706</v>
      </c>
      <c r="BW43">
        <v>66.8</v>
      </c>
      <c r="BX43">
        <v>407</v>
      </c>
      <c r="BY43">
        <v>996</v>
      </c>
      <c r="BZ43">
        <v>40.9</v>
      </c>
      <c r="CA43">
        <v>53</v>
      </c>
      <c r="CB43">
        <v>22.9</v>
      </c>
      <c r="CC43">
        <v>0.1</v>
      </c>
      <c r="CD43">
        <v>166</v>
      </c>
      <c r="CE43">
        <v>209</v>
      </c>
      <c r="CF43">
        <v>166</v>
      </c>
      <c r="CG43">
        <v>100</v>
      </c>
      <c r="CH43">
        <v>372</v>
      </c>
    </row>
    <row r="44" spans="1:87" hidden="1" x14ac:dyDescent="0.25"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 t="s">
        <v>0</v>
      </c>
      <c r="K44" t="s">
        <v>15</v>
      </c>
      <c r="L44" t="s">
        <v>1</v>
      </c>
      <c r="M44" t="s">
        <v>2</v>
      </c>
      <c r="N44" t="s">
        <v>31</v>
      </c>
      <c r="O44" t="s">
        <v>32</v>
      </c>
      <c r="P44" t="s">
        <v>33</v>
      </c>
      <c r="Q44" t="s">
        <v>34</v>
      </c>
      <c r="R44" t="s">
        <v>1</v>
      </c>
      <c r="S44" t="s">
        <v>2</v>
      </c>
      <c r="T44" t="s">
        <v>35</v>
      </c>
      <c r="U44" t="s">
        <v>36</v>
      </c>
      <c r="V44" t="s">
        <v>37</v>
      </c>
      <c r="W44" t="s">
        <v>3</v>
      </c>
      <c r="X44" t="s">
        <v>38</v>
      </c>
      <c r="Y44" t="s">
        <v>4</v>
      </c>
      <c r="Z44" t="s">
        <v>3</v>
      </c>
      <c r="AA44" t="s">
        <v>4</v>
      </c>
      <c r="AB44" t="s">
        <v>39</v>
      </c>
      <c r="AC44" t="s">
        <v>38</v>
      </c>
      <c r="AD44" t="s">
        <v>40</v>
      </c>
      <c r="AE44" t="s">
        <v>41</v>
      </c>
      <c r="AJ44" t="s">
        <v>26</v>
      </c>
      <c r="AK44" t="s">
        <v>27</v>
      </c>
      <c r="AL44" t="s">
        <v>28</v>
      </c>
      <c r="AM44" t="s">
        <v>15</v>
      </c>
      <c r="AN44" t="s">
        <v>1</v>
      </c>
      <c r="AO44" t="s">
        <v>5</v>
      </c>
      <c r="AP44" t="s">
        <v>6</v>
      </c>
      <c r="AQ44" t="s">
        <v>58</v>
      </c>
      <c r="AR44" t="s">
        <v>59</v>
      </c>
      <c r="AS44" t="s">
        <v>60</v>
      </c>
      <c r="AT44" t="s">
        <v>61</v>
      </c>
      <c r="AU44" t="s">
        <v>62</v>
      </c>
      <c r="AV44" t="s">
        <v>63</v>
      </c>
      <c r="AW44" t="s">
        <v>64</v>
      </c>
      <c r="AX44" t="s">
        <v>31</v>
      </c>
      <c r="AY44" t="s">
        <v>32</v>
      </c>
      <c r="AZ44" t="s">
        <v>3</v>
      </c>
      <c r="BA44" t="s">
        <v>38</v>
      </c>
      <c r="BB44" t="s">
        <v>65</v>
      </c>
      <c r="BC44" t="s">
        <v>66</v>
      </c>
      <c r="BD44" t="s">
        <v>67</v>
      </c>
      <c r="BE44" t="s">
        <v>41</v>
      </c>
      <c r="BI44" t="s">
        <v>26</v>
      </c>
      <c r="BJ44" t="s">
        <v>27</v>
      </c>
      <c r="BK44" t="s">
        <v>28</v>
      </c>
      <c r="BL44" t="s">
        <v>15</v>
      </c>
      <c r="BM44" t="s">
        <v>73</v>
      </c>
      <c r="BN44" t="s">
        <v>74</v>
      </c>
      <c r="BO44" t="s">
        <v>75</v>
      </c>
      <c r="BP44" t="s">
        <v>76</v>
      </c>
      <c r="BQ44" t="s">
        <v>77</v>
      </c>
      <c r="BR44" t="s">
        <v>73</v>
      </c>
      <c r="BS44" t="s">
        <v>74</v>
      </c>
      <c r="BT44" t="s">
        <v>75</v>
      </c>
      <c r="BU44" t="s">
        <v>73</v>
      </c>
      <c r="BV44" t="s">
        <v>74</v>
      </c>
      <c r="BW44" t="s">
        <v>75</v>
      </c>
      <c r="BX44" t="s">
        <v>73</v>
      </c>
      <c r="BY44" t="s">
        <v>74</v>
      </c>
      <c r="BZ44" t="s">
        <v>75</v>
      </c>
      <c r="CA44" t="s">
        <v>2</v>
      </c>
      <c r="CB44" t="s">
        <v>4</v>
      </c>
      <c r="CC44" t="s">
        <v>78</v>
      </c>
      <c r="CD44" t="s">
        <v>7</v>
      </c>
      <c r="CE44" s="1">
        <v>44256</v>
      </c>
      <c r="CF44" t="s">
        <v>8</v>
      </c>
      <c r="CG44" t="s">
        <v>9</v>
      </c>
      <c r="CH44" t="s">
        <v>79</v>
      </c>
      <c r="CI44" t="s">
        <v>41</v>
      </c>
    </row>
    <row r="45" spans="1:87" hidden="1" x14ac:dyDescent="0.25">
      <c r="B45" t="s">
        <v>127</v>
      </c>
      <c r="F45" t="s">
        <v>55</v>
      </c>
      <c r="H45">
        <v>78</v>
      </c>
      <c r="I45">
        <v>76</v>
      </c>
      <c r="J45" s="9">
        <v>6739</v>
      </c>
      <c r="K45">
        <v>74.900000000000006</v>
      </c>
      <c r="L45">
        <v>10</v>
      </c>
      <c r="M45">
        <v>22</v>
      </c>
      <c r="N45">
        <v>0</v>
      </c>
      <c r="O45">
        <v>0</v>
      </c>
      <c r="P45">
        <v>9</v>
      </c>
      <c r="Q45">
        <v>0</v>
      </c>
      <c r="R45">
        <v>0.13</v>
      </c>
      <c r="S45">
        <v>0.28999999999999998</v>
      </c>
      <c r="T45">
        <v>0.43</v>
      </c>
      <c r="U45">
        <v>0.13</v>
      </c>
      <c r="V45">
        <v>0.43</v>
      </c>
      <c r="W45">
        <v>12.4</v>
      </c>
      <c r="X45">
        <v>12.4</v>
      </c>
      <c r="Y45">
        <v>19.899999999999999</v>
      </c>
      <c r="Z45">
        <v>0.17</v>
      </c>
      <c r="AA45">
        <v>0.27</v>
      </c>
      <c r="AB45">
        <v>0.43</v>
      </c>
      <c r="AC45">
        <v>0.17</v>
      </c>
      <c r="AD45">
        <v>0.43</v>
      </c>
      <c r="AG45" t="s">
        <v>127</v>
      </c>
      <c r="AK45" t="s">
        <v>55</v>
      </c>
      <c r="AM45">
        <v>74.900000000000006</v>
      </c>
      <c r="AN45">
        <v>10</v>
      </c>
      <c r="AO45">
        <v>167</v>
      </c>
      <c r="AP45">
        <v>52</v>
      </c>
      <c r="AQ45">
        <v>31.1</v>
      </c>
      <c r="AR45">
        <v>2.23</v>
      </c>
      <c r="AS45">
        <v>0.69</v>
      </c>
      <c r="AT45">
        <v>0.06</v>
      </c>
      <c r="AU45">
        <v>0.19</v>
      </c>
      <c r="AV45">
        <v>21.5</v>
      </c>
      <c r="AW45">
        <v>19</v>
      </c>
      <c r="AX45">
        <v>0</v>
      </c>
      <c r="AY45">
        <v>0</v>
      </c>
      <c r="AZ45">
        <v>12.4</v>
      </c>
      <c r="BA45">
        <v>12.4</v>
      </c>
      <c r="BB45">
        <v>7.0000000000000007E-2</v>
      </c>
      <c r="BC45">
        <v>-2.4</v>
      </c>
      <c r="BD45">
        <v>-2.4</v>
      </c>
      <c r="BF45" t="s">
        <v>127</v>
      </c>
      <c r="BJ45" t="s">
        <v>55</v>
      </c>
      <c r="BL45">
        <v>74.900000000000006</v>
      </c>
      <c r="BM45">
        <v>2238</v>
      </c>
      <c r="BN45">
        <v>3694</v>
      </c>
      <c r="BO45">
        <v>60.6</v>
      </c>
      <c r="BP45">
        <v>44669</v>
      </c>
      <c r="BQ45">
        <v>20369</v>
      </c>
      <c r="BR45">
        <v>880</v>
      </c>
      <c r="BS45">
        <v>1197</v>
      </c>
      <c r="BT45">
        <v>73.5</v>
      </c>
      <c r="BU45">
        <v>969</v>
      </c>
      <c r="BV45">
        <v>1445</v>
      </c>
      <c r="BW45">
        <v>67.099999999999994</v>
      </c>
      <c r="BX45">
        <v>359</v>
      </c>
      <c r="BY45">
        <v>868</v>
      </c>
      <c r="BZ45">
        <v>41.4</v>
      </c>
      <c r="CA45">
        <v>22</v>
      </c>
      <c r="CB45">
        <v>19.899999999999999</v>
      </c>
      <c r="CC45">
        <v>2.1</v>
      </c>
      <c r="CD45">
        <v>142</v>
      </c>
      <c r="CE45">
        <v>184</v>
      </c>
      <c r="CF45">
        <v>135</v>
      </c>
      <c r="CG45">
        <v>84</v>
      </c>
      <c r="CH45">
        <v>302</v>
      </c>
    </row>
    <row r="46" spans="1:87" hidden="1" x14ac:dyDescent="0.25">
      <c r="B46" t="s">
        <v>128</v>
      </c>
      <c r="F46" t="s">
        <v>55</v>
      </c>
      <c r="H46">
        <v>61</v>
      </c>
      <c r="I46">
        <v>56</v>
      </c>
      <c r="J46" s="9">
        <v>4956</v>
      </c>
      <c r="K46">
        <v>55.1</v>
      </c>
      <c r="L46">
        <v>9</v>
      </c>
      <c r="M46">
        <v>4</v>
      </c>
      <c r="N46">
        <v>0</v>
      </c>
      <c r="O46">
        <v>1</v>
      </c>
      <c r="P46">
        <v>8</v>
      </c>
      <c r="Q46">
        <v>0</v>
      </c>
      <c r="R46">
        <v>0.16</v>
      </c>
      <c r="S46">
        <v>7.0000000000000007E-2</v>
      </c>
      <c r="T46">
        <v>0.24</v>
      </c>
      <c r="U46">
        <v>0.16</v>
      </c>
      <c r="V46">
        <v>0.24</v>
      </c>
      <c r="W46">
        <v>6.9</v>
      </c>
      <c r="X46">
        <v>6.2</v>
      </c>
      <c r="Y46">
        <v>3</v>
      </c>
      <c r="Z46">
        <v>0.26</v>
      </c>
      <c r="AA46">
        <v>0.11</v>
      </c>
      <c r="AB46">
        <v>0.37</v>
      </c>
      <c r="AC46">
        <v>0.23</v>
      </c>
      <c r="AD46">
        <v>0.34</v>
      </c>
      <c r="AG46" t="s">
        <v>128</v>
      </c>
      <c r="AK46" t="s">
        <v>55</v>
      </c>
      <c r="AM46">
        <v>55.1</v>
      </c>
      <c r="AN46">
        <v>9</v>
      </c>
      <c r="AO46">
        <v>115</v>
      </c>
      <c r="AP46">
        <v>41</v>
      </c>
      <c r="AQ46">
        <v>35.700000000000003</v>
      </c>
      <c r="AR46">
        <v>2.09</v>
      </c>
      <c r="AS46">
        <v>0.74</v>
      </c>
      <c r="AT46">
        <v>0.08</v>
      </c>
      <c r="AU46">
        <v>0.22</v>
      </c>
      <c r="AV46">
        <v>18.8</v>
      </c>
      <c r="AW46">
        <v>3</v>
      </c>
      <c r="AX46">
        <v>0</v>
      </c>
      <c r="AY46">
        <v>1</v>
      </c>
      <c r="AZ46">
        <v>6.9</v>
      </c>
      <c r="BA46">
        <v>6.2</v>
      </c>
      <c r="BB46">
        <v>0.1</v>
      </c>
      <c r="BC46">
        <v>-1.9</v>
      </c>
      <c r="BD46">
        <v>-1.2</v>
      </c>
      <c r="BF46" t="s">
        <v>128</v>
      </c>
      <c r="BJ46" t="s">
        <v>55</v>
      </c>
      <c r="BL46">
        <v>55.1</v>
      </c>
      <c r="BM46">
        <v>459</v>
      </c>
      <c r="BN46">
        <v>777</v>
      </c>
      <c r="BO46">
        <v>59.1</v>
      </c>
      <c r="BP46">
        <v>7886</v>
      </c>
      <c r="BQ46">
        <v>2818</v>
      </c>
      <c r="BR46">
        <v>226</v>
      </c>
      <c r="BS46">
        <v>324</v>
      </c>
      <c r="BT46">
        <v>69.8</v>
      </c>
      <c r="BU46">
        <v>170</v>
      </c>
      <c r="BV46">
        <v>261</v>
      </c>
      <c r="BW46">
        <v>65.099999999999994</v>
      </c>
      <c r="BX46">
        <v>48</v>
      </c>
      <c r="BY46">
        <v>128</v>
      </c>
      <c r="BZ46">
        <v>37.5</v>
      </c>
      <c r="CA46">
        <v>4</v>
      </c>
      <c r="CB46">
        <v>3</v>
      </c>
      <c r="CC46">
        <v>-2</v>
      </c>
      <c r="CD46">
        <v>24</v>
      </c>
      <c r="CE46">
        <v>25</v>
      </c>
      <c r="CF46">
        <v>31</v>
      </c>
      <c r="CG46">
        <v>16</v>
      </c>
      <c r="CH46">
        <v>70</v>
      </c>
    </row>
    <row r="47" spans="1:87" hidden="1" x14ac:dyDescent="0.25">
      <c r="B47" t="s">
        <v>129</v>
      </c>
      <c r="F47" t="s">
        <v>55</v>
      </c>
      <c r="H47">
        <v>59</v>
      </c>
      <c r="I47">
        <v>45</v>
      </c>
      <c r="J47" s="9">
        <v>4129</v>
      </c>
      <c r="K47">
        <v>45.9</v>
      </c>
      <c r="L47">
        <v>8</v>
      </c>
      <c r="M47">
        <v>10</v>
      </c>
      <c r="N47">
        <v>1</v>
      </c>
      <c r="O47">
        <v>1</v>
      </c>
      <c r="P47">
        <v>10</v>
      </c>
      <c r="Q47">
        <v>0</v>
      </c>
      <c r="R47">
        <v>0.17</v>
      </c>
      <c r="S47">
        <v>0.22</v>
      </c>
      <c r="T47">
        <v>0.39</v>
      </c>
      <c r="U47">
        <v>0.15</v>
      </c>
      <c r="V47">
        <v>0.37</v>
      </c>
      <c r="AG47" t="s">
        <v>129</v>
      </c>
      <c r="AK47" t="s">
        <v>55</v>
      </c>
      <c r="AM47">
        <v>45.9</v>
      </c>
      <c r="AN47">
        <v>8</v>
      </c>
      <c r="AP47">
        <v>31</v>
      </c>
      <c r="AS47">
        <v>0.68</v>
      </c>
      <c r="AU47">
        <v>0.23</v>
      </c>
      <c r="AX47">
        <v>1</v>
      </c>
      <c r="AY47">
        <v>1</v>
      </c>
      <c r="BF47" t="s">
        <v>129</v>
      </c>
      <c r="BJ47" t="s">
        <v>55</v>
      </c>
      <c r="BL47">
        <v>45.9</v>
      </c>
      <c r="CA47">
        <v>10</v>
      </c>
    </row>
    <row r="48" spans="1:87" hidden="1" x14ac:dyDescent="0.25">
      <c r="B48" t="s">
        <v>130</v>
      </c>
      <c r="F48" t="s">
        <v>55</v>
      </c>
      <c r="H48">
        <v>39</v>
      </c>
      <c r="I48">
        <v>33</v>
      </c>
      <c r="J48" s="9">
        <v>2982</v>
      </c>
      <c r="K48">
        <v>33.1</v>
      </c>
      <c r="L48">
        <v>9</v>
      </c>
      <c r="M48">
        <v>7</v>
      </c>
      <c r="N48">
        <v>0</v>
      </c>
      <c r="O48">
        <v>0</v>
      </c>
      <c r="P48">
        <v>3</v>
      </c>
      <c r="Q48">
        <v>0</v>
      </c>
      <c r="R48">
        <v>0.27</v>
      </c>
      <c r="S48">
        <v>0.21</v>
      </c>
      <c r="T48">
        <v>0.48</v>
      </c>
      <c r="U48">
        <v>0.27</v>
      </c>
      <c r="V48">
        <v>0.48</v>
      </c>
      <c r="AG48" t="s">
        <v>130</v>
      </c>
      <c r="AK48" t="s">
        <v>55</v>
      </c>
      <c r="AM48">
        <v>33.1</v>
      </c>
      <c r="AN48">
        <v>9</v>
      </c>
      <c r="AP48">
        <v>33</v>
      </c>
      <c r="AS48">
        <v>1</v>
      </c>
      <c r="AU48">
        <v>0.27</v>
      </c>
      <c r="AX48">
        <v>0</v>
      </c>
      <c r="AY48">
        <v>0</v>
      </c>
      <c r="BF48" t="s">
        <v>130</v>
      </c>
      <c r="BJ48" t="s">
        <v>55</v>
      </c>
      <c r="BL48">
        <v>33.1</v>
      </c>
      <c r="CA48">
        <v>7</v>
      </c>
    </row>
    <row r="49" spans="2:87" hidden="1" x14ac:dyDescent="0.25">
      <c r="B49" t="s">
        <v>131</v>
      </c>
      <c r="F49" t="s">
        <v>55</v>
      </c>
      <c r="H49">
        <v>27</v>
      </c>
      <c r="I49">
        <v>26</v>
      </c>
      <c r="J49" s="9">
        <v>2115</v>
      </c>
      <c r="K49">
        <v>23.5</v>
      </c>
      <c r="L49">
        <v>3</v>
      </c>
      <c r="M49">
        <v>9</v>
      </c>
      <c r="N49">
        <v>0</v>
      </c>
      <c r="O49">
        <v>0</v>
      </c>
      <c r="P49">
        <v>4</v>
      </c>
      <c r="Q49">
        <v>1</v>
      </c>
      <c r="R49">
        <v>0.13</v>
      </c>
      <c r="S49">
        <v>0.38</v>
      </c>
      <c r="T49">
        <v>0.51</v>
      </c>
      <c r="U49">
        <v>0.13</v>
      </c>
      <c r="V49">
        <v>0.51</v>
      </c>
      <c r="AG49" t="s">
        <v>131</v>
      </c>
      <c r="AK49" t="s">
        <v>55</v>
      </c>
      <c r="AM49">
        <v>23.5</v>
      </c>
      <c r="AN49">
        <v>3</v>
      </c>
      <c r="AP49">
        <v>17</v>
      </c>
      <c r="AS49">
        <v>0.72</v>
      </c>
      <c r="AU49">
        <v>0.18</v>
      </c>
      <c r="AX49">
        <v>0</v>
      </c>
      <c r="AY49">
        <v>0</v>
      </c>
      <c r="BF49" t="s">
        <v>131</v>
      </c>
      <c r="BJ49" t="s">
        <v>55</v>
      </c>
      <c r="BL49">
        <v>23.5</v>
      </c>
      <c r="CA49">
        <v>9</v>
      </c>
    </row>
    <row r="50" spans="2:87" hidden="1" x14ac:dyDescent="0.25">
      <c r="B50" t="s">
        <v>132</v>
      </c>
      <c r="F50" t="s">
        <v>55</v>
      </c>
      <c r="H50">
        <v>9</v>
      </c>
      <c r="I50">
        <v>1</v>
      </c>
      <c r="J50">
        <v>126</v>
      </c>
      <c r="K50">
        <v>1.4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0.71</v>
      </c>
      <c r="T50">
        <v>0.71</v>
      </c>
      <c r="U50">
        <v>0</v>
      </c>
      <c r="V50">
        <v>0.71</v>
      </c>
      <c r="AG50" t="s">
        <v>132</v>
      </c>
      <c r="AK50" t="s">
        <v>55</v>
      </c>
      <c r="AM50">
        <v>1.4</v>
      </c>
      <c r="AN50">
        <v>0</v>
      </c>
      <c r="AP50">
        <v>3</v>
      </c>
      <c r="AS50">
        <v>2.14</v>
      </c>
      <c r="AU50">
        <v>0</v>
      </c>
      <c r="AX50">
        <v>0</v>
      </c>
      <c r="AY50">
        <v>0</v>
      </c>
      <c r="BF50" t="s">
        <v>132</v>
      </c>
      <c r="BJ50" t="s">
        <v>55</v>
      </c>
      <c r="BL50">
        <v>1.4</v>
      </c>
      <c r="CA50">
        <v>1</v>
      </c>
    </row>
    <row r="51" spans="2:87" hidden="1" x14ac:dyDescent="0.25"/>
    <row r="52" spans="2:87" hidden="1" x14ac:dyDescent="0.25">
      <c r="B52" t="s">
        <v>133</v>
      </c>
      <c r="H52">
        <v>198</v>
      </c>
      <c r="I52">
        <v>177</v>
      </c>
      <c r="J52" s="9">
        <v>15824</v>
      </c>
      <c r="K52">
        <v>175.8</v>
      </c>
      <c r="L52">
        <v>27</v>
      </c>
      <c r="M52">
        <v>36</v>
      </c>
      <c r="N52">
        <v>1</v>
      </c>
      <c r="O52">
        <v>2</v>
      </c>
      <c r="P52">
        <v>27</v>
      </c>
      <c r="Q52">
        <v>0</v>
      </c>
      <c r="R52">
        <v>0.15</v>
      </c>
      <c r="S52">
        <v>0.2</v>
      </c>
      <c r="T52">
        <v>0.36</v>
      </c>
      <c r="U52">
        <v>0.15</v>
      </c>
      <c r="V52">
        <v>0.35</v>
      </c>
      <c r="W52">
        <v>19.3</v>
      </c>
      <c r="X52">
        <v>18.600000000000001</v>
      </c>
      <c r="Y52">
        <v>22.9</v>
      </c>
      <c r="Z52">
        <v>0.19</v>
      </c>
      <c r="AA52">
        <v>0.22</v>
      </c>
      <c r="AB52">
        <v>0.41</v>
      </c>
      <c r="AC52">
        <v>0.18</v>
      </c>
      <c r="AD52">
        <v>0.41</v>
      </c>
      <c r="AG52" t="s">
        <v>133</v>
      </c>
      <c r="AM52">
        <v>175.8</v>
      </c>
      <c r="AN52">
        <v>27</v>
      </c>
      <c r="AO52">
        <v>282</v>
      </c>
      <c r="AP52">
        <v>124</v>
      </c>
      <c r="AQ52">
        <v>33</v>
      </c>
      <c r="AR52">
        <v>2.17</v>
      </c>
      <c r="AS52">
        <v>0.71</v>
      </c>
      <c r="AT52">
        <v>7.0000000000000007E-2</v>
      </c>
      <c r="AU52">
        <v>0.21</v>
      </c>
      <c r="AV52">
        <v>20.7</v>
      </c>
      <c r="AW52">
        <v>22</v>
      </c>
      <c r="AX52">
        <v>1</v>
      </c>
      <c r="AY52">
        <v>2</v>
      </c>
      <c r="AZ52">
        <v>19.3</v>
      </c>
      <c r="BA52">
        <v>18.600000000000001</v>
      </c>
      <c r="BB52">
        <v>0.08</v>
      </c>
      <c r="BC52">
        <v>-4.3</v>
      </c>
      <c r="BD52">
        <v>-3.6</v>
      </c>
      <c r="BF52" t="s">
        <v>133</v>
      </c>
      <c r="BL52">
        <v>175.8</v>
      </c>
      <c r="BM52">
        <v>2697</v>
      </c>
      <c r="BN52">
        <v>4471</v>
      </c>
      <c r="BO52">
        <v>60.3</v>
      </c>
      <c r="BP52">
        <v>52555</v>
      </c>
      <c r="BQ52">
        <v>23187</v>
      </c>
      <c r="BR52">
        <v>1106</v>
      </c>
      <c r="BS52">
        <v>1521</v>
      </c>
      <c r="BT52">
        <v>72.7</v>
      </c>
      <c r="BU52">
        <v>1139</v>
      </c>
      <c r="BV52">
        <v>1706</v>
      </c>
      <c r="BW52">
        <v>66.8</v>
      </c>
      <c r="BX52">
        <v>407</v>
      </c>
      <c r="BY52">
        <v>996</v>
      </c>
      <c r="BZ52">
        <v>40.9</v>
      </c>
      <c r="CA52">
        <v>36</v>
      </c>
      <c r="CB52">
        <v>22.9</v>
      </c>
      <c r="CC52">
        <v>0.1</v>
      </c>
      <c r="CD52">
        <v>166</v>
      </c>
      <c r="CE52">
        <v>209</v>
      </c>
      <c r="CF52">
        <v>166</v>
      </c>
      <c r="CG52">
        <v>100</v>
      </c>
      <c r="CH52">
        <v>372</v>
      </c>
    </row>
    <row r="53" spans="2:87" hidden="1" x14ac:dyDescent="0.25">
      <c r="B53" t="s">
        <v>134</v>
      </c>
      <c r="H53">
        <v>39</v>
      </c>
      <c r="I53">
        <v>33</v>
      </c>
      <c r="J53" s="9">
        <v>2982</v>
      </c>
      <c r="K53">
        <v>33.1</v>
      </c>
      <c r="L53">
        <v>9</v>
      </c>
      <c r="M53">
        <v>7</v>
      </c>
      <c r="N53">
        <v>0</v>
      </c>
      <c r="O53">
        <v>0</v>
      </c>
      <c r="P53">
        <v>3</v>
      </c>
      <c r="Q53">
        <v>0</v>
      </c>
      <c r="R53">
        <v>0.27</v>
      </c>
      <c r="S53">
        <v>0.21</v>
      </c>
      <c r="T53">
        <v>0.48</v>
      </c>
      <c r="U53">
        <v>0.27</v>
      </c>
      <c r="V53">
        <v>0.48</v>
      </c>
      <c r="AG53" t="s">
        <v>134</v>
      </c>
      <c r="AM53">
        <v>33.1</v>
      </c>
      <c r="AN53">
        <v>9</v>
      </c>
      <c r="AP53">
        <v>33</v>
      </c>
      <c r="AS53">
        <v>1</v>
      </c>
      <c r="AU53">
        <v>0.27</v>
      </c>
      <c r="AX53">
        <v>0</v>
      </c>
      <c r="AY53">
        <v>0</v>
      </c>
      <c r="BF53" t="s">
        <v>134</v>
      </c>
      <c r="BL53">
        <v>33.1</v>
      </c>
      <c r="CA53">
        <v>7</v>
      </c>
    </row>
    <row r="54" spans="2:87" hidden="1" x14ac:dyDescent="0.25">
      <c r="B54" t="s">
        <v>135</v>
      </c>
      <c r="H54">
        <v>36</v>
      </c>
      <c r="I54">
        <v>27</v>
      </c>
      <c r="J54" s="9">
        <v>2241</v>
      </c>
      <c r="K54">
        <v>24.9</v>
      </c>
      <c r="L54">
        <v>3</v>
      </c>
      <c r="M54">
        <v>10</v>
      </c>
      <c r="N54">
        <v>0</v>
      </c>
      <c r="O54">
        <v>0</v>
      </c>
      <c r="P54">
        <v>5</v>
      </c>
      <c r="Q54">
        <v>1</v>
      </c>
      <c r="R54">
        <v>0.12</v>
      </c>
      <c r="S54">
        <v>0.4</v>
      </c>
      <c r="T54">
        <v>0.52</v>
      </c>
      <c r="U54">
        <v>0.12</v>
      </c>
      <c r="V54">
        <v>0.52</v>
      </c>
      <c r="AG54" t="s">
        <v>135</v>
      </c>
      <c r="AM54">
        <v>24.9</v>
      </c>
      <c r="AN54">
        <v>3</v>
      </c>
      <c r="AP54">
        <v>20</v>
      </c>
      <c r="AS54">
        <v>0.8</v>
      </c>
      <c r="AU54">
        <v>0.15</v>
      </c>
      <c r="AX54">
        <v>0</v>
      </c>
      <c r="AY54">
        <v>0</v>
      </c>
      <c r="BF54" t="s">
        <v>135</v>
      </c>
      <c r="BL54">
        <v>24.9</v>
      </c>
      <c r="CA54">
        <v>10</v>
      </c>
    </row>
    <row r="55" spans="2:87" hidden="1" x14ac:dyDescent="0.25">
      <c r="B55" t="s">
        <v>18</v>
      </c>
      <c r="AG55" t="s">
        <v>56</v>
      </c>
      <c r="BF55" t="s">
        <v>68</v>
      </c>
    </row>
    <row r="56" spans="2:87" hidden="1" x14ac:dyDescent="0.25">
      <c r="H56" t="s">
        <v>19</v>
      </c>
      <c r="L56" t="s">
        <v>20</v>
      </c>
      <c r="R56" t="s">
        <v>21</v>
      </c>
      <c r="W56" t="s">
        <v>22</v>
      </c>
      <c r="Z56" t="s">
        <v>21</v>
      </c>
      <c r="AN56" t="s">
        <v>57</v>
      </c>
      <c r="AZ56" t="s">
        <v>22</v>
      </c>
      <c r="BM56" t="s">
        <v>69</v>
      </c>
      <c r="BR56" t="s">
        <v>70</v>
      </c>
      <c r="BU56" t="s">
        <v>71</v>
      </c>
      <c r="BX56" t="s">
        <v>72</v>
      </c>
    </row>
    <row r="57" spans="2:87" hidden="1" x14ac:dyDescent="0.25">
      <c r="B57" t="s">
        <v>23</v>
      </c>
      <c r="C57" t="s">
        <v>24</v>
      </c>
      <c r="D57" t="s">
        <v>25</v>
      </c>
      <c r="E57" t="s">
        <v>26</v>
      </c>
      <c r="F57" t="s">
        <v>27</v>
      </c>
      <c r="G57" t="s">
        <v>28</v>
      </c>
      <c r="H57" t="s">
        <v>29</v>
      </c>
      <c r="I57" t="s">
        <v>30</v>
      </c>
      <c r="J57" t="s">
        <v>0</v>
      </c>
      <c r="K57" t="s">
        <v>15</v>
      </c>
      <c r="L57" t="s">
        <v>1</v>
      </c>
      <c r="M57" t="s">
        <v>2</v>
      </c>
      <c r="N57" t="s">
        <v>31</v>
      </c>
      <c r="O57" t="s">
        <v>32</v>
      </c>
      <c r="P57" t="s">
        <v>33</v>
      </c>
      <c r="Q57" t="s">
        <v>34</v>
      </c>
      <c r="R57" t="s">
        <v>1</v>
      </c>
      <c r="S57" t="s">
        <v>2</v>
      </c>
      <c r="T57" t="s">
        <v>35</v>
      </c>
      <c r="U57" t="s">
        <v>36</v>
      </c>
      <c r="V57" t="s">
        <v>37</v>
      </c>
      <c r="W57" t="s">
        <v>3</v>
      </c>
      <c r="X57" t="s">
        <v>38</v>
      </c>
      <c r="Y57" t="s">
        <v>4</v>
      </c>
      <c r="Z57" t="s">
        <v>3</v>
      </c>
      <c r="AA57" t="s">
        <v>4</v>
      </c>
      <c r="AB57" t="s">
        <v>39</v>
      </c>
      <c r="AC57" t="s">
        <v>38</v>
      </c>
      <c r="AD57" t="s">
        <v>40</v>
      </c>
      <c r="AE57" t="s">
        <v>41</v>
      </c>
      <c r="AG57" t="s">
        <v>23</v>
      </c>
      <c r="AH57" t="s">
        <v>24</v>
      </c>
      <c r="AI57" t="s">
        <v>25</v>
      </c>
      <c r="AJ57" t="s">
        <v>26</v>
      </c>
      <c r="AK57" t="s">
        <v>27</v>
      </c>
      <c r="AL57" t="s">
        <v>28</v>
      </c>
      <c r="AM57" t="s">
        <v>15</v>
      </c>
      <c r="AN57" t="s">
        <v>1</v>
      </c>
      <c r="AO57" t="s">
        <v>5</v>
      </c>
      <c r="AP57" t="s">
        <v>6</v>
      </c>
      <c r="AQ57" t="s">
        <v>58</v>
      </c>
      <c r="AR57" t="s">
        <v>59</v>
      </c>
      <c r="AS57" t="s">
        <v>60</v>
      </c>
      <c r="AT57" t="s">
        <v>61</v>
      </c>
      <c r="AU57" t="s">
        <v>62</v>
      </c>
      <c r="AV57" t="s">
        <v>63</v>
      </c>
      <c r="AW57" t="s">
        <v>64</v>
      </c>
      <c r="AX57" t="s">
        <v>31</v>
      </c>
      <c r="AY57" t="s">
        <v>32</v>
      </c>
      <c r="AZ57" t="s">
        <v>3</v>
      </c>
      <c r="BA57" t="s">
        <v>38</v>
      </c>
      <c r="BB57" t="s">
        <v>65</v>
      </c>
      <c r="BC57" t="s">
        <v>66</v>
      </c>
      <c r="BD57" t="s">
        <v>67</v>
      </c>
      <c r="BE57" t="s">
        <v>41</v>
      </c>
      <c r="BF57" t="s">
        <v>23</v>
      </c>
      <c r="BG57" t="s">
        <v>24</v>
      </c>
      <c r="BH57" t="s">
        <v>25</v>
      </c>
      <c r="BI57" t="s">
        <v>26</v>
      </c>
      <c r="BJ57" t="s">
        <v>27</v>
      </c>
      <c r="BK57" t="s">
        <v>28</v>
      </c>
      <c r="BL57" t="s">
        <v>15</v>
      </c>
      <c r="BM57" t="s">
        <v>73</v>
      </c>
      <c r="BN57" t="s">
        <v>74</v>
      </c>
      <c r="BO57" t="s">
        <v>75</v>
      </c>
      <c r="BP57" t="s">
        <v>76</v>
      </c>
      <c r="BQ57" t="s">
        <v>77</v>
      </c>
      <c r="BR57" t="s">
        <v>73</v>
      </c>
      <c r="BS57" t="s">
        <v>74</v>
      </c>
      <c r="BT57" t="s">
        <v>75</v>
      </c>
      <c r="BU57" t="s">
        <v>73</v>
      </c>
      <c r="BV57" t="s">
        <v>74</v>
      </c>
      <c r="BW57" t="s">
        <v>75</v>
      </c>
      <c r="BX57" t="s">
        <v>73</v>
      </c>
      <c r="BY57" t="s">
        <v>74</v>
      </c>
      <c r="BZ57" t="s">
        <v>75</v>
      </c>
      <c r="CA57" t="s">
        <v>2</v>
      </c>
      <c r="CB57" t="s">
        <v>4</v>
      </c>
      <c r="CC57" t="s">
        <v>78</v>
      </c>
      <c r="CD57" t="s">
        <v>7</v>
      </c>
      <c r="CE57" s="1">
        <v>44256</v>
      </c>
      <c r="CF57" t="s">
        <v>8</v>
      </c>
      <c r="CG57" t="s">
        <v>9</v>
      </c>
      <c r="CH57" t="s">
        <v>79</v>
      </c>
      <c r="CI57" t="s">
        <v>41</v>
      </c>
    </row>
    <row r="58" spans="2:87" hidden="1" x14ac:dyDescent="0.25">
      <c r="B58" t="s">
        <v>114</v>
      </c>
      <c r="C58">
        <v>20</v>
      </c>
      <c r="D58" t="s">
        <v>138</v>
      </c>
      <c r="E58" t="s">
        <v>85</v>
      </c>
      <c r="F58" t="s">
        <v>139</v>
      </c>
      <c r="G58" t="s">
        <v>140</v>
      </c>
      <c r="H58">
        <v>35</v>
      </c>
      <c r="I58">
        <v>34</v>
      </c>
      <c r="J58" s="9">
        <v>2888</v>
      </c>
      <c r="K58">
        <v>32.1</v>
      </c>
      <c r="L58">
        <v>5</v>
      </c>
      <c r="M58">
        <v>4</v>
      </c>
      <c r="N58">
        <v>0</v>
      </c>
      <c r="O58">
        <v>0</v>
      </c>
      <c r="P58">
        <v>5</v>
      </c>
      <c r="Q58">
        <v>0</v>
      </c>
      <c r="R58">
        <v>0.16</v>
      </c>
      <c r="S58">
        <v>0.12</v>
      </c>
      <c r="T58">
        <v>0.28000000000000003</v>
      </c>
      <c r="U58">
        <v>0.16</v>
      </c>
      <c r="V58">
        <v>0.28000000000000003</v>
      </c>
      <c r="AE58" t="s">
        <v>41</v>
      </c>
      <c r="AG58" t="s">
        <v>114</v>
      </c>
      <c r="AH58">
        <v>20</v>
      </c>
      <c r="AI58" t="s">
        <v>138</v>
      </c>
      <c r="AJ58" t="s">
        <v>85</v>
      </c>
      <c r="AK58" t="s">
        <v>139</v>
      </c>
      <c r="AL58" t="s">
        <v>140</v>
      </c>
      <c r="AM58">
        <v>32.1</v>
      </c>
      <c r="AN58">
        <v>5</v>
      </c>
      <c r="AP58">
        <v>21</v>
      </c>
      <c r="AS58">
        <v>0.65</v>
      </c>
      <c r="AU58">
        <v>0.24</v>
      </c>
      <c r="AX58">
        <v>0</v>
      </c>
      <c r="AY58">
        <v>0</v>
      </c>
      <c r="BE58" t="s">
        <v>41</v>
      </c>
      <c r="BF58" t="s">
        <v>114</v>
      </c>
      <c r="BG58">
        <v>20</v>
      </c>
      <c r="BH58" t="s">
        <v>138</v>
      </c>
      <c r="BI58" t="s">
        <v>85</v>
      </c>
      <c r="BJ58" t="s">
        <v>139</v>
      </c>
      <c r="BK58" t="s">
        <v>140</v>
      </c>
      <c r="BL58">
        <v>32.1</v>
      </c>
      <c r="CA58">
        <v>4</v>
      </c>
      <c r="CI58" t="s">
        <v>41</v>
      </c>
    </row>
    <row r="59" spans="2:87" hidden="1" x14ac:dyDescent="0.25">
      <c r="B59" t="s">
        <v>114</v>
      </c>
      <c r="C59">
        <v>20</v>
      </c>
      <c r="D59" t="s">
        <v>137</v>
      </c>
      <c r="E59" t="s">
        <v>85</v>
      </c>
      <c r="F59" t="s">
        <v>88</v>
      </c>
      <c r="G59" t="s">
        <v>87</v>
      </c>
      <c r="H59">
        <v>3</v>
      </c>
      <c r="I59">
        <v>2</v>
      </c>
      <c r="J59" s="9">
        <v>170</v>
      </c>
      <c r="K59">
        <v>1.9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0.53</v>
      </c>
      <c r="T59">
        <v>0.53</v>
      </c>
      <c r="U59">
        <v>0</v>
      </c>
      <c r="V59">
        <v>0.53</v>
      </c>
      <c r="AE59" t="s">
        <v>41</v>
      </c>
      <c r="AG59" t="s">
        <v>114</v>
      </c>
      <c r="AH59">
        <v>20</v>
      </c>
      <c r="AI59" t="s">
        <v>137</v>
      </c>
      <c r="AJ59" t="s">
        <v>85</v>
      </c>
      <c r="AK59" t="s">
        <v>88</v>
      </c>
      <c r="AL59" t="s">
        <v>87</v>
      </c>
      <c r="AM59">
        <v>1.9</v>
      </c>
      <c r="AN59">
        <v>0</v>
      </c>
      <c r="AP59">
        <v>0</v>
      </c>
      <c r="AS59">
        <v>0</v>
      </c>
      <c r="AX59">
        <v>0</v>
      </c>
      <c r="AY59">
        <v>0</v>
      </c>
      <c r="BE59" t="s">
        <v>41</v>
      </c>
      <c r="BF59" t="s">
        <v>114</v>
      </c>
      <c r="BG59">
        <v>20</v>
      </c>
      <c r="BH59" t="s">
        <v>137</v>
      </c>
      <c r="BI59" t="s">
        <v>85</v>
      </c>
      <c r="BJ59" t="s">
        <v>88</v>
      </c>
      <c r="BK59" t="s">
        <v>87</v>
      </c>
      <c r="BL59">
        <v>1.9</v>
      </c>
      <c r="CA59">
        <v>1</v>
      </c>
      <c r="CI59" t="s">
        <v>41</v>
      </c>
    </row>
    <row r="60" spans="2:87" hidden="1" x14ac:dyDescent="0.25">
      <c r="B60" t="s">
        <v>43</v>
      </c>
      <c r="C60">
        <v>21</v>
      </c>
      <c r="D60" t="s">
        <v>138</v>
      </c>
      <c r="E60" t="s">
        <v>85</v>
      </c>
      <c r="F60" t="s">
        <v>139</v>
      </c>
      <c r="G60" t="s">
        <v>52</v>
      </c>
      <c r="H60">
        <v>1</v>
      </c>
      <c r="I60">
        <v>1</v>
      </c>
      <c r="J60">
        <v>90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AE60" t="s">
        <v>41</v>
      </c>
      <c r="AG60" t="s">
        <v>43</v>
      </c>
      <c r="AH60">
        <v>21</v>
      </c>
      <c r="AI60" t="s">
        <v>138</v>
      </c>
      <c r="AJ60" t="s">
        <v>85</v>
      </c>
      <c r="AK60" t="s">
        <v>139</v>
      </c>
      <c r="AL60" t="s">
        <v>52</v>
      </c>
      <c r="AM60">
        <v>1</v>
      </c>
      <c r="AN60">
        <v>0</v>
      </c>
      <c r="AP60">
        <v>0</v>
      </c>
      <c r="AS60">
        <v>0</v>
      </c>
      <c r="AX60">
        <v>0</v>
      </c>
      <c r="AY60">
        <v>0</v>
      </c>
      <c r="BE60" t="s">
        <v>41</v>
      </c>
      <c r="BF60" t="s">
        <v>43</v>
      </c>
      <c r="BG60">
        <v>21</v>
      </c>
      <c r="BH60" t="s">
        <v>138</v>
      </c>
      <c r="BI60" t="s">
        <v>85</v>
      </c>
      <c r="BJ60" t="s">
        <v>139</v>
      </c>
      <c r="BK60" t="s">
        <v>52</v>
      </c>
      <c r="BL60">
        <v>1</v>
      </c>
      <c r="CA60">
        <v>0</v>
      </c>
      <c r="CI60" t="s">
        <v>41</v>
      </c>
    </row>
    <row r="61" spans="2:87" hidden="1" x14ac:dyDescent="0.25">
      <c r="B61" t="s">
        <v>43</v>
      </c>
      <c r="C61">
        <v>21</v>
      </c>
      <c r="D61" t="s">
        <v>137</v>
      </c>
      <c r="E61" t="s">
        <v>85</v>
      </c>
      <c r="F61" t="s">
        <v>88</v>
      </c>
      <c r="G61" t="s">
        <v>87</v>
      </c>
      <c r="H61">
        <v>26</v>
      </c>
      <c r="I61">
        <v>4</v>
      </c>
      <c r="J61">
        <v>688</v>
      </c>
      <c r="K61">
        <v>7.6</v>
      </c>
      <c r="L61">
        <v>2</v>
      </c>
      <c r="M61">
        <v>4</v>
      </c>
      <c r="N61">
        <v>0</v>
      </c>
      <c r="O61">
        <v>0</v>
      </c>
      <c r="P61">
        <v>1</v>
      </c>
      <c r="Q61">
        <v>0</v>
      </c>
      <c r="R61">
        <v>0.26</v>
      </c>
      <c r="S61">
        <v>0.52</v>
      </c>
      <c r="T61">
        <v>0.78</v>
      </c>
      <c r="U61">
        <v>0.26</v>
      </c>
      <c r="V61">
        <v>0.78</v>
      </c>
      <c r="AE61" t="s">
        <v>41</v>
      </c>
      <c r="AG61" t="s">
        <v>43</v>
      </c>
      <c r="AH61">
        <v>21</v>
      </c>
      <c r="AI61" t="s">
        <v>137</v>
      </c>
      <c r="AJ61" t="s">
        <v>85</v>
      </c>
      <c r="AK61" t="s">
        <v>88</v>
      </c>
      <c r="AL61" t="s">
        <v>87</v>
      </c>
      <c r="AM61">
        <v>7.6</v>
      </c>
      <c r="AN61">
        <v>2</v>
      </c>
      <c r="AP61">
        <v>5</v>
      </c>
      <c r="AS61">
        <v>0.65</v>
      </c>
      <c r="AU61">
        <v>0.4</v>
      </c>
      <c r="AX61">
        <v>0</v>
      </c>
      <c r="AY61">
        <v>0</v>
      </c>
      <c r="BE61" t="s">
        <v>41</v>
      </c>
      <c r="BF61" t="s">
        <v>43</v>
      </c>
      <c r="BG61">
        <v>21</v>
      </c>
      <c r="BH61" t="s">
        <v>137</v>
      </c>
      <c r="BI61" t="s">
        <v>85</v>
      </c>
      <c r="BJ61" t="s">
        <v>88</v>
      </c>
      <c r="BK61" t="s">
        <v>87</v>
      </c>
      <c r="BL61">
        <v>7.6</v>
      </c>
      <c r="CA61">
        <v>4</v>
      </c>
      <c r="CI61" t="s">
        <v>41</v>
      </c>
    </row>
    <row r="62" spans="2:87" hidden="1" x14ac:dyDescent="0.25">
      <c r="B62" t="s">
        <v>45</v>
      </c>
      <c r="C62">
        <v>22</v>
      </c>
      <c r="D62" t="s">
        <v>141</v>
      </c>
      <c r="E62" t="s">
        <v>85</v>
      </c>
      <c r="F62" t="s">
        <v>88</v>
      </c>
      <c r="G62" t="s">
        <v>142</v>
      </c>
      <c r="H62">
        <v>10</v>
      </c>
      <c r="I62">
        <v>8</v>
      </c>
      <c r="J62">
        <v>615</v>
      </c>
      <c r="K62">
        <v>6.8</v>
      </c>
      <c r="L62">
        <v>3</v>
      </c>
      <c r="M62">
        <v>0</v>
      </c>
      <c r="N62">
        <v>1</v>
      </c>
      <c r="O62">
        <v>1</v>
      </c>
      <c r="P62">
        <v>1</v>
      </c>
      <c r="Q62">
        <v>0</v>
      </c>
      <c r="R62">
        <v>0.44</v>
      </c>
      <c r="S62">
        <v>0</v>
      </c>
      <c r="T62">
        <v>0.44</v>
      </c>
      <c r="U62">
        <v>0.28999999999999998</v>
      </c>
      <c r="V62">
        <v>0.28999999999999998</v>
      </c>
      <c r="AE62" t="s">
        <v>41</v>
      </c>
      <c r="AG62" t="s">
        <v>45</v>
      </c>
      <c r="AH62">
        <v>22</v>
      </c>
      <c r="AI62" t="s">
        <v>141</v>
      </c>
      <c r="AJ62" t="s">
        <v>85</v>
      </c>
      <c r="AK62" t="s">
        <v>88</v>
      </c>
      <c r="AL62" t="s">
        <v>142</v>
      </c>
      <c r="AM62">
        <v>6.8</v>
      </c>
      <c r="AN62">
        <v>3</v>
      </c>
      <c r="AP62">
        <v>10</v>
      </c>
      <c r="AS62">
        <v>1.46</v>
      </c>
      <c r="AU62">
        <v>0.2</v>
      </c>
      <c r="AX62">
        <v>1</v>
      </c>
      <c r="AY62">
        <v>1</v>
      </c>
      <c r="BE62" t="s">
        <v>41</v>
      </c>
      <c r="BF62" t="s">
        <v>45</v>
      </c>
      <c r="BG62">
        <v>22</v>
      </c>
      <c r="BH62" t="s">
        <v>141</v>
      </c>
      <c r="BI62" t="s">
        <v>85</v>
      </c>
      <c r="BJ62" t="s">
        <v>88</v>
      </c>
      <c r="BK62" t="s">
        <v>142</v>
      </c>
      <c r="BL62">
        <v>6.8</v>
      </c>
      <c r="CA62">
        <v>0</v>
      </c>
      <c r="CI62" t="s">
        <v>41</v>
      </c>
    </row>
    <row r="63" spans="2:87" hidden="1" x14ac:dyDescent="0.25">
      <c r="B63" t="s">
        <v>45</v>
      </c>
      <c r="C63">
        <v>22</v>
      </c>
      <c r="D63" t="s">
        <v>137</v>
      </c>
      <c r="E63" t="s">
        <v>85</v>
      </c>
      <c r="F63" t="s">
        <v>88</v>
      </c>
      <c r="G63" t="s">
        <v>120</v>
      </c>
      <c r="H63">
        <v>2</v>
      </c>
      <c r="I63">
        <v>0</v>
      </c>
      <c r="J63">
        <v>20</v>
      </c>
      <c r="K63">
        <v>0.2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AE63" t="s">
        <v>41</v>
      </c>
      <c r="AG63" t="s">
        <v>45</v>
      </c>
      <c r="AH63">
        <v>22</v>
      </c>
      <c r="AI63" t="s">
        <v>137</v>
      </c>
      <c r="AJ63" t="s">
        <v>85</v>
      </c>
      <c r="AK63" t="s">
        <v>88</v>
      </c>
      <c r="AL63" t="s">
        <v>120</v>
      </c>
      <c r="AM63">
        <v>0.2</v>
      </c>
      <c r="AN63">
        <v>0</v>
      </c>
      <c r="AP63">
        <v>0</v>
      </c>
      <c r="AS63">
        <v>0</v>
      </c>
      <c r="AX63">
        <v>0</v>
      </c>
      <c r="AY63">
        <v>0</v>
      </c>
      <c r="BE63" t="s">
        <v>41</v>
      </c>
      <c r="BF63" t="s">
        <v>45</v>
      </c>
      <c r="BG63">
        <v>22</v>
      </c>
      <c r="BH63" t="s">
        <v>137</v>
      </c>
      <c r="BI63" t="s">
        <v>85</v>
      </c>
      <c r="BJ63" t="s">
        <v>88</v>
      </c>
      <c r="BK63" t="s">
        <v>120</v>
      </c>
      <c r="BL63">
        <v>0.2</v>
      </c>
      <c r="CA63">
        <v>0</v>
      </c>
      <c r="CI63" t="s">
        <v>41</v>
      </c>
    </row>
    <row r="64" spans="2:87" hidden="1" x14ac:dyDescent="0.25">
      <c r="B64" t="s">
        <v>46</v>
      </c>
      <c r="C64">
        <v>23</v>
      </c>
      <c r="D64" t="s">
        <v>137</v>
      </c>
      <c r="E64" t="s">
        <v>85</v>
      </c>
      <c r="F64" t="s">
        <v>88</v>
      </c>
      <c r="G64" t="s">
        <v>87</v>
      </c>
      <c r="H64">
        <v>7</v>
      </c>
      <c r="I64">
        <v>4</v>
      </c>
      <c r="J64">
        <v>287</v>
      </c>
      <c r="K64">
        <v>3.2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0.31</v>
      </c>
      <c r="S64">
        <v>0.31</v>
      </c>
      <c r="T64">
        <v>0.63</v>
      </c>
      <c r="U64">
        <v>0.31</v>
      </c>
      <c r="V64">
        <v>0.63</v>
      </c>
      <c r="AE64" t="s">
        <v>41</v>
      </c>
      <c r="AG64" t="s">
        <v>46</v>
      </c>
      <c r="AH64">
        <v>23</v>
      </c>
      <c r="AI64" t="s">
        <v>137</v>
      </c>
      <c r="AJ64" t="s">
        <v>85</v>
      </c>
      <c r="AK64" t="s">
        <v>88</v>
      </c>
      <c r="AL64" t="s">
        <v>87</v>
      </c>
      <c r="AM64">
        <v>3.2</v>
      </c>
      <c r="AN64">
        <v>1</v>
      </c>
      <c r="AP64">
        <v>3</v>
      </c>
      <c r="AS64">
        <v>0.94</v>
      </c>
      <c r="AU64">
        <v>0.33</v>
      </c>
      <c r="AX64">
        <v>0</v>
      </c>
      <c r="AY64">
        <v>0</v>
      </c>
      <c r="BE64" t="s">
        <v>41</v>
      </c>
      <c r="BF64" t="s">
        <v>46</v>
      </c>
      <c r="BG64">
        <v>23</v>
      </c>
      <c r="BH64" t="s">
        <v>137</v>
      </c>
      <c r="BI64" t="s">
        <v>85</v>
      </c>
      <c r="BJ64" t="s">
        <v>88</v>
      </c>
      <c r="BK64" t="s">
        <v>87</v>
      </c>
      <c r="BL64">
        <v>3.2</v>
      </c>
      <c r="CA64">
        <v>1</v>
      </c>
      <c r="CI64" t="s">
        <v>41</v>
      </c>
    </row>
    <row r="65" spans="1:87" hidden="1" x14ac:dyDescent="0.25">
      <c r="B65" t="s">
        <v>46</v>
      </c>
      <c r="C65">
        <v>23</v>
      </c>
      <c r="D65" t="s">
        <v>143</v>
      </c>
      <c r="E65" t="s">
        <v>85</v>
      </c>
      <c r="F65" t="s">
        <v>88</v>
      </c>
      <c r="G65" t="s">
        <v>44</v>
      </c>
      <c r="H65">
        <v>8</v>
      </c>
      <c r="I65">
        <v>2</v>
      </c>
      <c r="J65">
        <v>219</v>
      </c>
      <c r="K65">
        <v>2.4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0.82</v>
      </c>
      <c r="T65">
        <v>0.82</v>
      </c>
      <c r="U65">
        <v>0</v>
      </c>
      <c r="V65">
        <v>0.82</v>
      </c>
      <c r="AE65" t="s">
        <v>41</v>
      </c>
      <c r="AG65" t="s">
        <v>46</v>
      </c>
      <c r="AH65">
        <v>23</v>
      </c>
      <c r="AI65" t="s">
        <v>143</v>
      </c>
      <c r="AJ65" t="s">
        <v>85</v>
      </c>
      <c r="AK65" t="s">
        <v>88</v>
      </c>
      <c r="AL65" t="s">
        <v>44</v>
      </c>
      <c r="AM65">
        <v>2.4</v>
      </c>
      <c r="AN65">
        <v>0</v>
      </c>
      <c r="AP65">
        <v>7</v>
      </c>
      <c r="AS65">
        <v>2.88</v>
      </c>
      <c r="AU65">
        <v>0</v>
      </c>
      <c r="AX65">
        <v>0</v>
      </c>
      <c r="AY65">
        <v>0</v>
      </c>
      <c r="BE65" t="s">
        <v>41</v>
      </c>
      <c r="BF65" t="s">
        <v>46</v>
      </c>
      <c r="BG65">
        <v>23</v>
      </c>
      <c r="BH65" t="s">
        <v>143</v>
      </c>
      <c r="BI65" t="s">
        <v>85</v>
      </c>
      <c r="BJ65" t="s">
        <v>88</v>
      </c>
      <c r="BK65" t="s">
        <v>44</v>
      </c>
      <c r="BL65">
        <v>2.4</v>
      </c>
      <c r="CA65">
        <v>2</v>
      </c>
      <c r="CI65" t="s">
        <v>41</v>
      </c>
    </row>
    <row r="66" spans="1:87" hidden="1" x14ac:dyDescent="0.25">
      <c r="B66" t="s">
        <v>47</v>
      </c>
      <c r="C66">
        <v>24</v>
      </c>
      <c r="D66" t="s">
        <v>143</v>
      </c>
      <c r="E66" t="s">
        <v>85</v>
      </c>
      <c r="F66" t="s">
        <v>88</v>
      </c>
      <c r="G66" t="s">
        <v>89</v>
      </c>
      <c r="H66">
        <v>21</v>
      </c>
      <c r="I66">
        <v>16</v>
      </c>
      <c r="J66" s="9">
        <v>1380</v>
      </c>
      <c r="K66">
        <v>15.3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7.0000000000000007E-2</v>
      </c>
      <c r="T66">
        <v>7.0000000000000007E-2</v>
      </c>
      <c r="U66">
        <v>0</v>
      </c>
      <c r="V66">
        <v>7.0000000000000007E-2</v>
      </c>
      <c r="AE66" t="s">
        <v>41</v>
      </c>
      <c r="AG66" t="s">
        <v>47</v>
      </c>
      <c r="AH66">
        <v>24</v>
      </c>
      <c r="AI66" t="s">
        <v>143</v>
      </c>
      <c r="AJ66" t="s">
        <v>85</v>
      </c>
      <c r="AK66" t="s">
        <v>88</v>
      </c>
      <c r="AL66" t="s">
        <v>89</v>
      </c>
      <c r="AM66">
        <v>15.3</v>
      </c>
      <c r="AN66">
        <v>0</v>
      </c>
      <c r="AO66">
        <v>25</v>
      </c>
      <c r="AP66">
        <v>5</v>
      </c>
      <c r="AQ66">
        <v>20</v>
      </c>
      <c r="AR66">
        <v>1.63</v>
      </c>
      <c r="AS66">
        <v>0.33</v>
      </c>
      <c r="AT66">
        <v>0</v>
      </c>
      <c r="AU66">
        <v>0</v>
      </c>
      <c r="AX66">
        <v>0</v>
      </c>
      <c r="AY66">
        <v>0</v>
      </c>
      <c r="BE66" t="s">
        <v>41</v>
      </c>
      <c r="BF66" t="s">
        <v>47</v>
      </c>
      <c r="BG66">
        <v>24</v>
      </c>
      <c r="BH66" t="s">
        <v>143</v>
      </c>
      <c r="BI66" t="s">
        <v>85</v>
      </c>
      <c r="BJ66" t="s">
        <v>88</v>
      </c>
      <c r="BK66" t="s">
        <v>89</v>
      </c>
      <c r="BL66">
        <v>15.3</v>
      </c>
      <c r="CA66">
        <v>1</v>
      </c>
      <c r="CI66" t="s">
        <v>41</v>
      </c>
    </row>
    <row r="67" spans="1:87" hidden="1" x14ac:dyDescent="0.25">
      <c r="B67" t="s">
        <v>48</v>
      </c>
      <c r="C67">
        <v>25</v>
      </c>
      <c r="D67" t="s">
        <v>143</v>
      </c>
      <c r="E67" t="s">
        <v>85</v>
      </c>
      <c r="F67" t="s">
        <v>88</v>
      </c>
      <c r="G67" t="s">
        <v>89</v>
      </c>
      <c r="H67">
        <v>23</v>
      </c>
      <c r="I67">
        <v>12</v>
      </c>
      <c r="J67" s="9">
        <v>1033</v>
      </c>
      <c r="K67">
        <v>11.5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0.26</v>
      </c>
      <c r="T67">
        <v>0.26</v>
      </c>
      <c r="U67">
        <v>0</v>
      </c>
      <c r="V67">
        <v>0.26</v>
      </c>
      <c r="W67">
        <v>2.2999999999999998</v>
      </c>
      <c r="X67">
        <v>2.2999999999999998</v>
      </c>
      <c r="Y67">
        <v>3</v>
      </c>
      <c r="Z67">
        <v>0.2</v>
      </c>
      <c r="AA67">
        <v>0.26</v>
      </c>
      <c r="AB67">
        <v>0.47</v>
      </c>
      <c r="AC67">
        <v>0.2</v>
      </c>
      <c r="AD67">
        <v>0.47</v>
      </c>
      <c r="AE67" t="s">
        <v>41</v>
      </c>
      <c r="AG67" t="s">
        <v>48</v>
      </c>
      <c r="AH67">
        <v>25</v>
      </c>
      <c r="AI67" t="s">
        <v>143</v>
      </c>
      <c r="AJ67" t="s">
        <v>85</v>
      </c>
      <c r="AK67" t="s">
        <v>88</v>
      </c>
      <c r="AL67" t="s">
        <v>89</v>
      </c>
      <c r="AM67">
        <v>11.5</v>
      </c>
      <c r="AN67">
        <v>0</v>
      </c>
      <c r="AO67">
        <v>19</v>
      </c>
      <c r="AP67">
        <v>6</v>
      </c>
      <c r="AQ67">
        <v>31.6</v>
      </c>
      <c r="AR67">
        <v>1.66</v>
      </c>
      <c r="AS67">
        <v>0.52</v>
      </c>
      <c r="AT67">
        <v>0</v>
      </c>
      <c r="AU67">
        <v>0</v>
      </c>
      <c r="AV67">
        <v>17.399999999999999</v>
      </c>
      <c r="AW67">
        <v>0</v>
      </c>
      <c r="AX67">
        <v>0</v>
      </c>
      <c r="AY67">
        <v>0</v>
      </c>
      <c r="AZ67">
        <v>2.2999999999999998</v>
      </c>
      <c r="BA67">
        <v>2.2999999999999998</v>
      </c>
      <c r="BB67">
        <v>0.12</v>
      </c>
      <c r="BC67">
        <v>-2.2999999999999998</v>
      </c>
      <c r="BD67">
        <v>-2.2999999999999998</v>
      </c>
      <c r="BE67" t="s">
        <v>41</v>
      </c>
      <c r="BF67" t="s">
        <v>48</v>
      </c>
      <c r="BG67">
        <v>25</v>
      </c>
      <c r="BH67" t="s">
        <v>143</v>
      </c>
      <c r="BI67" t="s">
        <v>85</v>
      </c>
      <c r="BJ67" t="s">
        <v>88</v>
      </c>
      <c r="BK67" t="s">
        <v>89</v>
      </c>
      <c r="BL67">
        <v>11.5</v>
      </c>
      <c r="BM67">
        <v>312</v>
      </c>
      <c r="BN67">
        <v>429</v>
      </c>
      <c r="BO67">
        <v>72.7</v>
      </c>
      <c r="BP67">
        <v>5720</v>
      </c>
      <c r="BQ67">
        <v>1841</v>
      </c>
      <c r="BR67">
        <v>145</v>
      </c>
      <c r="BS67">
        <v>187</v>
      </c>
      <c r="BT67">
        <v>77.5</v>
      </c>
      <c r="BU67">
        <v>117</v>
      </c>
      <c r="BV67">
        <v>143</v>
      </c>
      <c r="BW67">
        <v>81.8</v>
      </c>
      <c r="BX67">
        <v>43</v>
      </c>
      <c r="BY67">
        <v>72</v>
      </c>
      <c r="BZ67">
        <v>59.7</v>
      </c>
      <c r="CA67">
        <v>3</v>
      </c>
      <c r="CB67">
        <v>3</v>
      </c>
      <c r="CC67">
        <v>0</v>
      </c>
      <c r="CD67">
        <v>22</v>
      </c>
      <c r="CE67">
        <v>20</v>
      </c>
      <c r="CF67">
        <v>11</v>
      </c>
      <c r="CG67">
        <v>2</v>
      </c>
      <c r="CH67">
        <v>34</v>
      </c>
      <c r="CI67" t="s">
        <v>41</v>
      </c>
    </row>
    <row r="68" spans="1:87" hidden="1" x14ac:dyDescent="0.25">
      <c r="B68" t="s">
        <v>49</v>
      </c>
      <c r="C68">
        <v>26</v>
      </c>
      <c r="D68" t="s">
        <v>143</v>
      </c>
      <c r="E68" t="s">
        <v>85</v>
      </c>
      <c r="F68" t="s">
        <v>88</v>
      </c>
      <c r="G68" t="s">
        <v>100</v>
      </c>
      <c r="H68">
        <v>27</v>
      </c>
      <c r="I68">
        <v>21</v>
      </c>
      <c r="J68" s="9">
        <v>1911</v>
      </c>
      <c r="K68">
        <v>21.2</v>
      </c>
      <c r="L68">
        <v>5</v>
      </c>
      <c r="M68">
        <v>5</v>
      </c>
      <c r="N68">
        <v>1</v>
      </c>
      <c r="O68">
        <v>2</v>
      </c>
      <c r="P68">
        <v>2</v>
      </c>
      <c r="Q68">
        <v>0</v>
      </c>
      <c r="R68">
        <v>0.24</v>
      </c>
      <c r="S68">
        <v>0.24</v>
      </c>
      <c r="T68">
        <v>0.47</v>
      </c>
      <c r="U68">
        <v>0.19</v>
      </c>
      <c r="V68">
        <v>0.42</v>
      </c>
      <c r="W68">
        <v>6</v>
      </c>
      <c r="X68">
        <v>4.4000000000000004</v>
      </c>
      <c r="Y68">
        <v>3.1</v>
      </c>
      <c r="Z68">
        <v>0.28000000000000003</v>
      </c>
      <c r="AA68">
        <v>0.14000000000000001</v>
      </c>
      <c r="AB68">
        <v>0.43</v>
      </c>
      <c r="AC68">
        <v>0.21</v>
      </c>
      <c r="AD68">
        <v>0.35</v>
      </c>
      <c r="AE68" t="s">
        <v>41</v>
      </c>
      <c r="AG68" t="s">
        <v>49</v>
      </c>
      <c r="AH68">
        <v>26</v>
      </c>
      <c r="AI68" t="s">
        <v>143</v>
      </c>
      <c r="AJ68" t="s">
        <v>85</v>
      </c>
      <c r="AK68" t="s">
        <v>88</v>
      </c>
      <c r="AL68" t="s">
        <v>100</v>
      </c>
      <c r="AM68">
        <v>21.2</v>
      </c>
      <c r="AN68">
        <v>5</v>
      </c>
      <c r="AO68">
        <v>34</v>
      </c>
      <c r="AP68">
        <v>10</v>
      </c>
      <c r="AQ68">
        <v>29.4</v>
      </c>
      <c r="AR68">
        <v>1.6</v>
      </c>
      <c r="AS68">
        <v>0.47</v>
      </c>
      <c r="AT68">
        <v>0.12</v>
      </c>
      <c r="AU68">
        <v>0.4</v>
      </c>
      <c r="AV68">
        <v>22.4</v>
      </c>
      <c r="AW68">
        <v>1</v>
      </c>
      <c r="AX68">
        <v>1</v>
      </c>
      <c r="AY68">
        <v>2</v>
      </c>
      <c r="AZ68">
        <v>6</v>
      </c>
      <c r="BA68">
        <v>4.4000000000000004</v>
      </c>
      <c r="BB68">
        <v>0.13</v>
      </c>
      <c r="BC68">
        <v>-1</v>
      </c>
      <c r="BD68">
        <v>-0.4</v>
      </c>
      <c r="BE68" t="s">
        <v>41</v>
      </c>
      <c r="BF68" t="s">
        <v>49</v>
      </c>
      <c r="BG68">
        <v>26</v>
      </c>
      <c r="BH68" t="s">
        <v>143</v>
      </c>
      <c r="BI68" t="s">
        <v>85</v>
      </c>
      <c r="BJ68" t="s">
        <v>88</v>
      </c>
      <c r="BK68" t="s">
        <v>100</v>
      </c>
      <c r="BL68">
        <v>21.2</v>
      </c>
      <c r="BM68">
        <v>914</v>
      </c>
      <c r="BN68">
        <v>1132</v>
      </c>
      <c r="BO68">
        <v>80.7</v>
      </c>
      <c r="BP68">
        <v>17818</v>
      </c>
      <c r="BQ68">
        <v>4699</v>
      </c>
      <c r="BR68">
        <v>380</v>
      </c>
      <c r="BS68">
        <v>445</v>
      </c>
      <c r="BT68">
        <v>85.4</v>
      </c>
      <c r="BU68">
        <v>387</v>
      </c>
      <c r="BV68">
        <v>453</v>
      </c>
      <c r="BW68">
        <v>85.4</v>
      </c>
      <c r="BX68">
        <v>138</v>
      </c>
      <c r="BY68">
        <v>205</v>
      </c>
      <c r="BZ68">
        <v>67.3</v>
      </c>
      <c r="CA68">
        <v>5</v>
      </c>
      <c r="CB68">
        <v>3.1</v>
      </c>
      <c r="CC68">
        <v>1.9</v>
      </c>
      <c r="CD68">
        <v>35</v>
      </c>
      <c r="CE68">
        <v>102</v>
      </c>
      <c r="CF68">
        <v>27</v>
      </c>
      <c r="CG68">
        <v>1</v>
      </c>
      <c r="CH68">
        <v>119</v>
      </c>
      <c r="CI68" t="s">
        <v>41</v>
      </c>
    </row>
    <row r="69" spans="1:87" hidden="1" x14ac:dyDescent="0.25">
      <c r="B69" t="s">
        <v>51</v>
      </c>
      <c r="C69">
        <v>27</v>
      </c>
      <c r="D69" t="s">
        <v>143</v>
      </c>
      <c r="E69" t="s">
        <v>85</v>
      </c>
      <c r="F69" t="s">
        <v>88</v>
      </c>
      <c r="G69" t="s">
        <v>44</v>
      </c>
      <c r="H69">
        <v>24</v>
      </c>
      <c r="I69">
        <v>18</v>
      </c>
      <c r="J69" s="9">
        <v>1633</v>
      </c>
      <c r="K69">
        <v>18.100000000000001</v>
      </c>
      <c r="L69">
        <v>5</v>
      </c>
      <c r="M69">
        <v>3</v>
      </c>
      <c r="N69">
        <v>0</v>
      </c>
      <c r="O69">
        <v>0</v>
      </c>
      <c r="P69">
        <v>3</v>
      </c>
      <c r="Q69">
        <v>0</v>
      </c>
      <c r="R69">
        <v>0.28000000000000003</v>
      </c>
      <c r="S69">
        <v>0.17</v>
      </c>
      <c r="T69">
        <v>0.44</v>
      </c>
      <c r="U69">
        <v>0.28000000000000003</v>
      </c>
      <c r="V69">
        <v>0.44</v>
      </c>
      <c r="W69">
        <v>5</v>
      </c>
      <c r="X69">
        <v>5</v>
      </c>
      <c r="Y69">
        <v>4</v>
      </c>
      <c r="Z69">
        <v>0.28000000000000003</v>
      </c>
      <c r="AA69">
        <v>0.22</v>
      </c>
      <c r="AB69">
        <v>0.5</v>
      </c>
      <c r="AC69">
        <v>0.28000000000000003</v>
      </c>
      <c r="AD69">
        <v>0.5</v>
      </c>
      <c r="AE69" t="s">
        <v>41</v>
      </c>
      <c r="AG69" t="s">
        <v>51</v>
      </c>
      <c r="AH69">
        <v>27</v>
      </c>
      <c r="AI69" t="s">
        <v>143</v>
      </c>
      <c r="AJ69" t="s">
        <v>85</v>
      </c>
      <c r="AK69" t="s">
        <v>88</v>
      </c>
      <c r="AL69" t="s">
        <v>44</v>
      </c>
      <c r="AM69">
        <v>18.100000000000001</v>
      </c>
      <c r="AN69">
        <v>5</v>
      </c>
      <c r="AO69">
        <v>23</v>
      </c>
      <c r="AP69">
        <v>10</v>
      </c>
      <c r="AQ69">
        <v>43.5</v>
      </c>
      <c r="AR69">
        <v>1.27</v>
      </c>
      <c r="AS69">
        <v>0.55000000000000004</v>
      </c>
      <c r="AT69">
        <v>0.22</v>
      </c>
      <c r="AU69">
        <v>0.5</v>
      </c>
      <c r="AV69">
        <v>16.8</v>
      </c>
      <c r="AW69">
        <v>2</v>
      </c>
      <c r="AX69">
        <v>0</v>
      </c>
      <c r="AY69">
        <v>0</v>
      </c>
      <c r="AZ69">
        <v>5</v>
      </c>
      <c r="BA69">
        <v>5</v>
      </c>
      <c r="BB69">
        <v>0.22</v>
      </c>
      <c r="BC69">
        <v>0</v>
      </c>
      <c r="BD69">
        <v>0</v>
      </c>
      <c r="BE69" t="s">
        <v>41</v>
      </c>
      <c r="BF69" t="s">
        <v>51</v>
      </c>
      <c r="BG69">
        <v>27</v>
      </c>
      <c r="BH69" t="s">
        <v>143</v>
      </c>
      <c r="BI69" t="s">
        <v>85</v>
      </c>
      <c r="BJ69" t="s">
        <v>88</v>
      </c>
      <c r="BK69" t="s">
        <v>44</v>
      </c>
      <c r="BL69">
        <v>18.100000000000001</v>
      </c>
      <c r="BM69">
        <v>702</v>
      </c>
      <c r="BN69">
        <v>882</v>
      </c>
      <c r="BO69">
        <v>79.599999999999994</v>
      </c>
      <c r="BP69">
        <v>14247</v>
      </c>
      <c r="BQ69">
        <v>3954</v>
      </c>
      <c r="BR69">
        <v>275</v>
      </c>
      <c r="BS69">
        <v>311</v>
      </c>
      <c r="BT69">
        <v>88.4</v>
      </c>
      <c r="BU69">
        <v>274</v>
      </c>
      <c r="BV69">
        <v>323</v>
      </c>
      <c r="BW69">
        <v>84.8</v>
      </c>
      <c r="BX69">
        <v>129</v>
      </c>
      <c r="BY69">
        <v>202</v>
      </c>
      <c r="BZ69">
        <v>63.9</v>
      </c>
      <c r="CA69">
        <v>3</v>
      </c>
      <c r="CB69">
        <v>4</v>
      </c>
      <c r="CC69">
        <v>-1</v>
      </c>
      <c r="CD69">
        <v>34</v>
      </c>
      <c r="CE69">
        <v>57</v>
      </c>
      <c r="CF69">
        <v>18</v>
      </c>
      <c r="CG69">
        <v>3</v>
      </c>
      <c r="CH69">
        <v>67</v>
      </c>
      <c r="CI69" t="s">
        <v>41</v>
      </c>
    </row>
    <row r="70" spans="1:87" x14ac:dyDescent="0.25">
      <c r="A70" t="s">
        <v>153</v>
      </c>
      <c r="B70" t="s">
        <v>53</v>
      </c>
      <c r="C70">
        <v>28</v>
      </c>
      <c r="D70" t="s">
        <v>143</v>
      </c>
      <c r="E70" t="s">
        <v>85</v>
      </c>
      <c r="F70" t="s">
        <v>88</v>
      </c>
      <c r="G70" t="s">
        <v>120</v>
      </c>
      <c r="H70">
        <v>9</v>
      </c>
      <c r="I70">
        <v>8</v>
      </c>
      <c r="J70">
        <v>746</v>
      </c>
      <c r="K70">
        <v>8.3000000000000007</v>
      </c>
      <c r="L70">
        <v>4</v>
      </c>
      <c r="M70">
        <v>6</v>
      </c>
      <c r="N70">
        <v>2</v>
      </c>
      <c r="O70">
        <v>2</v>
      </c>
      <c r="P70">
        <v>0</v>
      </c>
      <c r="Q70">
        <v>0</v>
      </c>
      <c r="R70">
        <v>0.48</v>
      </c>
      <c r="S70">
        <v>0.72</v>
      </c>
      <c r="T70">
        <v>1.21</v>
      </c>
      <c r="U70">
        <v>0.24</v>
      </c>
      <c r="V70">
        <v>0.97</v>
      </c>
      <c r="W70">
        <v>3.5</v>
      </c>
      <c r="X70">
        <v>2</v>
      </c>
      <c r="Y70">
        <v>2.4</v>
      </c>
      <c r="Z70">
        <v>0.42</v>
      </c>
      <c r="AA70">
        <v>0.28999999999999998</v>
      </c>
      <c r="AB70">
        <v>0.71</v>
      </c>
      <c r="AC70">
        <v>0.24</v>
      </c>
      <c r="AD70">
        <v>0.53</v>
      </c>
      <c r="AE70" t="s">
        <v>41</v>
      </c>
      <c r="AG70" t="s">
        <v>53</v>
      </c>
      <c r="AH70">
        <v>28</v>
      </c>
      <c r="AI70" t="s">
        <v>143</v>
      </c>
      <c r="AJ70" t="s">
        <v>85</v>
      </c>
      <c r="AK70" t="s">
        <v>88</v>
      </c>
      <c r="AL70" t="s">
        <v>120</v>
      </c>
      <c r="AM70">
        <v>8.3000000000000007</v>
      </c>
      <c r="AN70">
        <v>4</v>
      </c>
      <c r="AO70">
        <v>12</v>
      </c>
      <c r="AP70">
        <v>6</v>
      </c>
      <c r="AQ70">
        <v>50</v>
      </c>
      <c r="AR70">
        <v>1.45</v>
      </c>
      <c r="AS70">
        <v>0.72</v>
      </c>
      <c r="AT70">
        <v>0.17</v>
      </c>
      <c r="AU70">
        <v>0.33</v>
      </c>
      <c r="AV70">
        <v>19.7</v>
      </c>
      <c r="AW70">
        <v>0</v>
      </c>
      <c r="AX70">
        <v>2</v>
      </c>
      <c r="AY70">
        <v>2</v>
      </c>
      <c r="AZ70">
        <v>3.5</v>
      </c>
      <c r="BA70">
        <v>2</v>
      </c>
      <c r="BB70">
        <v>0.16</v>
      </c>
      <c r="BC70">
        <v>0.5</v>
      </c>
      <c r="BD70">
        <v>0</v>
      </c>
      <c r="BE70" t="s">
        <v>41</v>
      </c>
      <c r="BF70" t="s">
        <v>53</v>
      </c>
      <c r="BG70">
        <v>28</v>
      </c>
      <c r="BH70" t="s">
        <v>143</v>
      </c>
      <c r="BI70" t="s">
        <v>85</v>
      </c>
      <c r="BJ70" t="s">
        <v>88</v>
      </c>
      <c r="BK70" t="s">
        <v>120</v>
      </c>
      <c r="BL70">
        <v>8.3000000000000007</v>
      </c>
      <c r="BM70">
        <v>309</v>
      </c>
      <c r="BN70">
        <v>417</v>
      </c>
      <c r="BO70">
        <v>74.099999999999994</v>
      </c>
      <c r="BP70">
        <v>6134</v>
      </c>
      <c r="BQ70">
        <v>1821</v>
      </c>
      <c r="BR70">
        <v>133</v>
      </c>
      <c r="BS70">
        <v>155</v>
      </c>
      <c r="BT70">
        <v>85.8</v>
      </c>
      <c r="BU70">
        <v>112</v>
      </c>
      <c r="BV70">
        <v>131</v>
      </c>
      <c r="BW70">
        <v>85.5</v>
      </c>
      <c r="BX70">
        <v>57</v>
      </c>
      <c r="BY70">
        <v>110</v>
      </c>
      <c r="BZ70">
        <v>51.8</v>
      </c>
      <c r="CA70">
        <v>6</v>
      </c>
      <c r="CB70">
        <v>2.4</v>
      </c>
      <c r="CC70">
        <v>3.6</v>
      </c>
      <c r="CD70">
        <v>26</v>
      </c>
      <c r="CE70">
        <v>19</v>
      </c>
      <c r="CF70">
        <v>4</v>
      </c>
      <c r="CG70">
        <v>0</v>
      </c>
      <c r="CH70">
        <v>23</v>
      </c>
      <c r="CI70" t="s">
        <v>41</v>
      </c>
    </row>
    <row r="71" spans="1:87" hidden="1" x14ac:dyDescent="0.25">
      <c r="B71" t="s">
        <v>144</v>
      </c>
      <c r="D71" t="s">
        <v>145</v>
      </c>
      <c r="F71" t="s">
        <v>146</v>
      </c>
      <c r="H71">
        <v>196</v>
      </c>
      <c r="I71">
        <v>130</v>
      </c>
      <c r="J71" s="9">
        <v>11680</v>
      </c>
      <c r="K71">
        <v>129.80000000000001</v>
      </c>
      <c r="L71">
        <v>25</v>
      </c>
      <c r="M71">
        <v>30</v>
      </c>
      <c r="N71">
        <v>4</v>
      </c>
      <c r="O71">
        <v>5</v>
      </c>
      <c r="P71">
        <v>13</v>
      </c>
      <c r="Q71">
        <v>0</v>
      </c>
      <c r="R71">
        <v>0.19</v>
      </c>
      <c r="S71">
        <v>0.23</v>
      </c>
      <c r="T71">
        <v>0.42</v>
      </c>
      <c r="U71">
        <v>0.16</v>
      </c>
      <c r="V71">
        <v>0.39</v>
      </c>
      <c r="W71">
        <v>16.8</v>
      </c>
      <c r="X71">
        <v>13.7</v>
      </c>
      <c r="Y71">
        <v>12.5</v>
      </c>
      <c r="Z71">
        <v>0.28000000000000003</v>
      </c>
      <c r="AA71">
        <v>0.21</v>
      </c>
      <c r="AB71">
        <v>0.5</v>
      </c>
      <c r="AC71">
        <v>0.23</v>
      </c>
      <c r="AD71">
        <v>0.44</v>
      </c>
      <c r="AG71" t="s">
        <v>144</v>
      </c>
      <c r="AI71" t="s">
        <v>145</v>
      </c>
      <c r="AK71" t="s">
        <v>146</v>
      </c>
      <c r="AM71">
        <v>129.80000000000001</v>
      </c>
      <c r="AN71">
        <v>25</v>
      </c>
      <c r="AO71">
        <v>113</v>
      </c>
      <c r="AP71">
        <v>83</v>
      </c>
      <c r="AQ71">
        <v>32.700000000000003</v>
      </c>
      <c r="AR71">
        <v>1.52</v>
      </c>
      <c r="AS71">
        <v>0.64</v>
      </c>
      <c r="AT71">
        <v>0.1</v>
      </c>
      <c r="AU71">
        <v>0.25</v>
      </c>
      <c r="AV71">
        <v>19.5</v>
      </c>
      <c r="AW71">
        <v>3</v>
      </c>
      <c r="AX71">
        <v>4</v>
      </c>
      <c r="AY71">
        <v>5</v>
      </c>
      <c r="AZ71">
        <v>16.8</v>
      </c>
      <c r="BA71">
        <v>13.7</v>
      </c>
      <c r="BB71">
        <v>0.16</v>
      </c>
      <c r="BC71">
        <v>-2.8</v>
      </c>
      <c r="BD71">
        <v>-2.7</v>
      </c>
      <c r="BF71" t="s">
        <v>144</v>
      </c>
      <c r="BH71" t="s">
        <v>145</v>
      </c>
      <c r="BJ71" t="s">
        <v>146</v>
      </c>
      <c r="BL71">
        <v>129.80000000000001</v>
      </c>
      <c r="BM71">
        <v>2237</v>
      </c>
      <c r="BN71">
        <v>2860</v>
      </c>
      <c r="BO71">
        <v>78.2</v>
      </c>
      <c r="BP71">
        <v>43919</v>
      </c>
      <c r="BQ71">
        <v>12315</v>
      </c>
      <c r="BR71">
        <v>933</v>
      </c>
      <c r="BS71">
        <v>1098</v>
      </c>
      <c r="BT71">
        <v>85</v>
      </c>
      <c r="BU71">
        <v>890</v>
      </c>
      <c r="BV71">
        <v>1050</v>
      </c>
      <c r="BW71">
        <v>84.8</v>
      </c>
      <c r="BX71">
        <v>367</v>
      </c>
      <c r="BY71">
        <v>589</v>
      </c>
      <c r="BZ71">
        <v>62.3</v>
      </c>
      <c r="CA71">
        <v>30</v>
      </c>
      <c r="CB71">
        <v>12.5</v>
      </c>
      <c r="CC71">
        <v>4.5</v>
      </c>
      <c r="CD71">
        <v>117</v>
      </c>
      <c r="CE71">
        <v>198</v>
      </c>
      <c r="CF71">
        <v>60</v>
      </c>
      <c r="CG71">
        <v>6</v>
      </c>
      <c r="CH71">
        <v>243</v>
      </c>
    </row>
    <row r="72" spans="1:87" hidden="1" x14ac:dyDescent="0.25"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0</v>
      </c>
      <c r="K72" t="s">
        <v>15</v>
      </c>
      <c r="L72" t="s">
        <v>1</v>
      </c>
      <c r="M72" t="s">
        <v>2</v>
      </c>
      <c r="N72" t="s">
        <v>31</v>
      </c>
      <c r="O72" t="s">
        <v>32</v>
      </c>
      <c r="P72" t="s">
        <v>33</v>
      </c>
      <c r="Q72" t="s">
        <v>34</v>
      </c>
      <c r="R72" t="s">
        <v>1</v>
      </c>
      <c r="S72" t="s">
        <v>2</v>
      </c>
      <c r="T72" t="s">
        <v>35</v>
      </c>
      <c r="U72" t="s">
        <v>36</v>
      </c>
      <c r="V72" t="s">
        <v>37</v>
      </c>
      <c r="W72" t="s">
        <v>3</v>
      </c>
      <c r="X72" t="s">
        <v>38</v>
      </c>
      <c r="Y72" t="s">
        <v>4</v>
      </c>
      <c r="Z72" t="s">
        <v>3</v>
      </c>
      <c r="AA72" t="s">
        <v>4</v>
      </c>
      <c r="AB72" t="s">
        <v>39</v>
      </c>
      <c r="AC72" t="s">
        <v>38</v>
      </c>
      <c r="AD72" t="s">
        <v>40</v>
      </c>
      <c r="AE72" t="s">
        <v>41</v>
      </c>
      <c r="AJ72" t="s">
        <v>26</v>
      </c>
      <c r="AK72" t="s">
        <v>27</v>
      </c>
      <c r="AL72" t="s">
        <v>28</v>
      </c>
      <c r="AM72" t="s">
        <v>15</v>
      </c>
      <c r="AN72" t="s">
        <v>1</v>
      </c>
      <c r="AO72" t="s">
        <v>5</v>
      </c>
      <c r="AP72" t="s">
        <v>6</v>
      </c>
      <c r="AQ72" t="s">
        <v>58</v>
      </c>
      <c r="AR72" t="s">
        <v>59</v>
      </c>
      <c r="AS72" t="s">
        <v>60</v>
      </c>
      <c r="AT72" t="s">
        <v>61</v>
      </c>
      <c r="AU72" t="s">
        <v>62</v>
      </c>
      <c r="AV72" t="s">
        <v>63</v>
      </c>
      <c r="AW72" t="s">
        <v>64</v>
      </c>
      <c r="AX72" t="s">
        <v>31</v>
      </c>
      <c r="AY72" t="s">
        <v>32</v>
      </c>
      <c r="AZ72" t="s">
        <v>3</v>
      </c>
      <c r="BA72" t="s">
        <v>38</v>
      </c>
      <c r="BB72" t="s">
        <v>65</v>
      </c>
      <c r="BC72" t="s">
        <v>66</v>
      </c>
      <c r="BD72" t="s">
        <v>67</v>
      </c>
      <c r="BE72" t="s">
        <v>41</v>
      </c>
      <c r="BI72" t="s">
        <v>26</v>
      </c>
      <c r="BJ72" t="s">
        <v>27</v>
      </c>
      <c r="BK72" t="s">
        <v>28</v>
      </c>
      <c r="BL72" t="s">
        <v>15</v>
      </c>
      <c r="BM72" t="s">
        <v>73</v>
      </c>
      <c r="BN72" t="s">
        <v>74</v>
      </c>
      <c r="BO72" t="s">
        <v>75</v>
      </c>
      <c r="BP72" t="s">
        <v>76</v>
      </c>
      <c r="BQ72" t="s">
        <v>77</v>
      </c>
      <c r="BR72" t="s">
        <v>73</v>
      </c>
      <c r="BS72" t="s">
        <v>74</v>
      </c>
      <c r="BT72" t="s">
        <v>75</v>
      </c>
      <c r="BU72" t="s">
        <v>73</v>
      </c>
      <c r="BV72" t="s">
        <v>74</v>
      </c>
      <c r="BW72" t="s">
        <v>75</v>
      </c>
      <c r="BX72" t="s">
        <v>73</v>
      </c>
      <c r="BY72" t="s">
        <v>74</v>
      </c>
      <c r="BZ72" t="s">
        <v>75</v>
      </c>
      <c r="CA72" t="s">
        <v>2</v>
      </c>
      <c r="CB72" t="s">
        <v>4</v>
      </c>
      <c r="CC72" t="s">
        <v>78</v>
      </c>
      <c r="CD72" t="s">
        <v>7</v>
      </c>
      <c r="CE72" s="1">
        <v>44256</v>
      </c>
      <c r="CF72" t="s">
        <v>8</v>
      </c>
      <c r="CG72" t="s">
        <v>9</v>
      </c>
      <c r="CH72" t="s">
        <v>79</v>
      </c>
      <c r="CI72" t="s">
        <v>41</v>
      </c>
    </row>
    <row r="73" spans="1:87" hidden="1" x14ac:dyDescent="0.25">
      <c r="B73" t="s">
        <v>147</v>
      </c>
      <c r="F73" t="s">
        <v>55</v>
      </c>
      <c r="H73">
        <v>112</v>
      </c>
      <c r="I73">
        <v>77</v>
      </c>
      <c r="J73" s="9">
        <v>6922</v>
      </c>
      <c r="K73">
        <v>76.900000000000006</v>
      </c>
      <c r="L73">
        <v>14</v>
      </c>
      <c r="M73">
        <v>20</v>
      </c>
      <c r="N73">
        <v>3</v>
      </c>
      <c r="O73">
        <v>4</v>
      </c>
      <c r="P73">
        <v>5</v>
      </c>
      <c r="Q73">
        <v>0</v>
      </c>
      <c r="R73">
        <v>0.18</v>
      </c>
      <c r="S73">
        <v>0.26</v>
      </c>
      <c r="T73">
        <v>0.44</v>
      </c>
      <c r="U73">
        <v>0.14000000000000001</v>
      </c>
      <c r="V73">
        <v>0.4</v>
      </c>
      <c r="W73">
        <v>16.8</v>
      </c>
      <c r="X73">
        <v>13.7</v>
      </c>
      <c r="Y73">
        <v>12.5</v>
      </c>
      <c r="Z73">
        <v>0.28000000000000003</v>
      </c>
      <c r="AA73">
        <v>0.21</v>
      </c>
      <c r="AB73">
        <v>0.5</v>
      </c>
      <c r="AC73">
        <v>0.23</v>
      </c>
      <c r="AD73">
        <v>0.44</v>
      </c>
      <c r="AG73" t="s">
        <v>147</v>
      </c>
      <c r="AK73" t="s">
        <v>55</v>
      </c>
      <c r="AM73">
        <v>76.900000000000006</v>
      </c>
      <c r="AN73">
        <v>14</v>
      </c>
      <c r="AO73">
        <v>113</v>
      </c>
      <c r="AP73">
        <v>44</v>
      </c>
      <c r="AQ73">
        <v>32.700000000000003</v>
      </c>
      <c r="AR73">
        <v>1.52</v>
      </c>
      <c r="AS73">
        <v>0.56999999999999995</v>
      </c>
      <c r="AT73">
        <v>0.1</v>
      </c>
      <c r="AU73">
        <v>0.25</v>
      </c>
      <c r="AV73">
        <v>19.5</v>
      </c>
      <c r="AW73">
        <v>3</v>
      </c>
      <c r="AX73">
        <v>3</v>
      </c>
      <c r="AY73">
        <v>4</v>
      </c>
      <c r="AZ73">
        <v>16.8</v>
      </c>
      <c r="BA73">
        <v>13.7</v>
      </c>
      <c r="BB73">
        <v>0.16</v>
      </c>
      <c r="BC73">
        <v>-2.8</v>
      </c>
      <c r="BD73">
        <v>-2.7</v>
      </c>
      <c r="BF73" t="s">
        <v>147</v>
      </c>
      <c r="BJ73" t="s">
        <v>55</v>
      </c>
      <c r="BL73">
        <v>76.900000000000006</v>
      </c>
      <c r="BM73">
        <v>2237</v>
      </c>
      <c r="BN73">
        <v>2860</v>
      </c>
      <c r="BO73">
        <v>78.2</v>
      </c>
      <c r="BP73">
        <v>43919</v>
      </c>
      <c r="BQ73">
        <v>12315</v>
      </c>
      <c r="BR73">
        <v>933</v>
      </c>
      <c r="BS73">
        <v>1098</v>
      </c>
      <c r="BT73">
        <v>85</v>
      </c>
      <c r="BU73">
        <v>890</v>
      </c>
      <c r="BV73">
        <v>1050</v>
      </c>
      <c r="BW73">
        <v>84.8</v>
      </c>
      <c r="BX73">
        <v>367</v>
      </c>
      <c r="BY73">
        <v>589</v>
      </c>
      <c r="BZ73">
        <v>62.3</v>
      </c>
      <c r="CA73">
        <v>20</v>
      </c>
      <c r="CB73">
        <v>12.5</v>
      </c>
      <c r="CC73">
        <v>4.5</v>
      </c>
      <c r="CD73">
        <v>117</v>
      </c>
      <c r="CE73">
        <v>198</v>
      </c>
      <c r="CF73">
        <v>60</v>
      </c>
      <c r="CG73">
        <v>6</v>
      </c>
      <c r="CH73">
        <v>243</v>
      </c>
    </row>
    <row r="74" spans="1:87" hidden="1" x14ac:dyDescent="0.25">
      <c r="B74" t="s">
        <v>148</v>
      </c>
      <c r="F74" t="s">
        <v>55</v>
      </c>
      <c r="H74">
        <v>38</v>
      </c>
      <c r="I74">
        <v>10</v>
      </c>
      <c r="J74" s="9">
        <v>1165</v>
      </c>
      <c r="K74">
        <v>12.9</v>
      </c>
      <c r="L74">
        <v>3</v>
      </c>
      <c r="M74">
        <v>6</v>
      </c>
      <c r="N74">
        <v>0</v>
      </c>
      <c r="O74">
        <v>0</v>
      </c>
      <c r="P74">
        <v>1</v>
      </c>
      <c r="Q74">
        <v>0</v>
      </c>
      <c r="R74">
        <v>0.23</v>
      </c>
      <c r="S74">
        <v>0.46</v>
      </c>
      <c r="T74">
        <v>0.7</v>
      </c>
      <c r="U74">
        <v>0.23</v>
      </c>
      <c r="V74">
        <v>0.7</v>
      </c>
      <c r="AG74" t="s">
        <v>148</v>
      </c>
      <c r="AK74" t="s">
        <v>55</v>
      </c>
      <c r="AM74">
        <v>12.9</v>
      </c>
      <c r="AN74">
        <v>3</v>
      </c>
      <c r="AP74">
        <v>8</v>
      </c>
      <c r="AS74">
        <v>0.62</v>
      </c>
      <c r="AU74">
        <v>0.38</v>
      </c>
      <c r="AX74">
        <v>0</v>
      </c>
      <c r="AY74">
        <v>0</v>
      </c>
      <c r="BF74" t="s">
        <v>148</v>
      </c>
      <c r="BJ74" t="s">
        <v>55</v>
      </c>
      <c r="BL74">
        <v>12.9</v>
      </c>
      <c r="CA74">
        <v>6</v>
      </c>
    </row>
    <row r="75" spans="1:87" hidden="1" x14ac:dyDescent="0.25">
      <c r="B75" t="s">
        <v>149</v>
      </c>
      <c r="F75" t="s">
        <v>55</v>
      </c>
      <c r="H75">
        <v>36</v>
      </c>
      <c r="I75">
        <v>35</v>
      </c>
      <c r="J75" s="9">
        <v>2978</v>
      </c>
      <c r="K75">
        <v>33.1</v>
      </c>
      <c r="L75">
        <v>5</v>
      </c>
      <c r="M75">
        <v>4</v>
      </c>
      <c r="N75">
        <v>0</v>
      </c>
      <c r="O75">
        <v>0</v>
      </c>
      <c r="P75">
        <v>6</v>
      </c>
      <c r="Q75">
        <v>0</v>
      </c>
      <c r="R75">
        <v>0.15</v>
      </c>
      <c r="S75">
        <v>0.12</v>
      </c>
      <c r="T75">
        <v>0.27</v>
      </c>
      <c r="U75">
        <v>0.15</v>
      </c>
      <c r="V75">
        <v>0.27</v>
      </c>
      <c r="AG75" t="s">
        <v>149</v>
      </c>
      <c r="AK75" t="s">
        <v>55</v>
      </c>
      <c r="AM75">
        <v>33.1</v>
      </c>
      <c r="AN75">
        <v>5</v>
      </c>
      <c r="AP75">
        <v>21</v>
      </c>
      <c r="AS75">
        <v>0.63</v>
      </c>
      <c r="AU75">
        <v>0.24</v>
      </c>
      <c r="AX75">
        <v>0</v>
      </c>
      <c r="AY75">
        <v>0</v>
      </c>
      <c r="BF75" t="s">
        <v>149</v>
      </c>
      <c r="BJ75" t="s">
        <v>55</v>
      </c>
      <c r="BL75">
        <v>33.1</v>
      </c>
      <c r="CA75">
        <v>4</v>
      </c>
    </row>
    <row r="76" spans="1:87" hidden="1" x14ac:dyDescent="0.25">
      <c r="B76" t="s">
        <v>150</v>
      </c>
      <c r="F76" t="s">
        <v>55</v>
      </c>
      <c r="H76">
        <v>10</v>
      </c>
      <c r="I76">
        <v>8</v>
      </c>
      <c r="J76">
        <v>615</v>
      </c>
      <c r="K76">
        <v>6.8</v>
      </c>
      <c r="L76">
        <v>3</v>
      </c>
      <c r="M76">
        <v>0</v>
      </c>
      <c r="N76">
        <v>1</v>
      </c>
      <c r="O76">
        <v>1</v>
      </c>
      <c r="P76">
        <v>1</v>
      </c>
      <c r="Q76">
        <v>0</v>
      </c>
      <c r="R76">
        <v>0.44</v>
      </c>
      <c r="S76">
        <v>0</v>
      </c>
      <c r="T76">
        <v>0.44</v>
      </c>
      <c r="U76">
        <v>0.28999999999999998</v>
      </c>
      <c r="V76">
        <v>0.28999999999999998</v>
      </c>
      <c r="AG76" t="s">
        <v>150</v>
      </c>
      <c r="AK76" t="s">
        <v>55</v>
      </c>
      <c r="AM76">
        <v>6.8</v>
      </c>
      <c r="AN76">
        <v>3</v>
      </c>
      <c r="AP76">
        <v>10</v>
      </c>
      <c r="AS76">
        <v>1.46</v>
      </c>
      <c r="AU76">
        <v>0.2</v>
      </c>
      <c r="AX76">
        <v>1</v>
      </c>
      <c r="AY76">
        <v>1</v>
      </c>
      <c r="BF76" t="s">
        <v>150</v>
      </c>
      <c r="BJ76" t="s">
        <v>55</v>
      </c>
      <c r="BL76">
        <v>6.8</v>
      </c>
      <c r="CA76">
        <v>0</v>
      </c>
    </row>
    <row r="77" spans="1:87" hidden="1" x14ac:dyDescent="0.25"/>
    <row r="78" spans="1:87" hidden="1" x14ac:dyDescent="0.25">
      <c r="B78" t="s">
        <v>151</v>
      </c>
      <c r="H78">
        <v>160</v>
      </c>
      <c r="I78">
        <v>95</v>
      </c>
      <c r="J78" s="9">
        <v>8702</v>
      </c>
      <c r="K78">
        <v>96.7</v>
      </c>
      <c r="L78">
        <v>20</v>
      </c>
      <c r="M78">
        <v>26</v>
      </c>
      <c r="N78">
        <v>4</v>
      </c>
      <c r="O78">
        <v>5</v>
      </c>
      <c r="P78">
        <v>7</v>
      </c>
      <c r="Q78">
        <v>0</v>
      </c>
      <c r="R78">
        <v>0.21</v>
      </c>
      <c r="S78">
        <v>0.27</v>
      </c>
      <c r="T78">
        <v>0.48</v>
      </c>
      <c r="U78">
        <v>0.17</v>
      </c>
      <c r="V78">
        <v>0.43</v>
      </c>
      <c r="W78">
        <v>16.8</v>
      </c>
      <c r="X78">
        <v>13.7</v>
      </c>
      <c r="Y78">
        <v>12.5</v>
      </c>
      <c r="Z78">
        <v>0.28000000000000003</v>
      </c>
      <c r="AA78">
        <v>0.21</v>
      </c>
      <c r="AB78">
        <v>0.5</v>
      </c>
      <c r="AC78">
        <v>0.23</v>
      </c>
      <c r="AD78">
        <v>0.44</v>
      </c>
      <c r="AG78" t="s">
        <v>151</v>
      </c>
      <c r="AM78">
        <v>96.7</v>
      </c>
      <c r="AN78">
        <v>20</v>
      </c>
      <c r="AO78">
        <v>113</v>
      </c>
      <c r="AP78">
        <v>62</v>
      </c>
      <c r="AQ78">
        <v>32.700000000000003</v>
      </c>
      <c r="AR78">
        <v>1.52</v>
      </c>
      <c r="AS78">
        <v>0.64</v>
      </c>
      <c r="AT78">
        <v>0.1</v>
      </c>
      <c r="AU78">
        <v>0.26</v>
      </c>
      <c r="AV78">
        <v>19.5</v>
      </c>
      <c r="AW78">
        <v>3</v>
      </c>
      <c r="AX78">
        <v>4</v>
      </c>
      <c r="AY78">
        <v>5</v>
      </c>
      <c r="AZ78">
        <v>16.8</v>
      </c>
      <c r="BA78">
        <v>13.7</v>
      </c>
      <c r="BB78">
        <v>0.16</v>
      </c>
      <c r="BC78">
        <v>-2.8</v>
      </c>
      <c r="BD78">
        <v>-2.7</v>
      </c>
      <c r="BF78" t="s">
        <v>151</v>
      </c>
      <c r="BL78">
        <v>96.7</v>
      </c>
      <c r="BM78">
        <v>2237</v>
      </c>
      <c r="BN78">
        <v>2860</v>
      </c>
      <c r="BO78">
        <v>78.2</v>
      </c>
      <c r="BP78">
        <v>43919</v>
      </c>
      <c r="BQ78">
        <v>12315</v>
      </c>
      <c r="BR78">
        <v>933</v>
      </c>
      <c r="BS78">
        <v>1098</v>
      </c>
      <c r="BT78">
        <v>85</v>
      </c>
      <c r="BU78">
        <v>890</v>
      </c>
      <c r="BV78">
        <v>1050</v>
      </c>
      <c r="BW78">
        <v>84.8</v>
      </c>
      <c r="BX78">
        <v>367</v>
      </c>
      <c r="BY78">
        <v>589</v>
      </c>
      <c r="BZ78">
        <v>62.3</v>
      </c>
      <c r="CA78">
        <v>26</v>
      </c>
      <c r="CB78">
        <v>12.5</v>
      </c>
      <c r="CC78">
        <v>4.5</v>
      </c>
      <c r="CD78">
        <v>117</v>
      </c>
      <c r="CE78">
        <v>198</v>
      </c>
      <c r="CF78">
        <v>60</v>
      </c>
      <c r="CG78">
        <v>6</v>
      </c>
      <c r="CH78">
        <v>243</v>
      </c>
    </row>
    <row r="79" spans="1:87" hidden="1" x14ac:dyDescent="0.25">
      <c r="B79" t="s">
        <v>152</v>
      </c>
      <c r="H79">
        <v>36</v>
      </c>
      <c r="I79">
        <v>35</v>
      </c>
      <c r="J79" s="9">
        <v>2978</v>
      </c>
      <c r="K79">
        <v>33.1</v>
      </c>
      <c r="L79">
        <v>5</v>
      </c>
      <c r="M79">
        <v>4</v>
      </c>
      <c r="N79">
        <v>0</v>
      </c>
      <c r="O79">
        <v>0</v>
      </c>
      <c r="P79">
        <v>6</v>
      </c>
      <c r="Q79">
        <v>0</v>
      </c>
      <c r="R79">
        <v>0.15</v>
      </c>
      <c r="S79">
        <v>0.12</v>
      </c>
      <c r="T79">
        <v>0.27</v>
      </c>
      <c r="U79">
        <v>0.15</v>
      </c>
      <c r="V79">
        <v>0.27</v>
      </c>
      <c r="AG79" t="s">
        <v>152</v>
      </c>
      <c r="AM79">
        <v>33.1</v>
      </c>
      <c r="AN79">
        <v>5</v>
      </c>
      <c r="AP79">
        <v>21</v>
      </c>
      <c r="AS79">
        <v>0.63</v>
      </c>
      <c r="AU79">
        <v>0.24</v>
      </c>
      <c r="AX79">
        <v>0</v>
      </c>
      <c r="AY79">
        <v>0</v>
      </c>
      <c r="BF79" t="s">
        <v>152</v>
      </c>
      <c r="BL79">
        <v>33.1</v>
      </c>
      <c r="CA79">
        <v>4</v>
      </c>
    </row>
    <row r="80" spans="1:87" hidden="1" x14ac:dyDescent="0.25">
      <c r="B80" s="13" t="s">
        <v>23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156</v>
      </c>
      <c r="I80" t="s">
        <v>157</v>
      </c>
      <c r="J80" t="s">
        <v>158</v>
      </c>
      <c r="K80" t="s">
        <v>159</v>
      </c>
      <c r="L80" t="s">
        <v>160</v>
      </c>
      <c r="M80" t="s">
        <v>161</v>
      </c>
      <c r="N80" t="s">
        <v>162</v>
      </c>
      <c r="O80" t="s">
        <v>163</v>
      </c>
      <c r="P80" t="s">
        <v>164</v>
      </c>
      <c r="Q80" t="s">
        <v>165</v>
      </c>
      <c r="R80" t="s">
        <v>166</v>
      </c>
      <c r="S80" t="s">
        <v>167</v>
      </c>
      <c r="T80" t="s">
        <v>168</v>
      </c>
      <c r="U80" t="s">
        <v>169</v>
      </c>
      <c r="V80" t="s">
        <v>170</v>
      </c>
      <c r="W80" t="s">
        <v>171</v>
      </c>
      <c r="X80" t="s">
        <v>172</v>
      </c>
      <c r="Y80" t="s">
        <v>173</v>
      </c>
      <c r="Z80" t="s">
        <v>174</v>
      </c>
      <c r="AA80" t="s">
        <v>175</v>
      </c>
      <c r="AB80" t="s">
        <v>176</v>
      </c>
      <c r="AC80" t="s">
        <v>177</v>
      </c>
      <c r="AD80" t="s">
        <v>178</v>
      </c>
      <c r="AE80" t="s">
        <v>41</v>
      </c>
      <c r="AG80" s="13" t="s">
        <v>23</v>
      </c>
      <c r="AH80" t="s">
        <v>24</v>
      </c>
      <c r="AI80" t="s">
        <v>25</v>
      </c>
      <c r="AJ80" t="s">
        <v>26</v>
      </c>
      <c r="AK80" t="s">
        <v>27</v>
      </c>
      <c r="AL80" t="s">
        <v>28</v>
      </c>
      <c r="AM80" t="s">
        <v>15</v>
      </c>
      <c r="AN80" t="s">
        <v>222</v>
      </c>
      <c r="AO80" t="s">
        <v>223</v>
      </c>
      <c r="AP80" t="s">
        <v>224</v>
      </c>
      <c r="AQ80" t="s">
        <v>225</v>
      </c>
      <c r="AR80" t="s">
        <v>226</v>
      </c>
      <c r="AS80" t="s">
        <v>227</v>
      </c>
      <c r="AT80" t="s">
        <v>228</v>
      </c>
      <c r="AU80" t="s">
        <v>229</v>
      </c>
      <c r="AV80" t="s">
        <v>230</v>
      </c>
      <c r="AW80" t="s">
        <v>231</v>
      </c>
      <c r="AX80" t="s">
        <v>232</v>
      </c>
      <c r="AY80" t="s">
        <v>233</v>
      </c>
      <c r="AZ80" t="s">
        <v>171</v>
      </c>
      <c r="BA80" t="s">
        <v>172</v>
      </c>
      <c r="BB80" t="s">
        <v>234</v>
      </c>
      <c r="BC80" t="s">
        <v>235</v>
      </c>
      <c r="BD80" t="s">
        <v>236</v>
      </c>
      <c r="BE80" t="s">
        <v>41</v>
      </c>
      <c r="BF80" s="13" t="s">
        <v>23</v>
      </c>
      <c r="BG80" t="s">
        <v>24</v>
      </c>
      <c r="BH80" t="s">
        <v>25</v>
      </c>
      <c r="BI80" t="s">
        <v>26</v>
      </c>
      <c r="BJ80" t="s">
        <v>27</v>
      </c>
      <c r="BK80" t="s">
        <v>28</v>
      </c>
      <c r="BL80" t="s">
        <v>15</v>
      </c>
      <c r="BM80" t="s">
        <v>261</v>
      </c>
      <c r="BN80" t="s">
        <v>262</v>
      </c>
      <c r="BO80" t="s">
        <v>263</v>
      </c>
      <c r="BP80" t="s">
        <v>264</v>
      </c>
      <c r="BQ80" t="s">
        <v>265</v>
      </c>
      <c r="BR80" t="s">
        <v>266</v>
      </c>
      <c r="BS80" t="s">
        <v>267</v>
      </c>
      <c r="BT80" t="s">
        <v>268</v>
      </c>
      <c r="BU80" t="s">
        <v>269</v>
      </c>
      <c r="BV80" t="s">
        <v>270</v>
      </c>
      <c r="BW80" t="s">
        <v>271</v>
      </c>
      <c r="BX80" t="s">
        <v>272</v>
      </c>
      <c r="BY80" t="s">
        <v>273</v>
      </c>
      <c r="BZ80" t="s">
        <v>274</v>
      </c>
      <c r="CA80" t="s">
        <v>2</v>
      </c>
      <c r="CB80" t="s">
        <v>4</v>
      </c>
      <c r="CC80" t="s">
        <v>78</v>
      </c>
      <c r="CD80" t="s">
        <v>7</v>
      </c>
      <c r="CE80" t="s">
        <v>275</v>
      </c>
      <c r="CF80" t="s">
        <v>8</v>
      </c>
      <c r="CG80" t="s">
        <v>9</v>
      </c>
      <c r="CH80" t="s">
        <v>79</v>
      </c>
      <c r="CI80" t="s">
        <v>41</v>
      </c>
    </row>
    <row r="81" spans="1:87" hidden="1" x14ac:dyDescent="0.25">
      <c r="B81" s="2" t="s">
        <v>43</v>
      </c>
      <c r="C81">
        <v>17</v>
      </c>
      <c r="D81" s="2" t="s">
        <v>300</v>
      </c>
      <c r="E81" s="2" t="s">
        <v>85</v>
      </c>
      <c r="F81" s="2" t="s">
        <v>88</v>
      </c>
      <c r="G81" s="2" t="s">
        <v>98</v>
      </c>
      <c r="H81">
        <v>1</v>
      </c>
      <c r="I81">
        <v>0</v>
      </c>
      <c r="J81" s="2" t="s">
        <v>908</v>
      </c>
      <c r="K81" s="2" t="s">
        <v>301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2" t="s">
        <v>302</v>
      </c>
      <c r="S81" s="2" t="s">
        <v>302</v>
      </c>
      <c r="T81" s="2" t="s">
        <v>302</v>
      </c>
      <c r="U81" s="2" t="s">
        <v>302</v>
      </c>
      <c r="V81" s="2" t="s">
        <v>302</v>
      </c>
      <c r="W81" s="2"/>
      <c r="X81" s="2"/>
      <c r="Y81" s="2"/>
      <c r="Z81" s="2"/>
      <c r="AA81" s="2"/>
      <c r="AB81" s="2"/>
      <c r="AC81" s="2"/>
      <c r="AD81" s="2"/>
      <c r="AE81" s="2" t="s">
        <v>41</v>
      </c>
      <c r="AG81" s="2" t="s">
        <v>43</v>
      </c>
      <c r="AH81">
        <v>17</v>
      </c>
      <c r="AI81" s="2" t="s">
        <v>300</v>
      </c>
      <c r="AJ81" s="2" t="s">
        <v>85</v>
      </c>
      <c r="AK81" s="2" t="s">
        <v>88</v>
      </c>
      <c r="AL81" s="2" t="s">
        <v>98</v>
      </c>
      <c r="AM81" s="2" t="s">
        <v>301</v>
      </c>
      <c r="AN81">
        <v>0</v>
      </c>
      <c r="AP81">
        <v>0</v>
      </c>
      <c r="AQ81" s="2"/>
      <c r="AR81" s="2"/>
      <c r="AS81" s="2" t="s">
        <v>302</v>
      </c>
      <c r="AT81" s="2"/>
      <c r="AU81" s="2"/>
      <c r="AV81" s="14"/>
      <c r="AX81">
        <v>0</v>
      </c>
      <c r="AY81">
        <v>0</v>
      </c>
      <c r="AZ81" s="2"/>
      <c r="BA81" s="2"/>
      <c r="BB81" s="2"/>
      <c r="BC81" s="2"/>
      <c r="BD81" s="2"/>
      <c r="BE81" s="2" t="s">
        <v>41</v>
      </c>
      <c r="BF81" s="2" t="s">
        <v>43</v>
      </c>
      <c r="BG81">
        <v>17</v>
      </c>
      <c r="BH81" s="2" t="s">
        <v>300</v>
      </c>
      <c r="BI81" s="2" t="s">
        <v>85</v>
      </c>
      <c r="BJ81" s="2" t="s">
        <v>88</v>
      </c>
      <c r="BK81" s="2" t="s">
        <v>98</v>
      </c>
      <c r="BL81" s="2" t="s">
        <v>301</v>
      </c>
      <c r="BO81" s="2"/>
      <c r="BT81" s="2"/>
      <c r="BW81" s="2"/>
      <c r="BZ81" s="2"/>
      <c r="CA81">
        <v>0</v>
      </c>
      <c r="CB81" s="2"/>
      <c r="CC81" s="2"/>
      <c r="CI81" s="2" t="s">
        <v>41</v>
      </c>
    </row>
    <row r="82" spans="1:87" hidden="1" x14ac:dyDescent="0.25">
      <c r="B82" s="2" t="s">
        <v>45</v>
      </c>
      <c r="C82">
        <v>18</v>
      </c>
      <c r="D82" s="2" t="s">
        <v>300</v>
      </c>
      <c r="E82" s="2" t="s">
        <v>85</v>
      </c>
      <c r="F82" s="2" t="s">
        <v>88</v>
      </c>
      <c r="G82" s="2" t="s">
        <v>90</v>
      </c>
      <c r="H82">
        <v>13</v>
      </c>
      <c r="I82">
        <v>7</v>
      </c>
      <c r="J82" s="2" t="s">
        <v>909</v>
      </c>
      <c r="K82" s="2" t="s">
        <v>303</v>
      </c>
      <c r="L82">
        <v>3</v>
      </c>
      <c r="M82">
        <v>0</v>
      </c>
      <c r="N82">
        <v>0</v>
      </c>
      <c r="O82">
        <v>0</v>
      </c>
      <c r="P82">
        <v>0</v>
      </c>
      <c r="Q82">
        <v>0</v>
      </c>
      <c r="R82" s="2" t="s">
        <v>199</v>
      </c>
      <c r="S82" s="2" t="s">
        <v>302</v>
      </c>
      <c r="T82" s="2" t="s">
        <v>199</v>
      </c>
      <c r="U82" s="2" t="s">
        <v>199</v>
      </c>
      <c r="V82" s="2" t="s">
        <v>199</v>
      </c>
      <c r="W82" s="2"/>
      <c r="X82" s="2"/>
      <c r="Y82" s="2"/>
      <c r="Z82" s="2"/>
      <c r="AA82" s="2"/>
      <c r="AB82" s="2"/>
      <c r="AC82" s="2"/>
      <c r="AD82" s="2"/>
      <c r="AE82" s="2" t="s">
        <v>41</v>
      </c>
      <c r="AG82" s="2" t="s">
        <v>45</v>
      </c>
      <c r="AH82">
        <v>18</v>
      </c>
      <c r="AI82" s="2" t="s">
        <v>300</v>
      </c>
      <c r="AJ82" s="2" t="s">
        <v>85</v>
      </c>
      <c r="AK82" s="2" t="s">
        <v>88</v>
      </c>
      <c r="AL82" s="2" t="s">
        <v>90</v>
      </c>
      <c r="AM82" s="2" t="s">
        <v>303</v>
      </c>
      <c r="AN82">
        <v>3</v>
      </c>
      <c r="AP82">
        <v>4</v>
      </c>
      <c r="AQ82" s="2"/>
      <c r="AR82" s="2"/>
      <c r="AS82" s="2" t="s">
        <v>329</v>
      </c>
      <c r="AT82" s="2"/>
      <c r="AU82" s="2" t="s">
        <v>330</v>
      </c>
      <c r="AV82" s="14"/>
      <c r="AX82">
        <v>0</v>
      </c>
      <c r="AY82">
        <v>0</v>
      </c>
      <c r="AZ82" s="2"/>
      <c r="BA82" s="2"/>
      <c r="BB82" s="2"/>
      <c r="BC82" s="2"/>
      <c r="BD82" s="2"/>
      <c r="BE82" s="2" t="s">
        <v>41</v>
      </c>
      <c r="BF82" s="2" t="s">
        <v>45</v>
      </c>
      <c r="BG82">
        <v>18</v>
      </c>
      <c r="BH82" s="2" t="s">
        <v>300</v>
      </c>
      <c r="BI82" s="2" t="s">
        <v>85</v>
      </c>
      <c r="BJ82" s="2" t="s">
        <v>88</v>
      </c>
      <c r="BK82" s="2" t="s">
        <v>90</v>
      </c>
      <c r="BL82" s="2" t="s">
        <v>303</v>
      </c>
      <c r="BO82" s="2"/>
      <c r="BT82" s="2"/>
      <c r="BW82" s="2"/>
      <c r="BZ82" s="2"/>
      <c r="CA82">
        <v>0</v>
      </c>
      <c r="CB82" s="2"/>
      <c r="CC82" s="2"/>
      <c r="CI82" s="2" t="s">
        <v>41</v>
      </c>
    </row>
    <row r="83" spans="1:87" hidden="1" x14ac:dyDescent="0.25">
      <c r="B83" s="2" t="s">
        <v>46</v>
      </c>
      <c r="C83">
        <v>19</v>
      </c>
      <c r="D83" s="2" t="s">
        <v>300</v>
      </c>
      <c r="E83" s="2" t="s">
        <v>85</v>
      </c>
      <c r="F83" s="2" t="s">
        <v>88</v>
      </c>
      <c r="G83" s="2" t="s">
        <v>100</v>
      </c>
      <c r="H83">
        <v>33</v>
      </c>
      <c r="I83">
        <v>23</v>
      </c>
      <c r="J83" s="2" t="s">
        <v>1225</v>
      </c>
      <c r="K83" s="2" t="s">
        <v>304</v>
      </c>
      <c r="L83">
        <v>8</v>
      </c>
      <c r="M83">
        <v>6</v>
      </c>
      <c r="N83">
        <v>0</v>
      </c>
      <c r="O83">
        <v>0</v>
      </c>
      <c r="P83">
        <v>4</v>
      </c>
      <c r="Q83">
        <v>0</v>
      </c>
      <c r="R83" s="2" t="s">
        <v>184</v>
      </c>
      <c r="S83" s="2" t="s">
        <v>305</v>
      </c>
      <c r="T83" s="2" t="s">
        <v>306</v>
      </c>
      <c r="U83" s="2" t="s">
        <v>184</v>
      </c>
      <c r="V83" s="2" t="s">
        <v>306</v>
      </c>
      <c r="W83" s="2"/>
      <c r="X83" s="2"/>
      <c r="Y83" s="2"/>
      <c r="Z83" s="2"/>
      <c r="AA83" s="2"/>
      <c r="AB83" s="2"/>
      <c r="AC83" s="2"/>
      <c r="AD83" s="2"/>
      <c r="AE83" s="2" t="s">
        <v>41</v>
      </c>
      <c r="AG83" s="2" t="s">
        <v>46</v>
      </c>
      <c r="AH83">
        <v>19</v>
      </c>
      <c r="AI83" s="2" t="s">
        <v>300</v>
      </c>
      <c r="AJ83" s="2" t="s">
        <v>85</v>
      </c>
      <c r="AK83" s="2" t="s">
        <v>88</v>
      </c>
      <c r="AL83" s="2" t="s">
        <v>100</v>
      </c>
      <c r="AM83" s="2" t="s">
        <v>304</v>
      </c>
      <c r="AN83">
        <v>8</v>
      </c>
      <c r="AP83">
        <v>28</v>
      </c>
      <c r="AQ83" s="2"/>
      <c r="AR83" s="2"/>
      <c r="AS83" s="2" t="s">
        <v>331</v>
      </c>
      <c r="AT83" s="2"/>
      <c r="AU83" s="2" t="s">
        <v>195</v>
      </c>
      <c r="AV83" s="14"/>
      <c r="AX83">
        <v>0</v>
      </c>
      <c r="AY83">
        <v>0</v>
      </c>
      <c r="AZ83" s="2"/>
      <c r="BA83" s="2"/>
      <c r="BB83" s="2"/>
      <c r="BC83" s="2"/>
      <c r="BD83" s="2"/>
      <c r="BE83" s="2" t="s">
        <v>41</v>
      </c>
      <c r="BF83" s="2" t="s">
        <v>46</v>
      </c>
      <c r="BG83">
        <v>19</v>
      </c>
      <c r="BH83" s="2" t="s">
        <v>300</v>
      </c>
      <c r="BI83" s="2" t="s">
        <v>85</v>
      </c>
      <c r="BJ83" s="2" t="s">
        <v>88</v>
      </c>
      <c r="BK83" s="2" t="s">
        <v>100</v>
      </c>
      <c r="BL83" s="2" t="s">
        <v>304</v>
      </c>
      <c r="BO83" s="2"/>
      <c r="BT83" s="2"/>
      <c r="BW83" s="2"/>
      <c r="BZ83" s="2"/>
      <c r="CA83">
        <v>6</v>
      </c>
      <c r="CB83" s="2"/>
      <c r="CC83" s="2"/>
      <c r="CI83" s="2" t="s">
        <v>41</v>
      </c>
    </row>
    <row r="84" spans="1:87" hidden="1" x14ac:dyDescent="0.25">
      <c r="B84" s="2" t="s">
        <v>47</v>
      </c>
      <c r="C84">
        <v>20</v>
      </c>
      <c r="D84" s="2" t="s">
        <v>179</v>
      </c>
      <c r="E84" s="2" t="s">
        <v>180</v>
      </c>
      <c r="F84" s="2" t="s">
        <v>307</v>
      </c>
      <c r="G84" s="2" t="s">
        <v>98</v>
      </c>
      <c r="H84">
        <v>26</v>
      </c>
      <c r="I84">
        <v>20</v>
      </c>
      <c r="J84" s="2" t="s">
        <v>1226</v>
      </c>
      <c r="K84" s="2" t="s">
        <v>308</v>
      </c>
      <c r="L84">
        <v>5</v>
      </c>
      <c r="M84">
        <v>2</v>
      </c>
      <c r="N84">
        <v>0</v>
      </c>
      <c r="O84">
        <v>0</v>
      </c>
      <c r="P84">
        <v>4</v>
      </c>
      <c r="Q84">
        <v>0</v>
      </c>
      <c r="R84" s="2" t="s">
        <v>205</v>
      </c>
      <c r="S84" s="2" t="s">
        <v>238</v>
      </c>
      <c r="T84" s="2" t="s">
        <v>213</v>
      </c>
      <c r="U84" s="2" t="s">
        <v>205</v>
      </c>
      <c r="V84" s="2" t="s">
        <v>213</v>
      </c>
      <c r="W84" s="2"/>
      <c r="X84" s="2"/>
      <c r="Y84" s="2"/>
      <c r="Z84" s="2"/>
      <c r="AA84" s="2"/>
      <c r="AB84" s="2"/>
      <c r="AC84" s="2"/>
      <c r="AD84" s="2"/>
      <c r="AE84" s="2" t="s">
        <v>41</v>
      </c>
      <c r="AG84" s="2" t="s">
        <v>47</v>
      </c>
      <c r="AH84">
        <v>20</v>
      </c>
      <c r="AI84" s="2" t="s">
        <v>179</v>
      </c>
      <c r="AJ84" s="2" t="s">
        <v>180</v>
      </c>
      <c r="AK84" s="2" t="s">
        <v>307</v>
      </c>
      <c r="AL84" s="2" t="s">
        <v>98</v>
      </c>
      <c r="AM84" s="2" t="s">
        <v>308</v>
      </c>
      <c r="AN84">
        <v>5</v>
      </c>
      <c r="AO84">
        <v>33</v>
      </c>
      <c r="AP84">
        <v>14</v>
      </c>
      <c r="AQ84" s="2" t="s">
        <v>332</v>
      </c>
      <c r="AR84" s="2" t="s">
        <v>333</v>
      </c>
      <c r="AS84" s="2" t="s">
        <v>334</v>
      </c>
      <c r="AT84" s="2" t="s">
        <v>335</v>
      </c>
      <c r="AU84" s="2" t="s">
        <v>212</v>
      </c>
      <c r="AV84" s="14"/>
      <c r="AX84">
        <v>0</v>
      </c>
      <c r="AY84">
        <v>0</v>
      </c>
      <c r="AZ84" s="2"/>
      <c r="BA84" s="2"/>
      <c r="BB84" s="2"/>
      <c r="BC84" s="2"/>
      <c r="BD84" s="2"/>
      <c r="BE84" s="2" t="s">
        <v>41</v>
      </c>
      <c r="BF84" s="2" t="s">
        <v>47</v>
      </c>
      <c r="BG84">
        <v>20</v>
      </c>
      <c r="BH84" s="2" t="s">
        <v>179</v>
      </c>
      <c r="BI84" s="2" t="s">
        <v>180</v>
      </c>
      <c r="BJ84" s="2" t="s">
        <v>307</v>
      </c>
      <c r="BK84" s="2" t="s">
        <v>98</v>
      </c>
      <c r="BL84" s="2" t="s">
        <v>308</v>
      </c>
      <c r="BO84" s="2"/>
      <c r="BT84" s="2"/>
      <c r="BW84" s="2"/>
      <c r="BZ84" s="2"/>
      <c r="CA84">
        <v>2</v>
      </c>
      <c r="CB84" s="2"/>
      <c r="CC84" s="2"/>
      <c r="CI84" s="2" t="s">
        <v>41</v>
      </c>
    </row>
    <row r="85" spans="1:87" hidden="1" x14ac:dyDescent="0.25">
      <c r="B85" s="2" t="s">
        <v>48</v>
      </c>
      <c r="C85">
        <v>21</v>
      </c>
      <c r="D85" s="2" t="s">
        <v>179</v>
      </c>
      <c r="E85" s="2" t="s">
        <v>180</v>
      </c>
      <c r="F85" s="2" t="s">
        <v>307</v>
      </c>
      <c r="G85" s="2" t="s">
        <v>309</v>
      </c>
      <c r="H85">
        <v>32</v>
      </c>
      <c r="I85">
        <v>27</v>
      </c>
      <c r="J85" s="2" t="s">
        <v>1227</v>
      </c>
      <c r="K85" s="2" t="s">
        <v>310</v>
      </c>
      <c r="L85">
        <v>10</v>
      </c>
      <c r="M85">
        <v>15</v>
      </c>
      <c r="N85">
        <v>0</v>
      </c>
      <c r="O85">
        <v>0</v>
      </c>
      <c r="P85">
        <v>4</v>
      </c>
      <c r="Q85">
        <v>0</v>
      </c>
      <c r="R85" s="2" t="s">
        <v>216</v>
      </c>
      <c r="S85" s="2" t="s">
        <v>311</v>
      </c>
      <c r="T85" s="2" t="s">
        <v>312</v>
      </c>
      <c r="U85" s="2" t="s">
        <v>216</v>
      </c>
      <c r="V85" s="2" t="s">
        <v>312</v>
      </c>
      <c r="W85" s="2" t="s">
        <v>313</v>
      </c>
      <c r="X85" s="2" t="s">
        <v>313</v>
      </c>
      <c r="Y85" s="2" t="s">
        <v>314</v>
      </c>
      <c r="Z85" s="2" t="s">
        <v>259</v>
      </c>
      <c r="AA85" s="2" t="s">
        <v>195</v>
      </c>
      <c r="AB85" s="2" t="s">
        <v>183</v>
      </c>
      <c r="AC85" s="2" t="s">
        <v>259</v>
      </c>
      <c r="AD85" s="2" t="s">
        <v>183</v>
      </c>
      <c r="AE85" s="2" t="s">
        <v>41</v>
      </c>
      <c r="AG85" s="2" t="s">
        <v>48</v>
      </c>
      <c r="AH85">
        <v>21</v>
      </c>
      <c r="AI85" s="2" t="s">
        <v>179</v>
      </c>
      <c r="AJ85" s="2" t="s">
        <v>180</v>
      </c>
      <c r="AK85" s="2" t="s">
        <v>307</v>
      </c>
      <c r="AL85" s="2" t="s">
        <v>309</v>
      </c>
      <c r="AM85" s="2" t="s">
        <v>310</v>
      </c>
      <c r="AN85">
        <v>10</v>
      </c>
      <c r="AO85">
        <v>54</v>
      </c>
      <c r="AP85">
        <v>19</v>
      </c>
      <c r="AQ85" s="2" t="s">
        <v>336</v>
      </c>
      <c r="AR85" s="2" t="s">
        <v>337</v>
      </c>
      <c r="AS85" s="2" t="s">
        <v>334</v>
      </c>
      <c r="AT85" s="2" t="s">
        <v>246</v>
      </c>
      <c r="AU85" s="2" t="s">
        <v>221</v>
      </c>
      <c r="AV85" s="14">
        <v>44244</v>
      </c>
      <c r="AW85">
        <v>6</v>
      </c>
      <c r="AX85">
        <v>0</v>
      </c>
      <c r="AY85">
        <v>0</v>
      </c>
      <c r="AZ85" s="2" t="s">
        <v>313</v>
      </c>
      <c r="BA85" s="2" t="s">
        <v>313</v>
      </c>
      <c r="BB85" s="2" t="s">
        <v>215</v>
      </c>
      <c r="BC85" s="2" t="s">
        <v>338</v>
      </c>
      <c r="BD85" s="2" t="s">
        <v>338</v>
      </c>
      <c r="BE85" s="2" t="s">
        <v>41</v>
      </c>
      <c r="BF85" s="2" t="s">
        <v>48</v>
      </c>
      <c r="BG85">
        <v>21</v>
      </c>
      <c r="BH85" s="2" t="s">
        <v>179</v>
      </c>
      <c r="BI85" s="2" t="s">
        <v>180</v>
      </c>
      <c r="BJ85" s="2" t="s">
        <v>307</v>
      </c>
      <c r="BK85" s="2" t="s">
        <v>309</v>
      </c>
      <c r="BL85" s="2" t="s">
        <v>310</v>
      </c>
      <c r="BM85">
        <v>926</v>
      </c>
      <c r="BN85">
        <v>1179</v>
      </c>
      <c r="BO85" s="2" t="s">
        <v>291</v>
      </c>
      <c r="BP85">
        <v>13754</v>
      </c>
      <c r="BQ85">
        <v>2895</v>
      </c>
      <c r="BR85">
        <v>520</v>
      </c>
      <c r="BS85">
        <v>611</v>
      </c>
      <c r="BT85" s="2" t="s">
        <v>354</v>
      </c>
      <c r="BU85">
        <v>326</v>
      </c>
      <c r="BV85">
        <v>399</v>
      </c>
      <c r="BW85" s="2" t="s">
        <v>355</v>
      </c>
      <c r="BX85">
        <v>49</v>
      </c>
      <c r="BY85">
        <v>101</v>
      </c>
      <c r="BZ85" s="2" t="s">
        <v>356</v>
      </c>
      <c r="CA85">
        <v>15</v>
      </c>
      <c r="CB85" s="2" t="s">
        <v>314</v>
      </c>
      <c r="CC85" s="2" t="s">
        <v>357</v>
      </c>
      <c r="CD85">
        <v>55</v>
      </c>
      <c r="CE85">
        <v>20</v>
      </c>
      <c r="CF85">
        <v>43</v>
      </c>
      <c r="CG85">
        <v>10</v>
      </c>
      <c r="CH85">
        <v>67</v>
      </c>
      <c r="CI85" s="2" t="s">
        <v>41</v>
      </c>
    </row>
    <row r="86" spans="1:87" hidden="1" x14ac:dyDescent="0.25">
      <c r="B86" s="2" t="s">
        <v>49</v>
      </c>
      <c r="C86">
        <v>22</v>
      </c>
      <c r="D86" s="2" t="s">
        <v>179</v>
      </c>
      <c r="E86" s="2" t="s">
        <v>180</v>
      </c>
      <c r="F86" s="2" t="s">
        <v>307</v>
      </c>
      <c r="G86" s="2" t="s">
        <v>309</v>
      </c>
      <c r="H86">
        <v>31</v>
      </c>
      <c r="I86">
        <v>21</v>
      </c>
      <c r="J86" s="2" t="s">
        <v>1228</v>
      </c>
      <c r="K86" s="2" t="s">
        <v>315</v>
      </c>
      <c r="L86">
        <v>10</v>
      </c>
      <c r="M86">
        <v>10</v>
      </c>
      <c r="N86">
        <v>0</v>
      </c>
      <c r="O86">
        <v>0</v>
      </c>
      <c r="P86">
        <v>1</v>
      </c>
      <c r="Q86">
        <v>0</v>
      </c>
      <c r="R86" s="2" t="s">
        <v>316</v>
      </c>
      <c r="S86" s="2" t="s">
        <v>316</v>
      </c>
      <c r="T86" s="2" t="s">
        <v>317</v>
      </c>
      <c r="U86" s="2" t="s">
        <v>316</v>
      </c>
      <c r="V86" s="2" t="s">
        <v>317</v>
      </c>
      <c r="W86" s="2" t="s">
        <v>318</v>
      </c>
      <c r="X86" s="2" t="s">
        <v>318</v>
      </c>
      <c r="Y86" s="2" t="s">
        <v>319</v>
      </c>
      <c r="Z86" s="2" t="s">
        <v>195</v>
      </c>
      <c r="AA86" s="2" t="s">
        <v>219</v>
      </c>
      <c r="AB86" s="2" t="s">
        <v>252</v>
      </c>
      <c r="AC86" s="2" t="s">
        <v>195</v>
      </c>
      <c r="AD86" s="2" t="s">
        <v>252</v>
      </c>
      <c r="AE86" s="2" t="s">
        <v>41</v>
      </c>
      <c r="AG86" s="2" t="s">
        <v>49</v>
      </c>
      <c r="AH86">
        <v>22</v>
      </c>
      <c r="AI86" s="2" t="s">
        <v>179</v>
      </c>
      <c r="AJ86" s="2" t="s">
        <v>180</v>
      </c>
      <c r="AK86" s="2" t="s">
        <v>307</v>
      </c>
      <c r="AL86" s="2" t="s">
        <v>309</v>
      </c>
      <c r="AM86" s="2" t="s">
        <v>315</v>
      </c>
      <c r="AN86">
        <v>10</v>
      </c>
      <c r="AO86">
        <v>56</v>
      </c>
      <c r="AP86">
        <v>24</v>
      </c>
      <c r="AQ86" s="2" t="s">
        <v>339</v>
      </c>
      <c r="AR86" s="2" t="s">
        <v>340</v>
      </c>
      <c r="AS86" s="2" t="s">
        <v>341</v>
      </c>
      <c r="AT86" s="2" t="s">
        <v>254</v>
      </c>
      <c r="AU86" s="2" t="s">
        <v>342</v>
      </c>
      <c r="AV86" s="14">
        <v>44302</v>
      </c>
      <c r="AW86">
        <v>5</v>
      </c>
      <c r="AX86">
        <v>0</v>
      </c>
      <c r="AY86">
        <v>0</v>
      </c>
      <c r="AZ86" s="2" t="s">
        <v>318</v>
      </c>
      <c r="BA86" s="2" t="s">
        <v>318</v>
      </c>
      <c r="BB86" s="2" t="s">
        <v>343</v>
      </c>
      <c r="BC86" s="2" t="s">
        <v>344</v>
      </c>
      <c r="BD86" s="2" t="s">
        <v>344</v>
      </c>
      <c r="BE86" s="2" t="s">
        <v>41</v>
      </c>
      <c r="BF86" s="2" t="s">
        <v>49</v>
      </c>
      <c r="BG86">
        <v>22</v>
      </c>
      <c r="BH86" s="2" t="s">
        <v>179</v>
      </c>
      <c r="BI86" s="2" t="s">
        <v>180</v>
      </c>
      <c r="BJ86" s="2" t="s">
        <v>307</v>
      </c>
      <c r="BK86" s="2" t="s">
        <v>309</v>
      </c>
      <c r="BL86" s="2" t="s">
        <v>315</v>
      </c>
      <c r="BM86">
        <v>750</v>
      </c>
      <c r="BN86">
        <v>954</v>
      </c>
      <c r="BO86" s="2" t="s">
        <v>358</v>
      </c>
      <c r="BP86">
        <v>10896</v>
      </c>
      <c r="BQ86">
        <v>2395</v>
      </c>
      <c r="BR86">
        <v>458</v>
      </c>
      <c r="BS86">
        <v>534</v>
      </c>
      <c r="BT86" s="2" t="s">
        <v>359</v>
      </c>
      <c r="BU86">
        <v>243</v>
      </c>
      <c r="BV86">
        <v>292</v>
      </c>
      <c r="BW86" s="2" t="s">
        <v>297</v>
      </c>
      <c r="BX86">
        <v>32</v>
      </c>
      <c r="BY86">
        <v>78</v>
      </c>
      <c r="BZ86" s="2" t="s">
        <v>360</v>
      </c>
      <c r="CA86">
        <v>10</v>
      </c>
      <c r="CB86" s="2" t="s">
        <v>319</v>
      </c>
      <c r="CC86" s="2" t="s">
        <v>361</v>
      </c>
      <c r="CD86">
        <v>36</v>
      </c>
      <c r="CE86">
        <v>26</v>
      </c>
      <c r="CF86">
        <v>39</v>
      </c>
      <c r="CG86">
        <v>2</v>
      </c>
      <c r="CH86">
        <v>73</v>
      </c>
      <c r="CI86" s="2" t="s">
        <v>41</v>
      </c>
    </row>
    <row r="87" spans="1:87" hidden="1" x14ac:dyDescent="0.25">
      <c r="B87" s="2" t="s">
        <v>51</v>
      </c>
      <c r="C87">
        <v>23</v>
      </c>
      <c r="D87" s="2" t="s">
        <v>179</v>
      </c>
      <c r="E87" s="2" t="s">
        <v>180</v>
      </c>
      <c r="F87" s="2" t="s">
        <v>307</v>
      </c>
      <c r="G87" s="2" t="s">
        <v>87</v>
      </c>
      <c r="H87">
        <v>1</v>
      </c>
      <c r="I87">
        <v>0</v>
      </c>
      <c r="J87" s="2" t="s">
        <v>884</v>
      </c>
      <c r="K87" s="2" t="s">
        <v>320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2" t="s">
        <v>302</v>
      </c>
      <c r="S87" s="2" t="s">
        <v>302</v>
      </c>
      <c r="T87" s="2" t="s">
        <v>302</v>
      </c>
      <c r="U87" s="2" t="s">
        <v>302</v>
      </c>
      <c r="V87" s="2" t="s">
        <v>302</v>
      </c>
      <c r="W87" s="2" t="s">
        <v>320</v>
      </c>
      <c r="X87" s="2" t="s">
        <v>320</v>
      </c>
      <c r="Y87" s="2" t="s">
        <v>321</v>
      </c>
      <c r="Z87" s="2" t="s">
        <v>322</v>
      </c>
      <c r="AA87" s="2" t="s">
        <v>302</v>
      </c>
      <c r="AB87" s="2" t="s">
        <v>322</v>
      </c>
      <c r="AC87" s="2" t="s">
        <v>322</v>
      </c>
      <c r="AD87" s="2" t="s">
        <v>322</v>
      </c>
      <c r="AE87" s="2" t="s">
        <v>41</v>
      </c>
      <c r="AG87" s="2" t="s">
        <v>51</v>
      </c>
      <c r="AH87">
        <v>23</v>
      </c>
      <c r="AI87" s="2" t="s">
        <v>179</v>
      </c>
      <c r="AJ87" s="2" t="s">
        <v>180</v>
      </c>
      <c r="AK87" s="2" t="s">
        <v>307</v>
      </c>
      <c r="AL87" s="2" t="s">
        <v>87</v>
      </c>
      <c r="AM87" s="2" t="s">
        <v>320</v>
      </c>
      <c r="AN87">
        <v>0</v>
      </c>
      <c r="AO87">
        <v>2</v>
      </c>
      <c r="AP87">
        <v>0</v>
      </c>
      <c r="AQ87" s="2" t="s">
        <v>321</v>
      </c>
      <c r="AR87" s="2" t="s">
        <v>345</v>
      </c>
      <c r="AS87" s="2" t="s">
        <v>302</v>
      </c>
      <c r="AT87" s="2" t="s">
        <v>302</v>
      </c>
      <c r="AU87" s="2"/>
      <c r="AV87" s="14">
        <v>44311</v>
      </c>
      <c r="AW87">
        <v>1</v>
      </c>
      <c r="AX87">
        <v>0</v>
      </c>
      <c r="AY87">
        <v>0</v>
      </c>
      <c r="AZ87" s="2" t="s">
        <v>320</v>
      </c>
      <c r="BA87" s="2" t="s">
        <v>320</v>
      </c>
      <c r="BB87" s="2" t="s">
        <v>346</v>
      </c>
      <c r="BC87" s="2" t="s">
        <v>347</v>
      </c>
      <c r="BD87" s="2" t="s">
        <v>347</v>
      </c>
      <c r="BE87" s="2" t="s">
        <v>41</v>
      </c>
      <c r="BF87" s="2" t="s">
        <v>51</v>
      </c>
      <c r="BG87">
        <v>23</v>
      </c>
      <c r="BH87" s="2" t="s">
        <v>179</v>
      </c>
      <c r="BI87" s="2" t="s">
        <v>180</v>
      </c>
      <c r="BJ87" s="2" t="s">
        <v>307</v>
      </c>
      <c r="BK87" s="2" t="s">
        <v>87</v>
      </c>
      <c r="BL87" s="2" t="s">
        <v>320</v>
      </c>
      <c r="BM87">
        <v>6</v>
      </c>
      <c r="BN87">
        <v>7</v>
      </c>
      <c r="BO87" s="2" t="s">
        <v>362</v>
      </c>
      <c r="BP87">
        <v>91</v>
      </c>
      <c r="BQ87">
        <v>13</v>
      </c>
      <c r="BR87">
        <v>3</v>
      </c>
      <c r="BS87">
        <v>4</v>
      </c>
      <c r="BT87" s="2" t="s">
        <v>363</v>
      </c>
      <c r="BU87">
        <v>3</v>
      </c>
      <c r="BV87">
        <v>3</v>
      </c>
      <c r="BW87" s="2" t="s">
        <v>364</v>
      </c>
      <c r="BX87">
        <v>0</v>
      </c>
      <c r="BY87">
        <v>0</v>
      </c>
      <c r="BZ87" s="2"/>
      <c r="CA87">
        <v>0</v>
      </c>
      <c r="CB87" s="2" t="s">
        <v>321</v>
      </c>
      <c r="CC87" s="2" t="s">
        <v>321</v>
      </c>
      <c r="CD87">
        <v>0</v>
      </c>
      <c r="CE87">
        <v>0</v>
      </c>
      <c r="CF87">
        <v>0</v>
      </c>
      <c r="CG87">
        <v>0</v>
      </c>
      <c r="CH87">
        <v>0</v>
      </c>
      <c r="CI87" s="2" t="s">
        <v>41</v>
      </c>
    </row>
    <row r="88" spans="1:87" hidden="1" x14ac:dyDescent="0.25">
      <c r="B88" s="2" t="s">
        <v>51</v>
      </c>
      <c r="C88">
        <v>23</v>
      </c>
      <c r="D88" s="2" t="s">
        <v>179</v>
      </c>
      <c r="E88" s="2" t="s">
        <v>180</v>
      </c>
      <c r="F88" s="2" t="s">
        <v>181</v>
      </c>
      <c r="G88" s="2" t="s">
        <v>89</v>
      </c>
      <c r="H88">
        <v>1</v>
      </c>
      <c r="I88">
        <v>1</v>
      </c>
      <c r="J88" s="2" t="s">
        <v>910</v>
      </c>
      <c r="K88" s="2" t="s">
        <v>323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2" t="s">
        <v>302</v>
      </c>
      <c r="S88" s="2" t="s">
        <v>302</v>
      </c>
      <c r="T88" s="2" t="s">
        <v>302</v>
      </c>
      <c r="U88" s="2" t="s">
        <v>302</v>
      </c>
      <c r="V88" s="2" t="s">
        <v>302</v>
      </c>
      <c r="W88" s="2"/>
      <c r="X88" s="2"/>
      <c r="Y88" s="2"/>
      <c r="Z88" s="2"/>
      <c r="AA88" s="2"/>
      <c r="AB88" s="2"/>
      <c r="AC88" s="2"/>
      <c r="AD88" s="2"/>
      <c r="AE88" s="2" t="s">
        <v>41</v>
      </c>
      <c r="AG88" s="2" t="s">
        <v>51</v>
      </c>
      <c r="AH88">
        <v>23</v>
      </c>
      <c r="AI88" s="2" t="s">
        <v>179</v>
      </c>
      <c r="AJ88" s="2" t="s">
        <v>180</v>
      </c>
      <c r="AK88" s="2" t="s">
        <v>181</v>
      </c>
      <c r="AL88" s="2" t="s">
        <v>89</v>
      </c>
      <c r="AM88" s="2" t="s">
        <v>323</v>
      </c>
      <c r="AN88">
        <v>0</v>
      </c>
      <c r="AQ88" s="2"/>
      <c r="AR88" s="2"/>
      <c r="AS88" s="2"/>
      <c r="AT88" s="2"/>
      <c r="AU88" s="2"/>
      <c r="AV88" s="14"/>
      <c r="AX88">
        <v>0</v>
      </c>
      <c r="AY88">
        <v>0</v>
      </c>
      <c r="AZ88" s="2"/>
      <c r="BA88" s="2"/>
      <c r="BB88" s="2"/>
      <c r="BC88" s="2"/>
      <c r="BD88" s="2"/>
      <c r="BE88" s="2" t="s">
        <v>41</v>
      </c>
      <c r="BF88" s="2" t="s">
        <v>51</v>
      </c>
      <c r="BG88">
        <v>23</v>
      </c>
      <c r="BH88" s="2" t="s">
        <v>179</v>
      </c>
      <c r="BI88" s="2" t="s">
        <v>180</v>
      </c>
      <c r="BJ88" s="2" t="s">
        <v>181</v>
      </c>
      <c r="BK88" s="2" t="s">
        <v>89</v>
      </c>
      <c r="BL88" s="2" t="s">
        <v>323</v>
      </c>
      <c r="BO88" s="2"/>
      <c r="BT88" s="2"/>
      <c r="BW88" s="2"/>
      <c r="BZ88" s="2"/>
      <c r="CA88">
        <v>0</v>
      </c>
      <c r="CB88" s="2"/>
      <c r="CC88" s="2"/>
      <c r="CI88" s="2" t="s">
        <v>41</v>
      </c>
    </row>
    <row r="89" spans="1:87" x14ac:dyDescent="0.25">
      <c r="A89" t="s">
        <v>375</v>
      </c>
      <c r="B89" s="2" t="s">
        <v>53</v>
      </c>
      <c r="C89">
        <v>24</v>
      </c>
      <c r="D89" s="2" t="s">
        <v>324</v>
      </c>
      <c r="E89" s="2" t="s">
        <v>85</v>
      </c>
      <c r="F89" s="2" t="s">
        <v>88</v>
      </c>
      <c r="G89" s="2" t="s">
        <v>309</v>
      </c>
      <c r="H89">
        <v>13</v>
      </c>
      <c r="I89">
        <v>7</v>
      </c>
      <c r="J89" s="2" t="s">
        <v>911</v>
      </c>
      <c r="K89" s="2" t="s">
        <v>189</v>
      </c>
      <c r="L89">
        <v>4</v>
      </c>
      <c r="M89">
        <v>4</v>
      </c>
      <c r="N89">
        <v>0</v>
      </c>
      <c r="O89">
        <v>0</v>
      </c>
      <c r="P89">
        <v>1</v>
      </c>
      <c r="Q89">
        <v>0</v>
      </c>
      <c r="R89" s="2" t="s">
        <v>191</v>
      </c>
      <c r="S89" s="2" t="s">
        <v>191</v>
      </c>
      <c r="T89" s="2" t="s">
        <v>325</v>
      </c>
      <c r="U89" s="2" t="s">
        <v>191</v>
      </c>
      <c r="V89" s="2" t="s">
        <v>325</v>
      </c>
      <c r="W89" s="2" t="s">
        <v>326</v>
      </c>
      <c r="X89" s="2" t="s">
        <v>326</v>
      </c>
      <c r="Y89" s="2" t="s">
        <v>327</v>
      </c>
      <c r="Z89" s="2" t="s">
        <v>204</v>
      </c>
      <c r="AA89" s="2" t="s">
        <v>196</v>
      </c>
      <c r="AB89" s="2" t="s">
        <v>328</v>
      </c>
      <c r="AC89" s="2" t="s">
        <v>204</v>
      </c>
      <c r="AD89" s="2" t="s">
        <v>328</v>
      </c>
      <c r="AE89" s="2" t="s">
        <v>41</v>
      </c>
      <c r="AG89" s="2" t="s">
        <v>53</v>
      </c>
      <c r="AH89">
        <v>24</v>
      </c>
      <c r="AI89" s="2" t="s">
        <v>324</v>
      </c>
      <c r="AJ89" s="2" t="s">
        <v>85</v>
      </c>
      <c r="AK89" s="2" t="s">
        <v>88</v>
      </c>
      <c r="AL89" s="2" t="s">
        <v>309</v>
      </c>
      <c r="AM89" s="2" t="s">
        <v>189</v>
      </c>
      <c r="AN89">
        <v>4</v>
      </c>
      <c r="AO89">
        <v>18</v>
      </c>
      <c r="AP89">
        <v>7</v>
      </c>
      <c r="AQ89" s="2" t="s">
        <v>348</v>
      </c>
      <c r="AR89" s="2" t="s">
        <v>349</v>
      </c>
      <c r="AS89" s="2" t="s">
        <v>350</v>
      </c>
      <c r="AT89" s="2" t="s">
        <v>220</v>
      </c>
      <c r="AU89" s="2" t="s">
        <v>351</v>
      </c>
      <c r="AV89" s="14">
        <v>44393</v>
      </c>
      <c r="AW89">
        <v>0</v>
      </c>
      <c r="AX89">
        <v>0</v>
      </c>
      <c r="AY89">
        <v>0</v>
      </c>
      <c r="AZ89" s="2" t="s">
        <v>326</v>
      </c>
      <c r="BA89" s="2" t="s">
        <v>326</v>
      </c>
      <c r="BB89" s="2" t="s">
        <v>352</v>
      </c>
      <c r="BC89" s="2" t="s">
        <v>353</v>
      </c>
      <c r="BD89" s="2" t="s">
        <v>353</v>
      </c>
      <c r="BE89" s="2" t="s">
        <v>41</v>
      </c>
      <c r="BF89" s="2" t="s">
        <v>53</v>
      </c>
      <c r="BG89">
        <v>24</v>
      </c>
      <c r="BH89" s="2" t="s">
        <v>324</v>
      </c>
      <c r="BI89" s="2" t="s">
        <v>85</v>
      </c>
      <c r="BJ89" s="2" t="s">
        <v>88</v>
      </c>
      <c r="BK89" s="2" t="s">
        <v>309</v>
      </c>
      <c r="BL89" s="2" t="s">
        <v>189</v>
      </c>
      <c r="BM89">
        <v>208</v>
      </c>
      <c r="BN89">
        <v>281</v>
      </c>
      <c r="BO89" s="2" t="s">
        <v>365</v>
      </c>
      <c r="BP89">
        <v>3667</v>
      </c>
      <c r="BQ89">
        <v>899</v>
      </c>
      <c r="BR89">
        <v>110</v>
      </c>
      <c r="BS89">
        <v>135</v>
      </c>
      <c r="BT89" s="2" t="s">
        <v>366</v>
      </c>
      <c r="BU89">
        <v>69</v>
      </c>
      <c r="BV89">
        <v>82</v>
      </c>
      <c r="BW89" s="2" t="s">
        <v>367</v>
      </c>
      <c r="BX89">
        <v>24</v>
      </c>
      <c r="BY89">
        <v>46</v>
      </c>
      <c r="BZ89" s="2" t="s">
        <v>368</v>
      </c>
      <c r="CA89">
        <v>4</v>
      </c>
      <c r="CB89" s="2" t="s">
        <v>327</v>
      </c>
      <c r="CC89" s="2" t="s">
        <v>369</v>
      </c>
      <c r="CD89">
        <v>15</v>
      </c>
      <c r="CE89">
        <v>11</v>
      </c>
      <c r="CF89">
        <v>12</v>
      </c>
      <c r="CG89">
        <v>0</v>
      </c>
      <c r="CH89">
        <v>25</v>
      </c>
      <c r="CI89" s="2" t="s">
        <v>41</v>
      </c>
    </row>
    <row r="90" spans="1:87" hidden="1" x14ac:dyDescent="0.25">
      <c r="B90" t="s">
        <v>23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156</v>
      </c>
      <c r="I90" t="s">
        <v>157</v>
      </c>
      <c r="J90" t="s">
        <v>158</v>
      </c>
      <c r="K90" t="s">
        <v>159</v>
      </c>
      <c r="L90" t="s">
        <v>160</v>
      </c>
      <c r="M90" t="s">
        <v>161</v>
      </c>
      <c r="N90" t="s">
        <v>162</v>
      </c>
      <c r="O90" t="s">
        <v>163</v>
      </c>
      <c r="P90" t="s">
        <v>164</v>
      </c>
      <c r="Q90" t="s">
        <v>165</v>
      </c>
      <c r="R90" t="s">
        <v>166</v>
      </c>
      <c r="S90" t="s">
        <v>167</v>
      </c>
      <c r="T90" t="s">
        <v>168</v>
      </c>
      <c r="U90" t="s">
        <v>169</v>
      </c>
      <c r="V90" t="s">
        <v>170</v>
      </c>
      <c r="W90" t="s">
        <v>171</v>
      </c>
      <c r="X90" t="s">
        <v>172</v>
      </c>
      <c r="Y90" t="s">
        <v>173</v>
      </c>
      <c r="Z90" t="s">
        <v>174</v>
      </c>
      <c r="AA90" t="s">
        <v>175</v>
      </c>
      <c r="AB90" t="s">
        <v>176</v>
      </c>
      <c r="AC90" t="s">
        <v>177</v>
      </c>
      <c r="AD90" t="s">
        <v>178</v>
      </c>
      <c r="AE90" t="s">
        <v>41</v>
      </c>
      <c r="AG90" t="s">
        <v>23</v>
      </c>
      <c r="AH90" t="s">
        <v>24</v>
      </c>
      <c r="AI90" t="s">
        <v>25</v>
      </c>
      <c r="AJ90" t="s">
        <v>26</v>
      </c>
      <c r="AK90" t="s">
        <v>27</v>
      </c>
      <c r="AL90" t="s">
        <v>28</v>
      </c>
      <c r="AM90" t="s">
        <v>15</v>
      </c>
      <c r="AN90" t="s">
        <v>222</v>
      </c>
      <c r="AO90" t="s">
        <v>223</v>
      </c>
      <c r="AP90" t="s">
        <v>224</v>
      </c>
      <c r="AQ90" t="s">
        <v>225</v>
      </c>
      <c r="AR90" t="s">
        <v>226</v>
      </c>
      <c r="AS90" t="s">
        <v>227</v>
      </c>
      <c r="AT90" t="s">
        <v>228</v>
      </c>
      <c r="AU90" t="s">
        <v>229</v>
      </c>
      <c r="AV90" t="s">
        <v>230</v>
      </c>
      <c r="AW90" t="s">
        <v>231</v>
      </c>
      <c r="AX90" t="s">
        <v>232</v>
      </c>
      <c r="AY90" t="s">
        <v>233</v>
      </c>
      <c r="AZ90" t="s">
        <v>171</v>
      </c>
      <c r="BA90" t="s">
        <v>172</v>
      </c>
      <c r="BB90" t="s">
        <v>234</v>
      </c>
      <c r="BC90" t="s">
        <v>235</v>
      </c>
      <c r="BD90" t="s">
        <v>236</v>
      </c>
      <c r="BE90" t="s">
        <v>41</v>
      </c>
      <c r="BF90" t="s">
        <v>23</v>
      </c>
      <c r="BG90" t="s">
        <v>24</v>
      </c>
      <c r="BH90" t="s">
        <v>25</v>
      </c>
      <c r="BI90" t="s">
        <v>26</v>
      </c>
      <c r="BJ90" t="s">
        <v>27</v>
      </c>
      <c r="BK90" t="s">
        <v>28</v>
      </c>
      <c r="BL90" t="s">
        <v>15</v>
      </c>
      <c r="BM90" t="s">
        <v>261</v>
      </c>
      <c r="BN90" t="s">
        <v>262</v>
      </c>
      <c r="BO90" t="s">
        <v>263</v>
      </c>
      <c r="BP90" t="s">
        <v>264</v>
      </c>
      <c r="BQ90" t="s">
        <v>265</v>
      </c>
      <c r="BR90" t="s">
        <v>266</v>
      </c>
      <c r="BS90" t="s">
        <v>267</v>
      </c>
      <c r="BT90" t="s">
        <v>268</v>
      </c>
      <c r="BU90" t="s">
        <v>269</v>
      </c>
      <c r="BV90" t="s">
        <v>270</v>
      </c>
      <c r="BW90" t="s">
        <v>271</v>
      </c>
      <c r="BX90" t="s">
        <v>272</v>
      </c>
      <c r="BY90" t="s">
        <v>273</v>
      </c>
      <c r="BZ90" t="s">
        <v>274</v>
      </c>
      <c r="CA90" t="s">
        <v>2</v>
      </c>
      <c r="CB90" t="s">
        <v>4</v>
      </c>
      <c r="CC90" t="s">
        <v>78</v>
      </c>
      <c r="CD90" t="s">
        <v>7</v>
      </c>
      <c r="CE90" t="s">
        <v>275</v>
      </c>
      <c r="CF90" t="s">
        <v>8</v>
      </c>
      <c r="CG90" t="s">
        <v>9</v>
      </c>
      <c r="CH90" t="s">
        <v>79</v>
      </c>
      <c r="CI90" t="s">
        <v>41</v>
      </c>
    </row>
    <row r="91" spans="1:87" hidden="1" x14ac:dyDescent="0.25">
      <c r="B91" s="2" t="s">
        <v>43</v>
      </c>
      <c r="C91">
        <v>18</v>
      </c>
      <c r="D91" s="2" t="s">
        <v>376</v>
      </c>
      <c r="E91" s="2" t="s">
        <v>85</v>
      </c>
      <c r="F91" s="2" t="s">
        <v>139</v>
      </c>
      <c r="G91" s="2" t="s">
        <v>87</v>
      </c>
      <c r="H91">
        <v>26</v>
      </c>
      <c r="I91">
        <v>25</v>
      </c>
      <c r="J91" s="2" t="s">
        <v>1229</v>
      </c>
      <c r="K91" s="2" t="s">
        <v>377</v>
      </c>
      <c r="L91">
        <v>1</v>
      </c>
      <c r="M91">
        <v>1</v>
      </c>
      <c r="N91">
        <v>0</v>
      </c>
      <c r="O91">
        <v>0</v>
      </c>
      <c r="P91">
        <v>7</v>
      </c>
      <c r="Q91">
        <v>0</v>
      </c>
      <c r="R91" s="2" t="s">
        <v>258</v>
      </c>
      <c r="S91" s="2" t="s">
        <v>258</v>
      </c>
      <c r="T91" s="2" t="s">
        <v>215</v>
      </c>
      <c r="U91" s="2" t="s">
        <v>258</v>
      </c>
      <c r="V91" s="2" t="s">
        <v>215</v>
      </c>
      <c r="W91" s="2"/>
      <c r="X91" s="2"/>
      <c r="Y91" s="2"/>
      <c r="Z91" s="2"/>
      <c r="AA91" s="2"/>
      <c r="AB91" s="2"/>
      <c r="AC91" s="2"/>
      <c r="AD91" s="2"/>
      <c r="AE91" s="2"/>
      <c r="AG91" s="2" t="s">
        <v>43</v>
      </c>
      <c r="AH91">
        <v>18</v>
      </c>
      <c r="AI91" s="2" t="s">
        <v>376</v>
      </c>
      <c r="AJ91" s="2" t="s">
        <v>85</v>
      </c>
      <c r="AK91" s="2" t="s">
        <v>139</v>
      </c>
      <c r="AL91" s="2" t="s">
        <v>87</v>
      </c>
      <c r="AM91" s="2" t="s">
        <v>377</v>
      </c>
      <c r="AN91">
        <v>1</v>
      </c>
      <c r="AP91">
        <v>3</v>
      </c>
      <c r="AQ91" s="2"/>
      <c r="AR91" s="2"/>
      <c r="AS91" s="2" t="s">
        <v>190</v>
      </c>
      <c r="AT91" s="2"/>
      <c r="AU91" s="2" t="s">
        <v>251</v>
      </c>
      <c r="AV91" s="14"/>
      <c r="AX91">
        <v>0</v>
      </c>
      <c r="AY91">
        <v>0</v>
      </c>
      <c r="AZ91" s="2"/>
      <c r="BA91" s="2"/>
      <c r="BB91" s="2"/>
      <c r="BC91" s="2"/>
      <c r="BD91" s="2"/>
      <c r="BE91" s="2"/>
      <c r="BF91" s="2" t="s">
        <v>43</v>
      </c>
      <c r="BG91">
        <v>18</v>
      </c>
      <c r="BH91" s="2" t="s">
        <v>376</v>
      </c>
      <c r="BI91" s="2" t="s">
        <v>85</v>
      </c>
      <c r="BJ91" s="2" t="s">
        <v>139</v>
      </c>
      <c r="BK91" s="2" t="s">
        <v>87</v>
      </c>
      <c r="BL91" s="2" t="s">
        <v>377</v>
      </c>
      <c r="BO91" s="2"/>
      <c r="BT91" s="2"/>
      <c r="BW91" s="2"/>
      <c r="BZ91" s="2"/>
      <c r="CA91">
        <v>1</v>
      </c>
      <c r="CB91" s="2"/>
      <c r="CC91" s="2"/>
      <c r="CI91" s="2"/>
    </row>
    <row r="92" spans="1:87" hidden="1" x14ac:dyDescent="0.25">
      <c r="B92" s="2" t="s">
        <v>45</v>
      </c>
      <c r="C92">
        <v>19</v>
      </c>
      <c r="D92" s="2" t="s">
        <v>376</v>
      </c>
      <c r="E92" s="2" t="s">
        <v>85</v>
      </c>
      <c r="F92" s="2" t="s">
        <v>378</v>
      </c>
      <c r="G92" s="2" t="s">
        <v>100</v>
      </c>
      <c r="H92">
        <v>27</v>
      </c>
      <c r="I92">
        <v>23</v>
      </c>
      <c r="J92" s="2" t="s">
        <v>1230</v>
      </c>
      <c r="K92" s="2" t="s">
        <v>256</v>
      </c>
      <c r="L92">
        <v>2</v>
      </c>
      <c r="M92">
        <v>1</v>
      </c>
      <c r="N92">
        <v>0</v>
      </c>
      <c r="O92">
        <v>0</v>
      </c>
      <c r="P92">
        <v>4</v>
      </c>
      <c r="Q92">
        <v>0</v>
      </c>
      <c r="R92" s="2" t="s">
        <v>215</v>
      </c>
      <c r="S92" s="2" t="s">
        <v>258</v>
      </c>
      <c r="T92" s="2" t="s">
        <v>190</v>
      </c>
      <c r="U92" s="2" t="s">
        <v>215</v>
      </c>
      <c r="V92" s="2" t="s">
        <v>190</v>
      </c>
      <c r="W92" s="2"/>
      <c r="X92" s="2"/>
      <c r="Y92" s="2"/>
      <c r="Z92" s="2"/>
      <c r="AA92" s="2"/>
      <c r="AB92" s="2"/>
      <c r="AC92" s="2"/>
      <c r="AD92" s="2"/>
      <c r="AE92" s="2" t="s">
        <v>41</v>
      </c>
      <c r="AG92" s="2" t="s">
        <v>45</v>
      </c>
      <c r="AH92">
        <v>19</v>
      </c>
      <c r="AI92" s="2" t="s">
        <v>376</v>
      </c>
      <c r="AJ92" s="2" t="s">
        <v>85</v>
      </c>
      <c r="AK92" s="2" t="s">
        <v>378</v>
      </c>
      <c r="AL92" s="2" t="s">
        <v>100</v>
      </c>
      <c r="AM92" s="2" t="s">
        <v>256</v>
      </c>
      <c r="AN92">
        <v>2</v>
      </c>
      <c r="AP92">
        <v>7</v>
      </c>
      <c r="AQ92" s="2"/>
      <c r="AR92" s="2"/>
      <c r="AS92" s="2" t="s">
        <v>398</v>
      </c>
      <c r="AT92" s="2"/>
      <c r="AU92" s="2" t="s">
        <v>195</v>
      </c>
      <c r="AV92" s="14"/>
      <c r="AX92">
        <v>0</v>
      </c>
      <c r="AY92">
        <v>0</v>
      </c>
      <c r="AZ92" s="2"/>
      <c r="BA92" s="2"/>
      <c r="BB92" s="2"/>
      <c r="BC92" s="2"/>
      <c r="BD92" s="2"/>
      <c r="BE92" s="2" t="s">
        <v>41</v>
      </c>
      <c r="BF92" s="2" t="s">
        <v>45</v>
      </c>
      <c r="BG92">
        <v>19</v>
      </c>
      <c r="BH92" s="2" t="s">
        <v>376</v>
      </c>
      <c r="BI92" s="2" t="s">
        <v>85</v>
      </c>
      <c r="BJ92" s="2" t="s">
        <v>378</v>
      </c>
      <c r="BK92" s="2" t="s">
        <v>100</v>
      </c>
      <c r="BL92" s="2" t="s">
        <v>256</v>
      </c>
      <c r="BO92" s="2"/>
      <c r="BT92" s="2"/>
      <c r="BW92" s="2"/>
      <c r="BZ92" s="2"/>
      <c r="CA92">
        <v>1</v>
      </c>
      <c r="CB92" s="2"/>
      <c r="CC92" s="2"/>
      <c r="CI92" s="2" t="s">
        <v>41</v>
      </c>
    </row>
    <row r="93" spans="1:87" hidden="1" x14ac:dyDescent="0.25">
      <c r="B93" s="2" t="s">
        <v>46</v>
      </c>
      <c r="C93">
        <v>20</v>
      </c>
      <c r="D93" s="2" t="s">
        <v>324</v>
      </c>
      <c r="E93" s="2" t="s">
        <v>85</v>
      </c>
      <c r="F93" s="2" t="s">
        <v>88</v>
      </c>
      <c r="G93" s="2" t="s">
        <v>309</v>
      </c>
      <c r="H93">
        <v>23</v>
      </c>
      <c r="I93">
        <v>15</v>
      </c>
      <c r="J93" s="2" t="s">
        <v>1231</v>
      </c>
      <c r="K93" s="2" t="s">
        <v>379</v>
      </c>
      <c r="L93">
        <v>0</v>
      </c>
      <c r="M93">
        <v>2</v>
      </c>
      <c r="N93">
        <v>0</v>
      </c>
      <c r="O93">
        <v>0</v>
      </c>
      <c r="P93">
        <v>3</v>
      </c>
      <c r="Q93">
        <v>0</v>
      </c>
      <c r="R93" s="2" t="s">
        <v>302</v>
      </c>
      <c r="S93" s="2" t="s">
        <v>190</v>
      </c>
      <c r="T93" s="2" t="s">
        <v>190</v>
      </c>
      <c r="U93" s="2" t="s">
        <v>302</v>
      </c>
      <c r="V93" s="2" t="s">
        <v>190</v>
      </c>
      <c r="W93" s="2"/>
      <c r="X93" s="2"/>
      <c r="Y93" s="2"/>
      <c r="Z93" s="2"/>
      <c r="AA93" s="2"/>
      <c r="AB93" s="2"/>
      <c r="AC93" s="2"/>
      <c r="AD93" s="2"/>
      <c r="AE93" s="2" t="s">
        <v>41</v>
      </c>
      <c r="AG93" s="2" t="s">
        <v>46</v>
      </c>
      <c r="AH93">
        <v>20</v>
      </c>
      <c r="AI93" s="2" t="s">
        <v>324</v>
      </c>
      <c r="AJ93" s="2" t="s">
        <v>85</v>
      </c>
      <c r="AK93" s="2" t="s">
        <v>88</v>
      </c>
      <c r="AL93" s="2" t="s">
        <v>309</v>
      </c>
      <c r="AM93" s="2" t="s">
        <v>379</v>
      </c>
      <c r="AN93">
        <v>0</v>
      </c>
      <c r="AP93">
        <v>4</v>
      </c>
      <c r="AQ93" s="2"/>
      <c r="AR93" s="2"/>
      <c r="AS93" s="2" t="s">
        <v>205</v>
      </c>
      <c r="AT93" s="2"/>
      <c r="AU93" s="2" t="s">
        <v>302</v>
      </c>
      <c r="AV93" s="14"/>
      <c r="AX93">
        <v>0</v>
      </c>
      <c r="AY93">
        <v>0</v>
      </c>
      <c r="AZ93" s="2"/>
      <c r="BA93" s="2"/>
      <c r="BB93" s="2"/>
      <c r="BC93" s="2"/>
      <c r="BD93" s="2"/>
      <c r="BE93" s="2" t="s">
        <v>41</v>
      </c>
      <c r="BF93" s="2" t="s">
        <v>46</v>
      </c>
      <c r="BG93">
        <v>20</v>
      </c>
      <c r="BH93" s="2" t="s">
        <v>324</v>
      </c>
      <c r="BI93" s="2" t="s">
        <v>85</v>
      </c>
      <c r="BJ93" s="2" t="s">
        <v>88</v>
      </c>
      <c r="BK93" s="2" t="s">
        <v>309</v>
      </c>
      <c r="BL93" s="2" t="s">
        <v>379</v>
      </c>
      <c r="BO93" s="2"/>
      <c r="BT93" s="2"/>
      <c r="BW93" s="2"/>
      <c r="BZ93" s="2"/>
      <c r="CA93">
        <v>2</v>
      </c>
      <c r="CB93" s="2"/>
      <c r="CC93" s="2"/>
      <c r="CI93" s="2" t="s">
        <v>41</v>
      </c>
    </row>
    <row r="94" spans="1:87" hidden="1" x14ac:dyDescent="0.25">
      <c r="B94" s="2" t="s">
        <v>47</v>
      </c>
      <c r="C94">
        <v>21</v>
      </c>
      <c r="D94" s="2" t="s">
        <v>324</v>
      </c>
      <c r="E94" s="2" t="s">
        <v>85</v>
      </c>
      <c r="F94" s="2" t="s">
        <v>88</v>
      </c>
      <c r="G94" s="2" t="s">
        <v>309</v>
      </c>
      <c r="H94">
        <v>27</v>
      </c>
      <c r="I94">
        <v>15</v>
      </c>
      <c r="J94" s="2" t="s">
        <v>1232</v>
      </c>
      <c r="K94" s="2" t="s">
        <v>380</v>
      </c>
      <c r="L94">
        <v>6</v>
      </c>
      <c r="M94">
        <v>1</v>
      </c>
      <c r="N94">
        <v>0</v>
      </c>
      <c r="O94">
        <v>0</v>
      </c>
      <c r="P94">
        <v>1</v>
      </c>
      <c r="Q94">
        <v>0</v>
      </c>
      <c r="R94" s="2" t="s">
        <v>213</v>
      </c>
      <c r="S94" s="2" t="s">
        <v>381</v>
      </c>
      <c r="T94" s="2" t="s">
        <v>196</v>
      </c>
      <c r="U94" s="2" t="s">
        <v>213</v>
      </c>
      <c r="V94" s="2" t="s">
        <v>196</v>
      </c>
      <c r="W94" s="2"/>
      <c r="X94" s="2"/>
      <c r="Y94" s="2"/>
      <c r="Z94" s="2"/>
      <c r="AA94" s="2"/>
      <c r="AB94" s="2"/>
      <c r="AC94" s="2"/>
      <c r="AD94" s="2"/>
      <c r="AE94" s="2" t="s">
        <v>41</v>
      </c>
      <c r="AG94" s="2" t="s">
        <v>47</v>
      </c>
      <c r="AH94">
        <v>21</v>
      </c>
      <c r="AI94" s="2" t="s">
        <v>324</v>
      </c>
      <c r="AJ94" s="2" t="s">
        <v>85</v>
      </c>
      <c r="AK94" s="2" t="s">
        <v>88</v>
      </c>
      <c r="AL94" s="2" t="s">
        <v>309</v>
      </c>
      <c r="AM94" s="2" t="s">
        <v>380</v>
      </c>
      <c r="AN94">
        <v>6</v>
      </c>
      <c r="AO94">
        <v>31</v>
      </c>
      <c r="AP94">
        <v>12</v>
      </c>
      <c r="AQ94" s="2" t="s">
        <v>399</v>
      </c>
      <c r="AR94" s="2" t="s">
        <v>400</v>
      </c>
      <c r="AS94" s="2" t="s">
        <v>197</v>
      </c>
      <c r="AT94" s="2" t="s">
        <v>246</v>
      </c>
      <c r="AU94" s="2" t="s">
        <v>401</v>
      </c>
      <c r="AV94" s="14"/>
      <c r="AX94">
        <v>0</v>
      </c>
      <c r="AY94">
        <v>0</v>
      </c>
      <c r="AZ94" s="2"/>
      <c r="BA94" s="2"/>
      <c r="BB94" s="2"/>
      <c r="BC94" s="2"/>
      <c r="BD94" s="2"/>
      <c r="BE94" s="2" t="s">
        <v>41</v>
      </c>
      <c r="BF94" s="2" t="s">
        <v>47</v>
      </c>
      <c r="BG94">
        <v>21</v>
      </c>
      <c r="BH94" s="2" t="s">
        <v>324</v>
      </c>
      <c r="BI94" s="2" t="s">
        <v>85</v>
      </c>
      <c r="BJ94" s="2" t="s">
        <v>88</v>
      </c>
      <c r="BK94" s="2" t="s">
        <v>309</v>
      </c>
      <c r="BL94" s="2" t="s">
        <v>380</v>
      </c>
      <c r="BO94" s="2"/>
      <c r="BT94" s="2"/>
      <c r="BW94" s="2"/>
      <c r="BZ94" s="2"/>
      <c r="CA94">
        <v>1</v>
      </c>
      <c r="CB94" s="2"/>
      <c r="CC94" s="2"/>
      <c r="CI94" s="2" t="s">
        <v>41</v>
      </c>
    </row>
    <row r="95" spans="1:87" hidden="1" x14ac:dyDescent="0.25">
      <c r="B95" s="2" t="s">
        <v>48</v>
      </c>
      <c r="C95">
        <v>22</v>
      </c>
      <c r="D95" s="2" t="s">
        <v>324</v>
      </c>
      <c r="E95" s="2" t="s">
        <v>85</v>
      </c>
      <c r="F95" s="2" t="s">
        <v>88</v>
      </c>
      <c r="G95" s="2" t="s">
        <v>309</v>
      </c>
      <c r="H95">
        <v>29</v>
      </c>
      <c r="I95">
        <v>26</v>
      </c>
      <c r="J95" s="2" t="s">
        <v>1233</v>
      </c>
      <c r="K95" s="2" t="s">
        <v>382</v>
      </c>
      <c r="L95">
        <v>1</v>
      </c>
      <c r="M95">
        <v>10</v>
      </c>
      <c r="N95">
        <v>0</v>
      </c>
      <c r="O95">
        <v>0</v>
      </c>
      <c r="P95">
        <v>1</v>
      </c>
      <c r="Q95">
        <v>0</v>
      </c>
      <c r="R95" s="2" t="s">
        <v>258</v>
      </c>
      <c r="S95" s="2" t="s">
        <v>383</v>
      </c>
      <c r="T95" s="2" t="s">
        <v>384</v>
      </c>
      <c r="U95" s="2" t="s">
        <v>258</v>
      </c>
      <c r="V95" s="2" t="s">
        <v>384</v>
      </c>
      <c r="W95" s="2" t="s">
        <v>323</v>
      </c>
      <c r="X95" s="2" t="s">
        <v>323</v>
      </c>
      <c r="Y95" s="2" t="s">
        <v>385</v>
      </c>
      <c r="Z95" s="2" t="s">
        <v>386</v>
      </c>
      <c r="AA95" s="2" t="s">
        <v>220</v>
      </c>
      <c r="AB95" s="2" t="s">
        <v>205</v>
      </c>
      <c r="AC95" s="2" t="s">
        <v>386</v>
      </c>
      <c r="AD95" s="2" t="s">
        <v>205</v>
      </c>
      <c r="AE95" s="2" t="s">
        <v>41</v>
      </c>
      <c r="AG95" s="2" t="s">
        <v>48</v>
      </c>
      <c r="AH95">
        <v>22</v>
      </c>
      <c r="AI95" s="2" t="s">
        <v>324</v>
      </c>
      <c r="AJ95" s="2" t="s">
        <v>85</v>
      </c>
      <c r="AK95" s="2" t="s">
        <v>88</v>
      </c>
      <c r="AL95" s="2" t="s">
        <v>309</v>
      </c>
      <c r="AM95" s="2" t="s">
        <v>382</v>
      </c>
      <c r="AN95">
        <v>1</v>
      </c>
      <c r="AO95">
        <v>8</v>
      </c>
      <c r="AP95">
        <v>3</v>
      </c>
      <c r="AQ95" s="2" t="s">
        <v>402</v>
      </c>
      <c r="AR95" s="2" t="s">
        <v>184</v>
      </c>
      <c r="AS95" s="2" t="s">
        <v>352</v>
      </c>
      <c r="AT95" s="2" t="s">
        <v>190</v>
      </c>
      <c r="AU95" s="2" t="s">
        <v>251</v>
      </c>
      <c r="AV95" s="14">
        <v>44393</v>
      </c>
      <c r="AW95">
        <v>0</v>
      </c>
      <c r="AX95">
        <v>0</v>
      </c>
      <c r="AY95">
        <v>0</v>
      </c>
      <c r="AZ95" s="2" t="s">
        <v>323</v>
      </c>
      <c r="BA95" s="2" t="s">
        <v>323</v>
      </c>
      <c r="BB95" s="2" t="s">
        <v>403</v>
      </c>
      <c r="BC95" s="2" t="s">
        <v>404</v>
      </c>
      <c r="BD95" s="2" t="s">
        <v>404</v>
      </c>
      <c r="BE95" s="2" t="s">
        <v>41</v>
      </c>
      <c r="BF95" s="2" t="s">
        <v>48</v>
      </c>
      <c r="BG95">
        <v>22</v>
      </c>
      <c r="BH95" s="2" t="s">
        <v>324</v>
      </c>
      <c r="BI95" s="2" t="s">
        <v>85</v>
      </c>
      <c r="BJ95" s="2" t="s">
        <v>88</v>
      </c>
      <c r="BK95" s="2" t="s">
        <v>309</v>
      </c>
      <c r="BL95" s="2" t="s">
        <v>382</v>
      </c>
      <c r="BM95">
        <v>1794</v>
      </c>
      <c r="BN95">
        <v>2143</v>
      </c>
      <c r="BO95" s="2" t="s">
        <v>414</v>
      </c>
      <c r="BP95">
        <v>35095</v>
      </c>
      <c r="BQ95">
        <v>10845</v>
      </c>
      <c r="BR95">
        <v>731</v>
      </c>
      <c r="BS95">
        <v>794</v>
      </c>
      <c r="BT95" s="2" t="s">
        <v>415</v>
      </c>
      <c r="BU95">
        <v>766</v>
      </c>
      <c r="BV95">
        <v>890</v>
      </c>
      <c r="BW95" s="2" t="s">
        <v>416</v>
      </c>
      <c r="BX95">
        <v>281</v>
      </c>
      <c r="BY95">
        <v>417</v>
      </c>
      <c r="BZ95" s="2" t="s">
        <v>417</v>
      </c>
      <c r="CA95">
        <v>10</v>
      </c>
      <c r="CB95" s="2" t="s">
        <v>385</v>
      </c>
      <c r="CC95" s="2" t="s">
        <v>418</v>
      </c>
      <c r="CD95">
        <v>55</v>
      </c>
      <c r="CE95">
        <v>116</v>
      </c>
      <c r="CF95">
        <v>54</v>
      </c>
      <c r="CG95">
        <v>20</v>
      </c>
      <c r="CH95">
        <v>156</v>
      </c>
      <c r="CI95" s="2" t="s">
        <v>41</v>
      </c>
    </row>
    <row r="96" spans="1:87" hidden="1" x14ac:dyDescent="0.25">
      <c r="B96" s="2" t="s">
        <v>49</v>
      </c>
      <c r="C96">
        <v>23</v>
      </c>
      <c r="D96" s="2" t="s">
        <v>324</v>
      </c>
      <c r="E96" s="2" t="s">
        <v>85</v>
      </c>
      <c r="F96" s="2" t="s">
        <v>88</v>
      </c>
      <c r="G96" s="2" t="s">
        <v>309</v>
      </c>
      <c r="H96">
        <v>34</v>
      </c>
      <c r="I96">
        <v>34</v>
      </c>
      <c r="J96" s="2" t="s">
        <v>1234</v>
      </c>
      <c r="K96" s="2" t="s">
        <v>387</v>
      </c>
      <c r="L96">
        <v>2</v>
      </c>
      <c r="M96">
        <v>13</v>
      </c>
      <c r="N96">
        <v>0</v>
      </c>
      <c r="O96">
        <v>0</v>
      </c>
      <c r="P96">
        <v>4</v>
      </c>
      <c r="Q96">
        <v>0</v>
      </c>
      <c r="R96" s="2" t="s">
        <v>381</v>
      </c>
      <c r="S96" s="2" t="s">
        <v>388</v>
      </c>
      <c r="T96" s="2" t="s">
        <v>199</v>
      </c>
      <c r="U96" s="2" t="s">
        <v>381</v>
      </c>
      <c r="V96" s="2" t="s">
        <v>199</v>
      </c>
      <c r="W96" s="2" t="s">
        <v>389</v>
      </c>
      <c r="X96" s="2" t="s">
        <v>389</v>
      </c>
      <c r="Y96" s="2" t="s">
        <v>210</v>
      </c>
      <c r="Z96" s="2" t="s">
        <v>381</v>
      </c>
      <c r="AA96" s="2" t="s">
        <v>204</v>
      </c>
      <c r="AB96" s="2" t="s">
        <v>251</v>
      </c>
      <c r="AC96" s="2" t="s">
        <v>381</v>
      </c>
      <c r="AD96" s="2" t="s">
        <v>251</v>
      </c>
      <c r="AE96" s="2" t="s">
        <v>41</v>
      </c>
      <c r="AG96" s="2" t="s">
        <v>49</v>
      </c>
      <c r="AH96">
        <v>23</v>
      </c>
      <c r="AI96" s="2" t="s">
        <v>324</v>
      </c>
      <c r="AJ96" s="2" t="s">
        <v>85</v>
      </c>
      <c r="AK96" s="2" t="s">
        <v>88</v>
      </c>
      <c r="AL96" s="2" t="s">
        <v>309</v>
      </c>
      <c r="AM96" s="2" t="s">
        <v>387</v>
      </c>
      <c r="AN96">
        <v>2</v>
      </c>
      <c r="AO96">
        <v>25</v>
      </c>
      <c r="AP96">
        <v>8</v>
      </c>
      <c r="AQ96" s="2" t="s">
        <v>405</v>
      </c>
      <c r="AR96" s="2" t="s">
        <v>406</v>
      </c>
      <c r="AS96" s="2" t="s">
        <v>407</v>
      </c>
      <c r="AT96" s="2" t="s">
        <v>403</v>
      </c>
      <c r="AU96" s="2" t="s">
        <v>205</v>
      </c>
      <c r="AV96" s="14">
        <v>44333</v>
      </c>
      <c r="AW96">
        <v>0</v>
      </c>
      <c r="AX96">
        <v>0</v>
      </c>
      <c r="AY96">
        <v>0</v>
      </c>
      <c r="AZ96" s="2" t="s">
        <v>389</v>
      </c>
      <c r="BA96" s="2" t="s">
        <v>389</v>
      </c>
      <c r="BB96" s="2" t="s">
        <v>403</v>
      </c>
      <c r="BC96" s="2" t="s">
        <v>408</v>
      </c>
      <c r="BD96" s="2" t="s">
        <v>408</v>
      </c>
      <c r="BE96" s="2" t="s">
        <v>41</v>
      </c>
      <c r="BF96" s="2" t="s">
        <v>49</v>
      </c>
      <c r="BG96">
        <v>23</v>
      </c>
      <c r="BH96" s="2" t="s">
        <v>324</v>
      </c>
      <c r="BI96" s="2" t="s">
        <v>85</v>
      </c>
      <c r="BJ96" s="2" t="s">
        <v>88</v>
      </c>
      <c r="BK96" s="2" t="s">
        <v>309</v>
      </c>
      <c r="BL96" s="2" t="s">
        <v>387</v>
      </c>
      <c r="BM96">
        <v>2584</v>
      </c>
      <c r="BN96">
        <v>3025</v>
      </c>
      <c r="BO96" s="2" t="s">
        <v>419</v>
      </c>
      <c r="BP96">
        <v>50039</v>
      </c>
      <c r="BQ96">
        <v>14550</v>
      </c>
      <c r="BR96">
        <v>1001</v>
      </c>
      <c r="BS96">
        <v>1084</v>
      </c>
      <c r="BT96" s="2" t="s">
        <v>420</v>
      </c>
      <c r="BU96">
        <v>1181</v>
      </c>
      <c r="BV96">
        <v>1317</v>
      </c>
      <c r="BW96" s="2" t="s">
        <v>421</v>
      </c>
      <c r="BX96">
        <v>375</v>
      </c>
      <c r="BY96">
        <v>565</v>
      </c>
      <c r="BZ96" s="2" t="s">
        <v>422</v>
      </c>
      <c r="CA96">
        <v>13</v>
      </c>
      <c r="CB96" s="2" t="s">
        <v>210</v>
      </c>
      <c r="CC96" s="2" t="s">
        <v>423</v>
      </c>
      <c r="CD96">
        <v>78</v>
      </c>
      <c r="CE96">
        <v>180</v>
      </c>
      <c r="CF96">
        <v>72</v>
      </c>
      <c r="CG96">
        <v>21</v>
      </c>
      <c r="CH96">
        <v>211</v>
      </c>
      <c r="CI96" s="2" t="s">
        <v>41</v>
      </c>
    </row>
    <row r="97" spans="1:87" hidden="1" x14ac:dyDescent="0.25">
      <c r="B97" s="2" t="s">
        <v>51</v>
      </c>
      <c r="C97">
        <v>24</v>
      </c>
      <c r="D97" s="2" t="s">
        <v>324</v>
      </c>
      <c r="E97" s="2" t="s">
        <v>85</v>
      </c>
      <c r="F97" s="2" t="s">
        <v>88</v>
      </c>
      <c r="G97" s="2" t="s">
        <v>309</v>
      </c>
      <c r="H97">
        <v>33</v>
      </c>
      <c r="I97">
        <v>32</v>
      </c>
      <c r="J97" s="2" t="s">
        <v>1235</v>
      </c>
      <c r="K97" s="2" t="s">
        <v>390</v>
      </c>
      <c r="L97">
        <v>4</v>
      </c>
      <c r="M97">
        <v>7</v>
      </c>
      <c r="N97">
        <v>0</v>
      </c>
      <c r="O97">
        <v>0</v>
      </c>
      <c r="P97">
        <v>7</v>
      </c>
      <c r="Q97">
        <v>0</v>
      </c>
      <c r="R97" s="2" t="s">
        <v>190</v>
      </c>
      <c r="S97" s="2" t="s">
        <v>220</v>
      </c>
      <c r="T97" s="2" t="s">
        <v>213</v>
      </c>
      <c r="U97" s="2" t="s">
        <v>190</v>
      </c>
      <c r="V97" s="2" t="s">
        <v>213</v>
      </c>
      <c r="W97" s="2" t="s">
        <v>391</v>
      </c>
      <c r="X97" s="2" t="s">
        <v>391</v>
      </c>
      <c r="Y97" s="2" t="s">
        <v>392</v>
      </c>
      <c r="Z97" s="2" t="s">
        <v>258</v>
      </c>
      <c r="AA97" s="2" t="s">
        <v>393</v>
      </c>
      <c r="AB97" s="2" t="s">
        <v>184</v>
      </c>
      <c r="AC97" s="2" t="s">
        <v>258</v>
      </c>
      <c r="AD97" s="2" t="s">
        <v>184</v>
      </c>
      <c r="AE97" s="2" t="s">
        <v>41</v>
      </c>
      <c r="AG97" s="2" t="s">
        <v>51</v>
      </c>
      <c r="AH97">
        <v>24</v>
      </c>
      <c r="AI97" s="2" t="s">
        <v>324</v>
      </c>
      <c r="AJ97" s="2" t="s">
        <v>85</v>
      </c>
      <c r="AK97" s="2" t="s">
        <v>88</v>
      </c>
      <c r="AL97" s="2" t="s">
        <v>309</v>
      </c>
      <c r="AM97" s="2" t="s">
        <v>390</v>
      </c>
      <c r="AN97">
        <v>4</v>
      </c>
      <c r="AO97">
        <v>28</v>
      </c>
      <c r="AP97">
        <v>13</v>
      </c>
      <c r="AQ97" s="2" t="s">
        <v>409</v>
      </c>
      <c r="AR97" s="2" t="s">
        <v>410</v>
      </c>
      <c r="AS97" s="2" t="s">
        <v>342</v>
      </c>
      <c r="AT97" s="2" t="s">
        <v>411</v>
      </c>
      <c r="AU97" s="2" t="s">
        <v>184</v>
      </c>
      <c r="AV97" s="14">
        <v>44250</v>
      </c>
      <c r="AW97">
        <v>2</v>
      </c>
      <c r="AX97">
        <v>0</v>
      </c>
      <c r="AY97">
        <v>0</v>
      </c>
      <c r="AZ97" s="2" t="s">
        <v>391</v>
      </c>
      <c r="BA97" s="2" t="s">
        <v>391</v>
      </c>
      <c r="BB97" s="2" t="s">
        <v>346</v>
      </c>
      <c r="BC97" s="2" t="s">
        <v>412</v>
      </c>
      <c r="BD97" s="2" t="s">
        <v>412</v>
      </c>
      <c r="BE97" s="2" t="s">
        <v>41</v>
      </c>
      <c r="BF97" s="2" t="s">
        <v>51</v>
      </c>
      <c r="BG97">
        <v>24</v>
      </c>
      <c r="BH97" s="2" t="s">
        <v>324</v>
      </c>
      <c r="BI97" s="2" t="s">
        <v>85</v>
      </c>
      <c r="BJ97" s="2" t="s">
        <v>88</v>
      </c>
      <c r="BK97" s="2" t="s">
        <v>309</v>
      </c>
      <c r="BL97" s="2" t="s">
        <v>390</v>
      </c>
      <c r="BM97">
        <v>2440</v>
      </c>
      <c r="BN97">
        <v>2847</v>
      </c>
      <c r="BO97" s="2" t="s">
        <v>362</v>
      </c>
      <c r="BP97">
        <v>51126</v>
      </c>
      <c r="BQ97">
        <v>15008</v>
      </c>
      <c r="BR97">
        <v>846</v>
      </c>
      <c r="BS97">
        <v>915</v>
      </c>
      <c r="BT97" s="2" t="s">
        <v>424</v>
      </c>
      <c r="BU97">
        <v>1116</v>
      </c>
      <c r="BV97">
        <v>1214</v>
      </c>
      <c r="BW97" s="2" t="s">
        <v>425</v>
      </c>
      <c r="BX97">
        <v>453</v>
      </c>
      <c r="BY97">
        <v>661</v>
      </c>
      <c r="BZ97" s="2" t="s">
        <v>426</v>
      </c>
      <c r="CA97">
        <v>7</v>
      </c>
      <c r="CB97" s="2" t="s">
        <v>392</v>
      </c>
      <c r="CC97" s="2" t="s">
        <v>240</v>
      </c>
      <c r="CD97">
        <v>81</v>
      </c>
      <c r="CE97">
        <v>252</v>
      </c>
      <c r="CF97">
        <v>64</v>
      </c>
      <c r="CG97">
        <v>15</v>
      </c>
      <c r="CH97">
        <v>249</v>
      </c>
      <c r="CI97" s="2" t="s">
        <v>41</v>
      </c>
    </row>
    <row r="98" spans="1:87" x14ac:dyDescent="0.25">
      <c r="A98" t="s">
        <v>434</v>
      </c>
      <c r="B98" s="2" t="s">
        <v>53</v>
      </c>
      <c r="C98">
        <v>25</v>
      </c>
      <c r="D98" s="2" t="s">
        <v>324</v>
      </c>
      <c r="E98" s="2" t="s">
        <v>85</v>
      </c>
      <c r="F98" s="2" t="s">
        <v>88</v>
      </c>
      <c r="G98" s="2" t="s">
        <v>309</v>
      </c>
      <c r="H98">
        <v>9</v>
      </c>
      <c r="I98">
        <v>8</v>
      </c>
      <c r="J98" s="2" t="s">
        <v>912</v>
      </c>
      <c r="K98" s="2" t="s">
        <v>202</v>
      </c>
      <c r="L98">
        <v>2</v>
      </c>
      <c r="M98">
        <v>6</v>
      </c>
      <c r="N98">
        <v>0</v>
      </c>
      <c r="O98">
        <v>0</v>
      </c>
      <c r="P98">
        <v>3</v>
      </c>
      <c r="Q98">
        <v>0</v>
      </c>
      <c r="R98" s="2" t="s">
        <v>204</v>
      </c>
      <c r="S98" s="2" t="s">
        <v>394</v>
      </c>
      <c r="T98" s="2" t="s">
        <v>331</v>
      </c>
      <c r="U98" s="2" t="s">
        <v>204</v>
      </c>
      <c r="V98" s="2" t="s">
        <v>331</v>
      </c>
      <c r="W98" s="2" t="s">
        <v>395</v>
      </c>
      <c r="X98" s="2" t="s">
        <v>395</v>
      </c>
      <c r="Y98" s="2" t="s">
        <v>218</v>
      </c>
      <c r="Z98" s="2" t="s">
        <v>396</v>
      </c>
      <c r="AA98" s="2" t="s">
        <v>251</v>
      </c>
      <c r="AB98" s="2" t="s">
        <v>397</v>
      </c>
      <c r="AC98" s="2" t="s">
        <v>396</v>
      </c>
      <c r="AD98" s="2" t="s">
        <v>397</v>
      </c>
      <c r="AE98" s="2" t="s">
        <v>41</v>
      </c>
      <c r="AG98" s="2" t="s">
        <v>53</v>
      </c>
      <c r="AH98">
        <v>25</v>
      </c>
      <c r="AI98" s="2" t="s">
        <v>324</v>
      </c>
      <c r="AJ98" s="2" t="s">
        <v>85</v>
      </c>
      <c r="AK98" s="2" t="s">
        <v>88</v>
      </c>
      <c r="AL98" s="2" t="s">
        <v>309</v>
      </c>
      <c r="AM98" s="2" t="s">
        <v>202</v>
      </c>
      <c r="AN98">
        <v>2</v>
      </c>
      <c r="AO98">
        <v>8</v>
      </c>
      <c r="AP98">
        <v>4</v>
      </c>
      <c r="AQ98" s="2" t="s">
        <v>413</v>
      </c>
      <c r="AR98" s="2" t="s">
        <v>331</v>
      </c>
      <c r="AS98" s="2" t="s">
        <v>306</v>
      </c>
      <c r="AT98" s="2" t="s">
        <v>205</v>
      </c>
      <c r="AU98" s="2" t="s">
        <v>401</v>
      </c>
      <c r="AV98" s="14">
        <v>44215</v>
      </c>
      <c r="AW98">
        <v>1</v>
      </c>
      <c r="AX98">
        <v>0</v>
      </c>
      <c r="AY98">
        <v>0</v>
      </c>
      <c r="AZ98" s="2" t="s">
        <v>395</v>
      </c>
      <c r="BA98" s="2" t="s">
        <v>395</v>
      </c>
      <c r="BB98" s="2" t="s">
        <v>335</v>
      </c>
      <c r="BC98" s="2" t="s">
        <v>369</v>
      </c>
      <c r="BD98" s="2" t="s">
        <v>369</v>
      </c>
      <c r="BE98" s="2" t="s">
        <v>41</v>
      </c>
      <c r="BF98" s="2" t="s">
        <v>53</v>
      </c>
      <c r="BG98">
        <v>25</v>
      </c>
      <c r="BH98" s="2" t="s">
        <v>324</v>
      </c>
      <c r="BI98" s="2" t="s">
        <v>85</v>
      </c>
      <c r="BJ98" s="2" t="s">
        <v>88</v>
      </c>
      <c r="BK98" s="2" t="s">
        <v>309</v>
      </c>
      <c r="BL98" s="2" t="s">
        <v>202</v>
      </c>
      <c r="BM98">
        <v>563</v>
      </c>
      <c r="BN98">
        <v>658</v>
      </c>
      <c r="BO98" s="2" t="s">
        <v>427</v>
      </c>
      <c r="BP98">
        <v>12936</v>
      </c>
      <c r="BQ98">
        <v>3482</v>
      </c>
      <c r="BR98">
        <v>166</v>
      </c>
      <c r="BS98">
        <v>184</v>
      </c>
      <c r="BT98" s="2" t="s">
        <v>428</v>
      </c>
      <c r="BU98">
        <v>258</v>
      </c>
      <c r="BV98">
        <v>278</v>
      </c>
      <c r="BW98" s="2" t="s">
        <v>429</v>
      </c>
      <c r="BX98">
        <v>131</v>
      </c>
      <c r="BY98">
        <v>181</v>
      </c>
      <c r="BZ98" s="2" t="s">
        <v>430</v>
      </c>
      <c r="CA98">
        <v>6</v>
      </c>
      <c r="CB98" s="2" t="s">
        <v>218</v>
      </c>
      <c r="CC98" s="2" t="s">
        <v>431</v>
      </c>
      <c r="CD98">
        <v>17</v>
      </c>
      <c r="CE98">
        <v>53</v>
      </c>
      <c r="CF98">
        <v>19</v>
      </c>
      <c r="CG98">
        <v>2</v>
      </c>
      <c r="CH98">
        <v>65</v>
      </c>
      <c r="CI98" s="2" t="s">
        <v>41</v>
      </c>
    </row>
    <row r="99" spans="1:87" hidden="1" x14ac:dyDescent="0.25">
      <c r="B99" t="s">
        <v>23</v>
      </c>
      <c r="C99" t="s">
        <v>24</v>
      </c>
      <c r="D99" t="s">
        <v>25</v>
      </c>
      <c r="E99" t="s">
        <v>26</v>
      </c>
      <c r="F99" t="s">
        <v>27</v>
      </c>
      <c r="G99" t="s">
        <v>28</v>
      </c>
      <c r="H99" t="s">
        <v>156</v>
      </c>
      <c r="I99" t="s">
        <v>157</v>
      </c>
      <c r="J99" t="s">
        <v>158</v>
      </c>
      <c r="K99" t="s">
        <v>159</v>
      </c>
      <c r="L99" t="s">
        <v>160</v>
      </c>
      <c r="M99" t="s">
        <v>161</v>
      </c>
      <c r="N99" t="s">
        <v>162</v>
      </c>
      <c r="O99" t="s">
        <v>163</v>
      </c>
      <c r="P99" t="s">
        <v>164</v>
      </c>
      <c r="Q99" t="s">
        <v>165</v>
      </c>
      <c r="R99" t="s">
        <v>166</v>
      </c>
      <c r="S99" t="s">
        <v>167</v>
      </c>
      <c r="T99" t="s">
        <v>168</v>
      </c>
      <c r="U99" t="s">
        <v>169</v>
      </c>
      <c r="V99" t="s">
        <v>170</v>
      </c>
      <c r="W99" t="s">
        <v>171</v>
      </c>
      <c r="X99" t="s">
        <v>172</v>
      </c>
      <c r="Y99" t="s">
        <v>173</v>
      </c>
      <c r="Z99" t="s">
        <v>174</v>
      </c>
      <c r="AA99" t="s">
        <v>175</v>
      </c>
      <c r="AB99" t="s">
        <v>176</v>
      </c>
      <c r="AC99" t="s">
        <v>177</v>
      </c>
      <c r="AD99" t="s">
        <v>178</v>
      </c>
      <c r="AE99" t="s">
        <v>41</v>
      </c>
      <c r="AG99" t="s">
        <v>23</v>
      </c>
      <c r="AH99" t="s">
        <v>24</v>
      </c>
      <c r="AI99" t="s">
        <v>25</v>
      </c>
      <c r="AJ99" t="s">
        <v>26</v>
      </c>
      <c r="AK99" t="s">
        <v>27</v>
      </c>
      <c r="AL99" t="s">
        <v>28</v>
      </c>
      <c r="AM99" t="s">
        <v>15</v>
      </c>
      <c r="AN99" t="s">
        <v>222</v>
      </c>
      <c r="AO99" t="s">
        <v>223</v>
      </c>
      <c r="AP99" t="s">
        <v>224</v>
      </c>
      <c r="AQ99" t="s">
        <v>225</v>
      </c>
      <c r="AR99" t="s">
        <v>226</v>
      </c>
      <c r="AS99" t="s">
        <v>227</v>
      </c>
      <c r="AT99" t="s">
        <v>228</v>
      </c>
      <c r="AU99" t="s">
        <v>229</v>
      </c>
      <c r="AV99" t="s">
        <v>230</v>
      </c>
      <c r="AW99" t="s">
        <v>231</v>
      </c>
      <c r="AX99" t="s">
        <v>232</v>
      </c>
      <c r="AY99" t="s">
        <v>233</v>
      </c>
      <c r="AZ99" t="s">
        <v>171</v>
      </c>
      <c r="BA99" t="s">
        <v>172</v>
      </c>
      <c r="BB99" t="s">
        <v>234</v>
      </c>
      <c r="BC99" t="s">
        <v>235</v>
      </c>
      <c r="BD99" t="s">
        <v>236</v>
      </c>
      <c r="BE99" t="s">
        <v>41</v>
      </c>
      <c r="BF99" t="s">
        <v>23</v>
      </c>
      <c r="BG99" t="s">
        <v>24</v>
      </c>
      <c r="BH99" t="s">
        <v>25</v>
      </c>
      <c r="BI99" t="s">
        <v>26</v>
      </c>
      <c r="BJ99" t="s">
        <v>27</v>
      </c>
      <c r="BK99" t="s">
        <v>28</v>
      </c>
      <c r="BL99" t="s">
        <v>15</v>
      </c>
      <c r="BM99" t="s">
        <v>261</v>
      </c>
      <c r="BN99" t="s">
        <v>262</v>
      </c>
      <c r="BO99" t="s">
        <v>263</v>
      </c>
      <c r="BP99" t="s">
        <v>264</v>
      </c>
      <c r="BQ99" t="s">
        <v>265</v>
      </c>
      <c r="BR99" t="s">
        <v>266</v>
      </c>
      <c r="BS99" t="s">
        <v>267</v>
      </c>
      <c r="BT99" t="s">
        <v>268</v>
      </c>
      <c r="BU99" t="s">
        <v>269</v>
      </c>
      <c r="BV99" t="s">
        <v>270</v>
      </c>
      <c r="BW99" t="s">
        <v>271</v>
      </c>
      <c r="BX99" t="s">
        <v>272</v>
      </c>
      <c r="BY99" t="s">
        <v>273</v>
      </c>
      <c r="BZ99" t="s">
        <v>274</v>
      </c>
      <c r="CA99" t="s">
        <v>2</v>
      </c>
      <c r="CB99" t="s">
        <v>4</v>
      </c>
      <c r="CC99" t="s">
        <v>78</v>
      </c>
      <c r="CD99" t="s">
        <v>7</v>
      </c>
      <c r="CE99" t="s">
        <v>275</v>
      </c>
      <c r="CF99" t="s">
        <v>8</v>
      </c>
      <c r="CG99" t="s">
        <v>9</v>
      </c>
      <c r="CH99" t="s">
        <v>79</v>
      </c>
      <c r="CI99" t="s">
        <v>41</v>
      </c>
    </row>
    <row r="100" spans="1:87" hidden="1" x14ac:dyDescent="0.25">
      <c r="B100" s="2" t="s">
        <v>45</v>
      </c>
      <c r="C100">
        <v>16</v>
      </c>
      <c r="D100" s="2" t="s">
        <v>435</v>
      </c>
      <c r="E100" s="2" t="s">
        <v>436</v>
      </c>
      <c r="F100" s="2" t="s">
        <v>437</v>
      </c>
      <c r="G100" s="2" t="s">
        <v>309</v>
      </c>
      <c r="H100">
        <v>5</v>
      </c>
      <c r="I100">
        <v>0</v>
      </c>
      <c r="J100" s="2" t="s">
        <v>913</v>
      </c>
      <c r="K100" s="2" t="s">
        <v>438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2" t="s">
        <v>302</v>
      </c>
      <c r="S100" s="2" t="s">
        <v>302</v>
      </c>
      <c r="T100" s="2" t="s">
        <v>302</v>
      </c>
      <c r="U100" s="2" t="s">
        <v>302</v>
      </c>
      <c r="V100" s="2" t="s">
        <v>302</v>
      </c>
      <c r="W100" s="2"/>
      <c r="X100" s="2"/>
      <c r="Y100" s="2"/>
      <c r="Z100" s="2"/>
      <c r="AA100" s="2"/>
      <c r="AB100" s="2"/>
      <c r="AC100" s="2"/>
      <c r="AD100" s="2"/>
      <c r="AE100" s="2" t="s">
        <v>41</v>
      </c>
      <c r="AG100" s="2" t="s">
        <v>45</v>
      </c>
      <c r="AH100">
        <v>16</v>
      </c>
      <c r="AI100" s="2" t="s">
        <v>435</v>
      </c>
      <c r="AJ100" s="2" t="s">
        <v>436</v>
      </c>
      <c r="AK100" s="2" t="s">
        <v>437</v>
      </c>
      <c r="AL100" s="2" t="s">
        <v>309</v>
      </c>
      <c r="AM100" s="2" t="s">
        <v>438</v>
      </c>
      <c r="AN100">
        <v>0</v>
      </c>
      <c r="AP100">
        <v>1</v>
      </c>
      <c r="AQ100" s="14"/>
      <c r="AR100" s="2"/>
      <c r="AS100" s="2" t="s">
        <v>453</v>
      </c>
      <c r="AT100" s="2"/>
      <c r="AU100" s="2" t="s">
        <v>302</v>
      </c>
      <c r="AV100" s="2"/>
      <c r="AX100">
        <v>0</v>
      </c>
      <c r="AY100">
        <v>0</v>
      </c>
      <c r="AZ100" s="14"/>
      <c r="BA100" s="14"/>
      <c r="BB100" s="2"/>
      <c r="BC100" s="2"/>
      <c r="BD100" s="2"/>
      <c r="BE100" s="2" t="s">
        <v>41</v>
      </c>
      <c r="BF100" s="2" t="s">
        <v>45</v>
      </c>
      <c r="BG100">
        <v>16</v>
      </c>
      <c r="BH100" s="2" t="s">
        <v>435</v>
      </c>
      <c r="BI100" s="2" t="s">
        <v>436</v>
      </c>
      <c r="BJ100" s="2" t="s">
        <v>437</v>
      </c>
      <c r="BK100" s="2" t="s">
        <v>309</v>
      </c>
      <c r="BL100" s="2" t="s">
        <v>438</v>
      </c>
      <c r="BO100" s="2"/>
      <c r="BT100" s="2"/>
      <c r="BW100" s="2"/>
      <c r="BZ100" s="2"/>
      <c r="CA100">
        <v>0</v>
      </c>
      <c r="CB100" s="2"/>
      <c r="CC100" s="2"/>
      <c r="CI100" s="2" t="s">
        <v>41</v>
      </c>
    </row>
    <row r="101" spans="1:87" hidden="1" x14ac:dyDescent="0.25">
      <c r="B101" s="2" t="s">
        <v>46</v>
      </c>
      <c r="C101">
        <v>17</v>
      </c>
      <c r="D101" s="2" t="s">
        <v>435</v>
      </c>
      <c r="E101" s="2" t="s">
        <v>436</v>
      </c>
      <c r="F101" s="2" t="s">
        <v>437</v>
      </c>
      <c r="G101" s="2" t="s">
        <v>309</v>
      </c>
      <c r="H101">
        <v>1</v>
      </c>
      <c r="I101">
        <v>0</v>
      </c>
      <c r="J101" s="2" t="s">
        <v>914</v>
      </c>
      <c r="K101" s="2" t="s">
        <v>439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 s="2" t="s">
        <v>302</v>
      </c>
      <c r="S101" s="2" t="s">
        <v>440</v>
      </c>
      <c r="T101" s="2" t="s">
        <v>440</v>
      </c>
      <c r="U101" s="2" t="s">
        <v>302</v>
      </c>
      <c r="V101" s="2" t="s">
        <v>440</v>
      </c>
      <c r="W101" s="2"/>
      <c r="X101" s="2"/>
      <c r="Y101" s="2"/>
      <c r="Z101" s="2"/>
      <c r="AA101" s="2"/>
      <c r="AB101" s="2"/>
      <c r="AC101" s="2"/>
      <c r="AD101" s="2"/>
      <c r="AE101" s="2" t="s">
        <v>41</v>
      </c>
      <c r="AG101" s="2" t="s">
        <v>46</v>
      </c>
      <c r="AH101">
        <v>17</v>
      </c>
      <c r="AI101" s="2" t="s">
        <v>435</v>
      </c>
      <c r="AJ101" s="2" t="s">
        <v>436</v>
      </c>
      <c r="AK101" s="2" t="s">
        <v>437</v>
      </c>
      <c r="AL101" s="2" t="s">
        <v>309</v>
      </c>
      <c r="AM101" s="2" t="s">
        <v>439</v>
      </c>
      <c r="AN101">
        <v>0</v>
      </c>
      <c r="AP101">
        <v>0</v>
      </c>
      <c r="AQ101" s="14"/>
      <c r="AR101" s="2"/>
      <c r="AS101" s="2" t="s">
        <v>302</v>
      </c>
      <c r="AT101" s="2"/>
      <c r="AU101" s="2"/>
      <c r="AV101" s="2"/>
      <c r="AX101">
        <v>0</v>
      </c>
      <c r="AY101">
        <v>0</v>
      </c>
      <c r="AZ101" s="14"/>
      <c r="BA101" s="14"/>
      <c r="BB101" s="2"/>
      <c r="BC101" s="2"/>
      <c r="BD101" s="2"/>
      <c r="BE101" s="2" t="s">
        <v>41</v>
      </c>
      <c r="BF101" s="2" t="s">
        <v>46</v>
      </c>
      <c r="BG101">
        <v>17</v>
      </c>
      <c r="BH101" s="2" t="s">
        <v>435</v>
      </c>
      <c r="BI101" s="2" t="s">
        <v>436</v>
      </c>
      <c r="BJ101" s="2" t="s">
        <v>437</v>
      </c>
      <c r="BK101" s="2" t="s">
        <v>309</v>
      </c>
      <c r="BL101" s="2" t="s">
        <v>439</v>
      </c>
      <c r="BO101" s="2"/>
      <c r="BT101" s="2"/>
      <c r="BW101" s="2"/>
      <c r="BZ101" s="2"/>
      <c r="CA101">
        <v>1</v>
      </c>
      <c r="CB101" s="2"/>
      <c r="CC101" s="2"/>
      <c r="CI101" s="2" t="s">
        <v>41</v>
      </c>
    </row>
    <row r="102" spans="1:87" hidden="1" x14ac:dyDescent="0.25">
      <c r="B102" s="2" t="s">
        <v>47</v>
      </c>
      <c r="C102">
        <v>18</v>
      </c>
      <c r="D102" s="2" t="s">
        <v>435</v>
      </c>
      <c r="E102" s="2" t="s">
        <v>436</v>
      </c>
      <c r="F102" s="2" t="s">
        <v>437</v>
      </c>
      <c r="G102" s="2" t="s">
        <v>87</v>
      </c>
      <c r="H102">
        <v>14</v>
      </c>
      <c r="I102">
        <v>8</v>
      </c>
      <c r="J102" s="2" t="s">
        <v>915</v>
      </c>
      <c r="K102" s="2" t="s">
        <v>210</v>
      </c>
      <c r="L102">
        <v>1</v>
      </c>
      <c r="M102">
        <v>4</v>
      </c>
      <c r="N102">
        <v>0</v>
      </c>
      <c r="O102">
        <v>0</v>
      </c>
      <c r="P102">
        <v>2</v>
      </c>
      <c r="Q102">
        <v>0</v>
      </c>
      <c r="R102" s="2" t="s">
        <v>343</v>
      </c>
      <c r="S102" s="2" t="s">
        <v>384</v>
      </c>
      <c r="T102" s="2" t="s">
        <v>306</v>
      </c>
      <c r="U102" s="2" t="s">
        <v>343</v>
      </c>
      <c r="V102" s="2" t="s">
        <v>306</v>
      </c>
      <c r="W102" s="2"/>
      <c r="X102" s="2"/>
      <c r="Y102" s="2"/>
      <c r="Z102" s="2"/>
      <c r="AA102" s="2"/>
      <c r="AB102" s="2"/>
      <c r="AC102" s="2"/>
      <c r="AD102" s="2"/>
      <c r="AE102" s="2" t="s">
        <v>41</v>
      </c>
      <c r="AG102" s="2" t="s">
        <v>47</v>
      </c>
      <c r="AH102">
        <v>18</v>
      </c>
      <c r="AI102" s="2" t="s">
        <v>435</v>
      </c>
      <c r="AJ102" s="2" t="s">
        <v>436</v>
      </c>
      <c r="AK102" s="2" t="s">
        <v>437</v>
      </c>
      <c r="AL102" s="2" t="s">
        <v>87</v>
      </c>
      <c r="AM102" s="2" t="s">
        <v>210</v>
      </c>
      <c r="AN102">
        <v>1</v>
      </c>
      <c r="AO102">
        <v>0</v>
      </c>
      <c r="AP102">
        <v>10</v>
      </c>
      <c r="AQ102" s="14"/>
      <c r="AR102" s="2" t="s">
        <v>302</v>
      </c>
      <c r="AS102" s="2" t="s">
        <v>454</v>
      </c>
      <c r="AT102" s="2"/>
      <c r="AU102" s="2" t="s">
        <v>238</v>
      </c>
      <c r="AV102" s="2"/>
      <c r="AX102">
        <v>0</v>
      </c>
      <c r="AY102">
        <v>0</v>
      </c>
      <c r="AZ102" s="14"/>
      <c r="BA102" s="14"/>
      <c r="BB102" s="2"/>
      <c r="BC102" s="2"/>
      <c r="BD102" s="2"/>
      <c r="BE102" s="2" t="s">
        <v>41</v>
      </c>
      <c r="BF102" s="2" t="s">
        <v>47</v>
      </c>
      <c r="BG102">
        <v>18</v>
      </c>
      <c r="BH102" s="2" t="s">
        <v>435</v>
      </c>
      <c r="BI102" s="2" t="s">
        <v>436</v>
      </c>
      <c r="BJ102" s="2" t="s">
        <v>437</v>
      </c>
      <c r="BK102" s="2" t="s">
        <v>87</v>
      </c>
      <c r="BL102" s="2" t="s">
        <v>210</v>
      </c>
      <c r="BO102" s="2"/>
      <c r="BT102" s="2"/>
      <c r="BW102" s="2"/>
      <c r="BZ102" s="2"/>
      <c r="CA102">
        <v>4</v>
      </c>
      <c r="CB102" s="2"/>
      <c r="CC102" s="2"/>
      <c r="CI102" s="2" t="s">
        <v>41</v>
      </c>
    </row>
    <row r="103" spans="1:87" hidden="1" x14ac:dyDescent="0.25">
      <c r="B103" s="2" t="s">
        <v>48</v>
      </c>
      <c r="C103">
        <v>19</v>
      </c>
      <c r="D103" s="2" t="s">
        <v>435</v>
      </c>
      <c r="E103" s="2" t="s">
        <v>436</v>
      </c>
      <c r="F103" s="2" t="s">
        <v>437</v>
      </c>
      <c r="G103" s="2" t="s">
        <v>309</v>
      </c>
      <c r="H103">
        <v>26</v>
      </c>
      <c r="I103">
        <v>23</v>
      </c>
      <c r="J103" s="2" t="s">
        <v>1236</v>
      </c>
      <c r="K103" s="2" t="s">
        <v>441</v>
      </c>
      <c r="L103">
        <v>8</v>
      </c>
      <c r="M103">
        <v>6</v>
      </c>
      <c r="N103">
        <v>1</v>
      </c>
      <c r="O103">
        <v>1</v>
      </c>
      <c r="P103">
        <v>1</v>
      </c>
      <c r="Q103">
        <v>0</v>
      </c>
      <c r="R103" s="2" t="s">
        <v>442</v>
      </c>
      <c r="S103" s="2" t="s">
        <v>393</v>
      </c>
      <c r="T103" s="2" t="s">
        <v>244</v>
      </c>
      <c r="U103" s="2" t="s">
        <v>398</v>
      </c>
      <c r="V103" s="2" t="s">
        <v>311</v>
      </c>
      <c r="W103" s="2"/>
      <c r="X103" s="2"/>
      <c r="Y103" s="2"/>
      <c r="Z103" s="2"/>
      <c r="AA103" s="2"/>
      <c r="AB103" s="2"/>
      <c r="AC103" s="2"/>
      <c r="AD103" s="2"/>
      <c r="AE103" s="2" t="s">
        <v>41</v>
      </c>
      <c r="AG103" s="2" t="s">
        <v>48</v>
      </c>
      <c r="AH103">
        <v>19</v>
      </c>
      <c r="AI103" s="2" t="s">
        <v>435</v>
      </c>
      <c r="AJ103" s="2" t="s">
        <v>436</v>
      </c>
      <c r="AK103" s="2" t="s">
        <v>437</v>
      </c>
      <c r="AL103" s="2" t="s">
        <v>309</v>
      </c>
      <c r="AM103" s="2" t="s">
        <v>441</v>
      </c>
      <c r="AN103">
        <v>8</v>
      </c>
      <c r="AO103">
        <v>0</v>
      </c>
      <c r="AP103">
        <v>26</v>
      </c>
      <c r="AQ103" s="14"/>
      <c r="AR103" s="2" t="s">
        <v>302</v>
      </c>
      <c r="AS103" s="2" t="s">
        <v>455</v>
      </c>
      <c r="AT103" s="2"/>
      <c r="AU103" s="2" t="s">
        <v>204</v>
      </c>
      <c r="AV103" s="2"/>
      <c r="AX103">
        <v>1</v>
      </c>
      <c r="AY103">
        <v>1</v>
      </c>
      <c r="AZ103" s="14"/>
      <c r="BA103" s="14"/>
      <c r="BB103" s="2"/>
      <c r="BC103" s="2"/>
      <c r="BD103" s="2"/>
      <c r="BE103" s="2" t="s">
        <v>41</v>
      </c>
      <c r="BF103" s="2" t="s">
        <v>48</v>
      </c>
      <c r="BG103">
        <v>19</v>
      </c>
      <c r="BH103" s="2" t="s">
        <v>435</v>
      </c>
      <c r="BI103" s="2" t="s">
        <v>436</v>
      </c>
      <c r="BJ103" s="2" t="s">
        <v>437</v>
      </c>
      <c r="BK103" s="2" t="s">
        <v>309</v>
      </c>
      <c r="BL103" s="2" t="s">
        <v>441</v>
      </c>
      <c r="BO103" s="2"/>
      <c r="BT103" s="2"/>
      <c r="BW103" s="2"/>
      <c r="BZ103" s="2"/>
      <c r="CA103">
        <v>6</v>
      </c>
      <c r="CB103" s="2"/>
      <c r="CC103" s="2"/>
      <c r="CI103" s="2" t="s">
        <v>41</v>
      </c>
    </row>
    <row r="104" spans="1:87" hidden="1" x14ac:dyDescent="0.25">
      <c r="B104" s="2" t="s">
        <v>49</v>
      </c>
      <c r="C104">
        <v>20</v>
      </c>
      <c r="D104" s="2" t="s">
        <v>435</v>
      </c>
      <c r="E104" s="2" t="s">
        <v>436</v>
      </c>
      <c r="F104" s="2" t="s">
        <v>437</v>
      </c>
      <c r="G104" s="2" t="s">
        <v>309</v>
      </c>
      <c r="H104">
        <v>25</v>
      </c>
      <c r="I104">
        <v>16</v>
      </c>
      <c r="J104" s="2" t="s">
        <v>1237</v>
      </c>
      <c r="K104" s="2" t="s">
        <v>443</v>
      </c>
      <c r="L104">
        <v>8</v>
      </c>
      <c r="M104">
        <v>0</v>
      </c>
      <c r="N104">
        <v>0</v>
      </c>
      <c r="O104">
        <v>0</v>
      </c>
      <c r="P104">
        <v>4</v>
      </c>
      <c r="Q104">
        <v>0</v>
      </c>
      <c r="R104" s="2" t="s">
        <v>444</v>
      </c>
      <c r="S104" s="2" t="s">
        <v>302</v>
      </c>
      <c r="T104" s="2" t="s">
        <v>444</v>
      </c>
      <c r="U104" s="2" t="s">
        <v>444</v>
      </c>
      <c r="V104" s="2" t="s">
        <v>444</v>
      </c>
      <c r="W104" s="2"/>
      <c r="X104" s="2"/>
      <c r="Y104" s="2"/>
      <c r="Z104" s="2"/>
      <c r="AA104" s="2"/>
      <c r="AB104" s="2"/>
      <c r="AC104" s="2"/>
      <c r="AD104" s="2"/>
      <c r="AE104" s="2" t="s">
        <v>41</v>
      </c>
      <c r="AG104" s="2" t="s">
        <v>49</v>
      </c>
      <c r="AH104">
        <v>20</v>
      </c>
      <c r="AI104" s="2" t="s">
        <v>435</v>
      </c>
      <c r="AJ104" s="2" t="s">
        <v>436</v>
      </c>
      <c r="AK104" s="2" t="s">
        <v>437</v>
      </c>
      <c r="AL104" s="2" t="s">
        <v>309</v>
      </c>
      <c r="AM104" s="2" t="s">
        <v>443</v>
      </c>
      <c r="AN104">
        <v>8</v>
      </c>
      <c r="AQ104" s="14"/>
      <c r="AR104" s="2"/>
      <c r="AS104" s="2"/>
      <c r="AT104" s="2"/>
      <c r="AU104" s="2"/>
      <c r="AV104" s="2"/>
      <c r="AX104">
        <v>0</v>
      </c>
      <c r="AY104">
        <v>0</v>
      </c>
      <c r="AZ104" s="14"/>
      <c r="BA104" s="14"/>
      <c r="BB104" s="2"/>
      <c r="BC104" s="2"/>
      <c r="BD104" s="2"/>
      <c r="BE104" s="2" t="s">
        <v>41</v>
      </c>
      <c r="BF104" s="2" t="s">
        <v>49</v>
      </c>
      <c r="BG104">
        <v>20</v>
      </c>
      <c r="BH104" s="2" t="s">
        <v>435</v>
      </c>
      <c r="BI104" s="2" t="s">
        <v>436</v>
      </c>
      <c r="BJ104" s="2" t="s">
        <v>437</v>
      </c>
      <c r="BK104" s="2" t="s">
        <v>309</v>
      </c>
      <c r="BL104" s="2" t="s">
        <v>443</v>
      </c>
      <c r="BO104" s="2"/>
      <c r="BT104" s="2"/>
      <c r="BW104" s="2"/>
      <c r="BZ104" s="2"/>
      <c r="CA104">
        <v>0</v>
      </c>
      <c r="CB104" s="2"/>
      <c r="CC104" s="2"/>
      <c r="CI104" s="2" t="s">
        <v>41</v>
      </c>
    </row>
    <row r="105" spans="1:87" hidden="1" x14ac:dyDescent="0.25">
      <c r="B105" s="2" t="s">
        <v>51</v>
      </c>
      <c r="C105">
        <v>21</v>
      </c>
      <c r="D105" s="2" t="s">
        <v>435</v>
      </c>
      <c r="E105" s="2" t="s">
        <v>436</v>
      </c>
      <c r="F105" s="2" t="s">
        <v>437</v>
      </c>
      <c r="G105" s="2" t="s">
        <v>309</v>
      </c>
      <c r="H105">
        <v>9</v>
      </c>
      <c r="I105">
        <v>9</v>
      </c>
      <c r="J105" s="2" t="s">
        <v>916</v>
      </c>
      <c r="K105" s="2" t="s">
        <v>392</v>
      </c>
      <c r="L105">
        <v>3</v>
      </c>
      <c r="M105">
        <v>0</v>
      </c>
      <c r="N105">
        <v>0</v>
      </c>
      <c r="O105">
        <v>0</v>
      </c>
      <c r="P105">
        <v>1</v>
      </c>
      <c r="Q105">
        <v>0</v>
      </c>
      <c r="R105" s="2" t="s">
        <v>212</v>
      </c>
      <c r="S105" s="2" t="s">
        <v>302</v>
      </c>
      <c r="T105" s="2" t="s">
        <v>212</v>
      </c>
      <c r="U105" s="2" t="s">
        <v>212</v>
      </c>
      <c r="V105" s="2" t="s">
        <v>212</v>
      </c>
      <c r="W105" s="2"/>
      <c r="X105" s="2"/>
      <c r="Y105" s="2"/>
      <c r="Z105" s="2"/>
      <c r="AA105" s="2"/>
      <c r="AB105" s="2"/>
      <c r="AC105" s="2"/>
      <c r="AD105" s="2"/>
      <c r="AE105" s="2" t="s">
        <v>41</v>
      </c>
      <c r="AG105" s="2" t="s">
        <v>51</v>
      </c>
      <c r="AH105">
        <v>21</v>
      </c>
      <c r="AI105" s="2" t="s">
        <v>435</v>
      </c>
      <c r="AJ105" s="2" t="s">
        <v>436</v>
      </c>
      <c r="AK105" s="2" t="s">
        <v>437</v>
      </c>
      <c r="AL105" s="2" t="s">
        <v>309</v>
      </c>
      <c r="AM105" s="2" t="s">
        <v>392</v>
      </c>
      <c r="AN105">
        <v>3</v>
      </c>
      <c r="AQ105" s="14"/>
      <c r="AR105" s="2"/>
      <c r="AS105" s="2"/>
      <c r="AT105" s="2"/>
      <c r="AU105" s="2"/>
      <c r="AV105" s="2"/>
      <c r="AX105">
        <v>0</v>
      </c>
      <c r="AY105">
        <v>0</v>
      </c>
      <c r="AZ105" s="14"/>
      <c r="BA105" s="14"/>
      <c r="BB105" s="2"/>
      <c r="BC105" s="2"/>
      <c r="BD105" s="2"/>
      <c r="BE105" s="2" t="s">
        <v>41</v>
      </c>
      <c r="BF105" s="2" t="s">
        <v>51</v>
      </c>
      <c r="BG105">
        <v>21</v>
      </c>
      <c r="BH105" s="2" t="s">
        <v>435</v>
      </c>
      <c r="BI105" s="2" t="s">
        <v>436</v>
      </c>
      <c r="BJ105" s="2" t="s">
        <v>437</v>
      </c>
      <c r="BK105" s="2" t="s">
        <v>309</v>
      </c>
      <c r="BL105" s="2" t="s">
        <v>392</v>
      </c>
      <c r="BO105" s="2"/>
      <c r="BT105" s="2"/>
      <c r="BW105" s="2"/>
      <c r="BZ105" s="2"/>
      <c r="CA105">
        <v>0</v>
      </c>
      <c r="CB105" s="2"/>
      <c r="CC105" s="2"/>
      <c r="CI105" s="2" t="s">
        <v>41</v>
      </c>
    </row>
    <row r="106" spans="1:87" hidden="1" x14ac:dyDescent="0.25">
      <c r="B106" s="2" t="s">
        <v>51</v>
      </c>
      <c r="C106">
        <v>21</v>
      </c>
      <c r="D106" s="2" t="s">
        <v>376</v>
      </c>
      <c r="E106" s="2" t="s">
        <v>85</v>
      </c>
      <c r="F106" s="2" t="s">
        <v>88</v>
      </c>
      <c r="G106" s="2" t="s">
        <v>98</v>
      </c>
      <c r="H106">
        <v>12</v>
      </c>
      <c r="I106">
        <v>9</v>
      </c>
      <c r="J106" s="2" t="s">
        <v>917</v>
      </c>
      <c r="K106" s="2" t="s">
        <v>445</v>
      </c>
      <c r="L106">
        <v>3</v>
      </c>
      <c r="M106">
        <v>1</v>
      </c>
      <c r="N106">
        <v>0</v>
      </c>
      <c r="O106">
        <v>0</v>
      </c>
      <c r="P106">
        <v>1</v>
      </c>
      <c r="Q106">
        <v>0</v>
      </c>
      <c r="R106" s="2" t="s">
        <v>212</v>
      </c>
      <c r="S106" s="2" t="s">
        <v>352</v>
      </c>
      <c r="T106" s="2" t="s">
        <v>316</v>
      </c>
      <c r="U106" s="2" t="s">
        <v>212</v>
      </c>
      <c r="V106" s="2" t="s">
        <v>316</v>
      </c>
      <c r="W106" s="2" t="s">
        <v>391</v>
      </c>
      <c r="X106" s="2" t="s">
        <v>391</v>
      </c>
      <c r="Y106" s="2" t="s">
        <v>446</v>
      </c>
      <c r="Z106" s="2" t="s">
        <v>396</v>
      </c>
      <c r="AA106" s="2" t="s">
        <v>259</v>
      </c>
      <c r="AB106" s="2" t="s">
        <v>251</v>
      </c>
      <c r="AC106" s="2" t="s">
        <v>396</v>
      </c>
      <c r="AD106" s="2" t="s">
        <v>251</v>
      </c>
      <c r="AE106" s="2" t="s">
        <v>41</v>
      </c>
      <c r="AG106" s="2" t="s">
        <v>51</v>
      </c>
      <c r="AH106">
        <v>21</v>
      </c>
      <c r="AI106" s="2" t="s">
        <v>376</v>
      </c>
      <c r="AJ106" s="2" t="s">
        <v>85</v>
      </c>
      <c r="AK106" s="2" t="s">
        <v>88</v>
      </c>
      <c r="AL106" s="2" t="s">
        <v>98</v>
      </c>
      <c r="AM106" s="2" t="s">
        <v>445</v>
      </c>
      <c r="AN106">
        <v>3</v>
      </c>
      <c r="AO106">
        <v>21</v>
      </c>
      <c r="AP106">
        <v>6</v>
      </c>
      <c r="AQ106" s="14">
        <v>44375</v>
      </c>
      <c r="AR106" s="2" t="s">
        <v>456</v>
      </c>
      <c r="AS106" s="2" t="s">
        <v>214</v>
      </c>
      <c r="AT106" s="2" t="s">
        <v>411</v>
      </c>
      <c r="AU106" s="2" t="s">
        <v>401</v>
      </c>
      <c r="AV106" s="2" t="s">
        <v>457</v>
      </c>
      <c r="AW106">
        <v>0</v>
      </c>
      <c r="AX106">
        <v>0</v>
      </c>
      <c r="AY106">
        <v>0</v>
      </c>
      <c r="AZ106" s="14">
        <v>44256</v>
      </c>
      <c r="BA106" s="14">
        <v>44256</v>
      </c>
      <c r="BB106" s="2" t="s">
        <v>381</v>
      </c>
      <c r="BC106" s="2" t="s">
        <v>458</v>
      </c>
      <c r="BD106" s="2" t="s">
        <v>458</v>
      </c>
      <c r="BE106" s="2" t="s">
        <v>41</v>
      </c>
      <c r="BF106" s="2" t="s">
        <v>51</v>
      </c>
      <c r="BG106">
        <v>21</v>
      </c>
      <c r="BH106" s="2" t="s">
        <v>376</v>
      </c>
      <c r="BI106" s="2" t="s">
        <v>85</v>
      </c>
      <c r="BJ106" s="2" t="s">
        <v>88</v>
      </c>
      <c r="BK106" s="2" t="s">
        <v>98</v>
      </c>
      <c r="BL106" s="2" t="s">
        <v>445</v>
      </c>
      <c r="BM106">
        <v>279</v>
      </c>
      <c r="BN106">
        <v>372</v>
      </c>
      <c r="BO106" s="2" t="s">
        <v>363</v>
      </c>
      <c r="BP106">
        <v>4269</v>
      </c>
      <c r="BQ106">
        <v>1506</v>
      </c>
      <c r="BR106">
        <v>159</v>
      </c>
      <c r="BS106">
        <v>194</v>
      </c>
      <c r="BT106" s="2" t="s">
        <v>462</v>
      </c>
      <c r="BU106">
        <v>79</v>
      </c>
      <c r="BV106">
        <v>100</v>
      </c>
      <c r="BW106" s="2" t="s">
        <v>463</v>
      </c>
      <c r="BX106">
        <v>26</v>
      </c>
      <c r="BY106">
        <v>49</v>
      </c>
      <c r="BZ106" s="2" t="s">
        <v>464</v>
      </c>
      <c r="CA106">
        <v>1</v>
      </c>
      <c r="CB106" s="2" t="s">
        <v>446</v>
      </c>
      <c r="CC106" s="2" t="s">
        <v>465</v>
      </c>
      <c r="CD106">
        <v>9</v>
      </c>
      <c r="CE106">
        <v>36</v>
      </c>
      <c r="CF106">
        <v>12</v>
      </c>
      <c r="CG106">
        <v>2</v>
      </c>
      <c r="CH106">
        <v>46</v>
      </c>
      <c r="CI106" s="2" t="s">
        <v>41</v>
      </c>
    </row>
    <row r="107" spans="1:87" x14ac:dyDescent="0.25">
      <c r="A107" t="s">
        <v>470</v>
      </c>
      <c r="B107" s="2" t="s">
        <v>53</v>
      </c>
      <c r="C107">
        <v>22</v>
      </c>
      <c r="D107" s="2" t="s">
        <v>376</v>
      </c>
      <c r="E107" s="2" t="s">
        <v>85</v>
      </c>
      <c r="F107" s="2" t="s">
        <v>88</v>
      </c>
      <c r="G107" s="2" t="s">
        <v>87</v>
      </c>
      <c r="H107">
        <v>15</v>
      </c>
      <c r="I107">
        <v>11</v>
      </c>
      <c r="J107" s="2" t="s">
        <v>1223</v>
      </c>
      <c r="K107" s="2" t="s">
        <v>1224</v>
      </c>
      <c r="L107">
        <v>2</v>
      </c>
      <c r="M107">
        <v>4</v>
      </c>
      <c r="N107">
        <v>0</v>
      </c>
      <c r="O107">
        <v>0</v>
      </c>
      <c r="P107">
        <v>1</v>
      </c>
      <c r="Q107">
        <v>0</v>
      </c>
      <c r="R107" s="2" t="s">
        <v>246</v>
      </c>
      <c r="S107" s="2" t="s">
        <v>216</v>
      </c>
      <c r="T107" s="2" t="s">
        <v>311</v>
      </c>
      <c r="U107" s="2" t="s">
        <v>246</v>
      </c>
      <c r="V107" s="2" t="s">
        <v>311</v>
      </c>
      <c r="W107" s="2" t="s">
        <v>676</v>
      </c>
      <c r="X107" s="2" t="s">
        <v>676</v>
      </c>
      <c r="Y107" s="2" t="s">
        <v>326</v>
      </c>
      <c r="Z107" s="2" t="s">
        <v>205</v>
      </c>
      <c r="AA107" s="2" t="s">
        <v>459</v>
      </c>
      <c r="AB107" s="2" t="s">
        <v>444</v>
      </c>
      <c r="AC107" s="2" t="s">
        <v>205</v>
      </c>
      <c r="AD107" s="2" t="s">
        <v>444</v>
      </c>
      <c r="AE107" s="2" t="s">
        <v>41</v>
      </c>
      <c r="AG107" s="2" t="s">
        <v>53</v>
      </c>
      <c r="AH107">
        <v>22</v>
      </c>
      <c r="AI107" s="2" t="s">
        <v>376</v>
      </c>
      <c r="AJ107" s="2" t="s">
        <v>85</v>
      </c>
      <c r="AK107" s="2" t="s">
        <v>88</v>
      </c>
      <c r="AL107" s="2" t="s">
        <v>87</v>
      </c>
      <c r="AM107" s="2" t="s">
        <v>1224</v>
      </c>
      <c r="AN107">
        <v>2</v>
      </c>
      <c r="AO107">
        <v>36</v>
      </c>
      <c r="AP107">
        <v>10</v>
      </c>
      <c r="AQ107" s="14">
        <v>44435</v>
      </c>
      <c r="AR107" s="2" t="s">
        <v>1400</v>
      </c>
      <c r="AS107" s="2" t="s">
        <v>312</v>
      </c>
      <c r="AT107" s="2" t="s">
        <v>381</v>
      </c>
      <c r="AU107" s="2" t="s">
        <v>459</v>
      </c>
      <c r="AV107" s="2" t="s">
        <v>457</v>
      </c>
      <c r="AW107">
        <v>0</v>
      </c>
      <c r="AX107">
        <v>0</v>
      </c>
      <c r="AY107">
        <v>0</v>
      </c>
      <c r="AZ107" s="14">
        <v>44379</v>
      </c>
      <c r="BA107" s="14">
        <v>44379</v>
      </c>
      <c r="BB107" s="2" t="s">
        <v>403</v>
      </c>
      <c r="BC107" s="2" t="s">
        <v>566</v>
      </c>
      <c r="BD107" s="2" t="s">
        <v>566</v>
      </c>
      <c r="BE107" s="2" t="s">
        <v>41</v>
      </c>
      <c r="BF107" s="2" t="s">
        <v>53</v>
      </c>
      <c r="BG107">
        <v>22</v>
      </c>
      <c r="BH107" s="2" t="s">
        <v>376</v>
      </c>
      <c r="BI107" s="2" t="s">
        <v>85</v>
      </c>
      <c r="BJ107" s="2" t="s">
        <v>88</v>
      </c>
      <c r="BK107" s="2" t="s">
        <v>87</v>
      </c>
      <c r="BL107" s="2" t="s">
        <v>1224</v>
      </c>
      <c r="BM107">
        <v>394</v>
      </c>
      <c r="BN107">
        <v>517</v>
      </c>
      <c r="BO107" s="2" t="s">
        <v>1019</v>
      </c>
      <c r="BP107">
        <v>6186</v>
      </c>
      <c r="BQ107">
        <v>1870</v>
      </c>
      <c r="BR107">
        <v>221</v>
      </c>
      <c r="BS107">
        <v>255</v>
      </c>
      <c r="BT107" s="2" t="s">
        <v>1002</v>
      </c>
      <c r="BU107">
        <v>117</v>
      </c>
      <c r="BV107">
        <v>149</v>
      </c>
      <c r="BW107" s="2" t="s">
        <v>291</v>
      </c>
      <c r="BX107">
        <v>38</v>
      </c>
      <c r="BY107">
        <v>68</v>
      </c>
      <c r="BZ107" s="2" t="s">
        <v>1399</v>
      </c>
      <c r="CA107">
        <v>4</v>
      </c>
      <c r="CB107" s="2" t="s">
        <v>326</v>
      </c>
      <c r="CC107" s="2" t="s">
        <v>353</v>
      </c>
      <c r="CD107">
        <v>18</v>
      </c>
      <c r="CE107">
        <v>40</v>
      </c>
      <c r="CF107">
        <v>27</v>
      </c>
      <c r="CG107">
        <v>3</v>
      </c>
      <c r="CH107">
        <v>56</v>
      </c>
      <c r="CI107" s="2" t="s">
        <v>41</v>
      </c>
    </row>
    <row r="108" spans="1:87" hidden="1" x14ac:dyDescent="0.25">
      <c r="B108" t="s">
        <v>23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156</v>
      </c>
      <c r="I108" t="s">
        <v>157</v>
      </c>
      <c r="J108" t="s">
        <v>158</v>
      </c>
      <c r="K108" t="s">
        <v>159</v>
      </c>
      <c r="L108" t="s">
        <v>160</v>
      </c>
      <c r="M108" t="s">
        <v>161</v>
      </c>
      <c r="N108" t="s">
        <v>162</v>
      </c>
      <c r="O108" t="s">
        <v>163</v>
      </c>
      <c r="P108" t="s">
        <v>164</v>
      </c>
      <c r="Q108" t="s">
        <v>165</v>
      </c>
      <c r="R108" t="s">
        <v>166</v>
      </c>
      <c r="S108" t="s">
        <v>167</v>
      </c>
      <c r="T108" t="s">
        <v>168</v>
      </c>
      <c r="U108" t="s">
        <v>169</v>
      </c>
      <c r="V108" t="s">
        <v>170</v>
      </c>
      <c r="W108" t="s">
        <v>171</v>
      </c>
      <c r="X108" t="s">
        <v>172</v>
      </c>
      <c r="Y108" t="s">
        <v>173</v>
      </c>
      <c r="Z108" t="s">
        <v>174</v>
      </c>
      <c r="AA108" t="s">
        <v>175</v>
      </c>
      <c r="AB108" t="s">
        <v>176</v>
      </c>
      <c r="AC108" t="s">
        <v>177</v>
      </c>
      <c r="AD108" t="s">
        <v>178</v>
      </c>
      <c r="AE108" t="s">
        <v>41</v>
      </c>
      <c r="AG108" t="s">
        <v>23</v>
      </c>
      <c r="AH108" t="s">
        <v>24</v>
      </c>
      <c r="AI108" t="s">
        <v>25</v>
      </c>
      <c r="AJ108" t="s">
        <v>26</v>
      </c>
      <c r="AK108" t="s">
        <v>27</v>
      </c>
      <c r="AL108" t="s">
        <v>28</v>
      </c>
      <c r="AM108" t="s">
        <v>15</v>
      </c>
      <c r="AN108" t="s">
        <v>222</v>
      </c>
      <c r="AO108" t="s">
        <v>223</v>
      </c>
      <c r="AP108" t="s">
        <v>224</v>
      </c>
      <c r="AQ108" t="s">
        <v>225</v>
      </c>
      <c r="AR108" t="s">
        <v>226</v>
      </c>
      <c r="AS108" t="s">
        <v>227</v>
      </c>
      <c r="AT108" t="s">
        <v>228</v>
      </c>
      <c r="AU108" t="s">
        <v>229</v>
      </c>
      <c r="AV108" t="s">
        <v>230</v>
      </c>
      <c r="AW108" t="s">
        <v>231</v>
      </c>
      <c r="AX108" t="s">
        <v>232</v>
      </c>
      <c r="AY108" t="s">
        <v>233</v>
      </c>
      <c r="AZ108" t="s">
        <v>171</v>
      </c>
      <c r="BA108" t="s">
        <v>172</v>
      </c>
      <c r="BB108" t="s">
        <v>234</v>
      </c>
      <c r="BC108" t="s">
        <v>235</v>
      </c>
      <c r="BD108" t="s">
        <v>236</v>
      </c>
      <c r="BE108" t="s">
        <v>41</v>
      </c>
      <c r="BF108" t="s">
        <v>23</v>
      </c>
      <c r="BG108" t="s">
        <v>24</v>
      </c>
      <c r="BH108" t="s">
        <v>25</v>
      </c>
      <c r="BI108" t="s">
        <v>26</v>
      </c>
      <c r="BJ108" t="s">
        <v>27</v>
      </c>
      <c r="BK108" t="s">
        <v>28</v>
      </c>
      <c r="BL108" t="s">
        <v>15</v>
      </c>
      <c r="BM108" t="s">
        <v>261</v>
      </c>
      <c r="BN108" t="s">
        <v>262</v>
      </c>
      <c r="BO108" t="s">
        <v>263</v>
      </c>
      <c r="BP108" t="s">
        <v>264</v>
      </c>
      <c r="BQ108" t="s">
        <v>265</v>
      </c>
      <c r="BR108" t="s">
        <v>266</v>
      </c>
      <c r="BS108" t="s">
        <v>267</v>
      </c>
      <c r="BT108" t="s">
        <v>268</v>
      </c>
      <c r="BU108" t="s">
        <v>269</v>
      </c>
      <c r="BV108" t="s">
        <v>270</v>
      </c>
      <c r="BW108" t="s">
        <v>271</v>
      </c>
      <c r="BX108" t="s">
        <v>272</v>
      </c>
      <c r="BY108" t="s">
        <v>273</v>
      </c>
      <c r="BZ108" t="s">
        <v>274</v>
      </c>
      <c r="CA108" t="s">
        <v>2</v>
      </c>
      <c r="CB108" t="s">
        <v>4</v>
      </c>
      <c r="CC108" t="s">
        <v>78</v>
      </c>
      <c r="CD108" t="s">
        <v>7</v>
      </c>
      <c r="CE108" t="s">
        <v>275</v>
      </c>
      <c r="CF108" t="s">
        <v>8</v>
      </c>
      <c r="CG108" t="s">
        <v>9</v>
      </c>
      <c r="CH108" t="s">
        <v>79</v>
      </c>
      <c r="CI108" t="s">
        <v>41</v>
      </c>
    </row>
    <row r="109" spans="1:87" hidden="1" x14ac:dyDescent="0.25">
      <c r="B109" s="2" t="s">
        <v>46</v>
      </c>
      <c r="C109">
        <v>17</v>
      </c>
      <c r="D109" s="2" t="s">
        <v>471</v>
      </c>
      <c r="E109" s="2" t="s">
        <v>472</v>
      </c>
      <c r="F109" s="2" t="s">
        <v>473</v>
      </c>
      <c r="G109" s="2" t="s">
        <v>309</v>
      </c>
      <c r="H109">
        <v>5</v>
      </c>
      <c r="I109">
        <v>4</v>
      </c>
      <c r="J109" s="2" t="s">
        <v>918</v>
      </c>
      <c r="K109" s="2" t="s">
        <v>474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2" t="s">
        <v>302</v>
      </c>
      <c r="S109" s="2" t="s">
        <v>302</v>
      </c>
      <c r="T109" s="2" t="s">
        <v>302</v>
      </c>
      <c r="U109" s="2" t="s">
        <v>302</v>
      </c>
      <c r="V109" s="2" t="s">
        <v>302</v>
      </c>
      <c r="W109" s="2"/>
      <c r="X109" s="2"/>
      <c r="Y109" s="2"/>
      <c r="Z109" s="2"/>
      <c r="AA109" s="2"/>
      <c r="AB109" s="2"/>
      <c r="AC109" s="2"/>
      <c r="AD109" s="2"/>
      <c r="AE109" s="2" t="s">
        <v>41</v>
      </c>
      <c r="AG109" s="2" t="s">
        <v>46</v>
      </c>
      <c r="AH109">
        <v>17</v>
      </c>
      <c r="AI109" s="2" t="s">
        <v>471</v>
      </c>
      <c r="AJ109" s="2" t="s">
        <v>472</v>
      </c>
      <c r="AK109" s="2" t="s">
        <v>473</v>
      </c>
      <c r="AL109" s="2" t="s">
        <v>309</v>
      </c>
      <c r="AM109" s="2" t="s">
        <v>474</v>
      </c>
      <c r="AN109">
        <v>0</v>
      </c>
      <c r="AP109">
        <v>0</v>
      </c>
      <c r="AQ109" s="2"/>
      <c r="AR109" s="2"/>
      <c r="AS109" s="2" t="s">
        <v>302</v>
      </c>
      <c r="AT109" s="2"/>
      <c r="AU109" s="2"/>
      <c r="AV109" s="2"/>
      <c r="AX109">
        <v>0</v>
      </c>
      <c r="AY109">
        <v>0</v>
      </c>
      <c r="AZ109" s="2"/>
      <c r="BA109" s="2"/>
      <c r="BB109" s="2"/>
      <c r="BC109" s="2"/>
      <c r="BD109" s="2"/>
      <c r="BE109" s="2" t="s">
        <v>41</v>
      </c>
      <c r="BF109" s="2" t="s">
        <v>46</v>
      </c>
      <c r="BG109">
        <v>17</v>
      </c>
      <c r="BH109" s="2" t="s">
        <v>471</v>
      </c>
      <c r="BI109" s="2" t="s">
        <v>472</v>
      </c>
      <c r="BJ109" s="2" t="s">
        <v>473</v>
      </c>
      <c r="BK109" s="2" t="s">
        <v>309</v>
      </c>
      <c r="BL109" s="2" t="s">
        <v>474</v>
      </c>
      <c r="BO109" s="2"/>
      <c r="BT109" s="2"/>
      <c r="BW109" s="2"/>
      <c r="BZ109" s="2"/>
      <c r="CA109">
        <v>0</v>
      </c>
      <c r="CB109" s="2"/>
      <c r="CC109" s="2"/>
      <c r="CI109" s="2" t="s">
        <v>41</v>
      </c>
    </row>
    <row r="110" spans="1:87" hidden="1" x14ac:dyDescent="0.25">
      <c r="B110" s="2" t="s">
        <v>47</v>
      </c>
      <c r="C110">
        <v>18</v>
      </c>
      <c r="D110" s="2" t="s">
        <v>471</v>
      </c>
      <c r="E110" s="2" t="s">
        <v>472</v>
      </c>
      <c r="F110" s="2" t="s">
        <v>473</v>
      </c>
      <c r="G110" s="2" t="s">
        <v>87</v>
      </c>
      <c r="H110">
        <v>8</v>
      </c>
      <c r="I110">
        <v>5</v>
      </c>
      <c r="J110" s="2" t="s">
        <v>919</v>
      </c>
      <c r="K110" s="2" t="s">
        <v>475</v>
      </c>
      <c r="L110">
        <v>1</v>
      </c>
      <c r="M110">
        <v>0</v>
      </c>
      <c r="N110">
        <v>0</v>
      </c>
      <c r="O110">
        <v>0</v>
      </c>
      <c r="P110">
        <v>2</v>
      </c>
      <c r="Q110">
        <v>0</v>
      </c>
      <c r="R110" s="2" t="s">
        <v>305</v>
      </c>
      <c r="S110" s="2" t="s">
        <v>302</v>
      </c>
      <c r="T110" s="2" t="s">
        <v>305</v>
      </c>
      <c r="U110" s="2" t="s">
        <v>305</v>
      </c>
      <c r="V110" s="2" t="s">
        <v>305</v>
      </c>
      <c r="W110" s="2"/>
      <c r="X110" s="2"/>
      <c r="Y110" s="2"/>
      <c r="Z110" s="2"/>
      <c r="AA110" s="2"/>
      <c r="AB110" s="2"/>
      <c r="AC110" s="2"/>
      <c r="AD110" s="2"/>
      <c r="AE110" s="2" t="s">
        <v>41</v>
      </c>
      <c r="AG110" s="2" t="s">
        <v>47</v>
      </c>
      <c r="AH110">
        <v>18</v>
      </c>
      <c r="AI110" s="2" t="s">
        <v>471</v>
      </c>
      <c r="AJ110" s="2" t="s">
        <v>472</v>
      </c>
      <c r="AK110" s="2" t="s">
        <v>473</v>
      </c>
      <c r="AL110" s="2" t="s">
        <v>87</v>
      </c>
      <c r="AM110" s="2" t="s">
        <v>475</v>
      </c>
      <c r="AN110">
        <v>1</v>
      </c>
      <c r="AO110">
        <v>7</v>
      </c>
      <c r="AP110">
        <v>2</v>
      </c>
      <c r="AQ110" s="2" t="s">
        <v>485</v>
      </c>
      <c r="AR110" s="2" t="s">
        <v>486</v>
      </c>
      <c r="AS110" s="2" t="s">
        <v>444</v>
      </c>
      <c r="AT110" s="2" t="s">
        <v>411</v>
      </c>
      <c r="AU110" s="2" t="s">
        <v>401</v>
      </c>
      <c r="AV110" s="2"/>
      <c r="AX110">
        <v>0</v>
      </c>
      <c r="AY110">
        <v>0</v>
      </c>
      <c r="AZ110" s="2"/>
      <c r="BA110" s="2"/>
      <c r="BB110" s="2"/>
      <c r="BC110" s="2"/>
      <c r="BD110" s="2"/>
      <c r="BE110" s="2" t="s">
        <v>41</v>
      </c>
      <c r="BF110" s="2" t="s">
        <v>47</v>
      </c>
      <c r="BG110">
        <v>18</v>
      </c>
      <c r="BH110" s="2" t="s">
        <v>471</v>
      </c>
      <c r="BI110" s="2" t="s">
        <v>472</v>
      </c>
      <c r="BJ110" s="2" t="s">
        <v>473</v>
      </c>
      <c r="BK110" s="2" t="s">
        <v>87</v>
      </c>
      <c r="BL110" s="2" t="s">
        <v>475</v>
      </c>
      <c r="BO110" s="2"/>
      <c r="BT110" s="2"/>
      <c r="BW110" s="2"/>
      <c r="BZ110" s="2"/>
      <c r="CA110">
        <v>0</v>
      </c>
      <c r="CB110" s="2"/>
      <c r="CC110" s="2"/>
      <c r="CI110" s="2" t="s">
        <v>41</v>
      </c>
    </row>
    <row r="111" spans="1:87" hidden="1" x14ac:dyDescent="0.25">
      <c r="B111" s="2" t="s">
        <v>48</v>
      </c>
      <c r="C111">
        <v>19</v>
      </c>
      <c r="D111" s="2" t="s">
        <v>471</v>
      </c>
      <c r="E111" s="2" t="s">
        <v>472</v>
      </c>
      <c r="F111" s="2" t="s">
        <v>473</v>
      </c>
      <c r="G111" s="2" t="s">
        <v>309</v>
      </c>
      <c r="H111">
        <v>20</v>
      </c>
      <c r="I111">
        <v>6</v>
      </c>
      <c r="J111" s="2" t="s">
        <v>920</v>
      </c>
      <c r="K111" s="2" t="s">
        <v>476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 s="2" t="s">
        <v>351</v>
      </c>
      <c r="S111" s="2" t="s">
        <v>302</v>
      </c>
      <c r="T111" s="2" t="s">
        <v>351</v>
      </c>
      <c r="U111" s="2" t="s">
        <v>351</v>
      </c>
      <c r="V111" s="2" t="s">
        <v>351</v>
      </c>
      <c r="W111" s="2" t="s">
        <v>474</v>
      </c>
      <c r="X111" s="2" t="s">
        <v>474</v>
      </c>
      <c r="Y111" s="2" t="s">
        <v>323</v>
      </c>
      <c r="Z111" s="2" t="s">
        <v>191</v>
      </c>
      <c r="AA111" s="2" t="s">
        <v>215</v>
      </c>
      <c r="AB111" s="2" t="s">
        <v>252</v>
      </c>
      <c r="AC111" s="2" t="s">
        <v>191</v>
      </c>
      <c r="AD111" s="2" t="s">
        <v>252</v>
      </c>
      <c r="AE111" s="2" t="s">
        <v>41</v>
      </c>
      <c r="AG111" s="2" t="s">
        <v>48</v>
      </c>
      <c r="AH111">
        <v>19</v>
      </c>
      <c r="AI111" s="2" t="s">
        <v>471</v>
      </c>
      <c r="AJ111" s="2" t="s">
        <v>472</v>
      </c>
      <c r="AK111" s="2" t="s">
        <v>473</v>
      </c>
      <c r="AL111" s="2" t="s">
        <v>309</v>
      </c>
      <c r="AM111" s="2" t="s">
        <v>476</v>
      </c>
      <c r="AN111">
        <v>4</v>
      </c>
      <c r="AO111">
        <v>24</v>
      </c>
      <c r="AP111">
        <v>14</v>
      </c>
      <c r="AQ111" s="2" t="s">
        <v>487</v>
      </c>
      <c r="AR111" s="2" t="s">
        <v>488</v>
      </c>
      <c r="AS111" s="2" t="s">
        <v>489</v>
      </c>
      <c r="AT111" s="2" t="s">
        <v>259</v>
      </c>
      <c r="AU111" s="2" t="s">
        <v>195</v>
      </c>
      <c r="AV111" s="2" t="s">
        <v>490</v>
      </c>
      <c r="AW111">
        <v>0</v>
      </c>
      <c r="AX111">
        <v>0</v>
      </c>
      <c r="AY111">
        <v>0</v>
      </c>
      <c r="AZ111" s="2" t="s">
        <v>474</v>
      </c>
      <c r="BA111" s="2" t="s">
        <v>474</v>
      </c>
      <c r="BB111" s="2" t="s">
        <v>335</v>
      </c>
      <c r="BC111" s="2" t="s">
        <v>404</v>
      </c>
      <c r="BD111" s="2" t="s">
        <v>404</v>
      </c>
      <c r="BE111" s="2" t="s">
        <v>41</v>
      </c>
      <c r="BF111" s="2" t="s">
        <v>48</v>
      </c>
      <c r="BG111">
        <v>19</v>
      </c>
      <c r="BH111" s="2" t="s">
        <v>471</v>
      </c>
      <c r="BI111" s="2" t="s">
        <v>472</v>
      </c>
      <c r="BJ111" s="2" t="s">
        <v>473</v>
      </c>
      <c r="BK111" s="2" t="s">
        <v>309</v>
      </c>
      <c r="BL111" s="2" t="s">
        <v>476</v>
      </c>
      <c r="BM111">
        <v>323</v>
      </c>
      <c r="BN111">
        <v>359</v>
      </c>
      <c r="BO111" s="2" t="s">
        <v>500</v>
      </c>
      <c r="BP111">
        <v>5099</v>
      </c>
      <c r="BQ111">
        <v>1036</v>
      </c>
      <c r="BR111">
        <v>162</v>
      </c>
      <c r="BS111">
        <v>176</v>
      </c>
      <c r="BT111" s="2" t="s">
        <v>501</v>
      </c>
      <c r="BU111">
        <v>133</v>
      </c>
      <c r="BV111">
        <v>138</v>
      </c>
      <c r="BW111" s="2" t="s">
        <v>502</v>
      </c>
      <c r="BX111">
        <v>17</v>
      </c>
      <c r="BY111">
        <v>29</v>
      </c>
      <c r="BZ111" s="2" t="s">
        <v>503</v>
      </c>
      <c r="CA111">
        <v>0</v>
      </c>
      <c r="CB111" s="2" t="s">
        <v>323</v>
      </c>
      <c r="CC111" s="2" t="s">
        <v>504</v>
      </c>
      <c r="CD111">
        <v>4</v>
      </c>
      <c r="CE111">
        <v>26</v>
      </c>
      <c r="CF111">
        <v>6</v>
      </c>
      <c r="CG111">
        <v>0</v>
      </c>
      <c r="CH111">
        <v>24</v>
      </c>
      <c r="CI111" s="2" t="s">
        <v>41</v>
      </c>
    </row>
    <row r="112" spans="1:87" hidden="1" x14ac:dyDescent="0.25">
      <c r="B112" s="2" t="s">
        <v>49</v>
      </c>
      <c r="C112">
        <v>20</v>
      </c>
      <c r="D112" s="2" t="s">
        <v>471</v>
      </c>
      <c r="E112" s="2" t="s">
        <v>472</v>
      </c>
      <c r="F112" s="2" t="s">
        <v>473</v>
      </c>
      <c r="G112" s="2" t="s">
        <v>309</v>
      </c>
      <c r="H112">
        <v>22</v>
      </c>
      <c r="I112">
        <v>13</v>
      </c>
      <c r="J112" s="2" t="s">
        <v>1238</v>
      </c>
      <c r="K112" s="2" t="s">
        <v>477</v>
      </c>
      <c r="L112">
        <v>3</v>
      </c>
      <c r="M112">
        <v>2</v>
      </c>
      <c r="N112">
        <v>0</v>
      </c>
      <c r="O112">
        <v>0</v>
      </c>
      <c r="P112">
        <v>0</v>
      </c>
      <c r="Q112">
        <v>0</v>
      </c>
      <c r="R112" s="2" t="s">
        <v>305</v>
      </c>
      <c r="S112" s="2" t="s">
        <v>396</v>
      </c>
      <c r="T112" s="2" t="s">
        <v>383</v>
      </c>
      <c r="U112" s="2" t="s">
        <v>305</v>
      </c>
      <c r="V112" s="2" t="s">
        <v>383</v>
      </c>
      <c r="W112" s="2" t="s">
        <v>478</v>
      </c>
      <c r="X112" s="2" t="s">
        <v>478</v>
      </c>
      <c r="Y112" s="2" t="s">
        <v>479</v>
      </c>
      <c r="Z112" s="2" t="s">
        <v>254</v>
      </c>
      <c r="AA112" s="2" t="s">
        <v>393</v>
      </c>
      <c r="AB112" s="2" t="s">
        <v>199</v>
      </c>
      <c r="AC112" s="2" t="s">
        <v>254</v>
      </c>
      <c r="AD112" s="2" t="s">
        <v>199</v>
      </c>
      <c r="AE112" s="2" t="s">
        <v>41</v>
      </c>
      <c r="AG112" s="2" t="s">
        <v>49</v>
      </c>
      <c r="AH112">
        <v>20</v>
      </c>
      <c r="AI112" s="2" t="s">
        <v>471</v>
      </c>
      <c r="AJ112" s="2" t="s">
        <v>472</v>
      </c>
      <c r="AK112" s="2" t="s">
        <v>473</v>
      </c>
      <c r="AL112" s="2" t="s">
        <v>309</v>
      </c>
      <c r="AM112" s="2" t="s">
        <v>477</v>
      </c>
      <c r="AN112">
        <v>3</v>
      </c>
      <c r="AO112">
        <v>22</v>
      </c>
      <c r="AP112">
        <v>5</v>
      </c>
      <c r="AQ112" s="2" t="s">
        <v>491</v>
      </c>
      <c r="AR112" s="2" t="s">
        <v>492</v>
      </c>
      <c r="AS112" s="2" t="s">
        <v>383</v>
      </c>
      <c r="AT112" s="2" t="s">
        <v>411</v>
      </c>
      <c r="AU112" s="2" t="s">
        <v>244</v>
      </c>
      <c r="AV112" s="2" t="s">
        <v>493</v>
      </c>
      <c r="AW112">
        <v>0</v>
      </c>
      <c r="AX112">
        <v>0</v>
      </c>
      <c r="AY112">
        <v>0</v>
      </c>
      <c r="AZ112" s="2" t="s">
        <v>478</v>
      </c>
      <c r="BA112" s="2" t="s">
        <v>478</v>
      </c>
      <c r="BB112" s="2" t="s">
        <v>238</v>
      </c>
      <c r="BC112" s="2" t="s">
        <v>494</v>
      </c>
      <c r="BD112" s="2" t="s">
        <v>494</v>
      </c>
      <c r="BE112" s="2" t="s">
        <v>41</v>
      </c>
      <c r="BF112" s="2" t="s">
        <v>49</v>
      </c>
      <c r="BG112">
        <v>20</v>
      </c>
      <c r="BH112" s="2" t="s">
        <v>471</v>
      </c>
      <c r="BI112" s="2" t="s">
        <v>472</v>
      </c>
      <c r="BJ112" s="2" t="s">
        <v>473</v>
      </c>
      <c r="BK112" s="2" t="s">
        <v>309</v>
      </c>
      <c r="BL112" s="2" t="s">
        <v>477</v>
      </c>
      <c r="BM112">
        <v>581</v>
      </c>
      <c r="BN112">
        <v>650</v>
      </c>
      <c r="BO112" s="2" t="s">
        <v>505</v>
      </c>
      <c r="BP112">
        <v>8846</v>
      </c>
      <c r="BQ112">
        <v>1845</v>
      </c>
      <c r="BR112">
        <v>334</v>
      </c>
      <c r="BS112">
        <v>361</v>
      </c>
      <c r="BT112" s="2" t="s">
        <v>424</v>
      </c>
      <c r="BU112">
        <v>211</v>
      </c>
      <c r="BV112">
        <v>231</v>
      </c>
      <c r="BW112" s="2" t="s">
        <v>506</v>
      </c>
      <c r="BX112">
        <v>29</v>
      </c>
      <c r="BY112">
        <v>40</v>
      </c>
      <c r="BZ112" s="2" t="s">
        <v>507</v>
      </c>
      <c r="CA112">
        <v>2</v>
      </c>
      <c r="CB112" s="2" t="s">
        <v>479</v>
      </c>
      <c r="CC112" s="2" t="s">
        <v>508</v>
      </c>
      <c r="CD112">
        <v>17</v>
      </c>
      <c r="CE112">
        <v>36</v>
      </c>
      <c r="CF112">
        <v>19</v>
      </c>
      <c r="CG112">
        <v>2</v>
      </c>
      <c r="CH112">
        <v>52</v>
      </c>
      <c r="CI112" s="2" t="s">
        <v>41</v>
      </c>
    </row>
    <row r="113" spans="1:87" hidden="1" x14ac:dyDescent="0.25">
      <c r="B113" s="2" t="s">
        <v>51</v>
      </c>
      <c r="C113">
        <v>21</v>
      </c>
      <c r="D113" s="2" t="s">
        <v>376</v>
      </c>
      <c r="E113" s="2" t="s">
        <v>85</v>
      </c>
      <c r="F113" s="2" t="s">
        <v>88</v>
      </c>
      <c r="G113" s="2" t="s">
        <v>98</v>
      </c>
      <c r="H113">
        <v>32</v>
      </c>
      <c r="I113">
        <v>21</v>
      </c>
      <c r="J113" s="2" t="s">
        <v>1239</v>
      </c>
      <c r="K113" s="2" t="s">
        <v>480</v>
      </c>
      <c r="L113">
        <v>5</v>
      </c>
      <c r="M113">
        <v>13</v>
      </c>
      <c r="N113">
        <v>0</v>
      </c>
      <c r="O113">
        <v>0</v>
      </c>
      <c r="P113">
        <v>2</v>
      </c>
      <c r="Q113">
        <v>0</v>
      </c>
      <c r="R113" s="2" t="s">
        <v>305</v>
      </c>
      <c r="S113" s="2" t="s">
        <v>252</v>
      </c>
      <c r="T113" s="2" t="s">
        <v>481</v>
      </c>
      <c r="U113" s="2" t="s">
        <v>305</v>
      </c>
      <c r="V113" s="2" t="s">
        <v>481</v>
      </c>
      <c r="W113" s="2" t="s">
        <v>482</v>
      </c>
      <c r="X113" s="2" t="s">
        <v>482</v>
      </c>
      <c r="Y113" s="2" t="s">
        <v>483</v>
      </c>
      <c r="Z113" s="2" t="s">
        <v>213</v>
      </c>
      <c r="AA113" s="2" t="s">
        <v>196</v>
      </c>
      <c r="AB113" s="2" t="s">
        <v>322</v>
      </c>
      <c r="AC113" s="2" t="s">
        <v>213</v>
      </c>
      <c r="AD113" s="2" t="s">
        <v>322</v>
      </c>
      <c r="AE113" s="2" t="s">
        <v>41</v>
      </c>
      <c r="AG113" s="2" t="s">
        <v>51</v>
      </c>
      <c r="AH113">
        <v>21</v>
      </c>
      <c r="AI113" s="2" t="s">
        <v>376</v>
      </c>
      <c r="AJ113" s="2" t="s">
        <v>85</v>
      </c>
      <c r="AK113" s="2" t="s">
        <v>88</v>
      </c>
      <c r="AL113" s="2" t="s">
        <v>98</v>
      </c>
      <c r="AM113" s="2" t="s">
        <v>480</v>
      </c>
      <c r="AN113">
        <v>5</v>
      </c>
      <c r="AO113">
        <v>52</v>
      </c>
      <c r="AP113">
        <v>23</v>
      </c>
      <c r="AQ113" s="2" t="s">
        <v>495</v>
      </c>
      <c r="AR113" s="2" t="s">
        <v>496</v>
      </c>
      <c r="AS113" s="2" t="s">
        <v>454</v>
      </c>
      <c r="AT113" s="2" t="s">
        <v>238</v>
      </c>
      <c r="AU113" s="2" t="s">
        <v>220</v>
      </c>
      <c r="AV113" s="2" t="s">
        <v>497</v>
      </c>
      <c r="AW113">
        <v>3</v>
      </c>
      <c r="AX113">
        <v>0</v>
      </c>
      <c r="AY113">
        <v>0</v>
      </c>
      <c r="AZ113" s="2" t="s">
        <v>482</v>
      </c>
      <c r="BA113" s="2" t="s">
        <v>482</v>
      </c>
      <c r="BB113" s="2" t="s">
        <v>411</v>
      </c>
      <c r="BC113" s="2" t="s">
        <v>498</v>
      </c>
      <c r="BD113" s="2" t="s">
        <v>498</v>
      </c>
      <c r="BE113" s="2" t="s">
        <v>41</v>
      </c>
      <c r="BF113" s="2" t="s">
        <v>51</v>
      </c>
      <c r="BG113">
        <v>21</v>
      </c>
      <c r="BH113" s="2" t="s">
        <v>376</v>
      </c>
      <c r="BI113" s="2" t="s">
        <v>85</v>
      </c>
      <c r="BJ113" s="2" t="s">
        <v>88</v>
      </c>
      <c r="BK113" s="2" t="s">
        <v>98</v>
      </c>
      <c r="BL113" s="2" t="s">
        <v>480</v>
      </c>
      <c r="BM113">
        <v>666</v>
      </c>
      <c r="BN113">
        <v>841</v>
      </c>
      <c r="BO113" s="2" t="s">
        <v>509</v>
      </c>
      <c r="BP113">
        <v>11127</v>
      </c>
      <c r="BQ113">
        <v>3910</v>
      </c>
      <c r="BR113">
        <v>355</v>
      </c>
      <c r="BS113">
        <v>396</v>
      </c>
      <c r="BT113" s="2" t="s">
        <v>510</v>
      </c>
      <c r="BU113">
        <v>214</v>
      </c>
      <c r="BV113">
        <v>252</v>
      </c>
      <c r="BW113" s="2" t="s">
        <v>511</v>
      </c>
      <c r="BX113">
        <v>78</v>
      </c>
      <c r="BY113">
        <v>154</v>
      </c>
      <c r="BZ113" s="2" t="s">
        <v>512</v>
      </c>
      <c r="CA113">
        <v>13</v>
      </c>
      <c r="CB113" s="2" t="s">
        <v>483</v>
      </c>
      <c r="CC113" s="2" t="s">
        <v>513</v>
      </c>
      <c r="CD113">
        <v>68</v>
      </c>
      <c r="CE113">
        <v>52</v>
      </c>
      <c r="CF113">
        <v>32</v>
      </c>
      <c r="CG113">
        <v>3</v>
      </c>
      <c r="CH113">
        <v>89</v>
      </c>
      <c r="CI113" s="2" t="s">
        <v>41</v>
      </c>
    </row>
    <row r="114" spans="1:87" x14ac:dyDescent="0.25">
      <c r="A114" t="s">
        <v>522</v>
      </c>
      <c r="B114" s="2" t="s">
        <v>53</v>
      </c>
      <c r="C114">
        <v>22</v>
      </c>
      <c r="D114" s="2" t="s">
        <v>376</v>
      </c>
      <c r="E114" s="2" t="s">
        <v>85</v>
      </c>
      <c r="F114" s="2" t="s">
        <v>88</v>
      </c>
      <c r="G114" s="2" t="s">
        <v>87</v>
      </c>
      <c r="H114">
        <v>10</v>
      </c>
      <c r="I114">
        <v>6</v>
      </c>
      <c r="J114" s="2" t="s">
        <v>921</v>
      </c>
      <c r="K114" s="2" t="s">
        <v>203</v>
      </c>
      <c r="L114">
        <v>2</v>
      </c>
      <c r="M114">
        <v>1</v>
      </c>
      <c r="N114">
        <v>0</v>
      </c>
      <c r="O114">
        <v>0</v>
      </c>
      <c r="P114">
        <v>2</v>
      </c>
      <c r="Q114">
        <v>0</v>
      </c>
      <c r="R114" s="2" t="s">
        <v>195</v>
      </c>
      <c r="S114" s="2" t="s">
        <v>411</v>
      </c>
      <c r="T114" s="2" t="s">
        <v>384</v>
      </c>
      <c r="U114" s="2" t="s">
        <v>195</v>
      </c>
      <c r="V114" s="2" t="s">
        <v>384</v>
      </c>
      <c r="W114" s="2" t="s">
        <v>451</v>
      </c>
      <c r="X114" s="2" t="s">
        <v>451</v>
      </c>
      <c r="Y114" s="2" t="s">
        <v>478</v>
      </c>
      <c r="Z114" s="2" t="s">
        <v>484</v>
      </c>
      <c r="AA114" s="2" t="s">
        <v>251</v>
      </c>
      <c r="AB114" s="2" t="s">
        <v>252</v>
      </c>
      <c r="AC114" s="2" t="s">
        <v>484</v>
      </c>
      <c r="AD114" s="2" t="s">
        <v>252</v>
      </c>
      <c r="AE114" s="2" t="s">
        <v>41</v>
      </c>
      <c r="AG114" s="2" t="s">
        <v>53</v>
      </c>
      <c r="AH114">
        <v>22</v>
      </c>
      <c r="AI114" s="2" t="s">
        <v>376</v>
      </c>
      <c r="AJ114" s="2" t="s">
        <v>85</v>
      </c>
      <c r="AK114" s="2" t="s">
        <v>88</v>
      </c>
      <c r="AL114" s="2" t="s">
        <v>87</v>
      </c>
      <c r="AM114" s="2" t="s">
        <v>203</v>
      </c>
      <c r="AN114">
        <v>2</v>
      </c>
      <c r="AO114">
        <v>16</v>
      </c>
      <c r="AP114">
        <v>8</v>
      </c>
      <c r="AQ114" s="2" t="s">
        <v>413</v>
      </c>
      <c r="AR114" s="2" t="s">
        <v>349</v>
      </c>
      <c r="AS114" s="2" t="s">
        <v>341</v>
      </c>
      <c r="AT114" s="2" t="s">
        <v>190</v>
      </c>
      <c r="AU114" s="2" t="s">
        <v>205</v>
      </c>
      <c r="AV114" s="2" t="s">
        <v>499</v>
      </c>
      <c r="AW114">
        <v>3</v>
      </c>
      <c r="AX114">
        <v>0</v>
      </c>
      <c r="AY114">
        <v>0</v>
      </c>
      <c r="AZ114" s="2" t="s">
        <v>451</v>
      </c>
      <c r="BA114" s="2" t="s">
        <v>451</v>
      </c>
      <c r="BB114" s="2" t="s">
        <v>352</v>
      </c>
      <c r="BC114" s="2" t="s">
        <v>321</v>
      </c>
      <c r="BD114" s="2" t="s">
        <v>321</v>
      </c>
      <c r="BE114" s="2" t="s">
        <v>41</v>
      </c>
      <c r="BF114" s="2" t="s">
        <v>53</v>
      </c>
      <c r="BG114">
        <v>22</v>
      </c>
      <c r="BH114" s="2" t="s">
        <v>376</v>
      </c>
      <c r="BI114" s="2" t="s">
        <v>85</v>
      </c>
      <c r="BJ114" s="2" t="s">
        <v>88</v>
      </c>
      <c r="BK114" s="2" t="s">
        <v>87</v>
      </c>
      <c r="BL114" s="2" t="s">
        <v>203</v>
      </c>
      <c r="BM114">
        <v>232</v>
      </c>
      <c r="BN114">
        <v>298</v>
      </c>
      <c r="BO114" s="2" t="s">
        <v>514</v>
      </c>
      <c r="BP114">
        <v>3797</v>
      </c>
      <c r="BQ114">
        <v>1494</v>
      </c>
      <c r="BR114">
        <v>132</v>
      </c>
      <c r="BS114">
        <v>146</v>
      </c>
      <c r="BT114" s="2" t="s">
        <v>515</v>
      </c>
      <c r="BU114">
        <v>72</v>
      </c>
      <c r="BV114">
        <v>92</v>
      </c>
      <c r="BW114" s="2" t="s">
        <v>516</v>
      </c>
      <c r="BX114">
        <v>26</v>
      </c>
      <c r="BY114">
        <v>54</v>
      </c>
      <c r="BZ114" s="2" t="s">
        <v>517</v>
      </c>
      <c r="CA114">
        <v>1</v>
      </c>
      <c r="CB114" s="2" t="s">
        <v>478</v>
      </c>
      <c r="CC114" s="2" t="s">
        <v>508</v>
      </c>
      <c r="CD114">
        <v>27</v>
      </c>
      <c r="CE114">
        <v>12</v>
      </c>
      <c r="CF114">
        <v>17</v>
      </c>
      <c r="CG114">
        <v>3</v>
      </c>
      <c r="CH114">
        <v>30</v>
      </c>
      <c r="CI114" s="2" t="s">
        <v>41</v>
      </c>
    </row>
    <row r="115" spans="1:87" hidden="1" x14ac:dyDescent="0.25">
      <c r="B115" t="s">
        <v>23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156</v>
      </c>
      <c r="I115" t="s">
        <v>157</v>
      </c>
      <c r="J115" t="s">
        <v>158</v>
      </c>
      <c r="K115" t="s">
        <v>159</v>
      </c>
      <c r="L115" t="s">
        <v>160</v>
      </c>
      <c r="M115" t="s">
        <v>161</v>
      </c>
      <c r="N115" t="s">
        <v>162</v>
      </c>
      <c r="O115" t="s">
        <v>163</v>
      </c>
      <c r="P115" t="s">
        <v>164</v>
      </c>
      <c r="Q115" t="s">
        <v>165</v>
      </c>
      <c r="R115" t="s">
        <v>166</v>
      </c>
      <c r="S115" t="s">
        <v>167</v>
      </c>
      <c r="T115" t="s">
        <v>168</v>
      </c>
      <c r="U115" t="s">
        <v>169</v>
      </c>
      <c r="V115" t="s">
        <v>170</v>
      </c>
      <c r="W115" t="s">
        <v>171</v>
      </c>
      <c r="X115" t="s">
        <v>172</v>
      </c>
      <c r="Y115" t="s">
        <v>173</v>
      </c>
      <c r="Z115" t="s">
        <v>174</v>
      </c>
      <c r="AA115" t="s">
        <v>175</v>
      </c>
      <c r="AB115" t="s">
        <v>176</v>
      </c>
      <c r="AC115" t="s">
        <v>177</v>
      </c>
      <c r="AD115" t="s">
        <v>178</v>
      </c>
      <c r="AE115" t="s">
        <v>41</v>
      </c>
      <c r="AG115" t="s">
        <v>23</v>
      </c>
      <c r="AH115" t="s">
        <v>24</v>
      </c>
      <c r="AI115" t="s">
        <v>25</v>
      </c>
      <c r="AJ115" t="s">
        <v>26</v>
      </c>
      <c r="AK115" t="s">
        <v>27</v>
      </c>
      <c r="AL115" t="s">
        <v>28</v>
      </c>
      <c r="AM115" t="s">
        <v>15</v>
      </c>
      <c r="AN115" t="s">
        <v>222</v>
      </c>
      <c r="AO115" t="s">
        <v>223</v>
      </c>
      <c r="AP115" t="s">
        <v>224</v>
      </c>
      <c r="AQ115" t="s">
        <v>225</v>
      </c>
      <c r="AR115" t="s">
        <v>226</v>
      </c>
      <c r="AS115" t="s">
        <v>227</v>
      </c>
      <c r="AT115" t="s">
        <v>228</v>
      </c>
      <c r="AU115" t="s">
        <v>229</v>
      </c>
      <c r="AV115" t="s">
        <v>230</v>
      </c>
      <c r="AW115" t="s">
        <v>231</v>
      </c>
      <c r="AX115" t="s">
        <v>232</v>
      </c>
      <c r="AY115" t="s">
        <v>233</v>
      </c>
      <c r="AZ115" t="s">
        <v>171</v>
      </c>
      <c r="BA115" t="s">
        <v>172</v>
      </c>
      <c r="BB115" t="s">
        <v>234</v>
      </c>
      <c r="BC115" t="s">
        <v>235</v>
      </c>
      <c r="BD115" t="s">
        <v>236</v>
      </c>
      <c r="BE115" t="s">
        <v>41</v>
      </c>
      <c r="BF115" t="s">
        <v>23</v>
      </c>
      <c r="BG115" t="s">
        <v>24</v>
      </c>
      <c r="BH115" t="s">
        <v>25</v>
      </c>
      <c r="BI115" t="s">
        <v>26</v>
      </c>
      <c r="BJ115" t="s">
        <v>27</v>
      </c>
      <c r="BK115" t="s">
        <v>28</v>
      </c>
      <c r="BL115" t="s">
        <v>15</v>
      </c>
      <c r="BM115" t="s">
        <v>261</v>
      </c>
      <c r="BN115" t="s">
        <v>262</v>
      </c>
      <c r="BO115" t="s">
        <v>263</v>
      </c>
      <c r="BP115" t="s">
        <v>264</v>
      </c>
      <c r="BQ115" t="s">
        <v>265</v>
      </c>
      <c r="BR115" t="s">
        <v>266</v>
      </c>
      <c r="BS115" t="s">
        <v>267</v>
      </c>
      <c r="BT115" t="s">
        <v>268</v>
      </c>
      <c r="BU115" t="s">
        <v>269</v>
      </c>
      <c r="BV115" t="s">
        <v>270</v>
      </c>
      <c r="BW115" t="s">
        <v>271</v>
      </c>
      <c r="BX115" t="s">
        <v>272</v>
      </c>
      <c r="BY115" t="s">
        <v>273</v>
      </c>
      <c r="BZ115" t="s">
        <v>274</v>
      </c>
      <c r="CA115" t="s">
        <v>2</v>
      </c>
      <c r="CB115" t="s">
        <v>4</v>
      </c>
      <c r="CC115" t="s">
        <v>78</v>
      </c>
      <c r="CD115" t="s">
        <v>7</v>
      </c>
      <c r="CE115" t="s">
        <v>275</v>
      </c>
      <c r="CF115" t="s">
        <v>8</v>
      </c>
      <c r="CG115" t="s">
        <v>9</v>
      </c>
      <c r="CH115" t="s">
        <v>79</v>
      </c>
      <c r="CI115" t="s">
        <v>41</v>
      </c>
    </row>
    <row r="116" spans="1:87" hidden="1" x14ac:dyDescent="0.25">
      <c r="B116" s="2" t="s">
        <v>110</v>
      </c>
      <c r="C116">
        <v>17</v>
      </c>
      <c r="D116" s="2" t="s">
        <v>523</v>
      </c>
      <c r="E116" s="2" t="s">
        <v>524</v>
      </c>
      <c r="F116" s="2" t="s">
        <v>88</v>
      </c>
      <c r="G116" s="2" t="s">
        <v>98</v>
      </c>
      <c r="H116">
        <v>20</v>
      </c>
      <c r="I116">
        <v>14</v>
      </c>
      <c r="J116" s="2" t="s">
        <v>1240</v>
      </c>
      <c r="K116" s="2" t="s">
        <v>245</v>
      </c>
      <c r="L116">
        <v>5</v>
      </c>
      <c r="M116">
        <v>0</v>
      </c>
      <c r="N116">
        <v>0</v>
      </c>
      <c r="O116">
        <v>0</v>
      </c>
      <c r="P116">
        <v>2</v>
      </c>
      <c r="Q116">
        <v>0</v>
      </c>
      <c r="R116" s="2" t="s">
        <v>212</v>
      </c>
      <c r="S116" s="2" t="s">
        <v>302</v>
      </c>
      <c r="T116" s="2" t="s">
        <v>212</v>
      </c>
      <c r="U116" s="2" t="s">
        <v>212</v>
      </c>
      <c r="V116" s="2" t="s">
        <v>212</v>
      </c>
      <c r="W116" s="2"/>
      <c r="X116" s="2"/>
      <c r="Y116" s="2"/>
      <c r="Z116" s="2"/>
      <c r="AA116" s="2"/>
      <c r="AB116" s="2"/>
      <c r="AC116" s="2"/>
      <c r="AD116" s="2"/>
      <c r="AE116" s="2"/>
      <c r="AG116" s="2" t="s">
        <v>110</v>
      </c>
      <c r="AH116">
        <v>17</v>
      </c>
      <c r="AI116" s="2" t="s">
        <v>523</v>
      </c>
      <c r="AJ116" s="2" t="s">
        <v>524</v>
      </c>
      <c r="AK116" s="2" t="s">
        <v>88</v>
      </c>
      <c r="AL116" s="2" t="s">
        <v>98</v>
      </c>
      <c r="AM116" s="2" t="s">
        <v>245</v>
      </c>
      <c r="AN116">
        <v>5</v>
      </c>
      <c r="AP116">
        <v>11</v>
      </c>
      <c r="AQ116" s="2"/>
      <c r="AR116" s="2"/>
      <c r="AS116" s="2" t="s">
        <v>545</v>
      </c>
      <c r="AT116" s="2"/>
      <c r="AU116" s="2" t="s">
        <v>444</v>
      </c>
      <c r="AV116" s="2"/>
      <c r="AX116">
        <v>0</v>
      </c>
      <c r="AY116">
        <v>0</v>
      </c>
      <c r="AZ116" s="2"/>
      <c r="BA116" s="2"/>
      <c r="BB116" s="2"/>
      <c r="BC116" s="2"/>
      <c r="BD116" s="2"/>
      <c r="BE116" s="2"/>
      <c r="BF116" s="2" t="s">
        <v>110</v>
      </c>
      <c r="BG116">
        <v>17</v>
      </c>
      <c r="BH116" s="2" t="s">
        <v>523</v>
      </c>
      <c r="BI116" s="2" t="s">
        <v>524</v>
      </c>
      <c r="BJ116" s="2" t="s">
        <v>88</v>
      </c>
      <c r="BK116" s="2" t="s">
        <v>98</v>
      </c>
      <c r="BL116" s="2" t="s">
        <v>245</v>
      </c>
      <c r="BO116" s="2"/>
      <c r="BT116" s="2"/>
      <c r="BW116" s="2"/>
      <c r="BZ116" s="2"/>
      <c r="CA116">
        <v>0</v>
      </c>
      <c r="CB116" s="2"/>
      <c r="CC116" s="2"/>
      <c r="CI116" s="2"/>
    </row>
    <row r="117" spans="1:87" hidden="1" x14ac:dyDescent="0.25">
      <c r="B117" s="2" t="s">
        <v>114</v>
      </c>
      <c r="C117">
        <v>18</v>
      </c>
      <c r="D117" s="2" t="s">
        <v>523</v>
      </c>
      <c r="E117" s="2" t="s">
        <v>524</v>
      </c>
      <c r="F117" s="2" t="s">
        <v>88</v>
      </c>
      <c r="G117" s="2" t="s">
        <v>89</v>
      </c>
      <c r="H117">
        <v>17</v>
      </c>
      <c r="I117">
        <v>17</v>
      </c>
      <c r="J117" s="2" t="s">
        <v>1241</v>
      </c>
      <c r="K117" s="2" t="s">
        <v>525</v>
      </c>
      <c r="L117">
        <v>3</v>
      </c>
      <c r="M117">
        <v>3</v>
      </c>
      <c r="N117">
        <v>0</v>
      </c>
      <c r="O117">
        <v>0</v>
      </c>
      <c r="P117">
        <v>1</v>
      </c>
      <c r="Q117">
        <v>0</v>
      </c>
      <c r="R117" s="2" t="s">
        <v>246</v>
      </c>
      <c r="S117" s="2" t="s">
        <v>246</v>
      </c>
      <c r="T117" s="2" t="s">
        <v>216</v>
      </c>
      <c r="U117" s="2" t="s">
        <v>246</v>
      </c>
      <c r="V117" s="2" t="s">
        <v>216</v>
      </c>
      <c r="W117" s="2"/>
      <c r="X117" s="2"/>
      <c r="Y117" s="2"/>
      <c r="Z117" s="2"/>
      <c r="AA117" s="2"/>
      <c r="AB117" s="2"/>
      <c r="AC117" s="2"/>
      <c r="AD117" s="2"/>
      <c r="AE117" s="2" t="s">
        <v>41</v>
      </c>
      <c r="AG117" s="2" t="s">
        <v>114</v>
      </c>
      <c r="AH117">
        <v>18</v>
      </c>
      <c r="AI117" s="2" t="s">
        <v>523</v>
      </c>
      <c r="AJ117" s="2" t="s">
        <v>524</v>
      </c>
      <c r="AK117" s="2" t="s">
        <v>88</v>
      </c>
      <c r="AL117" s="2" t="s">
        <v>89</v>
      </c>
      <c r="AM117" s="2" t="s">
        <v>525</v>
      </c>
      <c r="AN117">
        <v>3</v>
      </c>
      <c r="AP117">
        <v>12</v>
      </c>
      <c r="AQ117" s="2"/>
      <c r="AR117" s="2"/>
      <c r="AS117" s="2" t="s">
        <v>406</v>
      </c>
      <c r="AT117" s="2"/>
      <c r="AU117" s="2" t="s">
        <v>205</v>
      </c>
      <c r="AV117" s="2"/>
      <c r="AX117">
        <v>0</v>
      </c>
      <c r="AY117">
        <v>0</v>
      </c>
      <c r="AZ117" s="2"/>
      <c r="BA117" s="2"/>
      <c r="BB117" s="2"/>
      <c r="BC117" s="2"/>
      <c r="BD117" s="2"/>
      <c r="BE117" s="2" t="s">
        <v>41</v>
      </c>
      <c r="BF117" s="2" t="s">
        <v>114</v>
      </c>
      <c r="BG117">
        <v>18</v>
      </c>
      <c r="BH117" s="2" t="s">
        <v>523</v>
      </c>
      <c r="BI117" s="2" t="s">
        <v>524</v>
      </c>
      <c r="BJ117" s="2" t="s">
        <v>88</v>
      </c>
      <c r="BK117" s="2" t="s">
        <v>89</v>
      </c>
      <c r="BL117" s="2" t="s">
        <v>525</v>
      </c>
      <c r="BO117" s="2"/>
      <c r="BT117" s="2"/>
      <c r="BW117" s="2"/>
      <c r="BZ117" s="2"/>
      <c r="CA117">
        <v>3</v>
      </c>
      <c r="CB117" s="2"/>
      <c r="CC117" s="2"/>
      <c r="CI117" s="2" t="s">
        <v>41</v>
      </c>
    </row>
    <row r="118" spans="1:87" hidden="1" x14ac:dyDescent="0.25">
      <c r="B118" s="2" t="s">
        <v>114</v>
      </c>
      <c r="C118">
        <v>18</v>
      </c>
      <c r="D118" s="2" t="s">
        <v>526</v>
      </c>
      <c r="E118" s="2" t="s">
        <v>524</v>
      </c>
      <c r="F118" s="2" t="s">
        <v>88</v>
      </c>
      <c r="G118" s="2" t="s">
        <v>98</v>
      </c>
      <c r="H118">
        <v>16</v>
      </c>
      <c r="I118">
        <v>10</v>
      </c>
      <c r="J118" s="2" t="s">
        <v>1242</v>
      </c>
      <c r="K118" s="2" t="s">
        <v>527</v>
      </c>
      <c r="L118">
        <v>3</v>
      </c>
      <c r="M118">
        <v>3</v>
      </c>
      <c r="N118">
        <v>0</v>
      </c>
      <c r="O118">
        <v>0</v>
      </c>
      <c r="P118">
        <v>2</v>
      </c>
      <c r="Q118">
        <v>0</v>
      </c>
      <c r="R118" s="2" t="s">
        <v>393</v>
      </c>
      <c r="S118" s="2" t="s">
        <v>393</v>
      </c>
      <c r="T118" s="2" t="s">
        <v>191</v>
      </c>
      <c r="U118" s="2" t="s">
        <v>393</v>
      </c>
      <c r="V118" s="2" t="s">
        <v>191</v>
      </c>
      <c r="W118" s="2"/>
      <c r="X118" s="2"/>
      <c r="Y118" s="2"/>
      <c r="Z118" s="2"/>
      <c r="AA118" s="2"/>
      <c r="AB118" s="2"/>
      <c r="AC118" s="2"/>
      <c r="AD118" s="2"/>
      <c r="AE118" s="2" t="s">
        <v>41</v>
      </c>
      <c r="AG118" s="2" t="s">
        <v>114</v>
      </c>
      <c r="AH118">
        <v>18</v>
      </c>
      <c r="AI118" s="2" t="s">
        <v>526</v>
      </c>
      <c r="AJ118" s="2" t="s">
        <v>524</v>
      </c>
      <c r="AK118" s="2" t="s">
        <v>88</v>
      </c>
      <c r="AL118" s="2" t="s">
        <v>98</v>
      </c>
      <c r="AM118" s="2" t="s">
        <v>527</v>
      </c>
      <c r="AN118">
        <v>3</v>
      </c>
      <c r="AP118">
        <v>11</v>
      </c>
      <c r="AQ118" s="2"/>
      <c r="AR118" s="2"/>
      <c r="AS118" s="2" t="s">
        <v>201</v>
      </c>
      <c r="AT118" s="2"/>
      <c r="AU118" s="2" t="s">
        <v>204</v>
      </c>
      <c r="AV118" s="2"/>
      <c r="AX118">
        <v>0</v>
      </c>
      <c r="AY118">
        <v>0</v>
      </c>
      <c r="AZ118" s="2"/>
      <c r="BA118" s="2"/>
      <c r="BB118" s="2"/>
      <c r="BC118" s="2"/>
      <c r="BD118" s="2"/>
      <c r="BE118" s="2" t="s">
        <v>41</v>
      </c>
      <c r="BF118" s="2" t="s">
        <v>114</v>
      </c>
      <c r="BG118">
        <v>18</v>
      </c>
      <c r="BH118" s="2" t="s">
        <v>526</v>
      </c>
      <c r="BI118" s="2" t="s">
        <v>524</v>
      </c>
      <c r="BJ118" s="2" t="s">
        <v>88</v>
      </c>
      <c r="BK118" s="2" t="s">
        <v>98</v>
      </c>
      <c r="BL118" s="2" t="s">
        <v>527</v>
      </c>
      <c r="BO118" s="2"/>
      <c r="BT118" s="2"/>
      <c r="BW118" s="2"/>
      <c r="BZ118" s="2"/>
      <c r="CA118">
        <v>3</v>
      </c>
      <c r="CB118" s="2"/>
      <c r="CC118" s="2"/>
      <c r="CI118" s="2" t="s">
        <v>41</v>
      </c>
    </row>
    <row r="119" spans="1:87" hidden="1" x14ac:dyDescent="0.25">
      <c r="B119" s="2" t="s">
        <v>43</v>
      </c>
      <c r="C119">
        <v>19</v>
      </c>
      <c r="D119" s="2" t="s">
        <v>526</v>
      </c>
      <c r="E119" s="2" t="s">
        <v>524</v>
      </c>
      <c r="F119" s="2" t="s">
        <v>88</v>
      </c>
      <c r="G119" s="2" t="s">
        <v>87</v>
      </c>
      <c r="H119">
        <v>29</v>
      </c>
      <c r="I119">
        <v>26</v>
      </c>
      <c r="J119" s="2" t="s">
        <v>1243</v>
      </c>
      <c r="K119" s="2" t="s">
        <v>528</v>
      </c>
      <c r="L119">
        <v>7</v>
      </c>
      <c r="M119">
        <v>4</v>
      </c>
      <c r="N119">
        <v>0</v>
      </c>
      <c r="O119">
        <v>0</v>
      </c>
      <c r="P119">
        <v>7</v>
      </c>
      <c r="Q119">
        <v>0</v>
      </c>
      <c r="R119" s="2" t="s">
        <v>204</v>
      </c>
      <c r="S119" s="2" t="s">
        <v>335</v>
      </c>
      <c r="T119" s="2" t="s">
        <v>342</v>
      </c>
      <c r="U119" s="2" t="s">
        <v>204</v>
      </c>
      <c r="V119" s="2" t="s">
        <v>342</v>
      </c>
      <c r="W119" s="2"/>
      <c r="X119" s="2"/>
      <c r="Y119" s="2"/>
      <c r="Z119" s="2"/>
      <c r="AA119" s="2"/>
      <c r="AB119" s="2"/>
      <c r="AC119" s="2"/>
      <c r="AD119" s="2"/>
      <c r="AE119" s="2" t="s">
        <v>41</v>
      </c>
      <c r="AG119" s="2" t="s">
        <v>43</v>
      </c>
      <c r="AH119">
        <v>19</v>
      </c>
      <c r="AI119" s="2" t="s">
        <v>526</v>
      </c>
      <c r="AJ119" s="2" t="s">
        <v>524</v>
      </c>
      <c r="AK119" s="2" t="s">
        <v>88</v>
      </c>
      <c r="AL119" s="2" t="s">
        <v>87</v>
      </c>
      <c r="AM119" s="2" t="s">
        <v>528</v>
      </c>
      <c r="AN119">
        <v>7</v>
      </c>
      <c r="AP119">
        <v>24</v>
      </c>
      <c r="AQ119" s="2"/>
      <c r="AR119" s="2"/>
      <c r="AS119" s="2" t="s">
        <v>546</v>
      </c>
      <c r="AT119" s="2"/>
      <c r="AU119" s="2" t="s">
        <v>195</v>
      </c>
      <c r="AV119" s="2"/>
      <c r="AX119">
        <v>0</v>
      </c>
      <c r="AY119">
        <v>0</v>
      </c>
      <c r="AZ119" s="2"/>
      <c r="BA119" s="2"/>
      <c r="BB119" s="2"/>
      <c r="BC119" s="2"/>
      <c r="BD119" s="2"/>
      <c r="BE119" s="2" t="s">
        <v>41</v>
      </c>
      <c r="BF119" s="2" t="s">
        <v>43</v>
      </c>
      <c r="BG119">
        <v>19</v>
      </c>
      <c r="BH119" s="2" t="s">
        <v>526</v>
      </c>
      <c r="BI119" s="2" t="s">
        <v>524</v>
      </c>
      <c r="BJ119" s="2" t="s">
        <v>88</v>
      </c>
      <c r="BK119" s="2" t="s">
        <v>87</v>
      </c>
      <c r="BL119" s="2" t="s">
        <v>528</v>
      </c>
      <c r="BO119" s="2"/>
      <c r="BT119" s="2"/>
      <c r="BW119" s="2"/>
      <c r="BZ119" s="2"/>
      <c r="CA119">
        <v>4</v>
      </c>
      <c r="CB119" s="2"/>
      <c r="CC119" s="2"/>
      <c r="CI119" s="2" t="s">
        <v>41</v>
      </c>
    </row>
    <row r="120" spans="1:87" hidden="1" x14ac:dyDescent="0.25">
      <c r="B120" s="2" t="s">
        <v>45</v>
      </c>
      <c r="C120">
        <v>20</v>
      </c>
      <c r="D120" s="2" t="s">
        <v>529</v>
      </c>
      <c r="E120" s="2" t="s">
        <v>524</v>
      </c>
      <c r="F120" s="2" t="s">
        <v>88</v>
      </c>
      <c r="G120" s="2" t="s">
        <v>309</v>
      </c>
      <c r="H120">
        <v>33</v>
      </c>
      <c r="I120">
        <v>26</v>
      </c>
      <c r="J120" s="2" t="s">
        <v>1244</v>
      </c>
      <c r="K120" s="2" t="s">
        <v>304</v>
      </c>
      <c r="L120">
        <v>19</v>
      </c>
      <c r="M120">
        <v>13</v>
      </c>
      <c r="N120">
        <v>0</v>
      </c>
      <c r="O120">
        <v>0</v>
      </c>
      <c r="P120">
        <v>4</v>
      </c>
      <c r="Q120">
        <v>1</v>
      </c>
      <c r="R120" s="2" t="s">
        <v>406</v>
      </c>
      <c r="S120" s="2" t="s">
        <v>200</v>
      </c>
      <c r="T120" s="2" t="s">
        <v>530</v>
      </c>
      <c r="U120" s="2" t="s">
        <v>406</v>
      </c>
      <c r="V120" s="2" t="s">
        <v>530</v>
      </c>
      <c r="W120" s="2"/>
      <c r="X120" s="2"/>
      <c r="Y120" s="2"/>
      <c r="Z120" s="2"/>
      <c r="AA120" s="2"/>
      <c r="AB120" s="2"/>
      <c r="AC120" s="2"/>
      <c r="AD120" s="2"/>
      <c r="AE120" s="2" t="s">
        <v>41</v>
      </c>
      <c r="AG120" s="2" t="s">
        <v>45</v>
      </c>
      <c r="AH120">
        <v>20</v>
      </c>
      <c r="AI120" s="2" t="s">
        <v>529</v>
      </c>
      <c r="AJ120" s="2" t="s">
        <v>524</v>
      </c>
      <c r="AK120" s="2" t="s">
        <v>88</v>
      </c>
      <c r="AL120" s="2" t="s">
        <v>309</v>
      </c>
      <c r="AM120" s="2" t="s">
        <v>304</v>
      </c>
      <c r="AN120">
        <v>19</v>
      </c>
      <c r="AP120">
        <v>41</v>
      </c>
      <c r="AQ120" s="2"/>
      <c r="AR120" s="2"/>
      <c r="AS120" s="2" t="s">
        <v>547</v>
      </c>
      <c r="AT120" s="2"/>
      <c r="AU120" s="2" t="s">
        <v>183</v>
      </c>
      <c r="AV120" s="2"/>
      <c r="AX120">
        <v>0</v>
      </c>
      <c r="AY120">
        <v>0</v>
      </c>
      <c r="AZ120" s="2"/>
      <c r="BA120" s="2"/>
      <c r="BB120" s="2"/>
      <c r="BC120" s="2"/>
      <c r="BD120" s="2"/>
      <c r="BE120" s="2" t="s">
        <v>41</v>
      </c>
      <c r="BF120" s="2" t="s">
        <v>45</v>
      </c>
      <c r="BG120">
        <v>20</v>
      </c>
      <c r="BH120" s="2" t="s">
        <v>529</v>
      </c>
      <c r="BI120" s="2" t="s">
        <v>524</v>
      </c>
      <c r="BJ120" s="2" t="s">
        <v>88</v>
      </c>
      <c r="BK120" s="2" t="s">
        <v>309</v>
      </c>
      <c r="BL120" s="2" t="s">
        <v>304</v>
      </c>
      <c r="BO120" s="2"/>
      <c r="BT120" s="2"/>
      <c r="BW120" s="2"/>
      <c r="BZ120" s="2"/>
      <c r="CA120">
        <v>13</v>
      </c>
      <c r="CB120" s="2"/>
      <c r="CC120" s="2"/>
      <c r="CI120" s="2" t="s">
        <v>41</v>
      </c>
    </row>
    <row r="121" spans="1:87" hidden="1" x14ac:dyDescent="0.25">
      <c r="B121" s="2" t="s">
        <v>46</v>
      </c>
      <c r="C121">
        <v>21</v>
      </c>
      <c r="D121" s="2" t="s">
        <v>376</v>
      </c>
      <c r="E121" s="2" t="s">
        <v>85</v>
      </c>
      <c r="F121" s="2" t="s">
        <v>378</v>
      </c>
      <c r="G121" s="2" t="s">
        <v>87</v>
      </c>
      <c r="H121">
        <v>32</v>
      </c>
      <c r="I121">
        <v>32</v>
      </c>
      <c r="J121" s="2" t="s">
        <v>1245</v>
      </c>
      <c r="K121" s="2" t="s">
        <v>531</v>
      </c>
      <c r="L121">
        <v>8</v>
      </c>
      <c r="M121">
        <v>5</v>
      </c>
      <c r="N121">
        <v>0</v>
      </c>
      <c r="O121">
        <v>0</v>
      </c>
      <c r="P121">
        <v>4</v>
      </c>
      <c r="Q121">
        <v>0</v>
      </c>
      <c r="R121" s="2" t="s">
        <v>393</v>
      </c>
      <c r="S121" s="2" t="s">
        <v>396</v>
      </c>
      <c r="T121" s="2" t="s">
        <v>342</v>
      </c>
      <c r="U121" s="2" t="s">
        <v>393</v>
      </c>
      <c r="V121" s="2" t="s">
        <v>342</v>
      </c>
      <c r="W121" s="2"/>
      <c r="X121" s="2"/>
      <c r="Y121" s="2"/>
      <c r="Z121" s="2"/>
      <c r="AA121" s="2"/>
      <c r="AB121" s="2"/>
      <c r="AC121" s="2"/>
      <c r="AD121" s="2"/>
      <c r="AE121" s="2" t="s">
        <v>41</v>
      </c>
      <c r="AG121" s="2" t="s">
        <v>46</v>
      </c>
      <c r="AH121">
        <v>21</v>
      </c>
      <c r="AI121" s="2" t="s">
        <v>376</v>
      </c>
      <c r="AJ121" s="2" t="s">
        <v>85</v>
      </c>
      <c r="AK121" s="2" t="s">
        <v>378</v>
      </c>
      <c r="AL121" s="2" t="s">
        <v>87</v>
      </c>
      <c r="AM121" s="2" t="s">
        <v>531</v>
      </c>
      <c r="AN121">
        <v>8</v>
      </c>
      <c r="AP121">
        <v>30</v>
      </c>
      <c r="AQ121" s="2"/>
      <c r="AR121" s="2"/>
      <c r="AS121" s="2" t="s">
        <v>548</v>
      </c>
      <c r="AT121" s="2"/>
      <c r="AU121" s="2" t="s">
        <v>204</v>
      </c>
      <c r="AV121" s="2"/>
      <c r="AX121">
        <v>0</v>
      </c>
      <c r="AY121">
        <v>0</v>
      </c>
      <c r="AZ121" s="2"/>
      <c r="BA121" s="2"/>
      <c r="BB121" s="2"/>
      <c r="BC121" s="2"/>
      <c r="BD121" s="2"/>
      <c r="BE121" s="2" t="s">
        <v>41</v>
      </c>
      <c r="BF121" s="2" t="s">
        <v>46</v>
      </c>
      <c r="BG121">
        <v>21</v>
      </c>
      <c r="BH121" s="2" t="s">
        <v>376</v>
      </c>
      <c r="BI121" s="2" t="s">
        <v>85</v>
      </c>
      <c r="BJ121" s="2" t="s">
        <v>378</v>
      </c>
      <c r="BK121" s="2" t="s">
        <v>87</v>
      </c>
      <c r="BL121" s="2" t="s">
        <v>531</v>
      </c>
      <c r="BO121" s="2"/>
      <c r="BT121" s="2"/>
      <c r="BW121" s="2"/>
      <c r="BZ121" s="2"/>
      <c r="CA121">
        <v>5</v>
      </c>
      <c r="CB121" s="2"/>
      <c r="CC121" s="2"/>
      <c r="CI121" s="2" t="s">
        <v>41</v>
      </c>
    </row>
    <row r="122" spans="1:87" hidden="1" x14ac:dyDescent="0.25">
      <c r="B122" s="2" t="s">
        <v>47</v>
      </c>
      <c r="C122">
        <v>22</v>
      </c>
      <c r="D122" s="2" t="s">
        <v>376</v>
      </c>
      <c r="E122" s="2" t="s">
        <v>85</v>
      </c>
      <c r="F122" s="2" t="s">
        <v>88</v>
      </c>
      <c r="G122" s="2" t="s">
        <v>87</v>
      </c>
      <c r="H122">
        <v>32</v>
      </c>
      <c r="I122">
        <v>31</v>
      </c>
      <c r="J122" s="2" t="s">
        <v>1246</v>
      </c>
      <c r="K122" s="2" t="s">
        <v>532</v>
      </c>
      <c r="L122">
        <v>8</v>
      </c>
      <c r="M122">
        <v>4</v>
      </c>
      <c r="N122">
        <v>0</v>
      </c>
      <c r="O122">
        <v>0</v>
      </c>
      <c r="P122">
        <v>3</v>
      </c>
      <c r="Q122">
        <v>0</v>
      </c>
      <c r="R122" s="2" t="s">
        <v>484</v>
      </c>
      <c r="S122" s="2" t="s">
        <v>411</v>
      </c>
      <c r="T122" s="2" t="s">
        <v>342</v>
      </c>
      <c r="U122" s="2" t="s">
        <v>484</v>
      </c>
      <c r="V122" s="2" t="s">
        <v>342</v>
      </c>
      <c r="W122" s="2"/>
      <c r="X122" s="2"/>
      <c r="Y122" s="2"/>
      <c r="Z122" s="2"/>
      <c r="AA122" s="2"/>
      <c r="AB122" s="2"/>
      <c r="AC122" s="2"/>
      <c r="AD122" s="2"/>
      <c r="AE122" s="2" t="s">
        <v>41</v>
      </c>
      <c r="AG122" s="2" t="s">
        <v>47</v>
      </c>
      <c r="AH122">
        <v>22</v>
      </c>
      <c r="AI122" s="2" t="s">
        <v>376</v>
      </c>
      <c r="AJ122" s="2" t="s">
        <v>85</v>
      </c>
      <c r="AK122" s="2" t="s">
        <v>88</v>
      </c>
      <c r="AL122" s="2" t="s">
        <v>87</v>
      </c>
      <c r="AM122" s="2" t="s">
        <v>532</v>
      </c>
      <c r="AN122">
        <v>8</v>
      </c>
      <c r="AO122">
        <v>78</v>
      </c>
      <c r="AP122">
        <v>34</v>
      </c>
      <c r="AQ122" s="2" t="s">
        <v>549</v>
      </c>
      <c r="AR122" s="2" t="s">
        <v>550</v>
      </c>
      <c r="AS122" s="2" t="s">
        <v>551</v>
      </c>
      <c r="AT122" s="2" t="s">
        <v>238</v>
      </c>
      <c r="AU122" s="2" t="s">
        <v>407</v>
      </c>
      <c r="AV122" s="2"/>
      <c r="AX122">
        <v>0</v>
      </c>
      <c r="AY122">
        <v>0</v>
      </c>
      <c r="AZ122" s="2"/>
      <c r="BA122" s="2"/>
      <c r="BB122" s="2"/>
      <c r="BC122" s="2"/>
      <c r="BD122" s="2"/>
      <c r="BE122" s="2" t="s">
        <v>41</v>
      </c>
      <c r="BF122" s="2" t="s">
        <v>47</v>
      </c>
      <c r="BG122">
        <v>22</v>
      </c>
      <c r="BH122" s="2" t="s">
        <v>376</v>
      </c>
      <c r="BI122" s="2" t="s">
        <v>85</v>
      </c>
      <c r="BJ122" s="2" t="s">
        <v>88</v>
      </c>
      <c r="BK122" s="2" t="s">
        <v>87</v>
      </c>
      <c r="BL122" s="2" t="s">
        <v>532</v>
      </c>
      <c r="BO122" s="2"/>
      <c r="BT122" s="2"/>
      <c r="BW122" s="2"/>
      <c r="BZ122" s="2"/>
      <c r="CA122">
        <v>4</v>
      </c>
      <c r="CB122" s="2"/>
      <c r="CC122" s="2"/>
      <c r="CI122" s="2" t="s">
        <v>41</v>
      </c>
    </row>
    <row r="123" spans="1:87" hidden="1" x14ac:dyDescent="0.25">
      <c r="B123" s="2" t="s">
        <v>48</v>
      </c>
      <c r="C123">
        <v>23</v>
      </c>
      <c r="D123" s="2" t="s">
        <v>376</v>
      </c>
      <c r="E123" s="2" t="s">
        <v>85</v>
      </c>
      <c r="F123" s="2" t="s">
        <v>88</v>
      </c>
      <c r="G123" s="2" t="s">
        <v>90</v>
      </c>
      <c r="H123">
        <v>22</v>
      </c>
      <c r="I123">
        <v>21</v>
      </c>
      <c r="J123" s="2" t="s">
        <v>1247</v>
      </c>
      <c r="K123" s="2" t="s">
        <v>533</v>
      </c>
      <c r="L123">
        <v>3</v>
      </c>
      <c r="M123">
        <v>5</v>
      </c>
      <c r="N123">
        <v>0</v>
      </c>
      <c r="O123">
        <v>0</v>
      </c>
      <c r="P123">
        <v>4</v>
      </c>
      <c r="Q123">
        <v>0</v>
      </c>
      <c r="R123" s="2" t="s">
        <v>335</v>
      </c>
      <c r="S123" s="2" t="s">
        <v>205</v>
      </c>
      <c r="T123" s="2" t="s">
        <v>534</v>
      </c>
      <c r="U123" s="2" t="s">
        <v>335</v>
      </c>
      <c r="V123" s="2" t="s">
        <v>534</v>
      </c>
      <c r="W123" s="2" t="s">
        <v>535</v>
      </c>
      <c r="X123" s="2" t="s">
        <v>535</v>
      </c>
      <c r="Y123" s="2" t="s">
        <v>194</v>
      </c>
      <c r="Z123" s="2" t="s">
        <v>305</v>
      </c>
      <c r="AA123" s="2" t="s">
        <v>396</v>
      </c>
      <c r="AB123" s="2" t="s">
        <v>388</v>
      </c>
      <c r="AC123" s="2" t="s">
        <v>305</v>
      </c>
      <c r="AD123" s="2" t="s">
        <v>388</v>
      </c>
      <c r="AE123" s="2" t="s">
        <v>41</v>
      </c>
      <c r="AG123" s="2" t="s">
        <v>48</v>
      </c>
      <c r="AH123">
        <v>23</v>
      </c>
      <c r="AI123" s="2" t="s">
        <v>376</v>
      </c>
      <c r="AJ123" s="2" t="s">
        <v>85</v>
      </c>
      <c r="AK123" s="2" t="s">
        <v>88</v>
      </c>
      <c r="AL123" s="2" t="s">
        <v>90</v>
      </c>
      <c r="AM123" s="2" t="s">
        <v>533</v>
      </c>
      <c r="AN123">
        <v>3</v>
      </c>
      <c r="AO123">
        <v>61</v>
      </c>
      <c r="AP123">
        <v>22</v>
      </c>
      <c r="AQ123" s="2" t="s">
        <v>552</v>
      </c>
      <c r="AR123" s="2" t="s">
        <v>553</v>
      </c>
      <c r="AS123" s="2" t="s">
        <v>455</v>
      </c>
      <c r="AT123" s="2" t="s">
        <v>346</v>
      </c>
      <c r="AU123" s="2" t="s">
        <v>411</v>
      </c>
      <c r="AV123" s="2" t="s">
        <v>493</v>
      </c>
      <c r="AW123">
        <v>2</v>
      </c>
      <c r="AX123">
        <v>0</v>
      </c>
      <c r="AY123">
        <v>0</v>
      </c>
      <c r="AZ123" s="2" t="s">
        <v>535</v>
      </c>
      <c r="BA123" s="2" t="s">
        <v>535</v>
      </c>
      <c r="BB123" s="2" t="s">
        <v>554</v>
      </c>
      <c r="BC123" s="2" t="s">
        <v>555</v>
      </c>
      <c r="BD123" s="2" t="s">
        <v>555</v>
      </c>
      <c r="BE123" s="2" t="s">
        <v>41</v>
      </c>
      <c r="BF123" s="2" t="s">
        <v>48</v>
      </c>
      <c r="BG123">
        <v>23</v>
      </c>
      <c r="BH123" s="2" t="s">
        <v>376</v>
      </c>
      <c r="BI123" s="2" t="s">
        <v>85</v>
      </c>
      <c r="BJ123" s="2" t="s">
        <v>88</v>
      </c>
      <c r="BK123" s="2" t="s">
        <v>90</v>
      </c>
      <c r="BL123" s="2" t="s">
        <v>533</v>
      </c>
      <c r="BM123">
        <v>661</v>
      </c>
      <c r="BN123">
        <v>933</v>
      </c>
      <c r="BO123" s="2" t="s">
        <v>373</v>
      </c>
      <c r="BP123">
        <v>11152</v>
      </c>
      <c r="BQ123">
        <v>4166</v>
      </c>
      <c r="BR123">
        <v>341</v>
      </c>
      <c r="BS123">
        <v>425</v>
      </c>
      <c r="BT123" s="2" t="s">
        <v>567</v>
      </c>
      <c r="BU123">
        <v>227</v>
      </c>
      <c r="BV123">
        <v>304</v>
      </c>
      <c r="BW123" s="2" t="s">
        <v>568</v>
      </c>
      <c r="BX123">
        <v>76</v>
      </c>
      <c r="BY123">
        <v>160</v>
      </c>
      <c r="BZ123" s="2" t="s">
        <v>569</v>
      </c>
      <c r="CA123">
        <v>5</v>
      </c>
      <c r="CB123" s="2" t="s">
        <v>194</v>
      </c>
      <c r="CC123" s="2" t="s">
        <v>353</v>
      </c>
      <c r="CD123">
        <v>35</v>
      </c>
      <c r="CE123">
        <v>78</v>
      </c>
      <c r="CF123">
        <v>30</v>
      </c>
      <c r="CG123">
        <v>8</v>
      </c>
      <c r="CH123">
        <v>100</v>
      </c>
      <c r="CI123" s="2" t="s">
        <v>41</v>
      </c>
    </row>
    <row r="124" spans="1:87" hidden="1" x14ac:dyDescent="0.25">
      <c r="B124" s="2" t="s">
        <v>49</v>
      </c>
      <c r="C124">
        <v>24</v>
      </c>
      <c r="D124" s="2" t="s">
        <v>376</v>
      </c>
      <c r="E124" s="2" t="s">
        <v>85</v>
      </c>
      <c r="F124" s="2" t="s">
        <v>88</v>
      </c>
      <c r="G124" s="2" t="s">
        <v>98</v>
      </c>
      <c r="H124">
        <v>30</v>
      </c>
      <c r="I124">
        <v>26</v>
      </c>
      <c r="J124" s="2" t="s">
        <v>1248</v>
      </c>
      <c r="K124" s="2" t="s">
        <v>536</v>
      </c>
      <c r="L124">
        <v>4</v>
      </c>
      <c r="M124">
        <v>3</v>
      </c>
      <c r="N124">
        <v>0</v>
      </c>
      <c r="O124">
        <v>0</v>
      </c>
      <c r="P124">
        <v>9</v>
      </c>
      <c r="Q124">
        <v>0</v>
      </c>
      <c r="R124" s="2" t="s">
        <v>335</v>
      </c>
      <c r="S124" s="2" t="s">
        <v>343</v>
      </c>
      <c r="T124" s="2" t="s">
        <v>204</v>
      </c>
      <c r="U124" s="2" t="s">
        <v>335</v>
      </c>
      <c r="V124" s="2" t="s">
        <v>204</v>
      </c>
      <c r="W124" s="2" t="s">
        <v>537</v>
      </c>
      <c r="X124" s="2" t="s">
        <v>537</v>
      </c>
      <c r="Y124" s="2" t="s">
        <v>538</v>
      </c>
      <c r="Z124" s="2" t="s">
        <v>246</v>
      </c>
      <c r="AA124" s="2" t="s">
        <v>246</v>
      </c>
      <c r="AB124" s="2" t="s">
        <v>388</v>
      </c>
      <c r="AC124" s="2" t="s">
        <v>246</v>
      </c>
      <c r="AD124" s="2" t="s">
        <v>388</v>
      </c>
      <c r="AE124" s="2" t="s">
        <v>41</v>
      </c>
      <c r="AG124" s="2" t="s">
        <v>49</v>
      </c>
      <c r="AH124">
        <v>24</v>
      </c>
      <c r="AI124" s="2" t="s">
        <v>376</v>
      </c>
      <c r="AJ124" s="2" t="s">
        <v>85</v>
      </c>
      <c r="AK124" s="2" t="s">
        <v>88</v>
      </c>
      <c r="AL124" s="2" t="s">
        <v>98</v>
      </c>
      <c r="AM124" s="2" t="s">
        <v>536</v>
      </c>
      <c r="AN124">
        <v>4</v>
      </c>
      <c r="AO124">
        <v>62</v>
      </c>
      <c r="AP124">
        <v>17</v>
      </c>
      <c r="AQ124" s="2" t="s">
        <v>556</v>
      </c>
      <c r="AR124" s="2" t="s">
        <v>557</v>
      </c>
      <c r="AS124" s="2" t="s">
        <v>192</v>
      </c>
      <c r="AT124" s="2" t="s">
        <v>381</v>
      </c>
      <c r="AU124" s="2" t="s">
        <v>407</v>
      </c>
      <c r="AV124" s="2" t="s">
        <v>558</v>
      </c>
      <c r="AW124">
        <v>9</v>
      </c>
      <c r="AX124">
        <v>0</v>
      </c>
      <c r="AY124">
        <v>0</v>
      </c>
      <c r="AZ124" s="2" t="s">
        <v>537</v>
      </c>
      <c r="BA124" s="2" t="s">
        <v>537</v>
      </c>
      <c r="BB124" s="2" t="s">
        <v>403</v>
      </c>
      <c r="BC124" s="2" t="s">
        <v>559</v>
      </c>
      <c r="BD124" s="2" t="s">
        <v>559</v>
      </c>
      <c r="BE124" s="2" t="s">
        <v>41</v>
      </c>
      <c r="BF124" s="2" t="s">
        <v>49</v>
      </c>
      <c r="BG124">
        <v>24</v>
      </c>
      <c r="BH124" s="2" t="s">
        <v>376</v>
      </c>
      <c r="BI124" s="2" t="s">
        <v>85</v>
      </c>
      <c r="BJ124" s="2" t="s">
        <v>88</v>
      </c>
      <c r="BK124" s="2" t="s">
        <v>98</v>
      </c>
      <c r="BL124" s="2" t="s">
        <v>536</v>
      </c>
      <c r="BM124">
        <v>865</v>
      </c>
      <c r="BN124">
        <v>1235</v>
      </c>
      <c r="BO124" s="2" t="s">
        <v>570</v>
      </c>
      <c r="BP124">
        <v>14278</v>
      </c>
      <c r="BQ124">
        <v>5372</v>
      </c>
      <c r="BR124">
        <v>454</v>
      </c>
      <c r="BS124">
        <v>579</v>
      </c>
      <c r="BT124" s="2" t="s">
        <v>571</v>
      </c>
      <c r="BU124">
        <v>311</v>
      </c>
      <c r="BV124">
        <v>420</v>
      </c>
      <c r="BW124" s="2" t="s">
        <v>365</v>
      </c>
      <c r="BX124">
        <v>78</v>
      </c>
      <c r="BY124">
        <v>167</v>
      </c>
      <c r="BZ124" s="2" t="s">
        <v>572</v>
      </c>
      <c r="CA124">
        <v>3</v>
      </c>
      <c r="CB124" s="2" t="s">
        <v>538</v>
      </c>
      <c r="CC124" s="2" t="s">
        <v>573</v>
      </c>
      <c r="CD124">
        <v>38</v>
      </c>
      <c r="CE124">
        <v>95</v>
      </c>
      <c r="CF124">
        <v>50</v>
      </c>
      <c r="CG124">
        <v>12</v>
      </c>
      <c r="CH124">
        <v>142</v>
      </c>
      <c r="CI124" s="2" t="s">
        <v>41</v>
      </c>
    </row>
    <row r="125" spans="1:87" hidden="1" x14ac:dyDescent="0.25">
      <c r="B125" s="2" t="s">
        <v>51</v>
      </c>
      <c r="C125">
        <v>25</v>
      </c>
      <c r="D125" s="2" t="s">
        <v>376</v>
      </c>
      <c r="E125" s="2" t="s">
        <v>85</v>
      </c>
      <c r="F125" s="2" t="s">
        <v>88</v>
      </c>
      <c r="G125" s="2" t="s">
        <v>98</v>
      </c>
      <c r="H125">
        <v>32</v>
      </c>
      <c r="I125">
        <v>30</v>
      </c>
      <c r="J125" s="2" t="s">
        <v>1249</v>
      </c>
      <c r="K125" s="2" t="s">
        <v>539</v>
      </c>
      <c r="L125">
        <v>9</v>
      </c>
      <c r="M125">
        <v>7</v>
      </c>
      <c r="N125">
        <v>0</v>
      </c>
      <c r="O125">
        <v>0</v>
      </c>
      <c r="P125">
        <v>4</v>
      </c>
      <c r="Q125">
        <v>0</v>
      </c>
      <c r="R125" s="2" t="s">
        <v>219</v>
      </c>
      <c r="S125" s="2" t="s">
        <v>205</v>
      </c>
      <c r="T125" s="2" t="s">
        <v>540</v>
      </c>
      <c r="U125" s="2" t="s">
        <v>219</v>
      </c>
      <c r="V125" s="2" t="s">
        <v>540</v>
      </c>
      <c r="W125" s="2" t="s">
        <v>541</v>
      </c>
      <c r="X125" s="2" t="s">
        <v>541</v>
      </c>
      <c r="Y125" s="2" t="s">
        <v>542</v>
      </c>
      <c r="Z125" s="2" t="s">
        <v>205</v>
      </c>
      <c r="AA125" s="2" t="s">
        <v>259</v>
      </c>
      <c r="AB125" s="2" t="s">
        <v>342</v>
      </c>
      <c r="AC125" s="2" t="s">
        <v>205</v>
      </c>
      <c r="AD125" s="2" t="s">
        <v>342</v>
      </c>
      <c r="AE125" s="2" t="s">
        <v>41</v>
      </c>
      <c r="AG125" s="2" t="s">
        <v>51</v>
      </c>
      <c r="AH125">
        <v>25</v>
      </c>
      <c r="AI125" s="2" t="s">
        <v>376</v>
      </c>
      <c r="AJ125" s="2" t="s">
        <v>85</v>
      </c>
      <c r="AK125" s="2" t="s">
        <v>88</v>
      </c>
      <c r="AL125" s="2" t="s">
        <v>98</v>
      </c>
      <c r="AM125" s="2" t="s">
        <v>539</v>
      </c>
      <c r="AN125">
        <v>9</v>
      </c>
      <c r="AO125">
        <v>71</v>
      </c>
      <c r="AP125">
        <v>24</v>
      </c>
      <c r="AQ125" s="2" t="s">
        <v>560</v>
      </c>
      <c r="AR125" s="2" t="s">
        <v>561</v>
      </c>
      <c r="AS125" s="2" t="s">
        <v>562</v>
      </c>
      <c r="AT125" s="2" t="s">
        <v>190</v>
      </c>
      <c r="AU125" s="2" t="s">
        <v>388</v>
      </c>
      <c r="AV125" s="2" t="s">
        <v>563</v>
      </c>
      <c r="AW125">
        <v>8</v>
      </c>
      <c r="AX125">
        <v>0</v>
      </c>
      <c r="AY125">
        <v>0</v>
      </c>
      <c r="AZ125" s="2" t="s">
        <v>541</v>
      </c>
      <c r="BA125" s="2" t="s">
        <v>541</v>
      </c>
      <c r="BB125" s="2" t="s">
        <v>238</v>
      </c>
      <c r="BC125" s="2" t="s">
        <v>353</v>
      </c>
      <c r="BD125" s="2" t="s">
        <v>353</v>
      </c>
      <c r="BE125" s="2" t="s">
        <v>41</v>
      </c>
      <c r="BF125" s="2" t="s">
        <v>51</v>
      </c>
      <c r="BG125">
        <v>25</v>
      </c>
      <c r="BH125" s="2" t="s">
        <v>376</v>
      </c>
      <c r="BI125" s="2" t="s">
        <v>85</v>
      </c>
      <c r="BJ125" s="2" t="s">
        <v>88</v>
      </c>
      <c r="BK125" s="2" t="s">
        <v>98</v>
      </c>
      <c r="BL125" s="2" t="s">
        <v>539</v>
      </c>
      <c r="BM125">
        <v>1163</v>
      </c>
      <c r="BN125">
        <v>1532</v>
      </c>
      <c r="BO125" s="2" t="s">
        <v>574</v>
      </c>
      <c r="BP125">
        <v>20425</v>
      </c>
      <c r="BQ125">
        <v>7057</v>
      </c>
      <c r="BR125">
        <v>572</v>
      </c>
      <c r="BS125">
        <v>677</v>
      </c>
      <c r="BT125" s="2" t="s">
        <v>575</v>
      </c>
      <c r="BU125">
        <v>407</v>
      </c>
      <c r="BV125">
        <v>510</v>
      </c>
      <c r="BW125" s="2" t="s">
        <v>576</v>
      </c>
      <c r="BX125">
        <v>145</v>
      </c>
      <c r="BY125">
        <v>245</v>
      </c>
      <c r="BZ125" s="2" t="s">
        <v>577</v>
      </c>
      <c r="CA125">
        <v>7</v>
      </c>
      <c r="CB125" s="2" t="s">
        <v>542</v>
      </c>
      <c r="CC125" s="2" t="s">
        <v>578</v>
      </c>
      <c r="CD125">
        <v>56</v>
      </c>
      <c r="CE125">
        <v>115</v>
      </c>
      <c r="CF125">
        <v>57</v>
      </c>
      <c r="CG125">
        <v>11</v>
      </c>
      <c r="CH125">
        <v>173</v>
      </c>
      <c r="CI125" s="2" t="s">
        <v>41</v>
      </c>
    </row>
    <row r="126" spans="1:87" x14ac:dyDescent="0.25">
      <c r="A126" t="s">
        <v>588</v>
      </c>
      <c r="B126" s="2" t="s">
        <v>53</v>
      </c>
      <c r="C126">
        <v>26</v>
      </c>
      <c r="D126" s="2" t="s">
        <v>376</v>
      </c>
      <c r="E126" s="2" t="s">
        <v>85</v>
      </c>
      <c r="F126" s="2" t="s">
        <v>88</v>
      </c>
      <c r="G126" s="2" t="s">
        <v>87</v>
      </c>
      <c r="H126">
        <v>11</v>
      </c>
      <c r="I126">
        <v>9</v>
      </c>
      <c r="J126" s="2" t="s">
        <v>1250</v>
      </c>
      <c r="K126" s="2" t="s">
        <v>1187</v>
      </c>
      <c r="L126">
        <v>3</v>
      </c>
      <c r="M126">
        <v>1</v>
      </c>
      <c r="N126">
        <v>3</v>
      </c>
      <c r="O126">
        <v>3</v>
      </c>
      <c r="P126">
        <v>2</v>
      </c>
      <c r="Q126">
        <v>0</v>
      </c>
      <c r="R126" s="2" t="s">
        <v>216</v>
      </c>
      <c r="S126" s="2" t="s">
        <v>352</v>
      </c>
      <c r="T126" s="2" t="s">
        <v>401</v>
      </c>
      <c r="U126" s="2" t="s">
        <v>302</v>
      </c>
      <c r="V126" s="2" t="s">
        <v>352</v>
      </c>
      <c r="W126" s="2" t="s">
        <v>543</v>
      </c>
      <c r="X126" s="2" t="s">
        <v>544</v>
      </c>
      <c r="Y126" s="2" t="s">
        <v>323</v>
      </c>
      <c r="Z126" s="2" t="s">
        <v>216</v>
      </c>
      <c r="AA126" s="2" t="s">
        <v>554</v>
      </c>
      <c r="AB126" s="2" t="s">
        <v>444</v>
      </c>
      <c r="AC126" s="2" t="s">
        <v>215</v>
      </c>
      <c r="AD126" s="2" t="s">
        <v>396</v>
      </c>
      <c r="AE126" s="2" t="s">
        <v>41</v>
      </c>
      <c r="AG126" s="2" t="s">
        <v>53</v>
      </c>
      <c r="AH126">
        <v>26</v>
      </c>
      <c r="AI126" s="2" t="s">
        <v>376</v>
      </c>
      <c r="AJ126" s="2" t="s">
        <v>85</v>
      </c>
      <c r="AK126" s="2" t="s">
        <v>88</v>
      </c>
      <c r="AL126" s="2" t="s">
        <v>87</v>
      </c>
      <c r="AM126" s="2" t="s">
        <v>1187</v>
      </c>
      <c r="AN126">
        <v>3</v>
      </c>
      <c r="AO126">
        <v>15</v>
      </c>
      <c r="AP126">
        <v>8</v>
      </c>
      <c r="AQ126" s="2" t="s">
        <v>564</v>
      </c>
      <c r="AR126" s="2" t="s">
        <v>1398</v>
      </c>
      <c r="AS126" s="2" t="s">
        <v>188</v>
      </c>
      <c r="AT126" s="2" t="s">
        <v>302</v>
      </c>
      <c r="AU126" s="2" t="s">
        <v>302</v>
      </c>
      <c r="AV126" s="2" t="s">
        <v>528</v>
      </c>
      <c r="AW126">
        <v>0</v>
      </c>
      <c r="AX126">
        <v>3</v>
      </c>
      <c r="AY126">
        <v>3</v>
      </c>
      <c r="AZ126" s="2" t="s">
        <v>543</v>
      </c>
      <c r="BA126" s="2" t="s">
        <v>544</v>
      </c>
      <c r="BB126" s="2" t="s">
        <v>346</v>
      </c>
      <c r="BC126" s="2" t="s">
        <v>321</v>
      </c>
      <c r="BD126" s="2" t="s">
        <v>566</v>
      </c>
      <c r="BE126" s="2" t="s">
        <v>41</v>
      </c>
      <c r="BF126" s="2" t="s">
        <v>53</v>
      </c>
      <c r="BG126">
        <v>26</v>
      </c>
      <c r="BH126" s="2" t="s">
        <v>376</v>
      </c>
      <c r="BI126" s="2" t="s">
        <v>85</v>
      </c>
      <c r="BJ126" s="2" t="s">
        <v>88</v>
      </c>
      <c r="BK126" s="2" t="s">
        <v>87</v>
      </c>
      <c r="BL126" s="2" t="s">
        <v>1187</v>
      </c>
      <c r="BM126">
        <v>358</v>
      </c>
      <c r="BN126">
        <v>451</v>
      </c>
      <c r="BO126" s="2" t="s">
        <v>714</v>
      </c>
      <c r="BP126">
        <v>6286</v>
      </c>
      <c r="BQ126">
        <v>1966</v>
      </c>
      <c r="BR126">
        <v>175</v>
      </c>
      <c r="BS126">
        <v>195</v>
      </c>
      <c r="BT126" s="2" t="s">
        <v>421</v>
      </c>
      <c r="BU126">
        <v>138</v>
      </c>
      <c r="BV126">
        <v>166</v>
      </c>
      <c r="BW126" s="2" t="s">
        <v>905</v>
      </c>
      <c r="BX126">
        <v>36</v>
      </c>
      <c r="BY126">
        <v>70</v>
      </c>
      <c r="BZ126" s="2" t="s">
        <v>1397</v>
      </c>
      <c r="CA126">
        <v>1</v>
      </c>
      <c r="CB126" s="2" t="s">
        <v>323</v>
      </c>
      <c r="CC126" s="2" t="s">
        <v>404</v>
      </c>
      <c r="CD126">
        <v>9</v>
      </c>
      <c r="CE126">
        <v>40</v>
      </c>
      <c r="CF126">
        <v>17</v>
      </c>
      <c r="CG126">
        <v>2</v>
      </c>
      <c r="CH126">
        <v>59</v>
      </c>
      <c r="CI126" s="2" t="s">
        <v>41</v>
      </c>
    </row>
    <row r="127" spans="1:87" hidden="1" x14ac:dyDescent="0.25">
      <c r="B127" t="s">
        <v>23</v>
      </c>
      <c r="C127" t="s">
        <v>24</v>
      </c>
      <c r="D127" t="s">
        <v>25</v>
      </c>
      <c r="E127" t="s">
        <v>26</v>
      </c>
      <c r="F127" t="s">
        <v>27</v>
      </c>
      <c r="G127" t="s">
        <v>28</v>
      </c>
      <c r="H127" t="s">
        <v>156</v>
      </c>
      <c r="I127" t="s">
        <v>157</v>
      </c>
      <c r="J127" t="s">
        <v>158</v>
      </c>
      <c r="K127" t="s">
        <v>159</v>
      </c>
      <c r="L127" t="s">
        <v>160</v>
      </c>
      <c r="M127" t="s">
        <v>161</v>
      </c>
      <c r="N127" t="s">
        <v>162</v>
      </c>
      <c r="O127" t="s">
        <v>163</v>
      </c>
      <c r="P127" t="s">
        <v>164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 t="s">
        <v>170</v>
      </c>
      <c r="W127" t="s">
        <v>171</v>
      </c>
      <c r="X127" t="s">
        <v>172</v>
      </c>
      <c r="Y127" t="s">
        <v>173</v>
      </c>
      <c r="Z127" t="s">
        <v>174</v>
      </c>
      <c r="AA127" t="s">
        <v>175</v>
      </c>
      <c r="AB127" t="s">
        <v>176</v>
      </c>
      <c r="AC127" t="s">
        <v>177</v>
      </c>
      <c r="AD127" t="s">
        <v>178</v>
      </c>
      <c r="AE127" t="s">
        <v>41</v>
      </c>
      <c r="AG127" t="s">
        <v>23</v>
      </c>
      <c r="AH127" t="s">
        <v>24</v>
      </c>
      <c r="AI127" t="s">
        <v>25</v>
      </c>
      <c r="AJ127" t="s">
        <v>26</v>
      </c>
      <c r="AK127" t="s">
        <v>27</v>
      </c>
      <c r="AL127" t="s">
        <v>28</v>
      </c>
      <c r="AM127" t="s">
        <v>15</v>
      </c>
      <c r="AN127" t="s">
        <v>222</v>
      </c>
      <c r="AO127" t="s">
        <v>223</v>
      </c>
      <c r="AP127" t="s">
        <v>224</v>
      </c>
      <c r="AQ127" t="s">
        <v>225</v>
      </c>
      <c r="AR127" t="s">
        <v>226</v>
      </c>
      <c r="AS127" t="s">
        <v>227</v>
      </c>
      <c r="AT127" t="s">
        <v>228</v>
      </c>
      <c r="AU127" t="s">
        <v>229</v>
      </c>
      <c r="AV127" t="s">
        <v>230</v>
      </c>
      <c r="AW127" t="s">
        <v>231</v>
      </c>
      <c r="AX127" t="s">
        <v>232</v>
      </c>
      <c r="AY127" t="s">
        <v>233</v>
      </c>
      <c r="AZ127" t="s">
        <v>171</v>
      </c>
      <c r="BA127" t="s">
        <v>172</v>
      </c>
      <c r="BB127" t="s">
        <v>234</v>
      </c>
      <c r="BC127" t="s">
        <v>235</v>
      </c>
      <c r="BD127" t="s">
        <v>236</v>
      </c>
      <c r="BE127" t="s">
        <v>41</v>
      </c>
      <c r="BF127" t="s">
        <v>23</v>
      </c>
      <c r="BG127" t="s">
        <v>24</v>
      </c>
      <c r="BH127" t="s">
        <v>25</v>
      </c>
      <c r="BI127" t="s">
        <v>26</v>
      </c>
      <c r="BJ127" t="s">
        <v>27</v>
      </c>
      <c r="BK127" t="s">
        <v>28</v>
      </c>
      <c r="BL127" t="s">
        <v>15</v>
      </c>
      <c r="BM127" t="s">
        <v>261</v>
      </c>
      <c r="BN127" t="s">
        <v>262</v>
      </c>
      <c r="BO127" t="s">
        <v>263</v>
      </c>
      <c r="BP127" t="s">
        <v>264</v>
      </c>
      <c r="BQ127" t="s">
        <v>265</v>
      </c>
      <c r="BR127" t="s">
        <v>266</v>
      </c>
      <c r="BS127" t="s">
        <v>267</v>
      </c>
      <c r="BT127" t="s">
        <v>268</v>
      </c>
      <c r="BU127" t="s">
        <v>269</v>
      </c>
      <c r="BV127" t="s">
        <v>270</v>
      </c>
      <c r="BW127" t="s">
        <v>271</v>
      </c>
      <c r="BX127" t="s">
        <v>272</v>
      </c>
      <c r="BY127" t="s">
        <v>273</v>
      </c>
      <c r="BZ127" t="s">
        <v>274</v>
      </c>
      <c r="CA127" t="s">
        <v>2</v>
      </c>
      <c r="CB127" t="s">
        <v>4</v>
      </c>
      <c r="CC127" t="s">
        <v>78</v>
      </c>
      <c r="CD127" t="s">
        <v>7</v>
      </c>
      <c r="CE127" t="s">
        <v>275</v>
      </c>
      <c r="CF127" t="s">
        <v>8</v>
      </c>
      <c r="CG127" t="s">
        <v>9</v>
      </c>
      <c r="CH127" t="s">
        <v>79</v>
      </c>
      <c r="CI127" t="s">
        <v>41</v>
      </c>
    </row>
    <row r="128" spans="1:87" hidden="1" x14ac:dyDescent="0.25">
      <c r="B128" s="2" t="s">
        <v>114</v>
      </c>
      <c r="C128">
        <v>17</v>
      </c>
      <c r="D128" s="2" t="s">
        <v>589</v>
      </c>
      <c r="E128" s="2" t="s">
        <v>85</v>
      </c>
      <c r="F128" s="2" t="s">
        <v>378</v>
      </c>
      <c r="G128" s="2" t="s">
        <v>52</v>
      </c>
      <c r="H128">
        <v>32</v>
      </c>
      <c r="I128">
        <v>32</v>
      </c>
      <c r="J128" s="2" t="s">
        <v>1251</v>
      </c>
      <c r="K128" s="2" t="s">
        <v>590</v>
      </c>
      <c r="L128">
        <v>4</v>
      </c>
      <c r="M128">
        <v>5</v>
      </c>
      <c r="N128">
        <v>0</v>
      </c>
      <c r="O128">
        <v>0</v>
      </c>
      <c r="P128">
        <v>1</v>
      </c>
      <c r="Q128">
        <v>0</v>
      </c>
      <c r="R128" s="2" t="s">
        <v>190</v>
      </c>
      <c r="S128" s="2" t="s">
        <v>396</v>
      </c>
      <c r="T128" s="2" t="s">
        <v>195</v>
      </c>
      <c r="U128" s="2" t="s">
        <v>190</v>
      </c>
      <c r="V128" s="2" t="s">
        <v>195</v>
      </c>
      <c r="W128" s="2"/>
      <c r="X128" s="2"/>
      <c r="Y128" s="2"/>
      <c r="Z128" s="2"/>
      <c r="AA128" s="2"/>
      <c r="AB128" s="2"/>
      <c r="AC128" s="2"/>
      <c r="AD128" s="2"/>
      <c r="AE128" s="2"/>
      <c r="AG128" s="2" t="s">
        <v>114</v>
      </c>
      <c r="AH128">
        <v>17</v>
      </c>
      <c r="AI128" s="2" t="s">
        <v>589</v>
      </c>
      <c r="AJ128" s="2" t="s">
        <v>85</v>
      </c>
      <c r="AK128" s="2" t="s">
        <v>378</v>
      </c>
      <c r="AL128" s="2" t="s">
        <v>52</v>
      </c>
      <c r="AM128" s="2" t="s">
        <v>590</v>
      </c>
      <c r="AN128">
        <v>4</v>
      </c>
      <c r="AP128">
        <v>22</v>
      </c>
      <c r="AQ128" s="2"/>
      <c r="AR128" s="2"/>
      <c r="AS128" s="2" t="s">
        <v>214</v>
      </c>
      <c r="AT128" s="2"/>
      <c r="AU128" s="2" t="s">
        <v>254</v>
      </c>
      <c r="AV128" s="14"/>
      <c r="AX128">
        <v>0</v>
      </c>
      <c r="AY128">
        <v>0</v>
      </c>
      <c r="AZ128" s="14"/>
      <c r="BA128" s="14"/>
      <c r="BB128" s="2"/>
      <c r="BC128" s="2"/>
      <c r="BD128" s="2"/>
      <c r="BE128" s="2"/>
      <c r="BF128" s="2" t="s">
        <v>114</v>
      </c>
      <c r="BG128">
        <v>17</v>
      </c>
      <c r="BH128" s="2" t="s">
        <v>589</v>
      </c>
      <c r="BI128" s="2" t="s">
        <v>85</v>
      </c>
      <c r="BJ128" s="2" t="s">
        <v>378</v>
      </c>
      <c r="BK128" s="2" t="s">
        <v>52</v>
      </c>
      <c r="BL128" s="2" t="s">
        <v>590</v>
      </c>
      <c r="BO128" s="2"/>
      <c r="BT128" s="2"/>
      <c r="BW128" s="2"/>
      <c r="BZ128" s="2"/>
      <c r="CA128">
        <v>5</v>
      </c>
      <c r="CB128" s="2"/>
      <c r="CC128" s="2"/>
      <c r="CI128" s="2"/>
    </row>
    <row r="129" spans="1:87" hidden="1" x14ac:dyDescent="0.25">
      <c r="B129" s="2" t="s">
        <v>43</v>
      </c>
      <c r="C129">
        <v>18</v>
      </c>
      <c r="D129" s="2" t="s">
        <v>300</v>
      </c>
      <c r="E129" s="2" t="s">
        <v>85</v>
      </c>
      <c r="F129" s="2" t="s">
        <v>88</v>
      </c>
      <c r="G129" s="2" t="s">
        <v>98</v>
      </c>
      <c r="H129">
        <v>25</v>
      </c>
      <c r="I129">
        <v>15</v>
      </c>
      <c r="J129" s="2" t="s">
        <v>1252</v>
      </c>
      <c r="K129" s="2" t="s">
        <v>591</v>
      </c>
      <c r="L129">
        <v>4</v>
      </c>
      <c r="M129">
        <v>1</v>
      </c>
      <c r="N129">
        <v>0</v>
      </c>
      <c r="O129">
        <v>0</v>
      </c>
      <c r="P129">
        <v>1</v>
      </c>
      <c r="Q129">
        <v>0</v>
      </c>
      <c r="R129" s="2" t="s">
        <v>407</v>
      </c>
      <c r="S129" s="2" t="s">
        <v>381</v>
      </c>
      <c r="T129" s="2" t="s">
        <v>398</v>
      </c>
      <c r="U129" s="2" t="s">
        <v>407</v>
      </c>
      <c r="V129" s="2" t="s">
        <v>398</v>
      </c>
      <c r="W129" s="2"/>
      <c r="X129" s="2"/>
      <c r="Y129" s="2"/>
      <c r="Z129" s="2"/>
      <c r="AA129" s="2"/>
      <c r="AB129" s="2"/>
      <c r="AC129" s="2"/>
      <c r="AD129" s="2"/>
      <c r="AE129" s="2" t="s">
        <v>41</v>
      </c>
      <c r="AG129" s="2" t="s">
        <v>43</v>
      </c>
      <c r="AH129">
        <v>18</v>
      </c>
      <c r="AI129" s="2" t="s">
        <v>300</v>
      </c>
      <c r="AJ129" s="2" t="s">
        <v>85</v>
      </c>
      <c r="AK129" s="2" t="s">
        <v>88</v>
      </c>
      <c r="AL129" s="2" t="s">
        <v>98</v>
      </c>
      <c r="AM129" s="2" t="s">
        <v>591</v>
      </c>
      <c r="AN129">
        <v>4</v>
      </c>
      <c r="AP129">
        <v>15</v>
      </c>
      <c r="AQ129" s="2"/>
      <c r="AR129" s="2"/>
      <c r="AS129" s="2" t="s">
        <v>350</v>
      </c>
      <c r="AT129" s="2"/>
      <c r="AU129" s="2" t="s">
        <v>204</v>
      </c>
      <c r="AV129" s="14"/>
      <c r="AX129">
        <v>0</v>
      </c>
      <c r="AY129">
        <v>0</v>
      </c>
      <c r="AZ129" s="14"/>
      <c r="BA129" s="14"/>
      <c r="BB129" s="2"/>
      <c r="BC129" s="2"/>
      <c r="BD129" s="2"/>
      <c r="BE129" s="2" t="s">
        <v>41</v>
      </c>
      <c r="BF129" s="2" t="s">
        <v>43</v>
      </c>
      <c r="BG129">
        <v>18</v>
      </c>
      <c r="BH129" s="2" t="s">
        <v>300</v>
      </c>
      <c r="BI129" s="2" t="s">
        <v>85</v>
      </c>
      <c r="BJ129" s="2" t="s">
        <v>88</v>
      </c>
      <c r="BK129" s="2" t="s">
        <v>98</v>
      </c>
      <c r="BL129" s="2" t="s">
        <v>591</v>
      </c>
      <c r="BO129" s="2"/>
      <c r="BT129" s="2"/>
      <c r="BW129" s="2"/>
      <c r="BZ129" s="2"/>
      <c r="CA129">
        <v>1</v>
      </c>
      <c r="CB129" s="2"/>
      <c r="CC129" s="2"/>
      <c r="CI129" s="2" t="s">
        <v>41</v>
      </c>
    </row>
    <row r="130" spans="1:87" hidden="1" x14ac:dyDescent="0.25">
      <c r="B130" s="2" t="s">
        <v>45</v>
      </c>
      <c r="C130">
        <v>19</v>
      </c>
      <c r="D130" s="2" t="s">
        <v>300</v>
      </c>
      <c r="E130" s="2" t="s">
        <v>85</v>
      </c>
      <c r="F130" s="2" t="s">
        <v>88</v>
      </c>
      <c r="G130" s="2" t="s">
        <v>90</v>
      </c>
      <c r="H130">
        <v>10</v>
      </c>
      <c r="I130">
        <v>3</v>
      </c>
      <c r="J130" s="2" t="s">
        <v>660</v>
      </c>
      <c r="K130" s="2" t="s">
        <v>592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 s="2" t="s">
        <v>302</v>
      </c>
      <c r="S130" s="2" t="s">
        <v>302</v>
      </c>
      <c r="T130" s="2" t="s">
        <v>302</v>
      </c>
      <c r="U130" s="2" t="s">
        <v>302</v>
      </c>
      <c r="V130" s="2" t="s">
        <v>302</v>
      </c>
      <c r="W130" s="2"/>
      <c r="X130" s="2"/>
      <c r="Y130" s="2"/>
      <c r="Z130" s="2"/>
      <c r="AA130" s="2"/>
      <c r="AB130" s="2"/>
      <c r="AC130" s="2"/>
      <c r="AD130" s="2"/>
      <c r="AE130" s="2" t="s">
        <v>41</v>
      </c>
      <c r="AG130" s="2" t="s">
        <v>45</v>
      </c>
      <c r="AH130">
        <v>19</v>
      </c>
      <c r="AI130" s="2" t="s">
        <v>300</v>
      </c>
      <c r="AJ130" s="2" t="s">
        <v>85</v>
      </c>
      <c r="AK130" s="2" t="s">
        <v>88</v>
      </c>
      <c r="AL130" s="2" t="s">
        <v>90</v>
      </c>
      <c r="AM130" s="2" t="s">
        <v>592</v>
      </c>
      <c r="AN130">
        <v>0</v>
      </c>
      <c r="AP130">
        <v>1</v>
      </c>
      <c r="AQ130" s="2"/>
      <c r="AR130" s="2"/>
      <c r="AS130" s="2" t="s">
        <v>305</v>
      </c>
      <c r="AT130" s="2"/>
      <c r="AU130" s="2" t="s">
        <v>302</v>
      </c>
      <c r="AV130" s="14"/>
      <c r="AX130">
        <v>0</v>
      </c>
      <c r="AY130">
        <v>0</v>
      </c>
      <c r="AZ130" s="14"/>
      <c r="BA130" s="14"/>
      <c r="BB130" s="2"/>
      <c r="BC130" s="2"/>
      <c r="BD130" s="2"/>
      <c r="BE130" s="2" t="s">
        <v>41</v>
      </c>
      <c r="BF130" s="2" t="s">
        <v>45</v>
      </c>
      <c r="BG130">
        <v>19</v>
      </c>
      <c r="BH130" s="2" t="s">
        <v>300</v>
      </c>
      <c r="BI130" s="2" t="s">
        <v>85</v>
      </c>
      <c r="BJ130" s="2" t="s">
        <v>88</v>
      </c>
      <c r="BK130" s="2" t="s">
        <v>90</v>
      </c>
      <c r="BL130" s="2" t="s">
        <v>592</v>
      </c>
      <c r="BO130" s="2"/>
      <c r="BT130" s="2"/>
      <c r="BW130" s="2"/>
      <c r="BZ130" s="2"/>
      <c r="CA130">
        <v>0</v>
      </c>
      <c r="CB130" s="2"/>
      <c r="CC130" s="2"/>
      <c r="CI130" s="2" t="s">
        <v>41</v>
      </c>
    </row>
    <row r="131" spans="1:87" hidden="1" x14ac:dyDescent="0.25">
      <c r="B131" s="2" t="s">
        <v>46</v>
      </c>
      <c r="C131">
        <v>20</v>
      </c>
      <c r="D131" s="2" t="s">
        <v>300</v>
      </c>
      <c r="E131" s="2" t="s">
        <v>85</v>
      </c>
      <c r="F131" s="2" t="s">
        <v>88</v>
      </c>
      <c r="G131" s="2" t="s">
        <v>100</v>
      </c>
      <c r="H131">
        <v>25</v>
      </c>
      <c r="I131">
        <v>23</v>
      </c>
      <c r="J131" s="2" t="s">
        <v>1253</v>
      </c>
      <c r="K131" s="2" t="s">
        <v>593</v>
      </c>
      <c r="L131">
        <v>1</v>
      </c>
      <c r="M131">
        <v>3</v>
      </c>
      <c r="N131">
        <v>0</v>
      </c>
      <c r="O131">
        <v>0</v>
      </c>
      <c r="P131">
        <v>5</v>
      </c>
      <c r="Q131">
        <v>0</v>
      </c>
      <c r="R131" s="2" t="s">
        <v>346</v>
      </c>
      <c r="S131" s="2" t="s">
        <v>411</v>
      </c>
      <c r="T131" s="2" t="s">
        <v>254</v>
      </c>
      <c r="U131" s="2" t="s">
        <v>346</v>
      </c>
      <c r="V131" s="2" t="s">
        <v>254</v>
      </c>
      <c r="W131" s="2"/>
      <c r="X131" s="2"/>
      <c r="Y131" s="2"/>
      <c r="Z131" s="2"/>
      <c r="AA131" s="2"/>
      <c r="AB131" s="2"/>
      <c r="AC131" s="2"/>
      <c r="AD131" s="2"/>
      <c r="AE131" s="2" t="s">
        <v>41</v>
      </c>
      <c r="AG131" s="2" t="s">
        <v>46</v>
      </c>
      <c r="AH131">
        <v>20</v>
      </c>
      <c r="AI131" s="2" t="s">
        <v>300</v>
      </c>
      <c r="AJ131" s="2" t="s">
        <v>85</v>
      </c>
      <c r="AK131" s="2" t="s">
        <v>88</v>
      </c>
      <c r="AL131" s="2" t="s">
        <v>100</v>
      </c>
      <c r="AM131" s="2" t="s">
        <v>593</v>
      </c>
      <c r="AN131">
        <v>1</v>
      </c>
      <c r="AP131">
        <v>10</v>
      </c>
      <c r="AQ131" s="2"/>
      <c r="AR131" s="2"/>
      <c r="AS131" s="2" t="s">
        <v>444</v>
      </c>
      <c r="AT131" s="2"/>
      <c r="AU131" s="2" t="s">
        <v>238</v>
      </c>
      <c r="AV131" s="14"/>
      <c r="AX131">
        <v>0</v>
      </c>
      <c r="AY131">
        <v>0</v>
      </c>
      <c r="AZ131" s="14"/>
      <c r="BA131" s="14"/>
      <c r="BB131" s="2"/>
      <c r="BC131" s="2"/>
      <c r="BD131" s="2"/>
      <c r="BE131" s="2" t="s">
        <v>41</v>
      </c>
      <c r="BF131" s="2" t="s">
        <v>46</v>
      </c>
      <c r="BG131">
        <v>20</v>
      </c>
      <c r="BH131" s="2" t="s">
        <v>300</v>
      </c>
      <c r="BI131" s="2" t="s">
        <v>85</v>
      </c>
      <c r="BJ131" s="2" t="s">
        <v>88</v>
      </c>
      <c r="BK131" s="2" t="s">
        <v>100</v>
      </c>
      <c r="BL131" s="2" t="s">
        <v>593</v>
      </c>
      <c r="BO131" s="2"/>
      <c r="BT131" s="2"/>
      <c r="BW131" s="2"/>
      <c r="BZ131" s="2"/>
      <c r="CA131">
        <v>3</v>
      </c>
      <c r="CB131" s="2"/>
      <c r="CC131" s="2"/>
      <c r="CI131" s="2" t="s">
        <v>41</v>
      </c>
    </row>
    <row r="132" spans="1:87" hidden="1" x14ac:dyDescent="0.25">
      <c r="B132" s="2" t="s">
        <v>47</v>
      </c>
      <c r="C132">
        <v>21</v>
      </c>
      <c r="D132" s="2" t="s">
        <v>300</v>
      </c>
      <c r="E132" s="2" t="s">
        <v>85</v>
      </c>
      <c r="F132" s="2" t="s">
        <v>88</v>
      </c>
      <c r="G132" s="2" t="s">
        <v>116</v>
      </c>
      <c r="H132">
        <v>30</v>
      </c>
      <c r="I132">
        <v>30</v>
      </c>
      <c r="J132" s="2" t="s">
        <v>1254</v>
      </c>
      <c r="K132" s="2" t="s">
        <v>594</v>
      </c>
      <c r="L132">
        <v>5</v>
      </c>
      <c r="M132">
        <v>3</v>
      </c>
      <c r="N132">
        <v>0</v>
      </c>
      <c r="O132">
        <v>0</v>
      </c>
      <c r="P132">
        <v>2</v>
      </c>
      <c r="Q132">
        <v>0</v>
      </c>
      <c r="R132" s="2" t="s">
        <v>254</v>
      </c>
      <c r="S132" s="2" t="s">
        <v>343</v>
      </c>
      <c r="T132" s="2" t="s">
        <v>484</v>
      </c>
      <c r="U132" s="2" t="s">
        <v>254</v>
      </c>
      <c r="V132" s="2" t="s">
        <v>484</v>
      </c>
      <c r="W132" s="2"/>
      <c r="X132" s="2"/>
      <c r="Y132" s="2"/>
      <c r="Z132" s="2"/>
      <c r="AA132" s="2"/>
      <c r="AB132" s="2"/>
      <c r="AC132" s="2"/>
      <c r="AD132" s="2"/>
      <c r="AE132" s="2" t="s">
        <v>41</v>
      </c>
      <c r="AG132" s="2" t="s">
        <v>47</v>
      </c>
      <c r="AH132">
        <v>21</v>
      </c>
      <c r="AI132" s="2" t="s">
        <v>300</v>
      </c>
      <c r="AJ132" s="2" t="s">
        <v>85</v>
      </c>
      <c r="AK132" s="2" t="s">
        <v>88</v>
      </c>
      <c r="AL132" s="2" t="s">
        <v>116</v>
      </c>
      <c r="AM132" s="2" t="s">
        <v>594</v>
      </c>
      <c r="AN132">
        <v>5</v>
      </c>
      <c r="AO132">
        <v>51</v>
      </c>
      <c r="AP132">
        <v>18</v>
      </c>
      <c r="AQ132" s="2" t="s">
        <v>602</v>
      </c>
      <c r="AR132" s="2" t="s">
        <v>603</v>
      </c>
      <c r="AS132" s="2" t="s">
        <v>208</v>
      </c>
      <c r="AT132" s="2" t="s">
        <v>238</v>
      </c>
      <c r="AU132" s="2" t="s">
        <v>484</v>
      </c>
      <c r="AV132" s="14"/>
      <c r="AX132">
        <v>0</v>
      </c>
      <c r="AY132">
        <v>0</v>
      </c>
      <c r="AZ132" s="14"/>
      <c r="BA132" s="14"/>
      <c r="BB132" s="2"/>
      <c r="BC132" s="2"/>
      <c r="BD132" s="2"/>
      <c r="BE132" s="2" t="s">
        <v>41</v>
      </c>
      <c r="BF132" s="2" t="s">
        <v>47</v>
      </c>
      <c r="BG132">
        <v>21</v>
      </c>
      <c r="BH132" s="2" t="s">
        <v>300</v>
      </c>
      <c r="BI132" s="2" t="s">
        <v>85</v>
      </c>
      <c r="BJ132" s="2" t="s">
        <v>88</v>
      </c>
      <c r="BK132" s="2" t="s">
        <v>116</v>
      </c>
      <c r="BL132" s="2" t="s">
        <v>594</v>
      </c>
      <c r="BO132" s="2"/>
      <c r="BT132" s="2"/>
      <c r="BW132" s="2"/>
      <c r="BZ132" s="2"/>
      <c r="CA132">
        <v>3</v>
      </c>
      <c r="CB132" s="2"/>
      <c r="CC132" s="2"/>
      <c r="CI132" s="2" t="s">
        <v>41</v>
      </c>
    </row>
    <row r="133" spans="1:87" hidden="1" x14ac:dyDescent="0.25">
      <c r="B133" s="2" t="s">
        <v>48</v>
      </c>
      <c r="C133">
        <v>22</v>
      </c>
      <c r="D133" s="2" t="s">
        <v>300</v>
      </c>
      <c r="E133" s="2" t="s">
        <v>85</v>
      </c>
      <c r="F133" s="2" t="s">
        <v>88</v>
      </c>
      <c r="G133" s="2" t="s">
        <v>87</v>
      </c>
      <c r="H133">
        <v>26</v>
      </c>
      <c r="I133">
        <v>21</v>
      </c>
      <c r="J133" s="2" t="s">
        <v>1255</v>
      </c>
      <c r="K133" s="2" t="s">
        <v>595</v>
      </c>
      <c r="L133">
        <v>4</v>
      </c>
      <c r="M133">
        <v>2</v>
      </c>
      <c r="N133">
        <v>1</v>
      </c>
      <c r="O133">
        <v>1</v>
      </c>
      <c r="P133">
        <v>3</v>
      </c>
      <c r="Q133">
        <v>0</v>
      </c>
      <c r="R133" s="2" t="s">
        <v>254</v>
      </c>
      <c r="S133" s="2" t="s">
        <v>215</v>
      </c>
      <c r="T133" s="2" t="s">
        <v>204</v>
      </c>
      <c r="U133" s="2" t="s">
        <v>411</v>
      </c>
      <c r="V133" s="2" t="s">
        <v>305</v>
      </c>
      <c r="W133" s="2" t="s">
        <v>596</v>
      </c>
      <c r="X133" s="2" t="s">
        <v>475</v>
      </c>
      <c r="Y133" s="2" t="s">
        <v>395</v>
      </c>
      <c r="Z133" s="2" t="s">
        <v>407</v>
      </c>
      <c r="AA133" s="2" t="s">
        <v>346</v>
      </c>
      <c r="AB133" s="2" t="s">
        <v>195</v>
      </c>
      <c r="AC133" s="2" t="s">
        <v>459</v>
      </c>
      <c r="AD133" s="2" t="s">
        <v>393</v>
      </c>
      <c r="AE133" s="2" t="s">
        <v>41</v>
      </c>
      <c r="AG133" s="2" t="s">
        <v>48</v>
      </c>
      <c r="AH133">
        <v>22</v>
      </c>
      <c r="AI133" s="2" t="s">
        <v>300</v>
      </c>
      <c r="AJ133" s="2" t="s">
        <v>85</v>
      </c>
      <c r="AK133" s="2" t="s">
        <v>88</v>
      </c>
      <c r="AL133" s="2" t="s">
        <v>87</v>
      </c>
      <c r="AM133" s="2" t="s">
        <v>595</v>
      </c>
      <c r="AN133">
        <v>4</v>
      </c>
      <c r="AO133">
        <v>45</v>
      </c>
      <c r="AP133">
        <v>17</v>
      </c>
      <c r="AQ133" s="2" t="s">
        <v>604</v>
      </c>
      <c r="AR133" s="2" t="s">
        <v>565</v>
      </c>
      <c r="AS133" s="2" t="s">
        <v>185</v>
      </c>
      <c r="AT133" s="2" t="s">
        <v>554</v>
      </c>
      <c r="AU133" s="2" t="s">
        <v>254</v>
      </c>
      <c r="AV133" s="14">
        <v>44273</v>
      </c>
      <c r="AW133">
        <v>3</v>
      </c>
      <c r="AX133">
        <v>1</v>
      </c>
      <c r="AY133">
        <v>1</v>
      </c>
      <c r="AZ133" s="14">
        <v>44232</v>
      </c>
      <c r="BA133" s="14">
        <v>44290</v>
      </c>
      <c r="BB133" s="2" t="s">
        <v>238</v>
      </c>
      <c r="BC133" s="2" t="s">
        <v>240</v>
      </c>
      <c r="BD133" s="2" t="s">
        <v>605</v>
      </c>
      <c r="BE133" s="2" t="s">
        <v>41</v>
      </c>
      <c r="BF133" s="2" t="s">
        <v>48</v>
      </c>
      <c r="BG133">
        <v>22</v>
      </c>
      <c r="BH133" s="2" t="s">
        <v>300</v>
      </c>
      <c r="BI133" s="2" t="s">
        <v>85</v>
      </c>
      <c r="BJ133" s="2" t="s">
        <v>88</v>
      </c>
      <c r="BK133" s="2" t="s">
        <v>87</v>
      </c>
      <c r="BL133" s="2" t="s">
        <v>595</v>
      </c>
      <c r="BM133">
        <v>682</v>
      </c>
      <c r="BN133">
        <v>865</v>
      </c>
      <c r="BO133" s="2" t="s">
        <v>609</v>
      </c>
      <c r="BP133">
        <v>12177</v>
      </c>
      <c r="BQ133">
        <v>2774</v>
      </c>
      <c r="BR133">
        <v>317</v>
      </c>
      <c r="BS133">
        <v>388</v>
      </c>
      <c r="BT133" s="2" t="s">
        <v>355</v>
      </c>
      <c r="BU133">
        <v>274</v>
      </c>
      <c r="BV133">
        <v>338</v>
      </c>
      <c r="BW133" s="2" t="s">
        <v>610</v>
      </c>
      <c r="BX133">
        <v>82</v>
      </c>
      <c r="BY133">
        <v>118</v>
      </c>
      <c r="BZ133" s="2" t="s">
        <v>611</v>
      </c>
      <c r="CA133">
        <v>2</v>
      </c>
      <c r="CB133" s="2" t="s">
        <v>395</v>
      </c>
      <c r="CC133" s="2" t="s">
        <v>369</v>
      </c>
      <c r="CD133">
        <v>16</v>
      </c>
      <c r="CE133">
        <v>52</v>
      </c>
      <c r="CF133">
        <v>18</v>
      </c>
      <c r="CG133">
        <v>4</v>
      </c>
      <c r="CH133">
        <v>70</v>
      </c>
      <c r="CI133" s="2" t="s">
        <v>41</v>
      </c>
    </row>
    <row r="134" spans="1:87" hidden="1" x14ac:dyDescent="0.25">
      <c r="B134" s="2" t="s">
        <v>49</v>
      </c>
      <c r="C134">
        <v>23</v>
      </c>
      <c r="D134" s="2" t="s">
        <v>324</v>
      </c>
      <c r="E134" s="2" t="s">
        <v>85</v>
      </c>
      <c r="F134" s="2" t="s">
        <v>88</v>
      </c>
      <c r="G134" s="2" t="s">
        <v>309</v>
      </c>
      <c r="H134">
        <v>30</v>
      </c>
      <c r="I134">
        <v>23</v>
      </c>
      <c r="J134" s="2" t="s">
        <v>1256</v>
      </c>
      <c r="K134" s="2" t="s">
        <v>597</v>
      </c>
      <c r="L134">
        <v>8</v>
      </c>
      <c r="M134">
        <v>4</v>
      </c>
      <c r="N134">
        <v>0</v>
      </c>
      <c r="O134">
        <v>0</v>
      </c>
      <c r="P134">
        <v>3</v>
      </c>
      <c r="Q134">
        <v>0</v>
      </c>
      <c r="R134" s="2" t="s">
        <v>212</v>
      </c>
      <c r="S134" s="2" t="s">
        <v>254</v>
      </c>
      <c r="T134" s="2" t="s">
        <v>221</v>
      </c>
      <c r="U134" s="2" t="s">
        <v>212</v>
      </c>
      <c r="V134" s="2" t="s">
        <v>221</v>
      </c>
      <c r="W134" s="2" t="s">
        <v>598</v>
      </c>
      <c r="X134" s="2" t="s">
        <v>598</v>
      </c>
      <c r="Y134" s="2" t="s">
        <v>478</v>
      </c>
      <c r="Z134" s="2" t="s">
        <v>204</v>
      </c>
      <c r="AA134" s="2" t="s">
        <v>238</v>
      </c>
      <c r="AB134" s="2" t="s">
        <v>216</v>
      </c>
      <c r="AC134" s="2" t="s">
        <v>204</v>
      </c>
      <c r="AD134" s="2" t="s">
        <v>216</v>
      </c>
      <c r="AE134" s="2" t="s">
        <v>41</v>
      </c>
      <c r="AG134" s="2" t="s">
        <v>49</v>
      </c>
      <c r="AH134">
        <v>23</v>
      </c>
      <c r="AI134" s="2" t="s">
        <v>324</v>
      </c>
      <c r="AJ134" s="2" t="s">
        <v>85</v>
      </c>
      <c r="AK134" s="2" t="s">
        <v>88</v>
      </c>
      <c r="AL134" s="2" t="s">
        <v>309</v>
      </c>
      <c r="AM134" s="2" t="s">
        <v>597</v>
      </c>
      <c r="AN134">
        <v>8</v>
      </c>
      <c r="AO134">
        <v>53</v>
      </c>
      <c r="AP134">
        <v>20</v>
      </c>
      <c r="AQ134" s="2" t="s">
        <v>606</v>
      </c>
      <c r="AR134" s="2" t="s">
        <v>607</v>
      </c>
      <c r="AS134" s="2" t="s">
        <v>410</v>
      </c>
      <c r="AT134" s="2" t="s">
        <v>335</v>
      </c>
      <c r="AU134" s="2" t="s">
        <v>534</v>
      </c>
      <c r="AV134" s="14">
        <v>44392</v>
      </c>
      <c r="AW134">
        <v>0</v>
      </c>
      <c r="AX134">
        <v>0</v>
      </c>
      <c r="AY134">
        <v>0</v>
      </c>
      <c r="AZ134" s="14">
        <v>44202</v>
      </c>
      <c r="BA134" s="14">
        <v>44202</v>
      </c>
      <c r="BB134" s="2" t="s">
        <v>352</v>
      </c>
      <c r="BC134" s="2" t="s">
        <v>353</v>
      </c>
      <c r="BD134" s="2" t="s">
        <v>353</v>
      </c>
      <c r="BE134" s="2" t="s">
        <v>41</v>
      </c>
      <c r="BF134" s="2" t="s">
        <v>49</v>
      </c>
      <c r="BG134">
        <v>23</v>
      </c>
      <c r="BH134" s="2" t="s">
        <v>324</v>
      </c>
      <c r="BI134" s="2" t="s">
        <v>85</v>
      </c>
      <c r="BJ134" s="2" t="s">
        <v>88</v>
      </c>
      <c r="BK134" s="2" t="s">
        <v>309</v>
      </c>
      <c r="BL134" s="2" t="s">
        <v>597</v>
      </c>
      <c r="BM134">
        <v>1037</v>
      </c>
      <c r="BN134">
        <v>1186</v>
      </c>
      <c r="BO134" s="2" t="s">
        <v>288</v>
      </c>
      <c r="BP134">
        <v>17937</v>
      </c>
      <c r="BQ134">
        <v>3306</v>
      </c>
      <c r="BR134">
        <v>471</v>
      </c>
      <c r="BS134">
        <v>524</v>
      </c>
      <c r="BT134" s="2" t="s">
        <v>612</v>
      </c>
      <c r="BU134">
        <v>449</v>
      </c>
      <c r="BV134">
        <v>499</v>
      </c>
      <c r="BW134" s="2" t="s">
        <v>500</v>
      </c>
      <c r="BX134">
        <v>95</v>
      </c>
      <c r="BY134">
        <v>125</v>
      </c>
      <c r="BZ134" s="2" t="s">
        <v>613</v>
      </c>
      <c r="CA134">
        <v>4</v>
      </c>
      <c r="CB134" s="2" t="s">
        <v>478</v>
      </c>
      <c r="CC134" s="2" t="s">
        <v>458</v>
      </c>
      <c r="CD134">
        <v>15</v>
      </c>
      <c r="CE134">
        <v>91</v>
      </c>
      <c r="CF134">
        <v>20</v>
      </c>
      <c r="CG134">
        <v>3</v>
      </c>
      <c r="CH134">
        <v>78</v>
      </c>
      <c r="CI134" s="2" t="s">
        <v>41</v>
      </c>
    </row>
    <row r="135" spans="1:87" hidden="1" x14ac:dyDescent="0.25">
      <c r="B135" s="2" t="s">
        <v>51</v>
      </c>
      <c r="C135">
        <v>24</v>
      </c>
      <c r="D135" s="2" t="s">
        <v>324</v>
      </c>
      <c r="E135" s="2" t="s">
        <v>85</v>
      </c>
      <c r="F135" s="2" t="s">
        <v>88</v>
      </c>
      <c r="G135" s="2" t="s">
        <v>309</v>
      </c>
      <c r="H135">
        <v>24</v>
      </c>
      <c r="I135">
        <v>17</v>
      </c>
      <c r="J135" s="2" t="s">
        <v>1257</v>
      </c>
      <c r="K135" s="2" t="s">
        <v>599</v>
      </c>
      <c r="L135">
        <v>6</v>
      </c>
      <c r="M135">
        <v>5</v>
      </c>
      <c r="N135">
        <v>0</v>
      </c>
      <c r="O135">
        <v>0</v>
      </c>
      <c r="P135">
        <v>2</v>
      </c>
      <c r="Q135">
        <v>0</v>
      </c>
      <c r="R135" s="2" t="s">
        <v>212</v>
      </c>
      <c r="S135" s="2" t="s">
        <v>398</v>
      </c>
      <c r="T135" s="2" t="s">
        <v>192</v>
      </c>
      <c r="U135" s="2" t="s">
        <v>212</v>
      </c>
      <c r="V135" s="2" t="s">
        <v>192</v>
      </c>
      <c r="W135" s="2" t="s">
        <v>537</v>
      </c>
      <c r="X135" s="2" t="s">
        <v>537</v>
      </c>
      <c r="Y135" s="2" t="s">
        <v>543</v>
      </c>
      <c r="Z135" s="2" t="s">
        <v>398</v>
      </c>
      <c r="AA135" s="2" t="s">
        <v>254</v>
      </c>
      <c r="AB135" s="2" t="s">
        <v>316</v>
      </c>
      <c r="AC135" s="2" t="s">
        <v>398</v>
      </c>
      <c r="AD135" s="2" t="s">
        <v>316</v>
      </c>
      <c r="AE135" s="2" t="s">
        <v>41</v>
      </c>
      <c r="AG135" s="2" t="s">
        <v>51</v>
      </c>
      <c r="AH135">
        <v>24</v>
      </c>
      <c r="AI135" s="2" t="s">
        <v>324</v>
      </c>
      <c r="AJ135" s="2" t="s">
        <v>85</v>
      </c>
      <c r="AK135" s="2" t="s">
        <v>88</v>
      </c>
      <c r="AL135" s="2" t="s">
        <v>309</v>
      </c>
      <c r="AM135" s="2" t="s">
        <v>599</v>
      </c>
      <c r="AN135">
        <v>6</v>
      </c>
      <c r="AO135">
        <v>39</v>
      </c>
      <c r="AP135">
        <v>15</v>
      </c>
      <c r="AQ135" s="2" t="s">
        <v>608</v>
      </c>
      <c r="AR135" s="2" t="s">
        <v>349</v>
      </c>
      <c r="AS135" s="2" t="s">
        <v>410</v>
      </c>
      <c r="AT135" s="2" t="s">
        <v>335</v>
      </c>
      <c r="AU135" s="2" t="s">
        <v>534</v>
      </c>
      <c r="AV135" s="14">
        <v>44332</v>
      </c>
      <c r="AW135">
        <v>0</v>
      </c>
      <c r="AX135">
        <v>0</v>
      </c>
      <c r="AY135">
        <v>0</v>
      </c>
      <c r="AZ135" s="14">
        <v>44201</v>
      </c>
      <c r="BA135" s="14">
        <v>44201</v>
      </c>
      <c r="BB135" s="2" t="s">
        <v>190</v>
      </c>
      <c r="BC135" s="2" t="s">
        <v>280</v>
      </c>
      <c r="BD135" s="2" t="s">
        <v>280</v>
      </c>
      <c r="BE135" s="2" t="s">
        <v>41</v>
      </c>
      <c r="BF135" s="2" t="s">
        <v>51</v>
      </c>
      <c r="BG135">
        <v>24</v>
      </c>
      <c r="BH135" s="2" t="s">
        <v>324</v>
      </c>
      <c r="BI135" s="2" t="s">
        <v>85</v>
      </c>
      <c r="BJ135" s="2" t="s">
        <v>88</v>
      </c>
      <c r="BK135" s="2" t="s">
        <v>309</v>
      </c>
      <c r="BL135" s="2" t="s">
        <v>599</v>
      </c>
      <c r="BM135">
        <v>799</v>
      </c>
      <c r="BN135">
        <v>924</v>
      </c>
      <c r="BO135" s="2" t="s">
        <v>614</v>
      </c>
      <c r="BP135">
        <v>14795</v>
      </c>
      <c r="BQ135">
        <v>2976</v>
      </c>
      <c r="BR135">
        <v>336</v>
      </c>
      <c r="BS135">
        <v>376</v>
      </c>
      <c r="BT135" s="2" t="s">
        <v>505</v>
      </c>
      <c r="BU135">
        <v>335</v>
      </c>
      <c r="BV135">
        <v>371</v>
      </c>
      <c r="BW135" s="2" t="s">
        <v>615</v>
      </c>
      <c r="BX135">
        <v>109</v>
      </c>
      <c r="BY135">
        <v>129</v>
      </c>
      <c r="BZ135" s="2" t="s">
        <v>575</v>
      </c>
      <c r="CA135">
        <v>5</v>
      </c>
      <c r="CB135" s="2" t="s">
        <v>543</v>
      </c>
      <c r="CC135" s="2" t="s">
        <v>466</v>
      </c>
      <c r="CD135">
        <v>19</v>
      </c>
      <c r="CE135">
        <v>74</v>
      </c>
      <c r="CF135">
        <v>24</v>
      </c>
      <c r="CG135">
        <v>1</v>
      </c>
      <c r="CH135">
        <v>77</v>
      </c>
      <c r="CI135" s="2" t="s">
        <v>41</v>
      </c>
    </row>
    <row r="136" spans="1:87" x14ac:dyDescent="0.25">
      <c r="A136" t="s">
        <v>622</v>
      </c>
      <c r="B136" s="2" t="s">
        <v>53</v>
      </c>
      <c r="C136">
        <v>25</v>
      </c>
      <c r="D136" s="2" t="s">
        <v>324</v>
      </c>
      <c r="E136" s="2" t="s">
        <v>85</v>
      </c>
      <c r="F136" s="2" t="s">
        <v>88</v>
      </c>
      <c r="G136" s="2" t="s">
        <v>309</v>
      </c>
      <c r="H136">
        <v>12</v>
      </c>
      <c r="I136">
        <v>9</v>
      </c>
      <c r="J136" s="2" t="s">
        <v>661</v>
      </c>
      <c r="K136" s="2" t="s">
        <v>600</v>
      </c>
      <c r="L136">
        <v>2</v>
      </c>
      <c r="M136">
        <v>2</v>
      </c>
      <c r="N136">
        <v>0</v>
      </c>
      <c r="O136">
        <v>0</v>
      </c>
      <c r="P136">
        <v>1</v>
      </c>
      <c r="Q136">
        <v>0</v>
      </c>
      <c r="R136" s="2" t="s">
        <v>459</v>
      </c>
      <c r="S136" s="2" t="s">
        <v>459</v>
      </c>
      <c r="T136" s="2" t="s">
        <v>196</v>
      </c>
      <c r="U136" s="2" t="s">
        <v>459</v>
      </c>
      <c r="V136" s="2" t="s">
        <v>196</v>
      </c>
      <c r="W136" s="2" t="s">
        <v>601</v>
      </c>
      <c r="X136" s="2" t="s">
        <v>601</v>
      </c>
      <c r="Y136" s="2" t="s">
        <v>544</v>
      </c>
      <c r="Z136" s="2" t="s">
        <v>396</v>
      </c>
      <c r="AA136" s="2" t="s">
        <v>554</v>
      </c>
      <c r="AB136" s="2" t="s">
        <v>305</v>
      </c>
      <c r="AC136" s="2" t="s">
        <v>396</v>
      </c>
      <c r="AD136" s="2" t="s">
        <v>305</v>
      </c>
      <c r="AE136" s="2" t="s">
        <v>41</v>
      </c>
      <c r="AG136" s="2" t="s">
        <v>53</v>
      </c>
      <c r="AH136">
        <v>25</v>
      </c>
      <c r="AI136" s="2" t="s">
        <v>324</v>
      </c>
      <c r="AJ136" s="2" t="s">
        <v>85</v>
      </c>
      <c r="AK136" s="2" t="s">
        <v>88</v>
      </c>
      <c r="AL136" s="2" t="s">
        <v>309</v>
      </c>
      <c r="AM136" s="2" t="s">
        <v>600</v>
      </c>
      <c r="AN136">
        <v>2</v>
      </c>
      <c r="AO136">
        <v>14</v>
      </c>
      <c r="AP136">
        <v>6</v>
      </c>
      <c r="AQ136" s="2" t="s">
        <v>339</v>
      </c>
      <c r="AR136" s="2" t="s">
        <v>242</v>
      </c>
      <c r="AS136" s="2" t="s">
        <v>252</v>
      </c>
      <c r="AT136" s="2" t="s">
        <v>411</v>
      </c>
      <c r="AU136" s="2" t="s">
        <v>251</v>
      </c>
      <c r="AV136" s="14">
        <v>44362</v>
      </c>
      <c r="AW136">
        <v>0</v>
      </c>
      <c r="AX136">
        <v>0</v>
      </c>
      <c r="AY136">
        <v>0</v>
      </c>
      <c r="AZ136" s="14">
        <v>44348</v>
      </c>
      <c r="BA136" s="14">
        <v>44348</v>
      </c>
      <c r="BB136" s="2" t="s">
        <v>343</v>
      </c>
      <c r="BC136" s="2" t="s">
        <v>404</v>
      </c>
      <c r="BD136" s="2" t="s">
        <v>404</v>
      </c>
      <c r="BE136" s="2" t="s">
        <v>41</v>
      </c>
      <c r="BF136" s="2" t="s">
        <v>53</v>
      </c>
      <c r="BG136">
        <v>25</v>
      </c>
      <c r="BH136" s="2" t="s">
        <v>324</v>
      </c>
      <c r="BI136" s="2" t="s">
        <v>85</v>
      </c>
      <c r="BJ136" s="2" t="s">
        <v>88</v>
      </c>
      <c r="BK136" s="2" t="s">
        <v>309</v>
      </c>
      <c r="BL136" s="2" t="s">
        <v>600</v>
      </c>
      <c r="BM136">
        <v>518</v>
      </c>
      <c r="BN136">
        <v>581</v>
      </c>
      <c r="BO136" s="2" t="s">
        <v>616</v>
      </c>
      <c r="BP136">
        <v>10818</v>
      </c>
      <c r="BQ136">
        <v>2246</v>
      </c>
      <c r="BR136">
        <v>165</v>
      </c>
      <c r="BS136">
        <v>186</v>
      </c>
      <c r="BT136" s="2" t="s">
        <v>287</v>
      </c>
      <c r="BU136">
        <v>237</v>
      </c>
      <c r="BV136">
        <v>254</v>
      </c>
      <c r="BW136" s="2" t="s">
        <v>617</v>
      </c>
      <c r="BX136">
        <v>100</v>
      </c>
      <c r="BY136">
        <v>115</v>
      </c>
      <c r="BZ136" s="2" t="s">
        <v>618</v>
      </c>
      <c r="CA136">
        <v>2</v>
      </c>
      <c r="CB136" s="2" t="s">
        <v>544</v>
      </c>
      <c r="CC136" s="2" t="s">
        <v>619</v>
      </c>
      <c r="CD136">
        <v>8</v>
      </c>
      <c r="CE136">
        <v>62</v>
      </c>
      <c r="CF136">
        <v>13</v>
      </c>
      <c r="CG136">
        <v>1</v>
      </c>
      <c r="CH136">
        <v>50</v>
      </c>
      <c r="CI136" s="2" t="s">
        <v>41</v>
      </c>
    </row>
    <row r="137" spans="1:87" hidden="1" x14ac:dyDescent="0.25">
      <c r="B137" t="s">
        <v>23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  <c r="H137" t="s">
        <v>156</v>
      </c>
      <c r="I137" t="s">
        <v>157</v>
      </c>
      <c r="J137" t="s">
        <v>158</v>
      </c>
      <c r="K137" t="s">
        <v>159</v>
      </c>
      <c r="L137" t="s">
        <v>160</v>
      </c>
      <c r="M137" t="s">
        <v>161</v>
      </c>
      <c r="N137" t="s">
        <v>162</v>
      </c>
      <c r="O137" t="s">
        <v>163</v>
      </c>
      <c r="P137" t="s">
        <v>164</v>
      </c>
      <c r="Q137" t="s">
        <v>165</v>
      </c>
      <c r="R137" t="s">
        <v>166</v>
      </c>
      <c r="S137" t="s">
        <v>167</v>
      </c>
      <c r="T137" t="s">
        <v>168</v>
      </c>
      <c r="U137" t="s">
        <v>169</v>
      </c>
      <c r="V137" t="s">
        <v>170</v>
      </c>
      <c r="W137" t="s">
        <v>171</v>
      </c>
      <c r="X137" t="s">
        <v>172</v>
      </c>
      <c r="Y137" t="s">
        <v>173</v>
      </c>
      <c r="Z137" t="s">
        <v>174</v>
      </c>
      <c r="AA137" t="s">
        <v>175</v>
      </c>
      <c r="AB137" t="s">
        <v>176</v>
      </c>
      <c r="AC137" t="s">
        <v>177</v>
      </c>
      <c r="AD137" t="s">
        <v>178</v>
      </c>
      <c r="AE137" t="s">
        <v>41</v>
      </c>
      <c r="AG137" t="s">
        <v>23</v>
      </c>
      <c r="AH137" t="s">
        <v>24</v>
      </c>
      <c r="AI137" t="s">
        <v>25</v>
      </c>
      <c r="AJ137" t="s">
        <v>26</v>
      </c>
      <c r="AK137" t="s">
        <v>27</v>
      </c>
      <c r="AL137" t="s">
        <v>28</v>
      </c>
      <c r="AM137" t="s">
        <v>15</v>
      </c>
      <c r="AN137" t="s">
        <v>222</v>
      </c>
      <c r="AO137" t="s">
        <v>223</v>
      </c>
      <c r="AP137" t="s">
        <v>224</v>
      </c>
      <c r="AQ137" t="s">
        <v>225</v>
      </c>
      <c r="AR137" t="s">
        <v>226</v>
      </c>
      <c r="AS137" t="s">
        <v>227</v>
      </c>
      <c r="AT137" t="s">
        <v>228</v>
      </c>
      <c r="AU137" t="s">
        <v>229</v>
      </c>
      <c r="AV137" t="s">
        <v>230</v>
      </c>
      <c r="AW137" t="s">
        <v>231</v>
      </c>
      <c r="AX137" t="s">
        <v>232</v>
      </c>
      <c r="AY137" t="s">
        <v>233</v>
      </c>
      <c r="AZ137" t="s">
        <v>171</v>
      </c>
      <c r="BA137" t="s">
        <v>172</v>
      </c>
      <c r="BB137" t="s">
        <v>234</v>
      </c>
      <c r="BC137" t="s">
        <v>235</v>
      </c>
      <c r="BD137" t="s">
        <v>236</v>
      </c>
      <c r="BE137" t="s">
        <v>41</v>
      </c>
      <c r="BF137" t="s">
        <v>23</v>
      </c>
      <c r="BG137" t="s">
        <v>24</v>
      </c>
      <c r="BH137" t="s">
        <v>25</v>
      </c>
      <c r="BI137" t="s">
        <v>26</v>
      </c>
      <c r="BJ137" t="s">
        <v>27</v>
      </c>
      <c r="BK137" t="s">
        <v>28</v>
      </c>
      <c r="BL137" t="s">
        <v>15</v>
      </c>
      <c r="BM137" t="s">
        <v>261</v>
      </c>
      <c r="BN137" t="s">
        <v>262</v>
      </c>
      <c r="BO137" t="s">
        <v>263</v>
      </c>
      <c r="BP137" t="s">
        <v>264</v>
      </c>
      <c r="BQ137" t="s">
        <v>265</v>
      </c>
      <c r="BR137" t="s">
        <v>266</v>
      </c>
      <c r="BS137" t="s">
        <v>267</v>
      </c>
      <c r="BT137" t="s">
        <v>268</v>
      </c>
      <c r="BU137" t="s">
        <v>269</v>
      </c>
      <c r="BV137" t="s">
        <v>270</v>
      </c>
      <c r="BW137" t="s">
        <v>271</v>
      </c>
      <c r="BX137" t="s">
        <v>272</v>
      </c>
      <c r="BY137" t="s">
        <v>273</v>
      </c>
      <c r="BZ137" t="s">
        <v>274</v>
      </c>
      <c r="CA137" t="s">
        <v>2</v>
      </c>
      <c r="CB137" t="s">
        <v>4</v>
      </c>
      <c r="CC137" t="s">
        <v>78</v>
      </c>
      <c r="CD137" t="s">
        <v>7</v>
      </c>
      <c r="CE137" t="s">
        <v>275</v>
      </c>
      <c r="CF137" t="s">
        <v>8</v>
      </c>
      <c r="CG137" t="s">
        <v>9</v>
      </c>
      <c r="CH137" t="s">
        <v>79</v>
      </c>
      <c r="CI137" t="s">
        <v>41</v>
      </c>
    </row>
    <row r="138" spans="1:87" hidden="1" x14ac:dyDescent="0.25">
      <c r="B138" s="2" t="s">
        <v>110</v>
      </c>
      <c r="C138">
        <v>17</v>
      </c>
      <c r="D138" s="2" t="s">
        <v>624</v>
      </c>
      <c r="E138" s="2" t="s">
        <v>85</v>
      </c>
      <c r="F138" s="2" t="s">
        <v>88</v>
      </c>
      <c r="G138" s="2" t="s">
        <v>42</v>
      </c>
      <c r="H138">
        <v>2</v>
      </c>
      <c r="I138">
        <v>0</v>
      </c>
      <c r="J138" s="2" t="s">
        <v>625</v>
      </c>
      <c r="K138" s="2" t="s">
        <v>626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2" t="s">
        <v>302</v>
      </c>
      <c r="S138" s="2" t="s">
        <v>302</v>
      </c>
      <c r="T138" s="2" t="s">
        <v>302</v>
      </c>
      <c r="U138" s="2" t="s">
        <v>302</v>
      </c>
      <c r="V138" s="2" t="s">
        <v>302</v>
      </c>
      <c r="W138" s="2"/>
      <c r="X138" s="2"/>
      <c r="Y138" s="2"/>
      <c r="Z138" s="2"/>
      <c r="AA138" s="2"/>
      <c r="AB138" s="2"/>
      <c r="AC138" s="2"/>
      <c r="AD138" s="2"/>
      <c r="AE138" s="2" t="s">
        <v>41</v>
      </c>
      <c r="AG138" s="2" t="s">
        <v>110</v>
      </c>
      <c r="AH138">
        <v>17</v>
      </c>
      <c r="AI138" s="2" t="s">
        <v>624</v>
      </c>
      <c r="AJ138" s="2" t="s">
        <v>85</v>
      </c>
      <c r="AK138" s="2" t="s">
        <v>88</v>
      </c>
      <c r="AL138" s="2" t="s">
        <v>42</v>
      </c>
      <c r="AM138" s="2" t="s">
        <v>626</v>
      </c>
      <c r="AN138">
        <v>0</v>
      </c>
      <c r="AP138">
        <v>0</v>
      </c>
      <c r="AQ138" s="2"/>
      <c r="AR138" s="2"/>
      <c r="AS138" s="2" t="s">
        <v>302</v>
      </c>
      <c r="AT138" s="2"/>
      <c r="AU138" s="2"/>
      <c r="AV138" s="2"/>
      <c r="AX138">
        <v>0</v>
      </c>
      <c r="AY138">
        <v>0</v>
      </c>
      <c r="AZ138" s="2"/>
      <c r="BA138" s="2"/>
      <c r="BB138" s="2"/>
      <c r="BC138" s="2"/>
      <c r="BD138" s="2"/>
      <c r="BE138" s="2" t="s">
        <v>41</v>
      </c>
      <c r="BF138" s="2" t="s">
        <v>110</v>
      </c>
      <c r="BG138">
        <v>17</v>
      </c>
      <c r="BH138" s="2" t="s">
        <v>624</v>
      </c>
      <c r="BI138" s="2" t="s">
        <v>85</v>
      </c>
      <c r="BJ138" s="2" t="s">
        <v>88</v>
      </c>
      <c r="BK138" s="2" t="s">
        <v>42</v>
      </c>
      <c r="BL138" s="2" t="s">
        <v>626</v>
      </c>
      <c r="BO138" s="2"/>
      <c r="BT138" s="2"/>
      <c r="BW138" s="2"/>
      <c r="BZ138" s="2"/>
      <c r="CA138">
        <v>0</v>
      </c>
      <c r="CB138" s="14"/>
      <c r="CC138" s="2"/>
      <c r="CI138" s="2" t="s">
        <v>41</v>
      </c>
    </row>
    <row r="139" spans="1:87" hidden="1" x14ac:dyDescent="0.25">
      <c r="B139" s="2" t="s">
        <v>114</v>
      </c>
      <c r="C139">
        <v>18</v>
      </c>
      <c r="D139" s="2" t="s">
        <v>624</v>
      </c>
      <c r="E139" s="2" t="s">
        <v>85</v>
      </c>
      <c r="F139" s="2" t="s">
        <v>88</v>
      </c>
      <c r="G139" s="2" t="s">
        <v>142</v>
      </c>
      <c r="H139">
        <v>6</v>
      </c>
      <c r="I139">
        <v>5</v>
      </c>
      <c r="J139" s="2" t="s">
        <v>627</v>
      </c>
      <c r="K139" s="2" t="s">
        <v>535</v>
      </c>
      <c r="L139">
        <v>3</v>
      </c>
      <c r="M139">
        <v>0</v>
      </c>
      <c r="N139">
        <v>0</v>
      </c>
      <c r="O139">
        <v>0</v>
      </c>
      <c r="P139">
        <v>1</v>
      </c>
      <c r="Q139">
        <v>0</v>
      </c>
      <c r="R139" s="2" t="s">
        <v>207</v>
      </c>
      <c r="S139" s="2" t="s">
        <v>302</v>
      </c>
      <c r="T139" s="2" t="s">
        <v>207</v>
      </c>
      <c r="U139" s="2" t="s">
        <v>207</v>
      </c>
      <c r="V139" s="2" t="s">
        <v>207</v>
      </c>
      <c r="W139" s="2"/>
      <c r="X139" s="2"/>
      <c r="Y139" s="2"/>
      <c r="Z139" s="2"/>
      <c r="AA139" s="2"/>
      <c r="AB139" s="2"/>
      <c r="AC139" s="2"/>
      <c r="AD139" s="2"/>
      <c r="AE139" s="2" t="s">
        <v>41</v>
      </c>
      <c r="AG139" s="2" t="s">
        <v>114</v>
      </c>
      <c r="AH139">
        <v>18</v>
      </c>
      <c r="AI139" s="2" t="s">
        <v>624</v>
      </c>
      <c r="AJ139" s="2" t="s">
        <v>85</v>
      </c>
      <c r="AK139" s="2" t="s">
        <v>88</v>
      </c>
      <c r="AL139" s="2" t="s">
        <v>142</v>
      </c>
      <c r="AM139" s="2" t="s">
        <v>535</v>
      </c>
      <c r="AN139">
        <v>3</v>
      </c>
      <c r="AP139">
        <v>4</v>
      </c>
      <c r="AQ139" s="2"/>
      <c r="AR139" s="2"/>
      <c r="AS139" s="2" t="s">
        <v>350</v>
      </c>
      <c r="AT139" s="2"/>
      <c r="AU139" s="2" t="s">
        <v>330</v>
      </c>
      <c r="AV139" s="2"/>
      <c r="AX139">
        <v>0</v>
      </c>
      <c r="AY139">
        <v>0</v>
      </c>
      <c r="AZ139" s="2"/>
      <c r="BA139" s="2"/>
      <c r="BB139" s="2"/>
      <c r="BC139" s="2"/>
      <c r="BD139" s="2"/>
      <c r="BE139" s="2" t="s">
        <v>41</v>
      </c>
      <c r="BF139" s="2" t="s">
        <v>114</v>
      </c>
      <c r="BG139">
        <v>18</v>
      </c>
      <c r="BH139" s="2" t="s">
        <v>624</v>
      </c>
      <c r="BI139" s="2" t="s">
        <v>85</v>
      </c>
      <c r="BJ139" s="2" t="s">
        <v>88</v>
      </c>
      <c r="BK139" s="2" t="s">
        <v>142</v>
      </c>
      <c r="BL139" s="2" t="s">
        <v>535</v>
      </c>
      <c r="BO139" s="2"/>
      <c r="BT139" s="2"/>
      <c r="BW139" s="2"/>
      <c r="BZ139" s="2"/>
      <c r="CA139">
        <v>0</v>
      </c>
      <c r="CB139" s="14"/>
      <c r="CC139" s="2"/>
      <c r="CI139" s="2" t="s">
        <v>41</v>
      </c>
    </row>
    <row r="140" spans="1:87" hidden="1" x14ac:dyDescent="0.25">
      <c r="B140" s="2" t="s">
        <v>43</v>
      </c>
      <c r="C140">
        <v>19</v>
      </c>
      <c r="D140" s="2" t="s">
        <v>624</v>
      </c>
      <c r="E140" s="2" t="s">
        <v>85</v>
      </c>
      <c r="F140" s="2" t="s">
        <v>88</v>
      </c>
      <c r="G140" s="2" t="s">
        <v>100</v>
      </c>
      <c r="H140">
        <v>28</v>
      </c>
      <c r="I140">
        <v>27</v>
      </c>
      <c r="J140" s="2" t="s">
        <v>1209</v>
      </c>
      <c r="K140" s="2" t="s">
        <v>628</v>
      </c>
      <c r="L140">
        <v>7</v>
      </c>
      <c r="M140">
        <v>2</v>
      </c>
      <c r="N140">
        <v>0</v>
      </c>
      <c r="O140">
        <v>0</v>
      </c>
      <c r="P140">
        <v>3</v>
      </c>
      <c r="Q140">
        <v>1</v>
      </c>
      <c r="R140" s="2" t="s">
        <v>484</v>
      </c>
      <c r="S140" s="2" t="s">
        <v>403</v>
      </c>
      <c r="T140" s="2" t="s">
        <v>212</v>
      </c>
      <c r="U140" s="2" t="s">
        <v>484</v>
      </c>
      <c r="V140" s="2" t="s">
        <v>212</v>
      </c>
      <c r="W140" s="2"/>
      <c r="X140" s="2"/>
      <c r="Y140" s="2"/>
      <c r="Z140" s="2"/>
      <c r="AA140" s="2"/>
      <c r="AB140" s="2"/>
      <c r="AC140" s="2"/>
      <c r="AD140" s="2"/>
      <c r="AE140" s="2" t="s">
        <v>41</v>
      </c>
      <c r="AG140" s="2" t="s">
        <v>43</v>
      </c>
      <c r="AH140">
        <v>19</v>
      </c>
      <c r="AI140" s="2" t="s">
        <v>624</v>
      </c>
      <c r="AJ140" s="2" t="s">
        <v>85</v>
      </c>
      <c r="AK140" s="2" t="s">
        <v>88</v>
      </c>
      <c r="AL140" s="2" t="s">
        <v>100</v>
      </c>
      <c r="AM140" s="2" t="s">
        <v>628</v>
      </c>
      <c r="AN140">
        <v>7</v>
      </c>
      <c r="AP140">
        <v>20</v>
      </c>
      <c r="AQ140" s="2"/>
      <c r="AR140" s="2"/>
      <c r="AS140" s="2" t="s">
        <v>632</v>
      </c>
      <c r="AT140" s="2"/>
      <c r="AU140" s="2" t="s">
        <v>213</v>
      </c>
      <c r="AV140" s="2"/>
      <c r="AX140">
        <v>0</v>
      </c>
      <c r="AY140">
        <v>0</v>
      </c>
      <c r="AZ140" s="2"/>
      <c r="BA140" s="2"/>
      <c r="BB140" s="2"/>
      <c r="BC140" s="2"/>
      <c r="BD140" s="2"/>
      <c r="BE140" s="2" t="s">
        <v>41</v>
      </c>
      <c r="BF140" s="2" t="s">
        <v>43</v>
      </c>
      <c r="BG140">
        <v>19</v>
      </c>
      <c r="BH140" s="2" t="s">
        <v>624</v>
      </c>
      <c r="BI140" s="2" t="s">
        <v>85</v>
      </c>
      <c r="BJ140" s="2" t="s">
        <v>88</v>
      </c>
      <c r="BK140" s="2" t="s">
        <v>100</v>
      </c>
      <c r="BL140" s="2" t="s">
        <v>628</v>
      </c>
      <c r="BO140" s="2"/>
      <c r="BT140" s="2"/>
      <c r="BW140" s="2"/>
      <c r="BZ140" s="2"/>
      <c r="CA140">
        <v>2</v>
      </c>
      <c r="CB140" s="14"/>
      <c r="CC140" s="2"/>
      <c r="CI140" s="2" t="s">
        <v>41</v>
      </c>
    </row>
    <row r="141" spans="1:87" hidden="1" x14ac:dyDescent="0.25">
      <c r="B141" s="2" t="s">
        <v>45</v>
      </c>
      <c r="C141">
        <v>20</v>
      </c>
      <c r="D141" s="2" t="s">
        <v>624</v>
      </c>
      <c r="E141" s="2" t="s">
        <v>85</v>
      </c>
      <c r="F141" s="2" t="s">
        <v>88</v>
      </c>
      <c r="G141" s="2" t="s">
        <v>87</v>
      </c>
      <c r="H141">
        <v>27</v>
      </c>
      <c r="I141">
        <v>17</v>
      </c>
      <c r="J141" s="2" t="s">
        <v>1210</v>
      </c>
      <c r="K141" s="2" t="s">
        <v>629</v>
      </c>
      <c r="L141">
        <v>4</v>
      </c>
      <c r="M141">
        <v>2</v>
      </c>
      <c r="N141">
        <v>0</v>
      </c>
      <c r="O141">
        <v>0</v>
      </c>
      <c r="P141">
        <v>8</v>
      </c>
      <c r="Q141">
        <v>0</v>
      </c>
      <c r="R141" s="2" t="s">
        <v>220</v>
      </c>
      <c r="S141" s="2" t="s">
        <v>343</v>
      </c>
      <c r="T141" s="2" t="s">
        <v>219</v>
      </c>
      <c r="U141" s="2" t="s">
        <v>220</v>
      </c>
      <c r="V141" s="2" t="s">
        <v>219</v>
      </c>
      <c r="W141" s="2"/>
      <c r="X141" s="2"/>
      <c r="Y141" s="2"/>
      <c r="Z141" s="2"/>
      <c r="AA141" s="2"/>
      <c r="AB141" s="2"/>
      <c r="AC141" s="2"/>
      <c r="AD141" s="2"/>
      <c r="AE141" s="2" t="s">
        <v>41</v>
      </c>
      <c r="AG141" s="2" t="s">
        <v>45</v>
      </c>
      <c r="AH141">
        <v>20</v>
      </c>
      <c r="AI141" s="2" t="s">
        <v>624</v>
      </c>
      <c r="AJ141" s="2" t="s">
        <v>85</v>
      </c>
      <c r="AK141" s="2" t="s">
        <v>88</v>
      </c>
      <c r="AL141" s="2" t="s">
        <v>87</v>
      </c>
      <c r="AM141" s="2" t="s">
        <v>629</v>
      </c>
      <c r="AN141">
        <v>4</v>
      </c>
      <c r="AP141">
        <v>14</v>
      </c>
      <c r="AQ141" s="2"/>
      <c r="AR141" s="2"/>
      <c r="AS141" s="2" t="s">
        <v>330</v>
      </c>
      <c r="AT141" s="2"/>
      <c r="AU141" s="2" t="s">
        <v>195</v>
      </c>
      <c r="AV141" s="2"/>
      <c r="AX141">
        <v>0</v>
      </c>
      <c r="AY141">
        <v>0</v>
      </c>
      <c r="AZ141" s="2"/>
      <c r="BA141" s="2"/>
      <c r="BB141" s="2"/>
      <c r="BC141" s="2"/>
      <c r="BD141" s="2"/>
      <c r="BE141" s="2" t="s">
        <v>41</v>
      </c>
      <c r="BF141" s="2" t="s">
        <v>45</v>
      </c>
      <c r="BG141">
        <v>20</v>
      </c>
      <c r="BH141" s="2" t="s">
        <v>624</v>
      </c>
      <c r="BI141" s="2" t="s">
        <v>85</v>
      </c>
      <c r="BJ141" s="2" t="s">
        <v>88</v>
      </c>
      <c r="BK141" s="2" t="s">
        <v>87</v>
      </c>
      <c r="BL141" s="2" t="s">
        <v>629</v>
      </c>
      <c r="BO141" s="2"/>
      <c r="BT141" s="2"/>
      <c r="BW141" s="2"/>
      <c r="BZ141" s="2"/>
      <c r="CA141">
        <v>2</v>
      </c>
      <c r="CB141" s="14"/>
      <c r="CC141" s="2"/>
      <c r="CI141" s="2" t="s">
        <v>41</v>
      </c>
    </row>
    <row r="142" spans="1:87" hidden="1" x14ac:dyDescent="0.25">
      <c r="B142" s="2" t="s">
        <v>46</v>
      </c>
      <c r="C142">
        <v>21</v>
      </c>
      <c r="D142" s="2" t="s">
        <v>624</v>
      </c>
      <c r="E142" s="2" t="s">
        <v>85</v>
      </c>
      <c r="F142" s="2" t="s">
        <v>88</v>
      </c>
      <c r="G142" s="2" t="s">
        <v>42</v>
      </c>
      <c r="H142">
        <v>31</v>
      </c>
      <c r="I142">
        <v>22</v>
      </c>
      <c r="J142" s="2" t="s">
        <v>1211</v>
      </c>
      <c r="K142" s="2" t="s">
        <v>491</v>
      </c>
      <c r="L142">
        <v>3</v>
      </c>
      <c r="M142">
        <v>2</v>
      </c>
      <c r="N142">
        <v>0</v>
      </c>
      <c r="O142">
        <v>0</v>
      </c>
      <c r="P142">
        <v>4</v>
      </c>
      <c r="Q142">
        <v>0</v>
      </c>
      <c r="R142" s="2" t="s">
        <v>190</v>
      </c>
      <c r="S142" s="2" t="s">
        <v>215</v>
      </c>
      <c r="T142" s="2" t="s">
        <v>220</v>
      </c>
      <c r="U142" s="2" t="s">
        <v>190</v>
      </c>
      <c r="V142" s="2" t="s">
        <v>220</v>
      </c>
      <c r="W142" s="2"/>
      <c r="X142" s="2"/>
      <c r="Y142" s="2"/>
      <c r="Z142" s="2"/>
      <c r="AA142" s="2"/>
      <c r="AB142" s="2"/>
      <c r="AC142" s="2"/>
      <c r="AD142" s="2"/>
      <c r="AE142" s="2" t="s">
        <v>41</v>
      </c>
      <c r="AG142" s="2" t="s">
        <v>46</v>
      </c>
      <c r="AH142">
        <v>21</v>
      </c>
      <c r="AI142" s="2" t="s">
        <v>624</v>
      </c>
      <c r="AJ142" s="2" t="s">
        <v>85</v>
      </c>
      <c r="AK142" s="2" t="s">
        <v>88</v>
      </c>
      <c r="AL142" s="2" t="s">
        <v>42</v>
      </c>
      <c r="AM142" s="2" t="s">
        <v>491</v>
      </c>
      <c r="AN142">
        <v>3</v>
      </c>
      <c r="AP142">
        <v>11</v>
      </c>
      <c r="AQ142" s="2"/>
      <c r="AR142" s="2"/>
      <c r="AS142" s="2" t="s">
        <v>397</v>
      </c>
      <c r="AT142" s="2"/>
      <c r="AU142" s="2" t="s">
        <v>204</v>
      </c>
      <c r="AV142" s="2"/>
      <c r="AX142">
        <v>0</v>
      </c>
      <c r="AY142">
        <v>0</v>
      </c>
      <c r="AZ142" s="2"/>
      <c r="BA142" s="2"/>
      <c r="BB142" s="2"/>
      <c r="BC142" s="2"/>
      <c r="BD142" s="2"/>
      <c r="BE142" s="2" t="s">
        <v>41</v>
      </c>
      <c r="BF142" s="2" t="s">
        <v>46</v>
      </c>
      <c r="BG142">
        <v>21</v>
      </c>
      <c r="BH142" s="2" t="s">
        <v>624</v>
      </c>
      <c r="BI142" s="2" t="s">
        <v>85</v>
      </c>
      <c r="BJ142" s="2" t="s">
        <v>88</v>
      </c>
      <c r="BK142" s="2" t="s">
        <v>42</v>
      </c>
      <c r="BL142" s="2" t="s">
        <v>491</v>
      </c>
      <c r="BO142" s="2"/>
      <c r="BT142" s="2"/>
      <c r="BW142" s="2"/>
      <c r="BZ142" s="2"/>
      <c r="CA142">
        <v>2</v>
      </c>
      <c r="CB142" s="14"/>
      <c r="CC142" s="2"/>
      <c r="CI142" s="2" t="s">
        <v>41</v>
      </c>
    </row>
    <row r="143" spans="1:87" hidden="1" x14ac:dyDescent="0.25">
      <c r="B143" s="2" t="s">
        <v>47</v>
      </c>
      <c r="C143">
        <v>22</v>
      </c>
      <c r="D143" s="2" t="s">
        <v>624</v>
      </c>
      <c r="E143" s="2" t="s">
        <v>85</v>
      </c>
      <c r="F143" s="2" t="s">
        <v>88</v>
      </c>
      <c r="G143" s="2" t="s">
        <v>140</v>
      </c>
      <c r="H143">
        <v>32</v>
      </c>
      <c r="I143">
        <v>28</v>
      </c>
      <c r="J143" s="2" t="s">
        <v>1212</v>
      </c>
      <c r="K143" s="2" t="s">
        <v>310</v>
      </c>
      <c r="L143">
        <v>2</v>
      </c>
      <c r="M143">
        <v>3</v>
      </c>
      <c r="N143">
        <v>0</v>
      </c>
      <c r="O143">
        <v>0</v>
      </c>
      <c r="P143">
        <v>9</v>
      </c>
      <c r="Q143">
        <v>0</v>
      </c>
      <c r="R143" s="2" t="s">
        <v>554</v>
      </c>
      <c r="S143" s="2" t="s">
        <v>343</v>
      </c>
      <c r="T143" s="2" t="s">
        <v>246</v>
      </c>
      <c r="U143" s="2" t="s">
        <v>554</v>
      </c>
      <c r="V143" s="2" t="s">
        <v>246</v>
      </c>
      <c r="W143" s="2"/>
      <c r="X143" s="2"/>
      <c r="Y143" s="2"/>
      <c r="Z143" s="2"/>
      <c r="AA143" s="2"/>
      <c r="AB143" s="2"/>
      <c r="AC143" s="2"/>
      <c r="AD143" s="2"/>
      <c r="AE143" s="2" t="s">
        <v>41</v>
      </c>
      <c r="AG143" s="2" t="s">
        <v>47</v>
      </c>
      <c r="AH143">
        <v>22</v>
      </c>
      <c r="AI143" s="2" t="s">
        <v>624</v>
      </c>
      <c r="AJ143" s="2" t="s">
        <v>85</v>
      </c>
      <c r="AK143" s="2" t="s">
        <v>88</v>
      </c>
      <c r="AL143" s="2" t="s">
        <v>140</v>
      </c>
      <c r="AM143" s="2" t="s">
        <v>310</v>
      </c>
      <c r="AN143">
        <v>2</v>
      </c>
      <c r="AO143">
        <v>49</v>
      </c>
      <c r="AP143">
        <v>14</v>
      </c>
      <c r="AQ143" s="2" t="s">
        <v>485</v>
      </c>
      <c r="AR143" s="2" t="s">
        <v>633</v>
      </c>
      <c r="AS143" s="2" t="s">
        <v>191</v>
      </c>
      <c r="AT143" s="2" t="s">
        <v>258</v>
      </c>
      <c r="AU143" s="2" t="s">
        <v>411</v>
      </c>
      <c r="AV143" s="2"/>
      <c r="AX143">
        <v>0</v>
      </c>
      <c r="AY143">
        <v>0</v>
      </c>
      <c r="AZ143" s="2"/>
      <c r="BA143" s="2"/>
      <c r="BB143" s="2"/>
      <c r="BC143" s="2"/>
      <c r="BD143" s="2"/>
      <c r="BE143" s="2" t="s">
        <v>41</v>
      </c>
      <c r="BF143" s="2" t="s">
        <v>47</v>
      </c>
      <c r="BG143">
        <v>22</v>
      </c>
      <c r="BH143" s="2" t="s">
        <v>624</v>
      </c>
      <c r="BI143" s="2" t="s">
        <v>85</v>
      </c>
      <c r="BJ143" s="2" t="s">
        <v>88</v>
      </c>
      <c r="BK143" s="2" t="s">
        <v>140</v>
      </c>
      <c r="BL143" s="2" t="s">
        <v>310</v>
      </c>
      <c r="BO143" s="2"/>
      <c r="BT143" s="2"/>
      <c r="BW143" s="2"/>
      <c r="BZ143" s="2"/>
      <c r="CA143">
        <v>3</v>
      </c>
      <c r="CB143" s="14"/>
      <c r="CC143" s="2"/>
      <c r="CI143" s="2" t="s">
        <v>41</v>
      </c>
    </row>
    <row r="144" spans="1:87" hidden="1" x14ac:dyDescent="0.25">
      <c r="B144" s="2" t="s">
        <v>48</v>
      </c>
      <c r="C144">
        <v>23</v>
      </c>
      <c r="D144" s="2" t="s">
        <v>624</v>
      </c>
      <c r="E144" s="2" t="s">
        <v>85</v>
      </c>
      <c r="F144" s="2" t="s">
        <v>88</v>
      </c>
      <c r="G144" s="2" t="s">
        <v>140</v>
      </c>
      <c r="H144">
        <v>29</v>
      </c>
      <c r="I144">
        <v>28</v>
      </c>
      <c r="J144" s="2" t="s">
        <v>1213</v>
      </c>
      <c r="K144" s="2" t="s">
        <v>198</v>
      </c>
      <c r="L144">
        <v>2</v>
      </c>
      <c r="M144">
        <v>0</v>
      </c>
      <c r="N144">
        <v>0</v>
      </c>
      <c r="O144">
        <v>1</v>
      </c>
      <c r="P144">
        <v>9</v>
      </c>
      <c r="Q144">
        <v>1</v>
      </c>
      <c r="R144" s="2" t="s">
        <v>554</v>
      </c>
      <c r="S144" s="2" t="s">
        <v>302</v>
      </c>
      <c r="T144" s="2" t="s">
        <v>554</v>
      </c>
      <c r="U144" s="2" t="s">
        <v>554</v>
      </c>
      <c r="V144" s="2" t="s">
        <v>554</v>
      </c>
      <c r="W144" s="2" t="s">
        <v>193</v>
      </c>
      <c r="X144" s="2" t="s">
        <v>446</v>
      </c>
      <c r="Y144" s="2" t="s">
        <v>630</v>
      </c>
      <c r="Z144" s="2" t="s">
        <v>403</v>
      </c>
      <c r="AA144" s="2" t="s">
        <v>411</v>
      </c>
      <c r="AB144" s="2" t="s">
        <v>220</v>
      </c>
      <c r="AC144" s="2" t="s">
        <v>346</v>
      </c>
      <c r="AD144" s="2" t="s">
        <v>246</v>
      </c>
      <c r="AE144" s="2" t="s">
        <v>41</v>
      </c>
      <c r="AG144" s="2" t="s">
        <v>48</v>
      </c>
      <c r="AH144">
        <v>23</v>
      </c>
      <c r="AI144" s="2" t="s">
        <v>624</v>
      </c>
      <c r="AJ144" s="2" t="s">
        <v>85</v>
      </c>
      <c r="AK144" s="2" t="s">
        <v>88</v>
      </c>
      <c r="AL144" s="2" t="s">
        <v>140</v>
      </c>
      <c r="AM144" s="2" t="s">
        <v>198</v>
      </c>
      <c r="AN144">
        <v>2</v>
      </c>
      <c r="AO144">
        <v>33</v>
      </c>
      <c r="AP144">
        <v>11</v>
      </c>
      <c r="AQ144" s="2" t="s">
        <v>634</v>
      </c>
      <c r="AR144" s="2" t="s">
        <v>635</v>
      </c>
      <c r="AS144" s="2" t="s">
        <v>534</v>
      </c>
      <c r="AT144" s="2" t="s">
        <v>381</v>
      </c>
      <c r="AU144" s="2" t="s">
        <v>254</v>
      </c>
      <c r="AV144" s="2" t="s">
        <v>636</v>
      </c>
      <c r="AW144">
        <v>10</v>
      </c>
      <c r="AX144">
        <v>0</v>
      </c>
      <c r="AY144">
        <v>1</v>
      </c>
      <c r="AZ144" s="2" t="s">
        <v>193</v>
      </c>
      <c r="BA144" s="2" t="s">
        <v>446</v>
      </c>
      <c r="BB144" s="2" t="s">
        <v>258</v>
      </c>
      <c r="BC144" s="2" t="s">
        <v>637</v>
      </c>
      <c r="BD144" s="2" t="s">
        <v>638</v>
      </c>
      <c r="BE144" s="2" t="s">
        <v>41</v>
      </c>
      <c r="BF144" s="2" t="s">
        <v>48</v>
      </c>
      <c r="BG144">
        <v>23</v>
      </c>
      <c r="BH144" s="2" t="s">
        <v>624</v>
      </c>
      <c r="BI144" s="2" t="s">
        <v>85</v>
      </c>
      <c r="BJ144" s="2" t="s">
        <v>88</v>
      </c>
      <c r="BK144" s="2" t="s">
        <v>140</v>
      </c>
      <c r="BL144" s="2" t="s">
        <v>198</v>
      </c>
      <c r="BM144">
        <v>1121</v>
      </c>
      <c r="BN144">
        <v>1425</v>
      </c>
      <c r="BO144" s="2" t="s">
        <v>468</v>
      </c>
      <c r="BP144">
        <v>23646</v>
      </c>
      <c r="BQ144">
        <v>6440</v>
      </c>
      <c r="BR144">
        <v>386</v>
      </c>
      <c r="BS144">
        <v>429</v>
      </c>
      <c r="BT144" s="2" t="s">
        <v>500</v>
      </c>
      <c r="BU144">
        <v>497</v>
      </c>
      <c r="BV144">
        <v>584</v>
      </c>
      <c r="BW144" s="2" t="s">
        <v>354</v>
      </c>
      <c r="BX144">
        <v>229</v>
      </c>
      <c r="BY144">
        <v>383</v>
      </c>
      <c r="BZ144" s="2" t="s">
        <v>647</v>
      </c>
      <c r="CA144">
        <v>0</v>
      </c>
      <c r="CB144" s="14">
        <v>44411</v>
      </c>
      <c r="CC144" s="2" t="s">
        <v>648</v>
      </c>
      <c r="CD144">
        <v>37</v>
      </c>
      <c r="CE144">
        <v>106</v>
      </c>
      <c r="CF144">
        <v>21</v>
      </c>
      <c r="CG144">
        <v>6</v>
      </c>
      <c r="CH144">
        <v>116</v>
      </c>
      <c r="CI144" s="2" t="s">
        <v>41</v>
      </c>
    </row>
    <row r="145" spans="1:87" hidden="1" x14ac:dyDescent="0.25">
      <c r="B145" s="2" t="s">
        <v>49</v>
      </c>
      <c r="C145">
        <v>24</v>
      </c>
      <c r="D145" s="2" t="s">
        <v>624</v>
      </c>
      <c r="E145" s="2" t="s">
        <v>85</v>
      </c>
      <c r="F145" s="2" t="s">
        <v>88</v>
      </c>
      <c r="G145" s="2" t="s">
        <v>90</v>
      </c>
      <c r="H145">
        <v>33</v>
      </c>
      <c r="I145">
        <v>33</v>
      </c>
      <c r="J145" s="2" t="s">
        <v>1214</v>
      </c>
      <c r="K145" s="2" t="s">
        <v>631</v>
      </c>
      <c r="L145">
        <v>2</v>
      </c>
      <c r="M145">
        <v>6</v>
      </c>
      <c r="N145">
        <v>0</v>
      </c>
      <c r="O145">
        <v>0</v>
      </c>
      <c r="P145">
        <v>7</v>
      </c>
      <c r="Q145">
        <v>0</v>
      </c>
      <c r="R145" s="2" t="s">
        <v>381</v>
      </c>
      <c r="S145" s="2" t="s">
        <v>246</v>
      </c>
      <c r="T145" s="2" t="s">
        <v>205</v>
      </c>
      <c r="U145" s="2" t="s">
        <v>381</v>
      </c>
      <c r="V145" s="2" t="s">
        <v>205</v>
      </c>
      <c r="W145" s="2" t="s">
        <v>451</v>
      </c>
      <c r="X145" s="2" t="s">
        <v>451</v>
      </c>
      <c r="Y145" s="2" t="s">
        <v>217</v>
      </c>
      <c r="Z145" s="2" t="s">
        <v>381</v>
      </c>
      <c r="AA145" s="2" t="s">
        <v>343</v>
      </c>
      <c r="AB145" s="2" t="s">
        <v>259</v>
      </c>
      <c r="AC145" s="2" t="s">
        <v>381</v>
      </c>
      <c r="AD145" s="2" t="s">
        <v>259</v>
      </c>
      <c r="AE145" s="2" t="s">
        <v>41</v>
      </c>
      <c r="AG145" s="2" t="s">
        <v>49</v>
      </c>
      <c r="AH145">
        <v>24</v>
      </c>
      <c r="AI145" s="2" t="s">
        <v>624</v>
      </c>
      <c r="AJ145" s="2" t="s">
        <v>85</v>
      </c>
      <c r="AK145" s="2" t="s">
        <v>88</v>
      </c>
      <c r="AL145" s="2" t="s">
        <v>90</v>
      </c>
      <c r="AM145" s="2" t="s">
        <v>631</v>
      </c>
      <c r="AN145">
        <v>2</v>
      </c>
      <c r="AO145">
        <v>53</v>
      </c>
      <c r="AP145">
        <v>22</v>
      </c>
      <c r="AQ145" s="2" t="s">
        <v>639</v>
      </c>
      <c r="AR145" s="2" t="s">
        <v>640</v>
      </c>
      <c r="AS145" s="2" t="s">
        <v>641</v>
      </c>
      <c r="AT145" s="2" t="s">
        <v>258</v>
      </c>
      <c r="AU145" s="2" t="s">
        <v>215</v>
      </c>
      <c r="AV145" s="2" t="s">
        <v>642</v>
      </c>
      <c r="AW145">
        <v>8</v>
      </c>
      <c r="AX145">
        <v>0</v>
      </c>
      <c r="AY145">
        <v>0</v>
      </c>
      <c r="AZ145" s="2" t="s">
        <v>451</v>
      </c>
      <c r="BA145" s="2" t="s">
        <v>451</v>
      </c>
      <c r="BB145" s="2" t="s">
        <v>258</v>
      </c>
      <c r="BC145" s="2" t="s">
        <v>321</v>
      </c>
      <c r="BD145" s="2" t="s">
        <v>321</v>
      </c>
      <c r="BE145" s="2" t="s">
        <v>41</v>
      </c>
      <c r="BF145" s="2" t="s">
        <v>49</v>
      </c>
      <c r="BG145">
        <v>24</v>
      </c>
      <c r="BH145" s="2" t="s">
        <v>624</v>
      </c>
      <c r="BI145" s="2" t="s">
        <v>85</v>
      </c>
      <c r="BJ145" s="2" t="s">
        <v>88</v>
      </c>
      <c r="BK145" s="2" t="s">
        <v>90</v>
      </c>
      <c r="BL145" s="2" t="s">
        <v>631</v>
      </c>
      <c r="BM145">
        <v>1105</v>
      </c>
      <c r="BN145">
        <v>1469</v>
      </c>
      <c r="BO145" s="2" t="s">
        <v>649</v>
      </c>
      <c r="BP145">
        <v>26432</v>
      </c>
      <c r="BQ145">
        <v>6633</v>
      </c>
      <c r="BR145">
        <v>313</v>
      </c>
      <c r="BS145">
        <v>384</v>
      </c>
      <c r="BT145" s="2" t="s">
        <v>366</v>
      </c>
      <c r="BU145">
        <v>480</v>
      </c>
      <c r="BV145">
        <v>560</v>
      </c>
      <c r="BW145" s="2" t="s">
        <v>362</v>
      </c>
      <c r="BX145">
        <v>306</v>
      </c>
      <c r="BY145">
        <v>493</v>
      </c>
      <c r="BZ145" s="2" t="s">
        <v>650</v>
      </c>
      <c r="CA145">
        <v>6</v>
      </c>
      <c r="CB145" s="14">
        <v>44289</v>
      </c>
      <c r="CC145" s="2" t="s">
        <v>651</v>
      </c>
      <c r="CD145">
        <v>39</v>
      </c>
      <c r="CE145">
        <v>116</v>
      </c>
      <c r="CF145">
        <v>31</v>
      </c>
      <c r="CG145">
        <v>8</v>
      </c>
      <c r="CH145">
        <v>134</v>
      </c>
      <c r="CI145" s="2" t="s">
        <v>41</v>
      </c>
    </row>
    <row r="146" spans="1:87" hidden="1" x14ac:dyDescent="0.25">
      <c r="B146" s="2" t="s">
        <v>51</v>
      </c>
      <c r="C146">
        <v>25</v>
      </c>
      <c r="D146" s="2" t="s">
        <v>624</v>
      </c>
      <c r="E146" s="2" t="s">
        <v>85</v>
      </c>
      <c r="F146" s="2" t="s">
        <v>88</v>
      </c>
      <c r="G146" s="2" t="s">
        <v>120</v>
      </c>
      <c r="H146">
        <v>33</v>
      </c>
      <c r="I146">
        <v>32</v>
      </c>
      <c r="J146" s="2" t="s">
        <v>1215</v>
      </c>
      <c r="K146" s="2" t="s">
        <v>390</v>
      </c>
      <c r="L146">
        <v>4</v>
      </c>
      <c r="M146">
        <v>8</v>
      </c>
      <c r="N146">
        <v>0</v>
      </c>
      <c r="O146">
        <v>0</v>
      </c>
      <c r="P146">
        <v>8</v>
      </c>
      <c r="Q146">
        <v>0</v>
      </c>
      <c r="R146" s="2" t="s">
        <v>190</v>
      </c>
      <c r="S146" s="2" t="s">
        <v>393</v>
      </c>
      <c r="T146" s="2" t="s">
        <v>388</v>
      </c>
      <c r="U146" s="2" t="s">
        <v>190</v>
      </c>
      <c r="V146" s="2" t="s">
        <v>388</v>
      </c>
      <c r="W146" s="2" t="s">
        <v>218</v>
      </c>
      <c r="X146" s="2" t="s">
        <v>218</v>
      </c>
      <c r="Y146" s="2" t="s">
        <v>598</v>
      </c>
      <c r="Z146" s="2" t="s">
        <v>403</v>
      </c>
      <c r="AA146" s="2" t="s">
        <v>246</v>
      </c>
      <c r="AB146" s="2" t="s">
        <v>204</v>
      </c>
      <c r="AC146" s="2" t="s">
        <v>403</v>
      </c>
      <c r="AD146" s="2" t="s">
        <v>204</v>
      </c>
      <c r="AE146" s="2" t="s">
        <v>41</v>
      </c>
      <c r="AG146" s="2" t="s">
        <v>51</v>
      </c>
      <c r="AH146">
        <v>25</v>
      </c>
      <c r="AI146" s="2" t="s">
        <v>624</v>
      </c>
      <c r="AJ146" s="2" t="s">
        <v>85</v>
      </c>
      <c r="AK146" s="2" t="s">
        <v>88</v>
      </c>
      <c r="AL146" s="2" t="s">
        <v>120</v>
      </c>
      <c r="AM146" s="2" t="s">
        <v>390</v>
      </c>
      <c r="AN146">
        <v>4</v>
      </c>
      <c r="AO146">
        <v>63</v>
      </c>
      <c r="AP146">
        <v>17</v>
      </c>
      <c r="AQ146" s="2" t="s">
        <v>643</v>
      </c>
      <c r="AR146" s="2" t="s">
        <v>337</v>
      </c>
      <c r="AS146" s="2" t="s">
        <v>306</v>
      </c>
      <c r="AT146" s="2" t="s">
        <v>381</v>
      </c>
      <c r="AU146" s="2" t="s">
        <v>407</v>
      </c>
      <c r="AV146" s="2" t="s">
        <v>644</v>
      </c>
      <c r="AW146">
        <v>9</v>
      </c>
      <c r="AX146">
        <v>0</v>
      </c>
      <c r="AY146">
        <v>0</v>
      </c>
      <c r="AZ146" s="2" t="s">
        <v>218</v>
      </c>
      <c r="BA146" s="2" t="s">
        <v>218</v>
      </c>
      <c r="BB146" s="2" t="s">
        <v>258</v>
      </c>
      <c r="BC146" s="2" t="s">
        <v>294</v>
      </c>
      <c r="BD146" s="2" t="s">
        <v>294</v>
      </c>
      <c r="BE146" s="2" t="s">
        <v>41</v>
      </c>
      <c r="BF146" s="2" t="s">
        <v>51</v>
      </c>
      <c r="BG146">
        <v>25</v>
      </c>
      <c r="BH146" s="2" t="s">
        <v>624</v>
      </c>
      <c r="BI146" s="2" t="s">
        <v>85</v>
      </c>
      <c r="BJ146" s="2" t="s">
        <v>88</v>
      </c>
      <c r="BK146" s="2" t="s">
        <v>120</v>
      </c>
      <c r="BL146" s="2" t="s">
        <v>390</v>
      </c>
      <c r="BM146">
        <v>1152</v>
      </c>
      <c r="BN146">
        <v>1541</v>
      </c>
      <c r="BO146" s="2" t="s">
        <v>652</v>
      </c>
      <c r="BP146">
        <v>25929</v>
      </c>
      <c r="BQ146">
        <v>8578</v>
      </c>
      <c r="BR146">
        <v>368</v>
      </c>
      <c r="BS146">
        <v>417</v>
      </c>
      <c r="BT146" s="2" t="s">
        <v>586</v>
      </c>
      <c r="BU146">
        <v>475</v>
      </c>
      <c r="BV146">
        <v>563</v>
      </c>
      <c r="BW146" s="2" t="s">
        <v>653</v>
      </c>
      <c r="BX146">
        <v>283</v>
      </c>
      <c r="BY146">
        <v>505</v>
      </c>
      <c r="BZ146" s="2" t="s">
        <v>654</v>
      </c>
      <c r="CA146">
        <v>8</v>
      </c>
      <c r="CB146" s="14">
        <v>44202</v>
      </c>
      <c r="CC146" s="2" t="s">
        <v>353</v>
      </c>
      <c r="CD146">
        <v>68</v>
      </c>
      <c r="CE146">
        <v>112</v>
      </c>
      <c r="CF146">
        <v>27</v>
      </c>
      <c r="CG146">
        <v>7</v>
      </c>
      <c r="CH146">
        <v>138</v>
      </c>
      <c r="CI146" s="2" t="s">
        <v>41</v>
      </c>
    </row>
    <row r="147" spans="1:87" x14ac:dyDescent="0.25">
      <c r="A147" t="s">
        <v>658</v>
      </c>
      <c r="B147" s="2" t="s">
        <v>53</v>
      </c>
      <c r="C147">
        <v>26</v>
      </c>
      <c r="D147" s="2" t="s">
        <v>624</v>
      </c>
      <c r="E147" s="2" t="s">
        <v>85</v>
      </c>
      <c r="F147" s="2" t="s">
        <v>88</v>
      </c>
      <c r="G147" s="2" t="s">
        <v>90</v>
      </c>
      <c r="H147">
        <v>13</v>
      </c>
      <c r="I147">
        <v>13</v>
      </c>
      <c r="J147" s="2" t="s">
        <v>1216</v>
      </c>
      <c r="K147" s="2" t="s">
        <v>1208</v>
      </c>
      <c r="L147">
        <v>2</v>
      </c>
      <c r="M147">
        <v>3</v>
      </c>
      <c r="N147">
        <v>0</v>
      </c>
      <c r="O147">
        <v>0</v>
      </c>
      <c r="P147">
        <v>4</v>
      </c>
      <c r="Q147">
        <v>1</v>
      </c>
      <c r="R147" s="2" t="s">
        <v>396</v>
      </c>
      <c r="S147" s="2" t="s">
        <v>205</v>
      </c>
      <c r="T147" s="2" t="s">
        <v>196</v>
      </c>
      <c r="U147" s="2" t="s">
        <v>396</v>
      </c>
      <c r="V147" s="2" t="s">
        <v>196</v>
      </c>
      <c r="W147" s="2" t="s">
        <v>187</v>
      </c>
      <c r="X147" s="2" t="s">
        <v>187</v>
      </c>
      <c r="Y147" s="2" t="s">
        <v>829</v>
      </c>
      <c r="Z147" s="2" t="s">
        <v>215</v>
      </c>
      <c r="AA147" s="2" t="s">
        <v>411</v>
      </c>
      <c r="AB147" s="2" t="s">
        <v>305</v>
      </c>
      <c r="AC147" s="2" t="s">
        <v>215</v>
      </c>
      <c r="AD147" s="2" t="s">
        <v>305</v>
      </c>
      <c r="AE147" s="2" t="s">
        <v>41</v>
      </c>
      <c r="AG147" s="2" t="s">
        <v>53</v>
      </c>
      <c r="AH147">
        <v>26</v>
      </c>
      <c r="AI147" s="2" t="s">
        <v>624</v>
      </c>
      <c r="AJ147" s="2" t="s">
        <v>85</v>
      </c>
      <c r="AK147" s="2" t="s">
        <v>88</v>
      </c>
      <c r="AL147" s="2" t="s">
        <v>90</v>
      </c>
      <c r="AM147" s="2" t="s">
        <v>1208</v>
      </c>
      <c r="AN147">
        <v>2</v>
      </c>
      <c r="AO147">
        <v>21</v>
      </c>
      <c r="AP147">
        <v>7</v>
      </c>
      <c r="AQ147" s="2" t="s">
        <v>634</v>
      </c>
      <c r="AR147" s="2" t="s">
        <v>645</v>
      </c>
      <c r="AS147" s="2" t="s">
        <v>351</v>
      </c>
      <c r="AT147" s="2" t="s">
        <v>238</v>
      </c>
      <c r="AU147" s="2" t="s">
        <v>195</v>
      </c>
      <c r="AV147" s="2" t="s">
        <v>1396</v>
      </c>
      <c r="AW147">
        <v>6</v>
      </c>
      <c r="AX147">
        <v>0</v>
      </c>
      <c r="AY147">
        <v>0</v>
      </c>
      <c r="AZ147" s="2" t="s">
        <v>187</v>
      </c>
      <c r="BA147" s="2" t="s">
        <v>187</v>
      </c>
      <c r="BB147" s="2" t="s">
        <v>346</v>
      </c>
      <c r="BC147" s="2" t="s">
        <v>646</v>
      </c>
      <c r="BD147" s="2" t="s">
        <v>646</v>
      </c>
      <c r="BE147" s="2" t="s">
        <v>41</v>
      </c>
      <c r="BF147" s="2" t="s">
        <v>53</v>
      </c>
      <c r="BG147">
        <v>26</v>
      </c>
      <c r="BH147" s="2" t="s">
        <v>624</v>
      </c>
      <c r="BI147" s="2" t="s">
        <v>85</v>
      </c>
      <c r="BJ147" s="2" t="s">
        <v>88</v>
      </c>
      <c r="BK147" s="2" t="s">
        <v>90</v>
      </c>
      <c r="BL147" s="2" t="s">
        <v>1208</v>
      </c>
      <c r="BM147">
        <v>578</v>
      </c>
      <c r="BN147">
        <v>719</v>
      </c>
      <c r="BO147" s="2" t="s">
        <v>1395</v>
      </c>
      <c r="BP147">
        <v>13236</v>
      </c>
      <c r="BQ147">
        <v>3970</v>
      </c>
      <c r="BR147">
        <v>191</v>
      </c>
      <c r="BS147">
        <v>218</v>
      </c>
      <c r="BT147" s="2" t="s">
        <v>655</v>
      </c>
      <c r="BU147">
        <v>240</v>
      </c>
      <c r="BV147">
        <v>275</v>
      </c>
      <c r="BW147" s="2" t="s">
        <v>790</v>
      </c>
      <c r="BX147">
        <v>140</v>
      </c>
      <c r="BY147">
        <v>201</v>
      </c>
      <c r="BZ147" s="2" t="s">
        <v>945</v>
      </c>
      <c r="CA147">
        <v>3</v>
      </c>
      <c r="CB147" s="14">
        <v>44378</v>
      </c>
      <c r="CC147" s="2" t="s">
        <v>619</v>
      </c>
      <c r="CD147">
        <v>17</v>
      </c>
      <c r="CE147">
        <v>65</v>
      </c>
      <c r="CF147">
        <v>16</v>
      </c>
      <c r="CG147">
        <v>3</v>
      </c>
      <c r="CH147">
        <v>74</v>
      </c>
      <c r="CI147" s="2" t="s">
        <v>41</v>
      </c>
    </row>
    <row r="148" spans="1:87" hidden="1" x14ac:dyDescent="0.25">
      <c r="B148" t="s">
        <v>23</v>
      </c>
      <c r="C148" t="s">
        <v>24</v>
      </c>
      <c r="D148" t="s">
        <v>25</v>
      </c>
      <c r="E148" t="s">
        <v>26</v>
      </c>
      <c r="F148" t="s">
        <v>27</v>
      </c>
      <c r="G148" t="s">
        <v>28</v>
      </c>
      <c r="H148" t="s">
        <v>156</v>
      </c>
      <c r="I148" t="s">
        <v>157</v>
      </c>
      <c r="J148" t="s">
        <v>158</v>
      </c>
      <c r="K148" t="s">
        <v>159</v>
      </c>
      <c r="L148" t="s">
        <v>160</v>
      </c>
      <c r="M148" t="s">
        <v>161</v>
      </c>
      <c r="N148" t="s">
        <v>162</v>
      </c>
      <c r="O148" t="s">
        <v>163</v>
      </c>
      <c r="P148" t="s">
        <v>164</v>
      </c>
      <c r="Q148" t="s">
        <v>165</v>
      </c>
      <c r="R148" t="s">
        <v>166</v>
      </c>
      <c r="S148" t="s">
        <v>167</v>
      </c>
      <c r="T148" t="s">
        <v>168</v>
      </c>
      <c r="U148" t="s">
        <v>169</v>
      </c>
      <c r="V148" t="s">
        <v>170</v>
      </c>
      <c r="W148" t="s">
        <v>171</v>
      </c>
      <c r="X148" t="s">
        <v>172</v>
      </c>
      <c r="Y148" t="s">
        <v>173</v>
      </c>
      <c r="Z148" t="s">
        <v>174</v>
      </c>
      <c r="AA148" t="s">
        <v>175</v>
      </c>
      <c r="AB148" t="s">
        <v>176</v>
      </c>
      <c r="AC148" t="s">
        <v>177</v>
      </c>
      <c r="AD148" t="s">
        <v>178</v>
      </c>
      <c r="AE148" t="s">
        <v>41</v>
      </c>
      <c r="AG148" t="s">
        <v>23</v>
      </c>
      <c r="AH148" t="s">
        <v>24</v>
      </c>
      <c r="AI148" t="s">
        <v>25</v>
      </c>
      <c r="AJ148" t="s">
        <v>26</v>
      </c>
      <c r="AK148" t="s">
        <v>27</v>
      </c>
      <c r="AL148" t="s">
        <v>28</v>
      </c>
      <c r="AM148" t="s">
        <v>15</v>
      </c>
      <c r="AN148" t="s">
        <v>222</v>
      </c>
      <c r="AO148" t="s">
        <v>223</v>
      </c>
      <c r="AP148" t="s">
        <v>224</v>
      </c>
      <c r="AQ148" t="s">
        <v>225</v>
      </c>
      <c r="AR148" t="s">
        <v>226</v>
      </c>
      <c r="AS148" t="s">
        <v>227</v>
      </c>
      <c r="AT148" t="s">
        <v>228</v>
      </c>
      <c r="AU148" t="s">
        <v>229</v>
      </c>
      <c r="AV148" t="s">
        <v>230</v>
      </c>
      <c r="AW148" t="s">
        <v>231</v>
      </c>
      <c r="AX148" t="s">
        <v>232</v>
      </c>
      <c r="AY148" t="s">
        <v>233</v>
      </c>
      <c r="AZ148" t="s">
        <v>171</v>
      </c>
      <c r="BA148" t="s">
        <v>172</v>
      </c>
      <c r="BB148" t="s">
        <v>234</v>
      </c>
      <c r="BC148" t="s">
        <v>235</v>
      </c>
      <c r="BD148" t="s">
        <v>236</v>
      </c>
      <c r="BE148" t="s">
        <v>41</v>
      </c>
      <c r="BF148" t="s">
        <v>23</v>
      </c>
      <c r="BG148" t="s">
        <v>24</v>
      </c>
      <c r="BH148" t="s">
        <v>25</v>
      </c>
      <c r="BI148" t="s">
        <v>26</v>
      </c>
      <c r="BJ148" t="s">
        <v>27</v>
      </c>
      <c r="BK148" t="s">
        <v>28</v>
      </c>
      <c r="BL148" t="s">
        <v>15</v>
      </c>
      <c r="BM148" t="s">
        <v>261</v>
      </c>
      <c r="BN148" t="s">
        <v>262</v>
      </c>
      <c r="BO148" t="s">
        <v>263</v>
      </c>
      <c r="BP148" t="s">
        <v>264</v>
      </c>
      <c r="BQ148" t="s">
        <v>265</v>
      </c>
      <c r="BR148" t="s">
        <v>266</v>
      </c>
      <c r="BS148" t="s">
        <v>267</v>
      </c>
      <c r="BT148" t="s">
        <v>268</v>
      </c>
      <c r="BU148" t="s">
        <v>269</v>
      </c>
      <c r="BV148" t="s">
        <v>270</v>
      </c>
      <c r="BW148" t="s">
        <v>271</v>
      </c>
      <c r="BX148" t="s">
        <v>272</v>
      </c>
      <c r="BY148" t="s">
        <v>273</v>
      </c>
      <c r="BZ148" t="s">
        <v>274</v>
      </c>
      <c r="CA148" t="s">
        <v>2</v>
      </c>
      <c r="CB148" t="s">
        <v>4</v>
      </c>
      <c r="CC148" t="s">
        <v>78</v>
      </c>
      <c r="CD148" t="s">
        <v>7</v>
      </c>
      <c r="CE148" t="s">
        <v>275</v>
      </c>
      <c r="CF148" t="s">
        <v>8</v>
      </c>
      <c r="CG148" t="s">
        <v>9</v>
      </c>
      <c r="CH148" t="s">
        <v>79</v>
      </c>
      <c r="CI148" t="s">
        <v>41</v>
      </c>
    </row>
    <row r="149" spans="1:87" hidden="1" x14ac:dyDescent="0.25">
      <c r="B149" s="2" t="s">
        <v>662</v>
      </c>
      <c r="C149">
        <v>18</v>
      </c>
      <c r="D149" s="2" t="s">
        <v>663</v>
      </c>
      <c r="E149" s="2" t="s">
        <v>85</v>
      </c>
      <c r="F149" s="2" t="s">
        <v>88</v>
      </c>
      <c r="G149" s="2" t="s">
        <v>142</v>
      </c>
      <c r="H149">
        <v>2</v>
      </c>
      <c r="I149">
        <v>0</v>
      </c>
      <c r="J149" s="2" t="s">
        <v>664</v>
      </c>
      <c r="K149" s="2" t="s">
        <v>301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2" t="s">
        <v>302</v>
      </c>
      <c r="S149" s="2" t="s">
        <v>302</v>
      </c>
      <c r="T149" s="2" t="s">
        <v>302</v>
      </c>
      <c r="U149" s="2" t="s">
        <v>302</v>
      </c>
      <c r="V149" s="2" t="s">
        <v>302</v>
      </c>
      <c r="W149" s="2"/>
      <c r="X149" s="2"/>
      <c r="Y149" s="2"/>
      <c r="Z149" s="2"/>
      <c r="AA149" s="2"/>
      <c r="AB149" s="2"/>
      <c r="AC149" s="2"/>
      <c r="AD149" s="2"/>
      <c r="AE149" s="2" t="s">
        <v>41</v>
      </c>
      <c r="AG149" s="2" t="s">
        <v>662</v>
      </c>
      <c r="AH149">
        <v>18</v>
      </c>
      <c r="AI149" s="2" t="s">
        <v>663</v>
      </c>
      <c r="AJ149" s="2" t="s">
        <v>85</v>
      </c>
      <c r="AK149" s="2" t="s">
        <v>88</v>
      </c>
      <c r="AL149" s="2" t="s">
        <v>142</v>
      </c>
      <c r="AM149" s="2" t="s">
        <v>301</v>
      </c>
      <c r="AN149">
        <v>0</v>
      </c>
      <c r="AP149">
        <v>0</v>
      </c>
      <c r="AQ149" s="2"/>
      <c r="AR149" s="2"/>
      <c r="AS149" s="2" t="s">
        <v>302</v>
      </c>
      <c r="AT149" s="2"/>
      <c r="AU149" s="2"/>
      <c r="AV149" s="14"/>
      <c r="AX149">
        <v>0</v>
      </c>
      <c r="AY149">
        <v>0</v>
      </c>
      <c r="AZ149" s="14"/>
      <c r="BA149" s="2"/>
      <c r="BB149" s="2"/>
      <c r="BC149" s="2"/>
      <c r="BD149" s="2"/>
      <c r="BE149" s="2" t="s">
        <v>41</v>
      </c>
      <c r="BF149" s="2" t="s">
        <v>662</v>
      </c>
      <c r="BG149">
        <v>18</v>
      </c>
      <c r="BH149" s="2" t="s">
        <v>663</v>
      </c>
      <c r="BI149" s="2" t="s">
        <v>85</v>
      </c>
      <c r="BJ149" s="2" t="s">
        <v>88</v>
      </c>
      <c r="BK149" s="2" t="s">
        <v>142</v>
      </c>
      <c r="BL149" s="2" t="s">
        <v>301</v>
      </c>
      <c r="BO149" s="2"/>
      <c r="BT149" s="2"/>
      <c r="BW149" s="2"/>
      <c r="BZ149" s="2"/>
      <c r="CA149">
        <v>0</v>
      </c>
      <c r="CB149" s="14"/>
      <c r="CC149" s="2"/>
      <c r="CI149" s="2" t="s">
        <v>41</v>
      </c>
    </row>
    <row r="150" spans="1:87" hidden="1" x14ac:dyDescent="0.25">
      <c r="B150" s="2" t="s">
        <v>665</v>
      </c>
      <c r="C150">
        <v>19</v>
      </c>
      <c r="D150" s="2" t="s">
        <v>663</v>
      </c>
      <c r="E150" s="2" t="s">
        <v>85</v>
      </c>
      <c r="F150" s="2" t="s">
        <v>88</v>
      </c>
      <c r="G150" s="2" t="s">
        <v>122</v>
      </c>
      <c r="H150">
        <v>21</v>
      </c>
      <c r="I150">
        <v>13</v>
      </c>
      <c r="J150" s="2" t="s">
        <v>1264</v>
      </c>
      <c r="K150" s="2" t="s">
        <v>666</v>
      </c>
      <c r="L150">
        <v>4</v>
      </c>
      <c r="M150">
        <v>3</v>
      </c>
      <c r="N150">
        <v>0</v>
      </c>
      <c r="O150">
        <v>0</v>
      </c>
      <c r="P150">
        <v>4</v>
      </c>
      <c r="Q150">
        <v>0</v>
      </c>
      <c r="R150" s="2" t="s">
        <v>204</v>
      </c>
      <c r="S150" s="2" t="s">
        <v>459</v>
      </c>
      <c r="T150" s="2" t="s">
        <v>316</v>
      </c>
      <c r="U150" s="2" t="s">
        <v>204</v>
      </c>
      <c r="V150" s="2" t="s">
        <v>316</v>
      </c>
      <c r="W150" s="2"/>
      <c r="X150" s="2"/>
      <c r="Y150" s="2"/>
      <c r="Z150" s="2"/>
      <c r="AA150" s="2"/>
      <c r="AB150" s="2"/>
      <c r="AC150" s="2"/>
      <c r="AD150" s="2"/>
      <c r="AE150" s="2" t="s">
        <v>41</v>
      </c>
      <c r="AG150" s="2" t="s">
        <v>665</v>
      </c>
      <c r="AH150">
        <v>19</v>
      </c>
      <c r="AI150" s="2" t="s">
        <v>663</v>
      </c>
      <c r="AJ150" s="2" t="s">
        <v>85</v>
      </c>
      <c r="AK150" s="2" t="s">
        <v>88</v>
      </c>
      <c r="AL150" s="2" t="s">
        <v>122</v>
      </c>
      <c r="AM150" s="2" t="s">
        <v>666</v>
      </c>
      <c r="AN150">
        <v>4</v>
      </c>
      <c r="AP150">
        <v>18</v>
      </c>
      <c r="AQ150" s="2"/>
      <c r="AR150" s="2"/>
      <c r="AS150" s="2" t="s">
        <v>684</v>
      </c>
      <c r="AT150" s="2"/>
      <c r="AU150" s="2" t="s">
        <v>220</v>
      </c>
      <c r="AV150" s="14"/>
      <c r="AX150">
        <v>0</v>
      </c>
      <c r="AY150">
        <v>0</v>
      </c>
      <c r="AZ150" s="14"/>
      <c r="BA150" s="2"/>
      <c r="BB150" s="2"/>
      <c r="BC150" s="2"/>
      <c r="BD150" s="2"/>
      <c r="BE150" s="2" t="s">
        <v>41</v>
      </c>
      <c r="BF150" s="2" t="s">
        <v>665</v>
      </c>
      <c r="BG150">
        <v>19</v>
      </c>
      <c r="BH150" s="2" t="s">
        <v>663</v>
      </c>
      <c r="BI150" s="2" t="s">
        <v>85</v>
      </c>
      <c r="BJ150" s="2" t="s">
        <v>88</v>
      </c>
      <c r="BK150" s="2" t="s">
        <v>122</v>
      </c>
      <c r="BL150" s="2" t="s">
        <v>666</v>
      </c>
      <c r="BO150" s="2"/>
      <c r="BT150" s="2"/>
      <c r="BW150" s="2"/>
      <c r="BZ150" s="2"/>
      <c r="CA150">
        <v>3</v>
      </c>
      <c r="CB150" s="14"/>
      <c r="CC150" s="2"/>
      <c r="CI150" s="2" t="s">
        <v>41</v>
      </c>
    </row>
    <row r="151" spans="1:87" hidden="1" x14ac:dyDescent="0.25">
      <c r="B151" s="2" t="s">
        <v>667</v>
      </c>
      <c r="C151">
        <v>20</v>
      </c>
      <c r="D151" s="2" t="s">
        <v>663</v>
      </c>
      <c r="E151" s="2" t="s">
        <v>85</v>
      </c>
      <c r="F151" s="2" t="s">
        <v>378</v>
      </c>
      <c r="G151" s="2" t="s">
        <v>116</v>
      </c>
      <c r="H151">
        <v>33</v>
      </c>
      <c r="I151">
        <v>31</v>
      </c>
      <c r="J151" s="2" t="s">
        <v>1265</v>
      </c>
      <c r="K151" s="2" t="s">
        <v>668</v>
      </c>
      <c r="L151">
        <v>9</v>
      </c>
      <c r="M151">
        <v>6</v>
      </c>
      <c r="N151">
        <v>1</v>
      </c>
      <c r="O151">
        <v>1</v>
      </c>
      <c r="P151">
        <v>7</v>
      </c>
      <c r="Q151">
        <v>0</v>
      </c>
      <c r="R151" s="2" t="s">
        <v>398</v>
      </c>
      <c r="S151" s="2" t="s">
        <v>459</v>
      </c>
      <c r="T151" s="2" t="s">
        <v>401</v>
      </c>
      <c r="U151" s="2" t="s">
        <v>204</v>
      </c>
      <c r="V151" s="2" t="s">
        <v>183</v>
      </c>
      <c r="W151" s="2"/>
      <c r="X151" s="2"/>
      <c r="Y151" s="2"/>
      <c r="Z151" s="2"/>
      <c r="AA151" s="2"/>
      <c r="AB151" s="2"/>
      <c r="AC151" s="2"/>
      <c r="AD151" s="2"/>
      <c r="AE151" s="2"/>
      <c r="AG151" s="2" t="s">
        <v>667</v>
      </c>
      <c r="AH151">
        <v>20</v>
      </c>
      <c r="AI151" s="2" t="s">
        <v>663</v>
      </c>
      <c r="AJ151" s="2" t="s">
        <v>85</v>
      </c>
      <c r="AK151" s="2" t="s">
        <v>378</v>
      </c>
      <c r="AL151" s="2" t="s">
        <v>116</v>
      </c>
      <c r="AM151" s="2" t="s">
        <v>668</v>
      </c>
      <c r="AN151">
        <v>9</v>
      </c>
      <c r="AP151">
        <v>38</v>
      </c>
      <c r="AQ151" s="2"/>
      <c r="AR151" s="2"/>
      <c r="AS151" s="2" t="s">
        <v>685</v>
      </c>
      <c r="AT151" s="2"/>
      <c r="AU151" s="2" t="s">
        <v>448</v>
      </c>
      <c r="AV151" s="14"/>
      <c r="AX151">
        <v>1</v>
      </c>
      <c r="AY151">
        <v>1</v>
      </c>
      <c r="AZ151" s="14"/>
      <c r="BA151" s="2"/>
      <c r="BB151" s="2"/>
      <c r="BC151" s="2"/>
      <c r="BD151" s="2"/>
      <c r="BE151" s="2"/>
      <c r="BF151" s="2" t="s">
        <v>667</v>
      </c>
      <c r="BG151">
        <v>20</v>
      </c>
      <c r="BH151" s="2" t="s">
        <v>663</v>
      </c>
      <c r="BI151" s="2" t="s">
        <v>85</v>
      </c>
      <c r="BJ151" s="2" t="s">
        <v>378</v>
      </c>
      <c r="BK151" s="2" t="s">
        <v>116</v>
      </c>
      <c r="BL151" s="2" t="s">
        <v>668</v>
      </c>
      <c r="BO151" s="2"/>
      <c r="BT151" s="2"/>
      <c r="BW151" s="2"/>
      <c r="BZ151" s="2"/>
      <c r="CA151">
        <v>6</v>
      </c>
      <c r="CB151" s="14"/>
      <c r="CC151" s="2"/>
      <c r="CI151" s="2"/>
    </row>
    <row r="152" spans="1:87" hidden="1" x14ac:dyDescent="0.25">
      <c r="B152" s="2" t="s">
        <v>669</v>
      </c>
      <c r="C152">
        <v>21</v>
      </c>
      <c r="D152" s="2" t="s">
        <v>670</v>
      </c>
      <c r="E152" s="2" t="s">
        <v>85</v>
      </c>
      <c r="F152" s="2" t="s">
        <v>88</v>
      </c>
      <c r="G152" s="2" t="s">
        <v>44</v>
      </c>
      <c r="H152">
        <v>33</v>
      </c>
      <c r="I152">
        <v>23</v>
      </c>
      <c r="J152" s="2" t="s">
        <v>1266</v>
      </c>
      <c r="K152" s="2" t="s">
        <v>671</v>
      </c>
      <c r="L152">
        <v>2</v>
      </c>
      <c r="M152">
        <v>4</v>
      </c>
      <c r="N152">
        <v>0</v>
      </c>
      <c r="O152">
        <v>0</v>
      </c>
      <c r="P152">
        <v>6</v>
      </c>
      <c r="Q152">
        <v>0</v>
      </c>
      <c r="R152" s="2" t="s">
        <v>403</v>
      </c>
      <c r="S152" s="2" t="s">
        <v>396</v>
      </c>
      <c r="T152" s="2" t="s">
        <v>407</v>
      </c>
      <c r="U152" s="2" t="s">
        <v>403</v>
      </c>
      <c r="V152" s="2" t="s">
        <v>407</v>
      </c>
      <c r="W152" s="2"/>
      <c r="X152" s="2"/>
      <c r="Y152" s="2"/>
      <c r="Z152" s="2"/>
      <c r="AA152" s="2"/>
      <c r="AB152" s="2"/>
      <c r="AC152" s="2"/>
      <c r="AD152" s="2"/>
      <c r="AE152" s="2" t="s">
        <v>41</v>
      </c>
      <c r="AG152" s="2" t="s">
        <v>669</v>
      </c>
      <c r="AH152">
        <v>21</v>
      </c>
      <c r="AI152" s="2" t="s">
        <v>670</v>
      </c>
      <c r="AJ152" s="2" t="s">
        <v>85</v>
      </c>
      <c r="AK152" s="2" t="s">
        <v>88</v>
      </c>
      <c r="AL152" s="2" t="s">
        <v>44</v>
      </c>
      <c r="AM152" s="2" t="s">
        <v>671</v>
      </c>
      <c r="AN152">
        <v>2</v>
      </c>
      <c r="AP152">
        <v>14</v>
      </c>
      <c r="AQ152" s="2"/>
      <c r="AR152" s="2"/>
      <c r="AS152" s="2" t="s">
        <v>311</v>
      </c>
      <c r="AT152" s="2"/>
      <c r="AU152" s="2" t="s">
        <v>411</v>
      </c>
      <c r="AV152" s="14"/>
      <c r="AX152">
        <v>0</v>
      </c>
      <c r="AY152">
        <v>0</v>
      </c>
      <c r="AZ152" s="14"/>
      <c r="BA152" s="2"/>
      <c r="BB152" s="2"/>
      <c r="BC152" s="2"/>
      <c r="BD152" s="2"/>
      <c r="BE152" s="2" t="s">
        <v>41</v>
      </c>
      <c r="BF152" s="2" t="s">
        <v>669</v>
      </c>
      <c r="BG152">
        <v>21</v>
      </c>
      <c r="BH152" s="2" t="s">
        <v>670</v>
      </c>
      <c r="BI152" s="2" t="s">
        <v>85</v>
      </c>
      <c r="BJ152" s="2" t="s">
        <v>88</v>
      </c>
      <c r="BK152" s="2" t="s">
        <v>44</v>
      </c>
      <c r="BL152" s="2" t="s">
        <v>671</v>
      </c>
      <c r="BO152" s="2"/>
      <c r="BT152" s="2"/>
      <c r="BW152" s="2"/>
      <c r="BZ152" s="2"/>
      <c r="CA152">
        <v>4</v>
      </c>
      <c r="CB152" s="14"/>
      <c r="CC152" s="2"/>
      <c r="CI152" s="2" t="s">
        <v>41</v>
      </c>
    </row>
    <row r="153" spans="1:87" hidden="1" x14ac:dyDescent="0.25">
      <c r="B153" s="2" t="s">
        <v>110</v>
      </c>
      <c r="C153">
        <v>22</v>
      </c>
      <c r="D153" s="2" t="s">
        <v>670</v>
      </c>
      <c r="E153" s="2" t="s">
        <v>85</v>
      </c>
      <c r="F153" s="2" t="s">
        <v>88</v>
      </c>
      <c r="G153" s="2" t="s">
        <v>120</v>
      </c>
      <c r="H153">
        <v>28</v>
      </c>
      <c r="I153">
        <v>28</v>
      </c>
      <c r="J153" s="2" t="s">
        <v>1267</v>
      </c>
      <c r="K153" s="2" t="s">
        <v>672</v>
      </c>
      <c r="L153">
        <v>2</v>
      </c>
      <c r="M153">
        <v>3</v>
      </c>
      <c r="N153">
        <v>0</v>
      </c>
      <c r="O153">
        <v>0</v>
      </c>
      <c r="P153">
        <v>8</v>
      </c>
      <c r="Q153">
        <v>0</v>
      </c>
      <c r="R153" s="2" t="s">
        <v>554</v>
      </c>
      <c r="S153" s="2" t="s">
        <v>343</v>
      </c>
      <c r="T153" s="2" t="s">
        <v>254</v>
      </c>
      <c r="U153" s="2" t="s">
        <v>554</v>
      </c>
      <c r="V153" s="2" t="s">
        <v>254</v>
      </c>
      <c r="W153" s="2"/>
      <c r="X153" s="2"/>
      <c r="Y153" s="2"/>
      <c r="Z153" s="2"/>
      <c r="AA153" s="2"/>
      <c r="AB153" s="2"/>
      <c r="AC153" s="2"/>
      <c r="AD153" s="2"/>
      <c r="AE153" s="2" t="s">
        <v>41</v>
      </c>
      <c r="AG153" s="2" t="s">
        <v>110</v>
      </c>
      <c r="AH153">
        <v>22</v>
      </c>
      <c r="AI153" s="2" t="s">
        <v>670</v>
      </c>
      <c r="AJ153" s="2" t="s">
        <v>85</v>
      </c>
      <c r="AK153" s="2" t="s">
        <v>88</v>
      </c>
      <c r="AL153" s="2" t="s">
        <v>120</v>
      </c>
      <c r="AM153" s="2" t="s">
        <v>672</v>
      </c>
      <c r="AN153">
        <v>2</v>
      </c>
      <c r="AP153">
        <v>16</v>
      </c>
      <c r="AQ153" s="2"/>
      <c r="AR153" s="2"/>
      <c r="AS153" s="2" t="s">
        <v>540</v>
      </c>
      <c r="AT153" s="2"/>
      <c r="AU153" s="2" t="s">
        <v>190</v>
      </c>
      <c r="AV153" s="14"/>
      <c r="AX153">
        <v>0</v>
      </c>
      <c r="AY153">
        <v>0</v>
      </c>
      <c r="AZ153" s="14"/>
      <c r="BA153" s="2"/>
      <c r="BB153" s="2"/>
      <c r="BC153" s="2"/>
      <c r="BD153" s="2"/>
      <c r="BE153" s="2" t="s">
        <v>41</v>
      </c>
      <c r="BF153" s="2" t="s">
        <v>110</v>
      </c>
      <c r="BG153">
        <v>22</v>
      </c>
      <c r="BH153" s="2" t="s">
        <v>670</v>
      </c>
      <c r="BI153" s="2" t="s">
        <v>85</v>
      </c>
      <c r="BJ153" s="2" t="s">
        <v>88</v>
      </c>
      <c r="BK153" s="2" t="s">
        <v>120</v>
      </c>
      <c r="BL153" s="2" t="s">
        <v>672</v>
      </c>
      <c r="BO153" s="2"/>
      <c r="BT153" s="2"/>
      <c r="BW153" s="2"/>
      <c r="BZ153" s="2"/>
      <c r="CA153">
        <v>3</v>
      </c>
      <c r="CB153" s="14"/>
      <c r="CC153" s="2"/>
      <c r="CI153" s="2" t="s">
        <v>41</v>
      </c>
    </row>
    <row r="154" spans="1:87" hidden="1" x14ac:dyDescent="0.25">
      <c r="B154" s="2" t="s">
        <v>114</v>
      </c>
      <c r="C154">
        <v>23</v>
      </c>
      <c r="D154" s="2" t="s">
        <v>670</v>
      </c>
      <c r="E154" s="2" t="s">
        <v>85</v>
      </c>
      <c r="F154" s="2" t="s">
        <v>88</v>
      </c>
      <c r="G154" s="2" t="s">
        <v>89</v>
      </c>
      <c r="H154">
        <v>18</v>
      </c>
      <c r="I154">
        <v>17</v>
      </c>
      <c r="J154" s="2" t="s">
        <v>1268</v>
      </c>
      <c r="K154" s="2" t="s">
        <v>599</v>
      </c>
      <c r="L154">
        <v>2</v>
      </c>
      <c r="M154">
        <v>3</v>
      </c>
      <c r="N154">
        <v>0</v>
      </c>
      <c r="O154">
        <v>0</v>
      </c>
      <c r="P154">
        <v>5</v>
      </c>
      <c r="Q154">
        <v>0</v>
      </c>
      <c r="R154" s="2" t="s">
        <v>352</v>
      </c>
      <c r="S154" s="2" t="s">
        <v>254</v>
      </c>
      <c r="T154" s="2" t="s">
        <v>398</v>
      </c>
      <c r="U154" s="2" t="s">
        <v>352</v>
      </c>
      <c r="V154" s="2" t="s">
        <v>398</v>
      </c>
      <c r="W154" s="2"/>
      <c r="X154" s="2"/>
      <c r="Y154" s="2"/>
      <c r="Z154" s="2"/>
      <c r="AA154" s="2"/>
      <c r="AB154" s="2"/>
      <c r="AC154" s="2"/>
      <c r="AD154" s="2"/>
      <c r="AE154" s="2" t="s">
        <v>41</v>
      </c>
      <c r="AG154" s="2" t="s">
        <v>114</v>
      </c>
      <c r="AH154">
        <v>23</v>
      </c>
      <c r="AI154" s="2" t="s">
        <v>670</v>
      </c>
      <c r="AJ154" s="2" t="s">
        <v>85</v>
      </c>
      <c r="AK154" s="2" t="s">
        <v>88</v>
      </c>
      <c r="AL154" s="2" t="s">
        <v>89</v>
      </c>
      <c r="AM154" s="2" t="s">
        <v>599</v>
      </c>
      <c r="AN154">
        <v>2</v>
      </c>
      <c r="AP154">
        <v>9</v>
      </c>
      <c r="AQ154" s="2"/>
      <c r="AR154" s="2"/>
      <c r="AS154" s="2" t="s">
        <v>306</v>
      </c>
      <c r="AT154" s="2"/>
      <c r="AU154" s="2" t="s">
        <v>220</v>
      </c>
      <c r="AV154" s="14"/>
      <c r="AX154">
        <v>0</v>
      </c>
      <c r="AY154">
        <v>0</v>
      </c>
      <c r="AZ154" s="14"/>
      <c r="BA154" s="2"/>
      <c r="BB154" s="2"/>
      <c r="BC154" s="2"/>
      <c r="BD154" s="2"/>
      <c r="BE154" s="2" t="s">
        <v>41</v>
      </c>
      <c r="BF154" s="2" t="s">
        <v>114</v>
      </c>
      <c r="BG154">
        <v>23</v>
      </c>
      <c r="BH154" s="2" t="s">
        <v>670</v>
      </c>
      <c r="BI154" s="2" t="s">
        <v>85</v>
      </c>
      <c r="BJ154" s="2" t="s">
        <v>88</v>
      </c>
      <c r="BK154" s="2" t="s">
        <v>89</v>
      </c>
      <c r="BL154" s="2" t="s">
        <v>599</v>
      </c>
      <c r="BO154" s="2"/>
      <c r="BT154" s="2"/>
      <c r="BW154" s="2"/>
      <c r="BZ154" s="2"/>
      <c r="CA154">
        <v>3</v>
      </c>
      <c r="CB154" s="14"/>
      <c r="CC154" s="2"/>
      <c r="CI154" s="2" t="s">
        <v>41</v>
      </c>
    </row>
    <row r="155" spans="1:87" hidden="1" x14ac:dyDescent="0.25">
      <c r="B155" s="2" t="s">
        <v>43</v>
      </c>
      <c r="C155">
        <v>24</v>
      </c>
      <c r="D155" s="2" t="s">
        <v>670</v>
      </c>
      <c r="E155" s="2" t="s">
        <v>85</v>
      </c>
      <c r="F155" s="2" t="s">
        <v>88</v>
      </c>
      <c r="G155" s="2" t="s">
        <v>116</v>
      </c>
      <c r="H155">
        <v>31</v>
      </c>
      <c r="I155">
        <v>31</v>
      </c>
      <c r="J155" s="2" t="s">
        <v>1269</v>
      </c>
      <c r="K155" s="2" t="s">
        <v>673</v>
      </c>
      <c r="L155">
        <v>3</v>
      </c>
      <c r="M155">
        <v>2</v>
      </c>
      <c r="N155">
        <v>0</v>
      </c>
      <c r="O155">
        <v>0</v>
      </c>
      <c r="P155">
        <v>6</v>
      </c>
      <c r="Q155">
        <v>0</v>
      </c>
      <c r="R155" s="2" t="s">
        <v>238</v>
      </c>
      <c r="S155" s="2" t="s">
        <v>554</v>
      </c>
      <c r="T155" s="2" t="s">
        <v>259</v>
      </c>
      <c r="U155" s="2" t="s">
        <v>238</v>
      </c>
      <c r="V155" s="2" t="s">
        <v>259</v>
      </c>
      <c r="W155" s="2"/>
      <c r="X155" s="2"/>
      <c r="Y155" s="2"/>
      <c r="Z155" s="2"/>
      <c r="AA155" s="2"/>
      <c r="AB155" s="2"/>
      <c r="AC155" s="2"/>
      <c r="AD155" s="2"/>
      <c r="AE155" s="2" t="s">
        <v>41</v>
      </c>
      <c r="AG155" s="2" t="s">
        <v>43</v>
      </c>
      <c r="AH155">
        <v>24</v>
      </c>
      <c r="AI155" s="2" t="s">
        <v>670</v>
      </c>
      <c r="AJ155" s="2" t="s">
        <v>85</v>
      </c>
      <c r="AK155" s="2" t="s">
        <v>88</v>
      </c>
      <c r="AL155" s="2" t="s">
        <v>116</v>
      </c>
      <c r="AM155" s="2" t="s">
        <v>673</v>
      </c>
      <c r="AN155">
        <v>3</v>
      </c>
      <c r="AP155">
        <v>24</v>
      </c>
      <c r="AQ155" s="2"/>
      <c r="AR155" s="2"/>
      <c r="AS155" s="2" t="s">
        <v>686</v>
      </c>
      <c r="AT155" s="2"/>
      <c r="AU155" s="2" t="s">
        <v>190</v>
      </c>
      <c r="AV155" s="14"/>
      <c r="AX155">
        <v>0</v>
      </c>
      <c r="AY155">
        <v>0</v>
      </c>
      <c r="AZ155" s="14"/>
      <c r="BA155" s="2"/>
      <c r="BB155" s="2"/>
      <c r="BC155" s="2"/>
      <c r="BD155" s="2"/>
      <c r="BE155" s="2" t="s">
        <v>41</v>
      </c>
      <c r="BF155" s="2" t="s">
        <v>43</v>
      </c>
      <c r="BG155">
        <v>24</v>
      </c>
      <c r="BH155" s="2" t="s">
        <v>670</v>
      </c>
      <c r="BI155" s="2" t="s">
        <v>85</v>
      </c>
      <c r="BJ155" s="2" t="s">
        <v>88</v>
      </c>
      <c r="BK155" s="2" t="s">
        <v>116</v>
      </c>
      <c r="BL155" s="2" t="s">
        <v>673</v>
      </c>
      <c r="BO155" s="2"/>
      <c r="BT155" s="2"/>
      <c r="BW155" s="2"/>
      <c r="BZ155" s="2"/>
      <c r="CA155">
        <v>2</v>
      </c>
      <c r="CB155" s="14"/>
      <c r="CC155" s="2"/>
      <c r="CI155" s="2" t="s">
        <v>41</v>
      </c>
    </row>
    <row r="156" spans="1:87" hidden="1" x14ac:dyDescent="0.25">
      <c r="B156" s="2" t="s">
        <v>45</v>
      </c>
      <c r="C156">
        <v>25</v>
      </c>
      <c r="D156" s="2" t="s">
        <v>670</v>
      </c>
      <c r="E156" s="2" t="s">
        <v>85</v>
      </c>
      <c r="F156" s="2" t="s">
        <v>88</v>
      </c>
      <c r="G156" s="2" t="s">
        <v>91</v>
      </c>
      <c r="H156">
        <v>21</v>
      </c>
      <c r="I156">
        <v>20</v>
      </c>
      <c r="J156" s="2" t="s">
        <v>1270</v>
      </c>
      <c r="K156" s="2" t="s">
        <v>493</v>
      </c>
      <c r="L156">
        <v>10</v>
      </c>
      <c r="M156">
        <v>3</v>
      </c>
      <c r="N156">
        <v>1</v>
      </c>
      <c r="O156">
        <v>1</v>
      </c>
      <c r="P156">
        <v>8</v>
      </c>
      <c r="Q156">
        <v>1</v>
      </c>
      <c r="R156" s="2" t="s">
        <v>401</v>
      </c>
      <c r="S156" s="2" t="s">
        <v>335</v>
      </c>
      <c r="T156" s="2" t="s">
        <v>192</v>
      </c>
      <c r="U156" s="2" t="s">
        <v>444</v>
      </c>
      <c r="V156" s="2" t="s">
        <v>244</v>
      </c>
      <c r="W156" s="2"/>
      <c r="X156" s="2"/>
      <c r="Y156" s="2"/>
      <c r="Z156" s="2"/>
      <c r="AA156" s="2"/>
      <c r="AB156" s="2"/>
      <c r="AC156" s="2"/>
      <c r="AD156" s="2"/>
      <c r="AE156" s="2" t="s">
        <v>41</v>
      </c>
      <c r="AG156" s="2" t="s">
        <v>45</v>
      </c>
      <c r="AH156">
        <v>25</v>
      </c>
      <c r="AI156" s="2" t="s">
        <v>670</v>
      </c>
      <c r="AJ156" s="2" t="s">
        <v>85</v>
      </c>
      <c r="AK156" s="2" t="s">
        <v>88</v>
      </c>
      <c r="AL156" s="2" t="s">
        <v>91</v>
      </c>
      <c r="AM156" s="2" t="s">
        <v>493</v>
      </c>
      <c r="AN156">
        <v>10</v>
      </c>
      <c r="AP156">
        <v>26</v>
      </c>
      <c r="AQ156" s="2"/>
      <c r="AR156" s="2"/>
      <c r="AS156" s="2" t="s">
        <v>209</v>
      </c>
      <c r="AT156" s="2"/>
      <c r="AU156" s="2" t="s">
        <v>213</v>
      </c>
      <c r="AV156" s="14"/>
      <c r="AX156">
        <v>1</v>
      </c>
      <c r="AY156">
        <v>1</v>
      </c>
      <c r="AZ156" s="14"/>
      <c r="BA156" s="2"/>
      <c r="BB156" s="2"/>
      <c r="BC156" s="2"/>
      <c r="BD156" s="2"/>
      <c r="BE156" s="2" t="s">
        <v>41</v>
      </c>
      <c r="BF156" s="2" t="s">
        <v>45</v>
      </c>
      <c r="BG156">
        <v>25</v>
      </c>
      <c r="BH156" s="2" t="s">
        <v>670</v>
      </c>
      <c r="BI156" s="2" t="s">
        <v>85</v>
      </c>
      <c r="BJ156" s="2" t="s">
        <v>88</v>
      </c>
      <c r="BK156" s="2" t="s">
        <v>91</v>
      </c>
      <c r="BL156" s="2" t="s">
        <v>493</v>
      </c>
      <c r="BO156" s="2"/>
      <c r="BT156" s="2"/>
      <c r="BW156" s="2"/>
      <c r="BZ156" s="2"/>
      <c r="CA156">
        <v>3</v>
      </c>
      <c r="CB156" s="14"/>
      <c r="CC156" s="2"/>
      <c r="CI156" s="2" t="s">
        <v>41</v>
      </c>
    </row>
    <row r="157" spans="1:87" hidden="1" x14ac:dyDescent="0.25">
      <c r="B157" s="2" t="s">
        <v>46</v>
      </c>
      <c r="C157">
        <v>26</v>
      </c>
      <c r="D157" s="2" t="s">
        <v>143</v>
      </c>
      <c r="E157" s="2" t="s">
        <v>85</v>
      </c>
      <c r="F157" s="2" t="s">
        <v>88</v>
      </c>
      <c r="G157" s="2" t="s">
        <v>44</v>
      </c>
      <c r="H157">
        <v>30</v>
      </c>
      <c r="I157">
        <v>29</v>
      </c>
      <c r="J157" s="2" t="s">
        <v>1246</v>
      </c>
      <c r="K157" s="2" t="s">
        <v>532</v>
      </c>
      <c r="L157">
        <v>7</v>
      </c>
      <c r="M157">
        <v>8</v>
      </c>
      <c r="N157">
        <v>1</v>
      </c>
      <c r="O157">
        <v>2</v>
      </c>
      <c r="P157">
        <v>5</v>
      </c>
      <c r="Q157">
        <v>0</v>
      </c>
      <c r="R157" s="2" t="s">
        <v>407</v>
      </c>
      <c r="S157" s="2" t="s">
        <v>484</v>
      </c>
      <c r="T157" s="2" t="s">
        <v>191</v>
      </c>
      <c r="U157" s="2" t="s">
        <v>448</v>
      </c>
      <c r="V157" s="2" t="s">
        <v>397</v>
      </c>
      <c r="W157" s="2"/>
      <c r="X157" s="2"/>
      <c r="Y157" s="2"/>
      <c r="Z157" s="2"/>
      <c r="AA157" s="2"/>
      <c r="AB157" s="2"/>
      <c r="AC157" s="2"/>
      <c r="AD157" s="2"/>
      <c r="AE157" s="2" t="s">
        <v>41</v>
      </c>
      <c r="AG157" s="2" t="s">
        <v>46</v>
      </c>
      <c r="AH157">
        <v>26</v>
      </c>
      <c r="AI157" s="2" t="s">
        <v>143</v>
      </c>
      <c r="AJ157" s="2" t="s">
        <v>85</v>
      </c>
      <c r="AK157" s="2" t="s">
        <v>88</v>
      </c>
      <c r="AL157" s="2" t="s">
        <v>44</v>
      </c>
      <c r="AM157" s="2" t="s">
        <v>532</v>
      </c>
      <c r="AN157">
        <v>7</v>
      </c>
      <c r="AP157">
        <v>30</v>
      </c>
      <c r="AQ157" s="2"/>
      <c r="AR157" s="2"/>
      <c r="AS157" s="2" t="s">
        <v>687</v>
      </c>
      <c r="AT157" s="2"/>
      <c r="AU157" s="2" t="s">
        <v>459</v>
      </c>
      <c r="AV157" s="14"/>
      <c r="AX157">
        <v>1</v>
      </c>
      <c r="AY157">
        <v>2</v>
      </c>
      <c r="AZ157" s="14"/>
      <c r="BA157" s="2"/>
      <c r="BB157" s="2"/>
      <c r="BC157" s="2"/>
      <c r="BD157" s="2"/>
      <c r="BE157" s="2" t="s">
        <v>41</v>
      </c>
      <c r="BF157" s="2" t="s">
        <v>46</v>
      </c>
      <c r="BG157">
        <v>26</v>
      </c>
      <c r="BH157" s="2" t="s">
        <v>143</v>
      </c>
      <c r="BI157" s="2" t="s">
        <v>85</v>
      </c>
      <c r="BJ157" s="2" t="s">
        <v>88</v>
      </c>
      <c r="BK157" s="2" t="s">
        <v>44</v>
      </c>
      <c r="BL157" s="2" t="s">
        <v>532</v>
      </c>
      <c r="BO157" s="2"/>
      <c r="BT157" s="2"/>
      <c r="BW157" s="2"/>
      <c r="BZ157" s="2"/>
      <c r="CA157">
        <v>8</v>
      </c>
      <c r="CB157" s="14"/>
      <c r="CC157" s="2"/>
      <c r="CI157" s="2" t="s">
        <v>41</v>
      </c>
    </row>
    <row r="158" spans="1:87" hidden="1" x14ac:dyDescent="0.25">
      <c r="B158" s="2" t="s">
        <v>47</v>
      </c>
      <c r="C158">
        <v>27</v>
      </c>
      <c r="D158" s="2" t="s">
        <v>143</v>
      </c>
      <c r="E158" s="2" t="s">
        <v>85</v>
      </c>
      <c r="F158" s="2" t="s">
        <v>88</v>
      </c>
      <c r="G158" s="2" t="s">
        <v>89</v>
      </c>
      <c r="H158">
        <v>30</v>
      </c>
      <c r="I158">
        <v>29</v>
      </c>
      <c r="J158" s="2" t="s">
        <v>1271</v>
      </c>
      <c r="K158" s="2" t="s">
        <v>532</v>
      </c>
      <c r="L158">
        <v>11</v>
      </c>
      <c r="M158">
        <v>3</v>
      </c>
      <c r="N158">
        <v>0</v>
      </c>
      <c r="O158">
        <v>1</v>
      </c>
      <c r="P158">
        <v>8</v>
      </c>
      <c r="Q158">
        <v>0</v>
      </c>
      <c r="R158" s="2" t="s">
        <v>388</v>
      </c>
      <c r="S158" s="2" t="s">
        <v>238</v>
      </c>
      <c r="T158" s="2" t="s">
        <v>397</v>
      </c>
      <c r="U158" s="2" t="s">
        <v>388</v>
      </c>
      <c r="V158" s="2" t="s">
        <v>397</v>
      </c>
      <c r="W158" s="2"/>
      <c r="X158" s="2"/>
      <c r="Y158" s="2"/>
      <c r="Z158" s="2"/>
      <c r="AA158" s="2"/>
      <c r="AB158" s="2"/>
      <c r="AC158" s="2"/>
      <c r="AD158" s="2"/>
      <c r="AE158" s="2" t="s">
        <v>41</v>
      </c>
      <c r="AG158" s="2" t="s">
        <v>47</v>
      </c>
      <c r="AH158">
        <v>27</v>
      </c>
      <c r="AI158" s="2" t="s">
        <v>143</v>
      </c>
      <c r="AJ158" s="2" t="s">
        <v>85</v>
      </c>
      <c r="AK158" s="2" t="s">
        <v>88</v>
      </c>
      <c r="AL158" s="2" t="s">
        <v>89</v>
      </c>
      <c r="AM158" s="2" t="s">
        <v>532</v>
      </c>
      <c r="AN158">
        <v>11</v>
      </c>
      <c r="AO158">
        <v>68</v>
      </c>
      <c r="AP158">
        <v>33</v>
      </c>
      <c r="AQ158" s="2" t="s">
        <v>356</v>
      </c>
      <c r="AR158" s="2" t="s">
        <v>607</v>
      </c>
      <c r="AS158" s="2" t="s">
        <v>688</v>
      </c>
      <c r="AT158" s="2" t="s">
        <v>396</v>
      </c>
      <c r="AU158" s="2" t="s">
        <v>251</v>
      </c>
      <c r="AV158" s="14"/>
      <c r="AX158">
        <v>0</v>
      </c>
      <c r="AY158">
        <v>1</v>
      </c>
      <c r="AZ158" s="14"/>
      <c r="BA158" s="2"/>
      <c r="BB158" s="2"/>
      <c r="BC158" s="2"/>
      <c r="BD158" s="2"/>
      <c r="BE158" s="2" t="s">
        <v>41</v>
      </c>
      <c r="BF158" s="2" t="s">
        <v>47</v>
      </c>
      <c r="BG158">
        <v>27</v>
      </c>
      <c r="BH158" s="2" t="s">
        <v>143</v>
      </c>
      <c r="BI158" s="2" t="s">
        <v>85</v>
      </c>
      <c r="BJ158" s="2" t="s">
        <v>88</v>
      </c>
      <c r="BK158" s="2" t="s">
        <v>89</v>
      </c>
      <c r="BL158" s="2" t="s">
        <v>532</v>
      </c>
      <c r="BO158" s="2"/>
      <c r="BT158" s="2"/>
      <c r="BW158" s="2"/>
      <c r="BZ158" s="2"/>
      <c r="CA158">
        <v>3</v>
      </c>
      <c r="CB158" s="14"/>
      <c r="CC158" s="2"/>
      <c r="CI158" s="2" t="s">
        <v>41</v>
      </c>
    </row>
    <row r="159" spans="1:87" hidden="1" x14ac:dyDescent="0.25">
      <c r="B159" s="2" t="s">
        <v>48</v>
      </c>
      <c r="C159">
        <v>28</v>
      </c>
      <c r="D159" s="2" t="s">
        <v>143</v>
      </c>
      <c r="E159" s="2" t="s">
        <v>85</v>
      </c>
      <c r="F159" s="2" t="s">
        <v>88</v>
      </c>
      <c r="G159" s="2" t="s">
        <v>89</v>
      </c>
      <c r="H159">
        <v>31</v>
      </c>
      <c r="I159">
        <v>31</v>
      </c>
      <c r="J159" s="2" t="s">
        <v>1272</v>
      </c>
      <c r="K159" s="2" t="s">
        <v>674</v>
      </c>
      <c r="L159">
        <v>6</v>
      </c>
      <c r="M159">
        <v>3</v>
      </c>
      <c r="N159">
        <v>0</v>
      </c>
      <c r="O159">
        <v>0</v>
      </c>
      <c r="P159">
        <v>5</v>
      </c>
      <c r="Q159">
        <v>0</v>
      </c>
      <c r="R159" s="2" t="s">
        <v>459</v>
      </c>
      <c r="S159" s="2" t="s">
        <v>238</v>
      </c>
      <c r="T159" s="2" t="s">
        <v>398</v>
      </c>
      <c r="U159" s="2" t="s">
        <v>459</v>
      </c>
      <c r="V159" s="2" t="s">
        <v>398</v>
      </c>
      <c r="W159" s="2" t="s">
        <v>482</v>
      </c>
      <c r="X159" s="2" t="s">
        <v>482</v>
      </c>
      <c r="Y159" s="2" t="s">
        <v>675</v>
      </c>
      <c r="Z159" s="2" t="s">
        <v>205</v>
      </c>
      <c r="AA159" s="2" t="s">
        <v>459</v>
      </c>
      <c r="AB159" s="2" t="s">
        <v>444</v>
      </c>
      <c r="AC159" s="2" t="s">
        <v>205</v>
      </c>
      <c r="AD159" s="2" t="s">
        <v>444</v>
      </c>
      <c r="AE159" s="2" t="s">
        <v>41</v>
      </c>
      <c r="AG159" s="2" t="s">
        <v>48</v>
      </c>
      <c r="AH159">
        <v>28</v>
      </c>
      <c r="AI159" s="2" t="s">
        <v>143</v>
      </c>
      <c r="AJ159" s="2" t="s">
        <v>85</v>
      </c>
      <c r="AK159" s="2" t="s">
        <v>88</v>
      </c>
      <c r="AL159" s="2" t="s">
        <v>89</v>
      </c>
      <c r="AM159" s="2" t="s">
        <v>674</v>
      </c>
      <c r="AN159">
        <v>6</v>
      </c>
      <c r="AO159">
        <v>74</v>
      </c>
      <c r="AP159">
        <v>26</v>
      </c>
      <c r="AQ159" s="2" t="s">
        <v>689</v>
      </c>
      <c r="AR159" s="2" t="s">
        <v>690</v>
      </c>
      <c r="AS159" s="2" t="s">
        <v>562</v>
      </c>
      <c r="AT159" s="2" t="s">
        <v>403</v>
      </c>
      <c r="AU159" s="2" t="s">
        <v>305</v>
      </c>
      <c r="AV159" s="14">
        <v>44425</v>
      </c>
      <c r="AW159">
        <v>0</v>
      </c>
      <c r="AX159">
        <v>0</v>
      </c>
      <c r="AY159">
        <v>0</v>
      </c>
      <c r="AZ159" s="14">
        <v>44323</v>
      </c>
      <c r="BA159" s="2" t="s">
        <v>482</v>
      </c>
      <c r="BB159" s="2" t="s">
        <v>238</v>
      </c>
      <c r="BC159" s="2" t="s">
        <v>555</v>
      </c>
      <c r="BD159" s="2" t="s">
        <v>555</v>
      </c>
      <c r="BE159" s="2" t="s">
        <v>41</v>
      </c>
      <c r="BF159" s="2" t="s">
        <v>48</v>
      </c>
      <c r="BG159">
        <v>28</v>
      </c>
      <c r="BH159" s="2" t="s">
        <v>143</v>
      </c>
      <c r="BI159" s="2" t="s">
        <v>85</v>
      </c>
      <c r="BJ159" s="2" t="s">
        <v>88</v>
      </c>
      <c r="BK159" s="2" t="s">
        <v>89</v>
      </c>
      <c r="BL159" s="2" t="s">
        <v>674</v>
      </c>
      <c r="BM159">
        <v>1283</v>
      </c>
      <c r="BN159">
        <v>1563</v>
      </c>
      <c r="BO159" s="2" t="s">
        <v>519</v>
      </c>
      <c r="BP159">
        <v>21131</v>
      </c>
      <c r="BQ159">
        <v>4699</v>
      </c>
      <c r="BR159">
        <v>656</v>
      </c>
      <c r="BS159">
        <v>771</v>
      </c>
      <c r="BT159" s="2" t="s">
        <v>354</v>
      </c>
      <c r="BU159">
        <v>474</v>
      </c>
      <c r="BV159">
        <v>544</v>
      </c>
      <c r="BW159" s="2" t="s">
        <v>621</v>
      </c>
      <c r="BX159">
        <v>122</v>
      </c>
      <c r="BY159">
        <v>166</v>
      </c>
      <c r="BZ159" s="2" t="s">
        <v>701</v>
      </c>
      <c r="CA159">
        <v>3</v>
      </c>
      <c r="CB159" s="14">
        <v>44233</v>
      </c>
      <c r="CC159" s="2" t="s">
        <v>702</v>
      </c>
      <c r="CD159">
        <v>47</v>
      </c>
      <c r="CE159">
        <v>119</v>
      </c>
      <c r="CF159">
        <v>32</v>
      </c>
      <c r="CG159">
        <v>0</v>
      </c>
      <c r="CH159">
        <v>134</v>
      </c>
      <c r="CI159" s="2" t="s">
        <v>41</v>
      </c>
    </row>
    <row r="160" spans="1:87" hidden="1" x14ac:dyDescent="0.25">
      <c r="B160" s="2" t="s">
        <v>49</v>
      </c>
      <c r="C160">
        <v>29</v>
      </c>
      <c r="D160" s="2" t="s">
        <v>143</v>
      </c>
      <c r="E160" s="2" t="s">
        <v>85</v>
      </c>
      <c r="F160" s="2" t="s">
        <v>88</v>
      </c>
      <c r="G160" s="2" t="s">
        <v>100</v>
      </c>
      <c r="H160">
        <v>21</v>
      </c>
      <c r="I160">
        <v>19</v>
      </c>
      <c r="J160" s="2" t="s">
        <v>1273</v>
      </c>
      <c r="K160" s="2" t="s">
        <v>599</v>
      </c>
      <c r="L160">
        <v>3</v>
      </c>
      <c r="M160">
        <v>1</v>
      </c>
      <c r="N160">
        <v>0</v>
      </c>
      <c r="O160">
        <v>0</v>
      </c>
      <c r="P160">
        <v>3</v>
      </c>
      <c r="Q160">
        <v>0</v>
      </c>
      <c r="R160" s="2" t="s">
        <v>254</v>
      </c>
      <c r="S160" s="2" t="s">
        <v>381</v>
      </c>
      <c r="T160" s="2" t="s">
        <v>407</v>
      </c>
      <c r="U160" s="2" t="s">
        <v>254</v>
      </c>
      <c r="V160" s="2" t="s">
        <v>407</v>
      </c>
      <c r="W160" s="2" t="s">
        <v>676</v>
      </c>
      <c r="X160" s="2" t="s">
        <v>676</v>
      </c>
      <c r="Y160" s="2" t="s">
        <v>677</v>
      </c>
      <c r="Z160" s="2" t="s">
        <v>396</v>
      </c>
      <c r="AA160" s="2" t="s">
        <v>259</v>
      </c>
      <c r="AB160" s="2" t="s">
        <v>442</v>
      </c>
      <c r="AC160" s="2" t="s">
        <v>396</v>
      </c>
      <c r="AD160" s="2" t="s">
        <v>442</v>
      </c>
      <c r="AE160" s="2" t="s">
        <v>41</v>
      </c>
      <c r="AG160" s="2" t="s">
        <v>49</v>
      </c>
      <c r="AH160">
        <v>29</v>
      </c>
      <c r="AI160" s="2" t="s">
        <v>143</v>
      </c>
      <c r="AJ160" s="2" t="s">
        <v>85</v>
      </c>
      <c r="AK160" s="2" t="s">
        <v>88</v>
      </c>
      <c r="AL160" s="2" t="s">
        <v>100</v>
      </c>
      <c r="AM160" s="2" t="s">
        <v>599</v>
      </c>
      <c r="AN160">
        <v>3</v>
      </c>
      <c r="AO160">
        <v>32</v>
      </c>
      <c r="AP160">
        <v>11</v>
      </c>
      <c r="AQ160" s="2" t="s">
        <v>691</v>
      </c>
      <c r="AR160" s="2" t="s">
        <v>692</v>
      </c>
      <c r="AS160" s="2" t="s">
        <v>693</v>
      </c>
      <c r="AT160" s="2" t="s">
        <v>215</v>
      </c>
      <c r="AU160" s="2" t="s">
        <v>204</v>
      </c>
      <c r="AV160" s="14">
        <v>44245</v>
      </c>
      <c r="AW160">
        <v>1</v>
      </c>
      <c r="AX160">
        <v>0</v>
      </c>
      <c r="AY160">
        <v>0</v>
      </c>
      <c r="AZ160" s="14">
        <v>44379</v>
      </c>
      <c r="BA160" s="2" t="s">
        <v>676</v>
      </c>
      <c r="BB160" s="2" t="s">
        <v>215</v>
      </c>
      <c r="BC160" s="2" t="s">
        <v>694</v>
      </c>
      <c r="BD160" s="2" t="s">
        <v>694</v>
      </c>
      <c r="BE160" s="2" t="s">
        <v>41</v>
      </c>
      <c r="BF160" s="2" t="s">
        <v>49</v>
      </c>
      <c r="BG160">
        <v>29</v>
      </c>
      <c r="BH160" s="2" t="s">
        <v>143</v>
      </c>
      <c r="BI160" s="2" t="s">
        <v>85</v>
      </c>
      <c r="BJ160" s="2" t="s">
        <v>88</v>
      </c>
      <c r="BK160" s="2" t="s">
        <v>100</v>
      </c>
      <c r="BL160" s="2" t="s">
        <v>599</v>
      </c>
      <c r="BM160">
        <v>602</v>
      </c>
      <c r="BN160">
        <v>732</v>
      </c>
      <c r="BO160" s="2" t="s">
        <v>703</v>
      </c>
      <c r="BP160">
        <v>10896</v>
      </c>
      <c r="BQ160">
        <v>1788</v>
      </c>
      <c r="BR160">
        <v>261</v>
      </c>
      <c r="BS160">
        <v>319</v>
      </c>
      <c r="BT160" s="2" t="s">
        <v>704</v>
      </c>
      <c r="BU160">
        <v>251</v>
      </c>
      <c r="BV160">
        <v>287</v>
      </c>
      <c r="BW160" s="2" t="s">
        <v>705</v>
      </c>
      <c r="BX160">
        <v>79</v>
      </c>
      <c r="BY160">
        <v>96</v>
      </c>
      <c r="BZ160" s="2" t="s">
        <v>706</v>
      </c>
      <c r="CA160">
        <v>1</v>
      </c>
      <c r="CB160" s="14">
        <v>44441</v>
      </c>
      <c r="CC160" s="2" t="s">
        <v>707</v>
      </c>
      <c r="CD160">
        <v>24</v>
      </c>
      <c r="CE160">
        <v>56</v>
      </c>
      <c r="CF160">
        <v>18</v>
      </c>
      <c r="CG160">
        <v>1</v>
      </c>
      <c r="CH160">
        <v>58</v>
      </c>
      <c r="CI160" s="2" t="s">
        <v>41</v>
      </c>
    </row>
    <row r="161" spans="1:87" hidden="1" x14ac:dyDescent="0.25">
      <c r="B161" s="2" t="s">
        <v>51</v>
      </c>
      <c r="C161">
        <v>30</v>
      </c>
      <c r="D161" s="2" t="s">
        <v>143</v>
      </c>
      <c r="E161" s="2" t="s">
        <v>85</v>
      </c>
      <c r="F161" s="2" t="s">
        <v>88</v>
      </c>
      <c r="G161" s="2" t="s">
        <v>44</v>
      </c>
      <c r="H161">
        <v>25</v>
      </c>
      <c r="I161">
        <v>14</v>
      </c>
      <c r="J161" s="2" t="s">
        <v>1274</v>
      </c>
      <c r="K161" s="2" t="s">
        <v>379</v>
      </c>
      <c r="L161">
        <v>9</v>
      </c>
      <c r="M161">
        <v>3</v>
      </c>
      <c r="N161">
        <v>2</v>
      </c>
      <c r="O161">
        <v>2</v>
      </c>
      <c r="P161">
        <v>4</v>
      </c>
      <c r="Q161">
        <v>0</v>
      </c>
      <c r="R161" s="2" t="s">
        <v>351</v>
      </c>
      <c r="S161" s="2" t="s">
        <v>246</v>
      </c>
      <c r="T161" s="2" t="s">
        <v>330</v>
      </c>
      <c r="U161" s="2" t="s">
        <v>199</v>
      </c>
      <c r="V161" s="2" t="s">
        <v>208</v>
      </c>
      <c r="W161" s="2" t="s">
        <v>182</v>
      </c>
      <c r="X161" s="2" t="s">
        <v>538</v>
      </c>
      <c r="Y161" s="2" t="s">
        <v>479</v>
      </c>
      <c r="Z161" s="2" t="s">
        <v>196</v>
      </c>
      <c r="AA161" s="2" t="s">
        <v>448</v>
      </c>
      <c r="AB161" s="2" t="s">
        <v>252</v>
      </c>
      <c r="AC161" s="2" t="s">
        <v>184</v>
      </c>
      <c r="AD161" s="2" t="s">
        <v>191</v>
      </c>
      <c r="AE161" s="2" t="s">
        <v>41</v>
      </c>
      <c r="AG161" s="2" t="s">
        <v>51</v>
      </c>
      <c r="AH161">
        <v>30</v>
      </c>
      <c r="AI161" s="2" t="s">
        <v>143</v>
      </c>
      <c r="AJ161" s="2" t="s">
        <v>85</v>
      </c>
      <c r="AK161" s="2" t="s">
        <v>88</v>
      </c>
      <c r="AL161" s="2" t="s">
        <v>44</v>
      </c>
      <c r="AM161" s="2" t="s">
        <v>379</v>
      </c>
      <c r="AN161">
        <v>9</v>
      </c>
      <c r="AO161">
        <v>32</v>
      </c>
      <c r="AP161">
        <v>13</v>
      </c>
      <c r="AQ161" s="2" t="s">
        <v>695</v>
      </c>
      <c r="AR161" s="2" t="s">
        <v>337</v>
      </c>
      <c r="AS161" s="2" t="s">
        <v>394</v>
      </c>
      <c r="AT161" s="2" t="s">
        <v>220</v>
      </c>
      <c r="AU161" s="2" t="s">
        <v>306</v>
      </c>
      <c r="AV161" s="14">
        <v>44213</v>
      </c>
      <c r="AW161">
        <v>3</v>
      </c>
      <c r="AX161">
        <v>2</v>
      </c>
      <c r="AY161">
        <v>2</v>
      </c>
      <c r="AZ161" s="14">
        <v>44322</v>
      </c>
      <c r="BA161" s="2" t="s">
        <v>538</v>
      </c>
      <c r="BB161" s="2" t="s">
        <v>396</v>
      </c>
      <c r="BC161" s="2" t="s">
        <v>696</v>
      </c>
      <c r="BD161" s="2" t="s">
        <v>466</v>
      </c>
      <c r="BE161" s="2" t="s">
        <v>41</v>
      </c>
      <c r="BF161" s="2" t="s">
        <v>51</v>
      </c>
      <c r="BG161">
        <v>30</v>
      </c>
      <c r="BH161" s="2" t="s">
        <v>143</v>
      </c>
      <c r="BI161" s="2" t="s">
        <v>85</v>
      </c>
      <c r="BJ161" s="2" t="s">
        <v>88</v>
      </c>
      <c r="BK161" s="2" t="s">
        <v>44</v>
      </c>
      <c r="BL161" s="2" t="s">
        <v>379</v>
      </c>
      <c r="BM161">
        <v>616</v>
      </c>
      <c r="BN161">
        <v>762</v>
      </c>
      <c r="BO161" s="2" t="s">
        <v>708</v>
      </c>
      <c r="BP161">
        <v>10533</v>
      </c>
      <c r="BQ161">
        <v>1770</v>
      </c>
      <c r="BR161">
        <v>301</v>
      </c>
      <c r="BS161">
        <v>350</v>
      </c>
      <c r="BT161" s="2" t="s">
        <v>518</v>
      </c>
      <c r="BU161">
        <v>233</v>
      </c>
      <c r="BV161">
        <v>274</v>
      </c>
      <c r="BW161" s="2" t="s">
        <v>709</v>
      </c>
      <c r="BX161">
        <v>70</v>
      </c>
      <c r="BY161">
        <v>99</v>
      </c>
      <c r="BZ161" s="2" t="s">
        <v>710</v>
      </c>
      <c r="CA161">
        <v>3</v>
      </c>
      <c r="CB161" s="14">
        <v>44258</v>
      </c>
      <c r="CC161" s="2" t="s">
        <v>711</v>
      </c>
      <c r="CD161">
        <v>27</v>
      </c>
      <c r="CE161">
        <v>47</v>
      </c>
      <c r="CF161">
        <v>13</v>
      </c>
      <c r="CG161">
        <v>2</v>
      </c>
      <c r="CH161">
        <v>49</v>
      </c>
      <c r="CI161" s="2" t="s">
        <v>41</v>
      </c>
    </row>
    <row r="162" spans="1:87" x14ac:dyDescent="0.25">
      <c r="A162" t="s">
        <v>719</v>
      </c>
      <c r="B162" s="2" t="s">
        <v>53</v>
      </c>
      <c r="C162">
        <v>31</v>
      </c>
      <c r="D162" s="2" t="s">
        <v>143</v>
      </c>
      <c r="E162" s="2" t="s">
        <v>85</v>
      </c>
      <c r="F162" s="2" t="s">
        <v>88</v>
      </c>
      <c r="G162" s="2" t="s">
        <v>120</v>
      </c>
      <c r="H162">
        <v>15</v>
      </c>
      <c r="I162">
        <v>12</v>
      </c>
      <c r="J162" s="2" t="s">
        <v>678</v>
      </c>
      <c r="K162" s="2" t="s">
        <v>679</v>
      </c>
      <c r="L162">
        <v>8</v>
      </c>
      <c r="M162">
        <v>3</v>
      </c>
      <c r="N162">
        <v>4</v>
      </c>
      <c r="O162">
        <v>4</v>
      </c>
      <c r="P162">
        <v>2</v>
      </c>
      <c r="Q162">
        <v>0</v>
      </c>
      <c r="R162" s="2" t="s">
        <v>243</v>
      </c>
      <c r="S162" s="2" t="s">
        <v>204</v>
      </c>
      <c r="T162" s="2" t="s">
        <v>188</v>
      </c>
      <c r="U162" s="2" t="s">
        <v>216</v>
      </c>
      <c r="V162" s="2" t="s">
        <v>680</v>
      </c>
      <c r="W162" s="2" t="s">
        <v>681</v>
      </c>
      <c r="X162" s="2" t="s">
        <v>682</v>
      </c>
      <c r="Y162" s="2" t="s">
        <v>474</v>
      </c>
      <c r="Z162" s="2" t="s">
        <v>306</v>
      </c>
      <c r="AA162" s="2" t="s">
        <v>251</v>
      </c>
      <c r="AB162" s="2" t="s">
        <v>683</v>
      </c>
      <c r="AC162" s="2" t="s">
        <v>393</v>
      </c>
      <c r="AD162" s="2" t="s">
        <v>329</v>
      </c>
      <c r="AE162" s="2" t="s">
        <v>41</v>
      </c>
      <c r="AG162" s="2" t="s">
        <v>53</v>
      </c>
      <c r="AH162">
        <v>31</v>
      </c>
      <c r="AI162" s="2" t="s">
        <v>143</v>
      </c>
      <c r="AJ162" s="2" t="s">
        <v>85</v>
      </c>
      <c r="AK162" s="2" t="s">
        <v>88</v>
      </c>
      <c r="AL162" s="2" t="s">
        <v>120</v>
      </c>
      <c r="AM162" s="2" t="s">
        <v>679</v>
      </c>
      <c r="AN162">
        <v>8</v>
      </c>
      <c r="AO162">
        <v>27</v>
      </c>
      <c r="AP162">
        <v>11</v>
      </c>
      <c r="AQ162" s="2" t="s">
        <v>697</v>
      </c>
      <c r="AR162" s="2" t="s">
        <v>698</v>
      </c>
      <c r="AS162" s="2" t="s">
        <v>188</v>
      </c>
      <c r="AT162" s="2" t="s">
        <v>335</v>
      </c>
      <c r="AU162" s="2" t="s">
        <v>212</v>
      </c>
      <c r="AV162" s="14">
        <v>44427</v>
      </c>
      <c r="AW162">
        <v>3</v>
      </c>
      <c r="AX162">
        <v>4</v>
      </c>
      <c r="AY162">
        <v>4</v>
      </c>
      <c r="AZ162" s="14">
        <v>44444</v>
      </c>
      <c r="BA162" s="2" t="s">
        <v>682</v>
      </c>
      <c r="BB162" s="2" t="s">
        <v>343</v>
      </c>
      <c r="BC162" s="2" t="s">
        <v>699</v>
      </c>
      <c r="BD162" s="2" t="s">
        <v>700</v>
      </c>
      <c r="BE162" s="2" t="s">
        <v>41</v>
      </c>
      <c r="BF162" s="2" t="s">
        <v>53</v>
      </c>
      <c r="BG162">
        <v>31</v>
      </c>
      <c r="BH162" s="2" t="s">
        <v>143</v>
      </c>
      <c r="BI162" s="2" t="s">
        <v>85</v>
      </c>
      <c r="BJ162" s="2" t="s">
        <v>88</v>
      </c>
      <c r="BK162" s="2" t="s">
        <v>120</v>
      </c>
      <c r="BL162" s="2" t="s">
        <v>679</v>
      </c>
      <c r="BM162">
        <v>410</v>
      </c>
      <c r="BN162">
        <v>497</v>
      </c>
      <c r="BO162" s="2" t="s">
        <v>295</v>
      </c>
      <c r="BP162">
        <v>7122</v>
      </c>
      <c r="BQ162">
        <v>1782</v>
      </c>
      <c r="BR162">
        <v>196</v>
      </c>
      <c r="BS162">
        <v>230</v>
      </c>
      <c r="BT162" s="2" t="s">
        <v>712</v>
      </c>
      <c r="BU162">
        <v>140</v>
      </c>
      <c r="BV162">
        <v>172</v>
      </c>
      <c r="BW162" s="2" t="s">
        <v>713</v>
      </c>
      <c r="BX162">
        <v>54</v>
      </c>
      <c r="BY162">
        <v>68</v>
      </c>
      <c r="BZ162" s="2" t="s">
        <v>714</v>
      </c>
      <c r="CA162">
        <v>3</v>
      </c>
      <c r="CB162" s="14">
        <v>44350</v>
      </c>
      <c r="CC162" s="2" t="s">
        <v>504</v>
      </c>
      <c r="CD162">
        <v>20</v>
      </c>
      <c r="CE162">
        <v>38</v>
      </c>
      <c r="CF162">
        <v>9</v>
      </c>
      <c r="CG162">
        <v>2</v>
      </c>
      <c r="CH162">
        <v>45</v>
      </c>
      <c r="CI162" s="2" t="s">
        <v>41</v>
      </c>
    </row>
    <row r="163" spans="1:87" hidden="1" x14ac:dyDescent="0.25">
      <c r="B163" t="s">
        <v>23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156</v>
      </c>
      <c r="I163" t="s">
        <v>157</v>
      </c>
      <c r="J163" t="s">
        <v>158</v>
      </c>
      <c r="K163" t="s">
        <v>159</v>
      </c>
      <c r="L163" t="s">
        <v>160</v>
      </c>
      <c r="M163" t="s">
        <v>161</v>
      </c>
      <c r="N163" t="s">
        <v>162</v>
      </c>
      <c r="O163" t="s">
        <v>163</v>
      </c>
      <c r="P163" t="s">
        <v>164</v>
      </c>
      <c r="Q163" t="s">
        <v>165</v>
      </c>
      <c r="R163" t="s">
        <v>166</v>
      </c>
      <c r="S163" t="s">
        <v>167</v>
      </c>
      <c r="T163" t="s">
        <v>168</v>
      </c>
      <c r="U163" t="s">
        <v>169</v>
      </c>
      <c r="V163" t="s">
        <v>170</v>
      </c>
      <c r="W163" t="s">
        <v>171</v>
      </c>
      <c r="X163" t="s">
        <v>172</v>
      </c>
      <c r="Y163" t="s">
        <v>173</v>
      </c>
      <c r="Z163" t="s">
        <v>174</v>
      </c>
      <c r="AA163" t="s">
        <v>175</v>
      </c>
      <c r="AB163" t="s">
        <v>176</v>
      </c>
      <c r="AC163" t="s">
        <v>177</v>
      </c>
      <c r="AD163" t="s">
        <v>178</v>
      </c>
      <c r="AE163" t="s">
        <v>41</v>
      </c>
      <c r="AG163" t="s">
        <v>23</v>
      </c>
      <c r="AH163" t="s">
        <v>24</v>
      </c>
      <c r="AI163" t="s">
        <v>25</v>
      </c>
      <c r="AJ163" t="s">
        <v>26</v>
      </c>
      <c r="AK163" t="s">
        <v>27</v>
      </c>
      <c r="AL163" t="s">
        <v>28</v>
      </c>
      <c r="AM163" t="s">
        <v>15</v>
      </c>
      <c r="AN163" t="s">
        <v>222</v>
      </c>
      <c r="AO163" t="s">
        <v>223</v>
      </c>
      <c r="AP163" t="s">
        <v>224</v>
      </c>
      <c r="AQ163" t="s">
        <v>225</v>
      </c>
      <c r="AR163" t="s">
        <v>226</v>
      </c>
      <c r="AS163" t="s">
        <v>227</v>
      </c>
      <c r="AT163" t="s">
        <v>228</v>
      </c>
      <c r="AU163" t="s">
        <v>229</v>
      </c>
      <c r="AV163" t="s">
        <v>230</v>
      </c>
      <c r="AW163" t="s">
        <v>231</v>
      </c>
      <c r="AX163" t="s">
        <v>232</v>
      </c>
      <c r="AY163" t="s">
        <v>233</v>
      </c>
      <c r="AZ163" t="s">
        <v>171</v>
      </c>
      <c r="BA163" t="s">
        <v>172</v>
      </c>
      <c r="BB163" t="s">
        <v>234</v>
      </c>
      <c r="BC163" t="s">
        <v>235</v>
      </c>
      <c r="BD163" t="s">
        <v>236</v>
      </c>
      <c r="BE163" t="s">
        <v>41</v>
      </c>
      <c r="BF163" t="s">
        <v>23</v>
      </c>
      <c r="BG163" t="s">
        <v>24</v>
      </c>
      <c r="BH163" t="s">
        <v>25</v>
      </c>
      <c r="BI163" t="s">
        <v>26</v>
      </c>
      <c r="BJ163" t="s">
        <v>27</v>
      </c>
      <c r="BK163" t="s">
        <v>28</v>
      </c>
      <c r="BL163" t="s">
        <v>15</v>
      </c>
      <c r="BM163" t="s">
        <v>261</v>
      </c>
      <c r="BN163" t="s">
        <v>262</v>
      </c>
      <c r="BO163" t="s">
        <v>263</v>
      </c>
      <c r="BP163" t="s">
        <v>264</v>
      </c>
      <c r="BQ163" t="s">
        <v>265</v>
      </c>
      <c r="BR163" t="s">
        <v>266</v>
      </c>
      <c r="BS163" t="s">
        <v>267</v>
      </c>
      <c r="BT163" t="s">
        <v>268</v>
      </c>
      <c r="BU163" t="s">
        <v>269</v>
      </c>
      <c r="BV163" t="s">
        <v>270</v>
      </c>
      <c r="BW163" t="s">
        <v>271</v>
      </c>
      <c r="BX163" t="s">
        <v>272</v>
      </c>
      <c r="BY163" t="s">
        <v>273</v>
      </c>
      <c r="BZ163" t="s">
        <v>274</v>
      </c>
      <c r="CA163" t="s">
        <v>2</v>
      </c>
      <c r="CB163" t="s">
        <v>4</v>
      </c>
      <c r="CC163" t="s">
        <v>78</v>
      </c>
      <c r="CD163" t="s">
        <v>7</v>
      </c>
      <c r="CE163" t="s">
        <v>275</v>
      </c>
      <c r="CF163" t="s">
        <v>8</v>
      </c>
      <c r="CG163" t="s">
        <v>9</v>
      </c>
      <c r="CH163" t="s">
        <v>79</v>
      </c>
      <c r="CI163" t="s">
        <v>41</v>
      </c>
    </row>
    <row r="164" spans="1:87" hidden="1" x14ac:dyDescent="0.25">
      <c r="B164" s="2" t="s">
        <v>114</v>
      </c>
      <c r="C164">
        <v>19</v>
      </c>
      <c r="D164" s="2" t="s">
        <v>83</v>
      </c>
      <c r="E164" s="2" t="s">
        <v>85</v>
      </c>
      <c r="F164" s="2" t="s">
        <v>88</v>
      </c>
      <c r="G164" s="2" t="s">
        <v>140</v>
      </c>
      <c r="H164">
        <v>12</v>
      </c>
      <c r="I164">
        <v>1</v>
      </c>
      <c r="J164" s="2" t="s">
        <v>724</v>
      </c>
      <c r="K164" s="2" t="s">
        <v>194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2" t="s">
        <v>302</v>
      </c>
      <c r="S164" s="2" t="s">
        <v>302</v>
      </c>
      <c r="T164" s="2" t="s">
        <v>302</v>
      </c>
      <c r="U164" s="2" t="s">
        <v>302</v>
      </c>
      <c r="V164" s="2" t="s">
        <v>302</v>
      </c>
      <c r="W164" s="2"/>
      <c r="X164" s="2"/>
      <c r="Y164" s="2"/>
      <c r="Z164" s="2"/>
      <c r="AA164" s="2"/>
      <c r="AB164" s="2"/>
      <c r="AC164" s="2"/>
      <c r="AD164" s="2"/>
      <c r="AE164" s="2" t="s">
        <v>41</v>
      </c>
      <c r="AG164" s="2" t="s">
        <v>114</v>
      </c>
      <c r="AH164">
        <v>19</v>
      </c>
      <c r="AI164" s="2" t="s">
        <v>83</v>
      </c>
      <c r="AJ164" s="2" t="s">
        <v>85</v>
      </c>
      <c r="AK164" s="2" t="s">
        <v>88</v>
      </c>
      <c r="AL164" s="2" t="s">
        <v>140</v>
      </c>
      <c r="AM164" s="2" t="s">
        <v>194</v>
      </c>
      <c r="AN164">
        <v>0</v>
      </c>
      <c r="AP164">
        <v>0</v>
      </c>
      <c r="AQ164" s="2"/>
      <c r="AR164" s="2"/>
      <c r="AS164" s="2" t="s">
        <v>302</v>
      </c>
      <c r="AT164" s="2"/>
      <c r="AU164" s="2"/>
      <c r="AV164" s="2"/>
      <c r="AX164">
        <v>0</v>
      </c>
      <c r="AY164">
        <v>0</v>
      </c>
      <c r="AZ164" s="2"/>
      <c r="BA164" s="2"/>
      <c r="BB164" s="2"/>
      <c r="BC164" s="2"/>
      <c r="BD164" s="2"/>
      <c r="BE164" s="2" t="s">
        <v>41</v>
      </c>
      <c r="BF164" s="2" t="s">
        <v>114</v>
      </c>
      <c r="BG164">
        <v>19</v>
      </c>
      <c r="BH164" s="2" t="s">
        <v>83</v>
      </c>
      <c r="BI164" s="2" t="s">
        <v>85</v>
      </c>
      <c r="BJ164" s="2" t="s">
        <v>88</v>
      </c>
      <c r="BK164" s="2" t="s">
        <v>140</v>
      </c>
      <c r="BL164" s="2" t="s">
        <v>194</v>
      </c>
      <c r="BO164" s="2"/>
      <c r="BT164" s="2"/>
      <c r="BW164" s="2"/>
      <c r="BZ164" s="2"/>
      <c r="CA164">
        <v>0</v>
      </c>
      <c r="CB164" s="2"/>
      <c r="CC164" s="2"/>
      <c r="CI164" s="2" t="s">
        <v>41</v>
      </c>
    </row>
    <row r="165" spans="1:87" hidden="1" x14ac:dyDescent="0.25">
      <c r="B165" s="2" t="s">
        <v>43</v>
      </c>
      <c r="C165">
        <v>20</v>
      </c>
      <c r="D165" s="2" t="s">
        <v>725</v>
      </c>
      <c r="E165" s="2" t="s">
        <v>85</v>
      </c>
      <c r="F165" s="2" t="s">
        <v>378</v>
      </c>
      <c r="G165" s="2" t="s">
        <v>122</v>
      </c>
      <c r="H165">
        <v>13</v>
      </c>
      <c r="I165">
        <v>9</v>
      </c>
      <c r="J165" s="2" t="s">
        <v>726</v>
      </c>
      <c r="K165" s="2" t="s">
        <v>727</v>
      </c>
      <c r="L165">
        <v>1</v>
      </c>
      <c r="M165">
        <v>1</v>
      </c>
      <c r="N165">
        <v>0</v>
      </c>
      <c r="O165">
        <v>0</v>
      </c>
      <c r="P165">
        <v>2</v>
      </c>
      <c r="Q165">
        <v>1</v>
      </c>
      <c r="R165" s="2" t="s">
        <v>238</v>
      </c>
      <c r="S165" s="2" t="s">
        <v>238</v>
      </c>
      <c r="T165" s="2" t="s">
        <v>459</v>
      </c>
      <c r="U165" s="2" t="s">
        <v>238</v>
      </c>
      <c r="V165" s="2" t="s">
        <v>459</v>
      </c>
      <c r="W165" s="2"/>
      <c r="X165" s="2"/>
      <c r="Y165" s="2"/>
      <c r="Z165" s="2"/>
      <c r="AA165" s="2"/>
      <c r="AB165" s="2"/>
      <c r="AC165" s="2"/>
      <c r="AD165" s="2"/>
      <c r="AE165" s="2"/>
      <c r="AG165" s="2" t="s">
        <v>43</v>
      </c>
      <c r="AH165">
        <v>20</v>
      </c>
      <c r="AI165" s="2" t="s">
        <v>725</v>
      </c>
      <c r="AJ165" s="2" t="s">
        <v>85</v>
      </c>
      <c r="AK165" s="2" t="s">
        <v>378</v>
      </c>
      <c r="AL165" s="2" t="s">
        <v>122</v>
      </c>
      <c r="AM165" s="2" t="s">
        <v>727</v>
      </c>
      <c r="AN165">
        <v>1</v>
      </c>
      <c r="AP165">
        <v>8</v>
      </c>
      <c r="AQ165" s="2"/>
      <c r="AR165" s="2"/>
      <c r="AS165" s="2" t="s">
        <v>686</v>
      </c>
      <c r="AT165" s="2"/>
      <c r="AU165" s="2" t="s">
        <v>190</v>
      </c>
      <c r="AV165" s="2"/>
      <c r="AX165">
        <v>0</v>
      </c>
      <c r="AY165">
        <v>0</v>
      </c>
      <c r="AZ165" s="2"/>
      <c r="BA165" s="2"/>
      <c r="BB165" s="2"/>
      <c r="BC165" s="2"/>
      <c r="BD165" s="2"/>
      <c r="BE165" s="2"/>
      <c r="BF165" s="2" t="s">
        <v>43</v>
      </c>
      <c r="BG165">
        <v>20</v>
      </c>
      <c r="BH165" s="2" t="s">
        <v>725</v>
      </c>
      <c r="BI165" s="2" t="s">
        <v>85</v>
      </c>
      <c r="BJ165" s="2" t="s">
        <v>378</v>
      </c>
      <c r="BK165" s="2" t="s">
        <v>122</v>
      </c>
      <c r="BL165" s="2" t="s">
        <v>727</v>
      </c>
      <c r="BO165" s="2"/>
      <c r="BT165" s="2"/>
      <c r="BW165" s="2"/>
      <c r="BZ165" s="2"/>
      <c r="CA165">
        <v>1</v>
      </c>
      <c r="CB165" s="2"/>
      <c r="CC165" s="2"/>
      <c r="CI165" s="2"/>
    </row>
    <row r="166" spans="1:87" hidden="1" x14ac:dyDescent="0.25">
      <c r="B166" s="2" t="s">
        <v>45</v>
      </c>
      <c r="C166">
        <v>21</v>
      </c>
      <c r="D166" s="2" t="s">
        <v>728</v>
      </c>
      <c r="E166" s="2" t="s">
        <v>85</v>
      </c>
      <c r="F166" s="2" t="s">
        <v>378</v>
      </c>
      <c r="G166" s="2" t="s">
        <v>91</v>
      </c>
      <c r="H166">
        <v>33</v>
      </c>
      <c r="I166">
        <v>33</v>
      </c>
      <c r="J166" s="2" t="s">
        <v>1275</v>
      </c>
      <c r="K166" s="2" t="s">
        <v>531</v>
      </c>
      <c r="L166">
        <v>7</v>
      </c>
      <c r="M166">
        <v>7</v>
      </c>
      <c r="N166">
        <v>1</v>
      </c>
      <c r="O166">
        <v>2</v>
      </c>
      <c r="P166">
        <v>2</v>
      </c>
      <c r="Q166">
        <v>0</v>
      </c>
      <c r="R166" s="2" t="s">
        <v>305</v>
      </c>
      <c r="S166" s="2" t="s">
        <v>305</v>
      </c>
      <c r="T166" s="2" t="s">
        <v>444</v>
      </c>
      <c r="U166" s="2" t="s">
        <v>246</v>
      </c>
      <c r="V166" s="2" t="s">
        <v>342</v>
      </c>
      <c r="W166" s="2"/>
      <c r="X166" s="2"/>
      <c r="Y166" s="2"/>
      <c r="Z166" s="2"/>
      <c r="AA166" s="2"/>
      <c r="AB166" s="2"/>
      <c r="AC166" s="2"/>
      <c r="AD166" s="2"/>
      <c r="AE166" s="2" t="s">
        <v>41</v>
      </c>
      <c r="AG166" s="2" t="s">
        <v>45</v>
      </c>
      <c r="AH166">
        <v>21</v>
      </c>
      <c r="AI166" s="2" t="s">
        <v>728</v>
      </c>
      <c r="AJ166" s="2" t="s">
        <v>85</v>
      </c>
      <c r="AK166" s="2" t="s">
        <v>378</v>
      </c>
      <c r="AL166" s="2" t="s">
        <v>91</v>
      </c>
      <c r="AM166" s="2" t="s">
        <v>531</v>
      </c>
      <c r="AN166">
        <v>7</v>
      </c>
      <c r="AP166">
        <v>36</v>
      </c>
      <c r="AQ166" s="2"/>
      <c r="AR166" s="2"/>
      <c r="AS166" s="2" t="s">
        <v>739</v>
      </c>
      <c r="AT166" s="2"/>
      <c r="AU166" s="2" t="s">
        <v>259</v>
      </c>
      <c r="AV166" s="2"/>
      <c r="AX166">
        <v>1</v>
      </c>
      <c r="AY166">
        <v>2</v>
      </c>
      <c r="AZ166" s="2"/>
      <c r="BA166" s="2"/>
      <c r="BB166" s="2"/>
      <c r="BC166" s="2"/>
      <c r="BD166" s="2"/>
      <c r="BE166" s="2" t="s">
        <v>41</v>
      </c>
      <c r="BF166" s="2" t="s">
        <v>45</v>
      </c>
      <c r="BG166">
        <v>21</v>
      </c>
      <c r="BH166" s="2" t="s">
        <v>728</v>
      </c>
      <c r="BI166" s="2" t="s">
        <v>85</v>
      </c>
      <c r="BJ166" s="2" t="s">
        <v>378</v>
      </c>
      <c r="BK166" s="2" t="s">
        <v>91</v>
      </c>
      <c r="BL166" s="2" t="s">
        <v>531</v>
      </c>
      <c r="BO166" s="2"/>
      <c r="BT166" s="2"/>
      <c r="BW166" s="2"/>
      <c r="BZ166" s="2"/>
      <c r="CA166">
        <v>7</v>
      </c>
      <c r="CB166" s="2"/>
      <c r="CC166" s="2"/>
      <c r="CI166" s="2" t="s">
        <v>41</v>
      </c>
    </row>
    <row r="167" spans="1:87" hidden="1" x14ac:dyDescent="0.25">
      <c r="B167" s="2" t="s">
        <v>46</v>
      </c>
      <c r="C167">
        <v>22</v>
      </c>
      <c r="D167" s="2" t="s">
        <v>723</v>
      </c>
      <c r="E167" s="2" t="s">
        <v>85</v>
      </c>
      <c r="F167" s="2" t="s">
        <v>378</v>
      </c>
      <c r="G167" s="2" t="s">
        <v>309</v>
      </c>
      <c r="H167">
        <v>31</v>
      </c>
      <c r="I167">
        <v>29</v>
      </c>
      <c r="J167" s="2" t="s">
        <v>1276</v>
      </c>
      <c r="K167" s="2" t="s">
        <v>485</v>
      </c>
      <c r="L167">
        <v>14</v>
      </c>
      <c r="M167">
        <v>11</v>
      </c>
      <c r="N167">
        <v>1</v>
      </c>
      <c r="O167">
        <v>2</v>
      </c>
      <c r="P167">
        <v>4</v>
      </c>
      <c r="Q167">
        <v>0</v>
      </c>
      <c r="R167" s="2" t="s">
        <v>397</v>
      </c>
      <c r="S167" s="2" t="s">
        <v>383</v>
      </c>
      <c r="T167" s="2" t="s">
        <v>729</v>
      </c>
      <c r="U167" s="2" t="s">
        <v>183</v>
      </c>
      <c r="V167" s="2" t="s">
        <v>481</v>
      </c>
      <c r="W167" s="2"/>
      <c r="X167" s="2"/>
      <c r="Y167" s="2"/>
      <c r="Z167" s="2"/>
      <c r="AA167" s="2"/>
      <c r="AB167" s="2"/>
      <c r="AC167" s="2"/>
      <c r="AD167" s="2"/>
      <c r="AE167" s="2" t="s">
        <v>41</v>
      </c>
      <c r="AG167" s="2" t="s">
        <v>46</v>
      </c>
      <c r="AH167">
        <v>22</v>
      </c>
      <c r="AI167" s="2" t="s">
        <v>723</v>
      </c>
      <c r="AJ167" s="2" t="s">
        <v>85</v>
      </c>
      <c r="AK167" s="2" t="s">
        <v>378</v>
      </c>
      <c r="AL167" s="2" t="s">
        <v>309</v>
      </c>
      <c r="AM167" s="2" t="s">
        <v>485</v>
      </c>
      <c r="AN167">
        <v>14</v>
      </c>
      <c r="AP167">
        <v>52</v>
      </c>
      <c r="AQ167" s="2"/>
      <c r="AR167" s="2"/>
      <c r="AS167" s="2" t="s">
        <v>633</v>
      </c>
      <c r="AT167" s="2"/>
      <c r="AU167" s="2" t="s">
        <v>205</v>
      </c>
      <c r="AV167" s="2"/>
      <c r="AX167">
        <v>1</v>
      </c>
      <c r="AY167">
        <v>2</v>
      </c>
      <c r="AZ167" s="2"/>
      <c r="BA167" s="2"/>
      <c r="BB167" s="2"/>
      <c r="BC167" s="2"/>
      <c r="BD167" s="2"/>
      <c r="BE167" s="2" t="s">
        <v>41</v>
      </c>
      <c r="BF167" s="2" t="s">
        <v>46</v>
      </c>
      <c r="BG167">
        <v>22</v>
      </c>
      <c r="BH167" s="2" t="s">
        <v>723</v>
      </c>
      <c r="BI167" s="2" t="s">
        <v>85</v>
      </c>
      <c r="BJ167" s="2" t="s">
        <v>378</v>
      </c>
      <c r="BK167" s="2" t="s">
        <v>309</v>
      </c>
      <c r="BL167" s="2" t="s">
        <v>485</v>
      </c>
      <c r="BO167" s="2"/>
      <c r="BT167" s="2"/>
      <c r="BW167" s="2"/>
      <c r="BZ167" s="2"/>
      <c r="CA167">
        <v>11</v>
      </c>
      <c r="CB167" s="2"/>
      <c r="CC167" s="2"/>
      <c r="CI167" s="2" t="s">
        <v>41</v>
      </c>
    </row>
    <row r="168" spans="1:87" hidden="1" x14ac:dyDescent="0.25">
      <c r="B168" s="2" t="s">
        <v>47</v>
      </c>
      <c r="C168">
        <v>23</v>
      </c>
      <c r="D168" s="2" t="s">
        <v>723</v>
      </c>
      <c r="E168" s="2" t="s">
        <v>85</v>
      </c>
      <c r="F168" s="2" t="s">
        <v>88</v>
      </c>
      <c r="G168" s="2" t="s">
        <v>120</v>
      </c>
      <c r="H168">
        <v>30</v>
      </c>
      <c r="I168">
        <v>27</v>
      </c>
      <c r="J168" s="2" t="s">
        <v>1277</v>
      </c>
      <c r="K168" s="2" t="s">
        <v>672</v>
      </c>
      <c r="L168">
        <v>6</v>
      </c>
      <c r="M168">
        <v>7</v>
      </c>
      <c r="N168">
        <v>1</v>
      </c>
      <c r="O168">
        <v>1</v>
      </c>
      <c r="P168">
        <v>1</v>
      </c>
      <c r="Q168">
        <v>0</v>
      </c>
      <c r="R168" s="2" t="s">
        <v>220</v>
      </c>
      <c r="S168" s="2" t="s">
        <v>205</v>
      </c>
      <c r="T168" s="2" t="s">
        <v>452</v>
      </c>
      <c r="U168" s="2" t="s">
        <v>254</v>
      </c>
      <c r="V168" s="2" t="s">
        <v>384</v>
      </c>
      <c r="W168" s="2"/>
      <c r="X168" s="2"/>
      <c r="Y168" s="2"/>
      <c r="Z168" s="2"/>
      <c r="AA168" s="2"/>
      <c r="AB168" s="2"/>
      <c r="AC168" s="2"/>
      <c r="AD168" s="2"/>
      <c r="AE168" s="2" t="s">
        <v>41</v>
      </c>
      <c r="AG168" s="2" t="s">
        <v>47</v>
      </c>
      <c r="AH168">
        <v>23</v>
      </c>
      <c r="AI168" s="2" t="s">
        <v>723</v>
      </c>
      <c r="AJ168" s="2" t="s">
        <v>85</v>
      </c>
      <c r="AK168" s="2" t="s">
        <v>88</v>
      </c>
      <c r="AL168" s="2" t="s">
        <v>120</v>
      </c>
      <c r="AM168" s="2" t="s">
        <v>672</v>
      </c>
      <c r="AN168">
        <v>6</v>
      </c>
      <c r="AO168">
        <v>83</v>
      </c>
      <c r="AP168">
        <v>31</v>
      </c>
      <c r="AQ168" s="2" t="s">
        <v>740</v>
      </c>
      <c r="AR168" s="2" t="s">
        <v>741</v>
      </c>
      <c r="AS168" s="2" t="s">
        <v>742</v>
      </c>
      <c r="AT168" s="2" t="s">
        <v>381</v>
      </c>
      <c r="AU168" s="2" t="s">
        <v>396</v>
      </c>
      <c r="AV168" s="2"/>
      <c r="AX168">
        <v>1</v>
      </c>
      <c r="AY168">
        <v>1</v>
      </c>
      <c r="AZ168" s="2"/>
      <c r="BA168" s="2"/>
      <c r="BB168" s="2"/>
      <c r="BC168" s="2"/>
      <c r="BD168" s="2"/>
      <c r="BE168" s="2" t="s">
        <v>41</v>
      </c>
      <c r="BF168" s="2" t="s">
        <v>47</v>
      </c>
      <c r="BG168">
        <v>23</v>
      </c>
      <c r="BH168" s="2" t="s">
        <v>723</v>
      </c>
      <c r="BI168" s="2" t="s">
        <v>85</v>
      </c>
      <c r="BJ168" s="2" t="s">
        <v>88</v>
      </c>
      <c r="BK168" s="2" t="s">
        <v>120</v>
      </c>
      <c r="BL168" s="2" t="s">
        <v>672</v>
      </c>
      <c r="BO168" s="2"/>
      <c r="BT168" s="2"/>
      <c r="BW168" s="2"/>
      <c r="BZ168" s="2"/>
      <c r="CA168">
        <v>7</v>
      </c>
      <c r="CB168" s="2"/>
      <c r="CC168" s="2"/>
      <c r="CI168" s="2" t="s">
        <v>41</v>
      </c>
    </row>
    <row r="169" spans="1:87" hidden="1" x14ac:dyDescent="0.25">
      <c r="B169" s="2" t="s">
        <v>48</v>
      </c>
      <c r="C169">
        <v>24</v>
      </c>
      <c r="D169" s="2" t="s">
        <v>143</v>
      </c>
      <c r="E169" s="2" t="s">
        <v>85</v>
      </c>
      <c r="F169" s="2" t="s">
        <v>88</v>
      </c>
      <c r="G169" s="2" t="s">
        <v>89</v>
      </c>
      <c r="H169">
        <v>17</v>
      </c>
      <c r="I169">
        <v>9</v>
      </c>
      <c r="J169" s="2" t="s">
        <v>730</v>
      </c>
      <c r="K169" s="2" t="s">
        <v>731</v>
      </c>
      <c r="L169">
        <v>0</v>
      </c>
      <c r="M169">
        <v>3</v>
      </c>
      <c r="N169">
        <v>0</v>
      </c>
      <c r="O169">
        <v>0</v>
      </c>
      <c r="P169">
        <v>0</v>
      </c>
      <c r="Q169">
        <v>0</v>
      </c>
      <c r="R169" s="2" t="s">
        <v>302</v>
      </c>
      <c r="S169" s="2" t="s">
        <v>442</v>
      </c>
      <c r="T169" s="2" t="s">
        <v>442</v>
      </c>
      <c r="U169" s="2" t="s">
        <v>302</v>
      </c>
      <c r="V169" s="2" t="s">
        <v>442</v>
      </c>
      <c r="W169" s="2" t="s">
        <v>438</v>
      </c>
      <c r="X169" s="2" t="s">
        <v>438</v>
      </c>
      <c r="Y169" s="2" t="s">
        <v>677</v>
      </c>
      <c r="Z169" s="2" t="s">
        <v>238</v>
      </c>
      <c r="AA169" s="2" t="s">
        <v>251</v>
      </c>
      <c r="AB169" s="2" t="s">
        <v>384</v>
      </c>
      <c r="AC169" s="2" t="s">
        <v>238</v>
      </c>
      <c r="AD169" s="2" t="s">
        <v>384</v>
      </c>
      <c r="AE169" s="2" t="s">
        <v>41</v>
      </c>
      <c r="AG169" s="2" t="s">
        <v>48</v>
      </c>
      <c r="AH169">
        <v>24</v>
      </c>
      <c r="AI169" s="2" t="s">
        <v>143</v>
      </c>
      <c r="AJ169" s="2" t="s">
        <v>85</v>
      </c>
      <c r="AK169" s="2" t="s">
        <v>88</v>
      </c>
      <c r="AL169" s="2" t="s">
        <v>89</v>
      </c>
      <c r="AM169" s="2" t="s">
        <v>731</v>
      </c>
      <c r="AN169">
        <v>0</v>
      </c>
      <c r="AO169">
        <v>12</v>
      </c>
      <c r="AP169">
        <v>6</v>
      </c>
      <c r="AQ169" s="2" t="s">
        <v>413</v>
      </c>
      <c r="AR169" s="2" t="s">
        <v>743</v>
      </c>
      <c r="AS169" s="2" t="s">
        <v>641</v>
      </c>
      <c r="AT169" s="2" t="s">
        <v>302</v>
      </c>
      <c r="AU169" s="2" t="s">
        <v>302</v>
      </c>
      <c r="AV169" s="2" t="s">
        <v>493</v>
      </c>
      <c r="AW169">
        <v>2</v>
      </c>
      <c r="AX169">
        <v>0</v>
      </c>
      <c r="AY169">
        <v>0</v>
      </c>
      <c r="AZ169" s="2" t="s">
        <v>438</v>
      </c>
      <c r="BA169" s="2" t="s">
        <v>438</v>
      </c>
      <c r="BB169" s="2" t="s">
        <v>554</v>
      </c>
      <c r="BC169" s="2" t="s">
        <v>744</v>
      </c>
      <c r="BD169" s="2" t="s">
        <v>744</v>
      </c>
      <c r="BE169" s="2" t="s">
        <v>41</v>
      </c>
      <c r="BF169" s="2" t="s">
        <v>48</v>
      </c>
      <c r="BG169">
        <v>24</v>
      </c>
      <c r="BH169" s="2" t="s">
        <v>143</v>
      </c>
      <c r="BI169" s="2" t="s">
        <v>85</v>
      </c>
      <c r="BJ169" s="2" t="s">
        <v>88</v>
      </c>
      <c r="BK169" s="2" t="s">
        <v>89</v>
      </c>
      <c r="BL169" s="2" t="s">
        <v>731</v>
      </c>
      <c r="BM169">
        <v>308</v>
      </c>
      <c r="BN169">
        <v>424</v>
      </c>
      <c r="BO169" s="2" t="s">
        <v>757</v>
      </c>
      <c r="BP169">
        <v>5661</v>
      </c>
      <c r="BQ169">
        <v>1953</v>
      </c>
      <c r="BR169">
        <v>152</v>
      </c>
      <c r="BS169">
        <v>176</v>
      </c>
      <c r="BT169" s="2" t="s">
        <v>758</v>
      </c>
      <c r="BU169">
        <v>116</v>
      </c>
      <c r="BV169">
        <v>149</v>
      </c>
      <c r="BW169" s="2" t="s">
        <v>514</v>
      </c>
      <c r="BX169">
        <v>40</v>
      </c>
      <c r="BY169">
        <v>88</v>
      </c>
      <c r="BZ169" s="2" t="s">
        <v>759</v>
      </c>
      <c r="CA169">
        <v>3</v>
      </c>
      <c r="CB169" s="2" t="s">
        <v>677</v>
      </c>
      <c r="CC169" s="2" t="s">
        <v>408</v>
      </c>
      <c r="CD169">
        <v>22</v>
      </c>
      <c r="CE169">
        <v>18</v>
      </c>
      <c r="CF169">
        <v>19</v>
      </c>
      <c r="CG169">
        <v>4</v>
      </c>
      <c r="CH169">
        <v>54</v>
      </c>
      <c r="CI169" s="2" t="s">
        <v>41</v>
      </c>
    </row>
    <row r="170" spans="1:87" hidden="1" x14ac:dyDescent="0.25">
      <c r="B170" s="2" t="s">
        <v>49</v>
      </c>
      <c r="C170">
        <v>25</v>
      </c>
      <c r="D170" s="2" t="s">
        <v>723</v>
      </c>
      <c r="E170" s="2" t="s">
        <v>85</v>
      </c>
      <c r="F170" s="2" t="s">
        <v>88</v>
      </c>
      <c r="G170" s="2" t="s">
        <v>91</v>
      </c>
      <c r="H170">
        <v>16</v>
      </c>
      <c r="I170">
        <v>16</v>
      </c>
      <c r="J170" s="2" t="s">
        <v>1278</v>
      </c>
      <c r="K170" s="2" t="s">
        <v>379</v>
      </c>
      <c r="L170">
        <v>6</v>
      </c>
      <c r="M170">
        <v>3</v>
      </c>
      <c r="N170">
        <v>1</v>
      </c>
      <c r="O170">
        <v>1</v>
      </c>
      <c r="P170">
        <v>1</v>
      </c>
      <c r="Q170">
        <v>0</v>
      </c>
      <c r="R170" s="2" t="s">
        <v>388</v>
      </c>
      <c r="S170" s="2" t="s">
        <v>246</v>
      </c>
      <c r="T170" s="2" t="s">
        <v>351</v>
      </c>
      <c r="U170" s="2" t="s">
        <v>219</v>
      </c>
      <c r="V170" s="2" t="s">
        <v>401</v>
      </c>
      <c r="W170" s="2" t="s">
        <v>479</v>
      </c>
      <c r="X170" s="2" t="s">
        <v>450</v>
      </c>
      <c r="Y170" s="2" t="s">
        <v>474</v>
      </c>
      <c r="Z170" s="2" t="s">
        <v>448</v>
      </c>
      <c r="AA170" s="2" t="s">
        <v>305</v>
      </c>
      <c r="AB170" s="2" t="s">
        <v>384</v>
      </c>
      <c r="AC170" s="2" t="s">
        <v>396</v>
      </c>
      <c r="AD170" s="2" t="s">
        <v>383</v>
      </c>
      <c r="AE170" s="2" t="s">
        <v>41</v>
      </c>
      <c r="AG170" s="2" t="s">
        <v>49</v>
      </c>
      <c r="AH170">
        <v>25</v>
      </c>
      <c r="AI170" s="2" t="s">
        <v>723</v>
      </c>
      <c r="AJ170" s="2" t="s">
        <v>85</v>
      </c>
      <c r="AK170" s="2" t="s">
        <v>88</v>
      </c>
      <c r="AL170" s="2" t="s">
        <v>91</v>
      </c>
      <c r="AM170" s="2" t="s">
        <v>379</v>
      </c>
      <c r="AN170">
        <v>6</v>
      </c>
      <c r="AO170">
        <v>38</v>
      </c>
      <c r="AP170">
        <v>13</v>
      </c>
      <c r="AQ170" s="2" t="s">
        <v>748</v>
      </c>
      <c r="AR170" s="2" t="s">
        <v>749</v>
      </c>
      <c r="AS170" s="2" t="s">
        <v>394</v>
      </c>
      <c r="AT170" s="2" t="s">
        <v>190</v>
      </c>
      <c r="AU170" s="2" t="s">
        <v>388</v>
      </c>
      <c r="AV170" s="2" t="s">
        <v>750</v>
      </c>
      <c r="AW170">
        <v>6</v>
      </c>
      <c r="AX170">
        <v>1</v>
      </c>
      <c r="AY170">
        <v>1</v>
      </c>
      <c r="AZ170" s="2" t="s">
        <v>479</v>
      </c>
      <c r="BA170" s="2" t="s">
        <v>450</v>
      </c>
      <c r="BB170" s="2" t="s">
        <v>554</v>
      </c>
      <c r="BC170" s="2" t="s">
        <v>412</v>
      </c>
      <c r="BD170" s="2" t="s">
        <v>696</v>
      </c>
      <c r="BE170" s="2" t="s">
        <v>41</v>
      </c>
      <c r="BF170" s="2" t="s">
        <v>49</v>
      </c>
      <c r="BG170">
        <v>25</v>
      </c>
      <c r="BH170" s="2" t="s">
        <v>723</v>
      </c>
      <c r="BI170" s="2" t="s">
        <v>85</v>
      </c>
      <c r="BJ170" s="2" t="s">
        <v>88</v>
      </c>
      <c r="BK170" s="2" t="s">
        <v>91</v>
      </c>
      <c r="BL170" s="2" t="s">
        <v>379</v>
      </c>
      <c r="BM170">
        <v>569</v>
      </c>
      <c r="BN170">
        <v>752</v>
      </c>
      <c r="BO170" s="2" t="s">
        <v>762</v>
      </c>
      <c r="BP170">
        <v>10474</v>
      </c>
      <c r="BQ170">
        <v>2824</v>
      </c>
      <c r="BR170">
        <v>261</v>
      </c>
      <c r="BS170">
        <v>294</v>
      </c>
      <c r="BT170" s="2" t="s">
        <v>763</v>
      </c>
      <c r="BU170">
        <v>207</v>
      </c>
      <c r="BV170">
        <v>259</v>
      </c>
      <c r="BW170" s="2" t="s">
        <v>764</v>
      </c>
      <c r="BX170">
        <v>88</v>
      </c>
      <c r="BY170">
        <v>168</v>
      </c>
      <c r="BZ170" s="2" t="s">
        <v>765</v>
      </c>
      <c r="CA170">
        <v>3</v>
      </c>
      <c r="CB170" s="2" t="s">
        <v>474</v>
      </c>
      <c r="CC170" s="2" t="s">
        <v>504</v>
      </c>
      <c r="CD170">
        <v>33</v>
      </c>
      <c r="CE170">
        <v>53</v>
      </c>
      <c r="CF170">
        <v>17</v>
      </c>
      <c r="CG170">
        <v>5</v>
      </c>
      <c r="CH170">
        <v>65</v>
      </c>
      <c r="CI170" s="2" t="s">
        <v>41</v>
      </c>
    </row>
    <row r="171" spans="1:87" hidden="1" x14ac:dyDescent="0.25">
      <c r="B171" s="2" t="s">
        <v>49</v>
      </c>
      <c r="C171">
        <v>25</v>
      </c>
      <c r="D171" s="2" t="s">
        <v>83</v>
      </c>
      <c r="E171" s="2" t="s">
        <v>85</v>
      </c>
      <c r="F171" s="2" t="s">
        <v>88</v>
      </c>
      <c r="G171" s="2" t="s">
        <v>89</v>
      </c>
      <c r="H171">
        <v>7</v>
      </c>
      <c r="I171">
        <v>3</v>
      </c>
      <c r="J171" s="2" t="s">
        <v>732</v>
      </c>
      <c r="K171" s="2" t="s">
        <v>733</v>
      </c>
      <c r="L171">
        <v>1</v>
      </c>
      <c r="M171">
        <v>2</v>
      </c>
      <c r="N171">
        <v>1</v>
      </c>
      <c r="O171">
        <v>1</v>
      </c>
      <c r="P171">
        <v>0</v>
      </c>
      <c r="Q171">
        <v>0</v>
      </c>
      <c r="R171" s="2" t="s">
        <v>204</v>
      </c>
      <c r="S171" s="2" t="s">
        <v>306</v>
      </c>
      <c r="T171" s="2" t="s">
        <v>686</v>
      </c>
      <c r="U171" s="2" t="s">
        <v>302</v>
      </c>
      <c r="V171" s="2" t="s">
        <v>306</v>
      </c>
      <c r="W171" s="2" t="s">
        <v>734</v>
      </c>
      <c r="X171" s="2" t="s">
        <v>544</v>
      </c>
      <c r="Y171" s="2" t="s">
        <v>735</v>
      </c>
      <c r="Z171" s="2" t="s">
        <v>196</v>
      </c>
      <c r="AA171" s="2" t="s">
        <v>407</v>
      </c>
      <c r="AB171" s="2" t="s">
        <v>680</v>
      </c>
      <c r="AC171" s="2" t="s">
        <v>459</v>
      </c>
      <c r="AD171" s="2" t="s">
        <v>199</v>
      </c>
      <c r="AE171" s="2" t="s">
        <v>41</v>
      </c>
      <c r="AG171" s="2" t="s">
        <v>49</v>
      </c>
      <c r="AH171">
        <v>25</v>
      </c>
      <c r="AI171" s="2" t="s">
        <v>83</v>
      </c>
      <c r="AJ171" s="2" t="s">
        <v>85</v>
      </c>
      <c r="AK171" s="2" t="s">
        <v>88</v>
      </c>
      <c r="AL171" s="2" t="s">
        <v>89</v>
      </c>
      <c r="AM171" s="2" t="s">
        <v>733</v>
      </c>
      <c r="AN171">
        <v>1</v>
      </c>
      <c r="AO171">
        <v>13</v>
      </c>
      <c r="AP171">
        <v>2</v>
      </c>
      <c r="AQ171" s="2" t="s">
        <v>745</v>
      </c>
      <c r="AR171" s="2" t="s">
        <v>746</v>
      </c>
      <c r="AS171" s="2" t="s">
        <v>306</v>
      </c>
      <c r="AT171" s="2" t="s">
        <v>302</v>
      </c>
      <c r="AU171" s="2" t="s">
        <v>302</v>
      </c>
      <c r="AV171" s="2" t="s">
        <v>747</v>
      </c>
      <c r="AW171">
        <v>2</v>
      </c>
      <c r="AX171">
        <v>1</v>
      </c>
      <c r="AY171">
        <v>1</v>
      </c>
      <c r="AZ171" s="2" t="s">
        <v>734</v>
      </c>
      <c r="BA171" s="2" t="s">
        <v>544</v>
      </c>
      <c r="BB171" s="2" t="s">
        <v>381</v>
      </c>
      <c r="BC171" s="2" t="s">
        <v>461</v>
      </c>
      <c r="BD171" s="2" t="s">
        <v>566</v>
      </c>
      <c r="BE171" s="2" t="s">
        <v>41</v>
      </c>
      <c r="BF171" s="2" t="s">
        <v>49</v>
      </c>
      <c r="BG171">
        <v>25</v>
      </c>
      <c r="BH171" s="2" t="s">
        <v>83</v>
      </c>
      <c r="BI171" s="2" t="s">
        <v>85</v>
      </c>
      <c r="BJ171" s="2" t="s">
        <v>88</v>
      </c>
      <c r="BK171" s="2" t="s">
        <v>89</v>
      </c>
      <c r="BL171" s="2" t="s">
        <v>733</v>
      </c>
      <c r="BM171">
        <v>134</v>
      </c>
      <c r="BN171">
        <v>191</v>
      </c>
      <c r="BO171" s="2" t="s">
        <v>760</v>
      </c>
      <c r="BP171">
        <v>2238</v>
      </c>
      <c r="BQ171">
        <v>713</v>
      </c>
      <c r="BR171">
        <v>62</v>
      </c>
      <c r="BS171">
        <v>79</v>
      </c>
      <c r="BT171" s="2" t="s">
        <v>291</v>
      </c>
      <c r="BU171">
        <v>57</v>
      </c>
      <c r="BV171">
        <v>72</v>
      </c>
      <c r="BW171" s="2" t="s">
        <v>509</v>
      </c>
      <c r="BX171">
        <v>12</v>
      </c>
      <c r="BY171">
        <v>35</v>
      </c>
      <c r="BZ171" s="2" t="s">
        <v>761</v>
      </c>
      <c r="CA171">
        <v>2</v>
      </c>
      <c r="CB171" s="2" t="s">
        <v>735</v>
      </c>
      <c r="CC171" s="2" t="s">
        <v>756</v>
      </c>
      <c r="CD171">
        <v>9</v>
      </c>
      <c r="CE171">
        <v>11</v>
      </c>
      <c r="CF171">
        <v>9</v>
      </c>
      <c r="CG171">
        <v>0</v>
      </c>
      <c r="CH171">
        <v>20</v>
      </c>
      <c r="CI171" s="2" t="s">
        <v>41</v>
      </c>
    </row>
    <row r="172" spans="1:87" hidden="1" x14ac:dyDescent="0.25">
      <c r="B172" s="2" t="s">
        <v>51</v>
      </c>
      <c r="C172">
        <v>26</v>
      </c>
      <c r="D172" s="2" t="s">
        <v>83</v>
      </c>
      <c r="E172" s="2" t="s">
        <v>85</v>
      </c>
      <c r="F172" s="2" t="s">
        <v>88</v>
      </c>
      <c r="G172" s="2" t="s">
        <v>90</v>
      </c>
      <c r="H172">
        <v>1</v>
      </c>
      <c r="I172">
        <v>0</v>
      </c>
      <c r="J172" s="2" t="s">
        <v>736</v>
      </c>
      <c r="K172" s="2" t="s">
        <v>301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 t="s">
        <v>302</v>
      </c>
      <c r="S172" s="2" t="s">
        <v>302</v>
      </c>
      <c r="T172" s="2" t="s">
        <v>302</v>
      </c>
      <c r="U172" s="2" t="s">
        <v>302</v>
      </c>
      <c r="V172" s="2" t="s">
        <v>302</v>
      </c>
      <c r="W172" s="2" t="s">
        <v>321</v>
      </c>
      <c r="X172" s="2" t="s">
        <v>321</v>
      </c>
      <c r="Y172" s="2" t="s">
        <v>321</v>
      </c>
      <c r="Z172" s="2" t="s">
        <v>302</v>
      </c>
      <c r="AA172" s="2" t="s">
        <v>302</v>
      </c>
      <c r="AB172" s="2" t="s">
        <v>302</v>
      </c>
      <c r="AC172" s="2" t="s">
        <v>302</v>
      </c>
      <c r="AD172" s="2" t="s">
        <v>302</v>
      </c>
      <c r="AE172" s="2" t="s">
        <v>41</v>
      </c>
      <c r="AG172" s="2" t="s">
        <v>51</v>
      </c>
      <c r="AH172">
        <v>26</v>
      </c>
      <c r="AI172" s="2" t="s">
        <v>83</v>
      </c>
      <c r="AJ172" s="2" t="s">
        <v>85</v>
      </c>
      <c r="AK172" s="2" t="s">
        <v>88</v>
      </c>
      <c r="AL172" s="2" t="s">
        <v>90</v>
      </c>
      <c r="AM172" s="2" t="s">
        <v>301</v>
      </c>
      <c r="AN172">
        <v>0</v>
      </c>
      <c r="AO172">
        <v>0</v>
      </c>
      <c r="AP172">
        <v>0</v>
      </c>
      <c r="AQ172" s="2"/>
      <c r="AR172" s="2" t="s">
        <v>302</v>
      </c>
      <c r="AS172" s="2" t="s">
        <v>302</v>
      </c>
      <c r="AT172" s="2"/>
      <c r="AU172" s="2"/>
      <c r="AV172" s="2"/>
      <c r="AW172">
        <v>0</v>
      </c>
      <c r="AX172">
        <v>0</v>
      </c>
      <c r="AY172">
        <v>0</v>
      </c>
      <c r="AZ172" s="2" t="s">
        <v>321</v>
      </c>
      <c r="BA172" s="2" t="s">
        <v>321</v>
      </c>
      <c r="BB172" s="2"/>
      <c r="BC172" s="2" t="s">
        <v>321</v>
      </c>
      <c r="BD172" s="2" t="s">
        <v>321</v>
      </c>
      <c r="BE172" s="2" t="s">
        <v>41</v>
      </c>
      <c r="BF172" s="2" t="s">
        <v>51</v>
      </c>
      <c r="BG172">
        <v>26</v>
      </c>
      <c r="BH172" s="2" t="s">
        <v>83</v>
      </c>
      <c r="BI172" s="2" t="s">
        <v>85</v>
      </c>
      <c r="BJ172" s="2" t="s">
        <v>88</v>
      </c>
      <c r="BK172" s="2" t="s">
        <v>90</v>
      </c>
      <c r="BL172" s="2" t="s">
        <v>301</v>
      </c>
      <c r="BM172">
        <v>11</v>
      </c>
      <c r="BN172">
        <v>13</v>
      </c>
      <c r="BO172" s="2" t="s">
        <v>766</v>
      </c>
      <c r="BP172">
        <v>271</v>
      </c>
      <c r="BQ172">
        <v>155</v>
      </c>
      <c r="BR172">
        <v>5</v>
      </c>
      <c r="BS172">
        <v>5</v>
      </c>
      <c r="BT172" s="2" t="s">
        <v>364</v>
      </c>
      <c r="BU172">
        <v>2</v>
      </c>
      <c r="BV172">
        <v>2</v>
      </c>
      <c r="BW172" s="2" t="s">
        <v>364</v>
      </c>
      <c r="BX172">
        <v>3</v>
      </c>
      <c r="BY172">
        <v>5</v>
      </c>
      <c r="BZ172" s="2" t="s">
        <v>279</v>
      </c>
      <c r="CA172">
        <v>0</v>
      </c>
      <c r="CB172" s="2" t="s">
        <v>321</v>
      </c>
      <c r="CC172" s="2" t="s">
        <v>321</v>
      </c>
      <c r="CD172">
        <v>0</v>
      </c>
      <c r="CE172">
        <v>1</v>
      </c>
      <c r="CF172">
        <v>0</v>
      </c>
      <c r="CG172">
        <v>0</v>
      </c>
      <c r="CH172">
        <v>1</v>
      </c>
      <c r="CI172" s="2" t="s">
        <v>41</v>
      </c>
    </row>
    <row r="173" spans="1:87" hidden="1" x14ac:dyDescent="0.25">
      <c r="B173" s="2" t="s">
        <v>51</v>
      </c>
      <c r="C173">
        <v>26</v>
      </c>
      <c r="D173" s="2" t="s">
        <v>723</v>
      </c>
      <c r="E173" s="2" t="s">
        <v>85</v>
      </c>
      <c r="F173" s="2" t="s">
        <v>88</v>
      </c>
      <c r="G173" s="2" t="s">
        <v>42</v>
      </c>
      <c r="H173">
        <v>26</v>
      </c>
      <c r="I173">
        <v>17</v>
      </c>
      <c r="J173" s="2" t="s">
        <v>1279</v>
      </c>
      <c r="K173" s="2" t="s">
        <v>737</v>
      </c>
      <c r="L173">
        <v>4</v>
      </c>
      <c r="M173">
        <v>8</v>
      </c>
      <c r="N173">
        <v>1</v>
      </c>
      <c r="O173">
        <v>1</v>
      </c>
      <c r="P173">
        <v>1</v>
      </c>
      <c r="Q173">
        <v>1</v>
      </c>
      <c r="R173" s="2" t="s">
        <v>220</v>
      </c>
      <c r="S173" s="2" t="s">
        <v>199</v>
      </c>
      <c r="T173" s="2" t="s">
        <v>207</v>
      </c>
      <c r="U173" s="2" t="s">
        <v>259</v>
      </c>
      <c r="V173" s="2" t="s">
        <v>252</v>
      </c>
      <c r="W173" s="2" t="s">
        <v>543</v>
      </c>
      <c r="X173" s="2" t="s">
        <v>193</v>
      </c>
      <c r="Y173" s="2" t="s">
        <v>542</v>
      </c>
      <c r="Z173" s="2" t="s">
        <v>259</v>
      </c>
      <c r="AA173" s="2" t="s">
        <v>393</v>
      </c>
      <c r="AB173" s="2" t="s">
        <v>384</v>
      </c>
      <c r="AC173" s="2" t="s">
        <v>352</v>
      </c>
      <c r="AD173" s="2" t="s">
        <v>388</v>
      </c>
      <c r="AE173" s="2" t="s">
        <v>41</v>
      </c>
      <c r="AG173" s="2" t="s">
        <v>51</v>
      </c>
      <c r="AH173">
        <v>26</v>
      </c>
      <c r="AI173" s="2" t="s">
        <v>723</v>
      </c>
      <c r="AJ173" s="2" t="s">
        <v>85</v>
      </c>
      <c r="AK173" s="2" t="s">
        <v>88</v>
      </c>
      <c r="AL173" s="2" t="s">
        <v>42</v>
      </c>
      <c r="AM173" s="2" t="s">
        <v>737</v>
      </c>
      <c r="AN173">
        <v>4</v>
      </c>
      <c r="AO173">
        <v>48</v>
      </c>
      <c r="AP173">
        <v>17</v>
      </c>
      <c r="AQ173" s="2" t="s">
        <v>751</v>
      </c>
      <c r="AR173" s="2" t="s">
        <v>752</v>
      </c>
      <c r="AS173" s="2" t="s">
        <v>201</v>
      </c>
      <c r="AT173" s="2" t="s">
        <v>381</v>
      </c>
      <c r="AU173" s="2" t="s">
        <v>254</v>
      </c>
      <c r="AV173" s="2" t="s">
        <v>441</v>
      </c>
      <c r="AW173">
        <v>12</v>
      </c>
      <c r="AX173">
        <v>1</v>
      </c>
      <c r="AY173">
        <v>1</v>
      </c>
      <c r="AZ173" s="2" t="s">
        <v>543</v>
      </c>
      <c r="BA173" s="2" t="s">
        <v>193</v>
      </c>
      <c r="BB173" s="2" t="s">
        <v>346</v>
      </c>
      <c r="BC173" s="2" t="s">
        <v>646</v>
      </c>
      <c r="BD173" s="2" t="s">
        <v>369</v>
      </c>
      <c r="BE173" s="2" t="s">
        <v>41</v>
      </c>
      <c r="BF173" s="2" t="s">
        <v>51</v>
      </c>
      <c r="BG173">
        <v>26</v>
      </c>
      <c r="BH173" s="2" t="s">
        <v>723</v>
      </c>
      <c r="BI173" s="2" t="s">
        <v>85</v>
      </c>
      <c r="BJ173" s="2" t="s">
        <v>88</v>
      </c>
      <c r="BK173" s="2" t="s">
        <v>42</v>
      </c>
      <c r="BL173" s="2" t="s">
        <v>737</v>
      </c>
      <c r="BM173">
        <v>553</v>
      </c>
      <c r="BN173">
        <v>764</v>
      </c>
      <c r="BO173" s="2" t="s">
        <v>430</v>
      </c>
      <c r="BP173">
        <v>10899</v>
      </c>
      <c r="BQ173">
        <v>3542</v>
      </c>
      <c r="BR173">
        <v>249</v>
      </c>
      <c r="BS173">
        <v>295</v>
      </c>
      <c r="BT173" s="2" t="s">
        <v>653</v>
      </c>
      <c r="BU173">
        <v>181</v>
      </c>
      <c r="BV173">
        <v>233</v>
      </c>
      <c r="BW173" s="2" t="s">
        <v>767</v>
      </c>
      <c r="BX173">
        <v>104</v>
      </c>
      <c r="BY173">
        <v>190</v>
      </c>
      <c r="BZ173" s="2" t="s">
        <v>768</v>
      </c>
      <c r="CA173">
        <v>8</v>
      </c>
      <c r="CB173" s="2" t="s">
        <v>542</v>
      </c>
      <c r="CC173" s="2" t="s">
        <v>361</v>
      </c>
      <c r="CD173">
        <v>35</v>
      </c>
      <c r="CE173">
        <v>38</v>
      </c>
      <c r="CF173">
        <v>22</v>
      </c>
      <c r="CG173">
        <v>6</v>
      </c>
      <c r="CH173">
        <v>60</v>
      </c>
      <c r="CI173" s="2" t="s">
        <v>41</v>
      </c>
    </row>
    <row r="174" spans="1:87" x14ac:dyDescent="0.25">
      <c r="A174" t="s">
        <v>771</v>
      </c>
      <c r="B174" s="2" t="s">
        <v>53</v>
      </c>
      <c r="C174">
        <v>27</v>
      </c>
      <c r="D174" s="2" t="s">
        <v>723</v>
      </c>
      <c r="E174" s="2" t="s">
        <v>85</v>
      </c>
      <c r="F174" s="2" t="s">
        <v>88</v>
      </c>
      <c r="G174" s="2" t="s">
        <v>42</v>
      </c>
      <c r="H174">
        <v>15</v>
      </c>
      <c r="I174">
        <v>13</v>
      </c>
      <c r="J174" s="2" t="s">
        <v>1280</v>
      </c>
      <c r="K174" s="2" t="s">
        <v>1208</v>
      </c>
      <c r="L174">
        <v>7</v>
      </c>
      <c r="M174">
        <v>4</v>
      </c>
      <c r="N174">
        <v>3</v>
      </c>
      <c r="O174">
        <v>3</v>
      </c>
      <c r="P174">
        <v>1</v>
      </c>
      <c r="Q174">
        <v>0</v>
      </c>
      <c r="R174" s="2" t="s">
        <v>351</v>
      </c>
      <c r="S174" s="2" t="s">
        <v>251</v>
      </c>
      <c r="T174" s="2" t="s">
        <v>350</v>
      </c>
      <c r="U174" s="2" t="s">
        <v>251</v>
      </c>
      <c r="V174" s="2" t="s">
        <v>693</v>
      </c>
      <c r="W174" s="2" t="s">
        <v>596</v>
      </c>
      <c r="X174" s="2" t="s">
        <v>677</v>
      </c>
      <c r="Y174" s="2" t="s">
        <v>970</v>
      </c>
      <c r="Z174" s="2" t="s">
        <v>384</v>
      </c>
      <c r="AA174" s="2" t="s">
        <v>448</v>
      </c>
      <c r="AB174" s="2" t="s">
        <v>680</v>
      </c>
      <c r="AC174" s="2" t="s">
        <v>407</v>
      </c>
      <c r="AD174" s="2" t="s">
        <v>444</v>
      </c>
      <c r="AE174" s="2" t="s">
        <v>41</v>
      </c>
      <c r="AG174" s="2" t="s">
        <v>53</v>
      </c>
      <c r="AH174">
        <v>27</v>
      </c>
      <c r="AI174" s="2" t="s">
        <v>723</v>
      </c>
      <c r="AJ174" s="2" t="s">
        <v>85</v>
      </c>
      <c r="AK174" s="2" t="s">
        <v>88</v>
      </c>
      <c r="AL174" s="2" t="s">
        <v>42</v>
      </c>
      <c r="AM174" s="2" t="s">
        <v>1208</v>
      </c>
      <c r="AN174">
        <v>7</v>
      </c>
      <c r="AO174">
        <v>29</v>
      </c>
      <c r="AP174">
        <v>18</v>
      </c>
      <c r="AQ174" s="2" t="s">
        <v>650</v>
      </c>
      <c r="AR174" s="2" t="s">
        <v>557</v>
      </c>
      <c r="AS174" s="2" t="s">
        <v>1072</v>
      </c>
      <c r="AT174" s="2" t="s">
        <v>411</v>
      </c>
      <c r="AU174" s="2" t="s">
        <v>220</v>
      </c>
      <c r="AV174" s="2" t="s">
        <v>457</v>
      </c>
      <c r="AW174">
        <v>4</v>
      </c>
      <c r="AX174">
        <v>3</v>
      </c>
      <c r="AY174">
        <v>3</v>
      </c>
      <c r="AZ174" s="2" t="s">
        <v>596</v>
      </c>
      <c r="BA174" s="2" t="s">
        <v>677</v>
      </c>
      <c r="BB174" s="2" t="s">
        <v>238</v>
      </c>
      <c r="BC174" s="2" t="s">
        <v>755</v>
      </c>
      <c r="BD174" s="2" t="s">
        <v>756</v>
      </c>
      <c r="BE174" s="2" t="s">
        <v>41</v>
      </c>
      <c r="BF174" s="2" t="s">
        <v>53</v>
      </c>
      <c r="BG174">
        <v>27</v>
      </c>
      <c r="BH174" s="2" t="s">
        <v>723</v>
      </c>
      <c r="BI174" s="2" t="s">
        <v>85</v>
      </c>
      <c r="BJ174" s="2" t="s">
        <v>88</v>
      </c>
      <c r="BK174" s="2" t="s">
        <v>42</v>
      </c>
      <c r="BL174" s="2" t="s">
        <v>1208</v>
      </c>
      <c r="BM174">
        <v>411</v>
      </c>
      <c r="BN174">
        <v>542</v>
      </c>
      <c r="BO174" s="2" t="s">
        <v>839</v>
      </c>
      <c r="BP174">
        <v>8014</v>
      </c>
      <c r="BQ174">
        <v>2218</v>
      </c>
      <c r="BR174">
        <v>172</v>
      </c>
      <c r="BS174">
        <v>195</v>
      </c>
      <c r="BT174" s="2" t="s">
        <v>586</v>
      </c>
      <c r="BU174">
        <v>152</v>
      </c>
      <c r="BV174">
        <v>185</v>
      </c>
      <c r="BW174" s="2" t="s">
        <v>703</v>
      </c>
      <c r="BX174">
        <v>72</v>
      </c>
      <c r="BY174">
        <v>128</v>
      </c>
      <c r="BZ174" s="2" t="s">
        <v>583</v>
      </c>
      <c r="CA174">
        <v>4</v>
      </c>
      <c r="CB174" s="2" t="s">
        <v>970</v>
      </c>
      <c r="CC174" s="2" t="s">
        <v>863</v>
      </c>
      <c r="CD174">
        <v>32</v>
      </c>
      <c r="CE174">
        <v>30</v>
      </c>
      <c r="CF174">
        <v>13</v>
      </c>
      <c r="CG174">
        <v>3</v>
      </c>
      <c r="CH174">
        <v>50</v>
      </c>
      <c r="CI174" s="2" t="s">
        <v>41</v>
      </c>
    </row>
    <row r="175" spans="1:87" hidden="1" x14ac:dyDescent="0.25">
      <c r="B175" t="s">
        <v>23</v>
      </c>
      <c r="C175" t="s">
        <v>24</v>
      </c>
      <c r="D175" t="s">
        <v>25</v>
      </c>
      <c r="E175" t="s">
        <v>26</v>
      </c>
      <c r="F175" t="s">
        <v>27</v>
      </c>
      <c r="G175" t="s">
        <v>28</v>
      </c>
      <c r="H175" t="s">
        <v>156</v>
      </c>
      <c r="I175" t="s">
        <v>157</v>
      </c>
      <c r="J175" t="s">
        <v>158</v>
      </c>
      <c r="K175" t="s">
        <v>159</v>
      </c>
      <c r="L175" t="s">
        <v>160</v>
      </c>
      <c r="M175" t="s">
        <v>161</v>
      </c>
      <c r="N175" t="s">
        <v>162</v>
      </c>
      <c r="O175" t="s">
        <v>163</v>
      </c>
      <c r="P175" t="s">
        <v>164</v>
      </c>
      <c r="Q175" t="s">
        <v>165</v>
      </c>
      <c r="R175" t="s">
        <v>166</v>
      </c>
      <c r="S175" t="s">
        <v>167</v>
      </c>
      <c r="T175" t="s">
        <v>168</v>
      </c>
      <c r="U175" t="s">
        <v>169</v>
      </c>
      <c r="V175" t="s">
        <v>170</v>
      </c>
      <c r="W175" t="s">
        <v>171</v>
      </c>
      <c r="X175" t="s">
        <v>172</v>
      </c>
      <c r="Y175" t="s">
        <v>173</v>
      </c>
      <c r="Z175" t="s">
        <v>174</v>
      </c>
      <c r="AA175" t="s">
        <v>175</v>
      </c>
      <c r="AB175" t="s">
        <v>176</v>
      </c>
      <c r="AC175" t="s">
        <v>177</v>
      </c>
      <c r="AD175" t="s">
        <v>178</v>
      </c>
      <c r="AE175" t="s">
        <v>41</v>
      </c>
      <c r="AG175" t="s">
        <v>23</v>
      </c>
      <c r="AH175" t="s">
        <v>24</v>
      </c>
      <c r="AI175" t="s">
        <v>25</v>
      </c>
      <c r="AJ175" t="s">
        <v>26</v>
      </c>
      <c r="AK175" t="s">
        <v>27</v>
      </c>
      <c r="AL175" t="s">
        <v>28</v>
      </c>
      <c r="AM175" t="s">
        <v>15</v>
      </c>
      <c r="AN175" t="s">
        <v>222</v>
      </c>
      <c r="AO175" t="s">
        <v>223</v>
      </c>
      <c r="AP175" t="s">
        <v>224</v>
      </c>
      <c r="AQ175" t="s">
        <v>225</v>
      </c>
      <c r="AR175" t="s">
        <v>226</v>
      </c>
      <c r="AS175" t="s">
        <v>227</v>
      </c>
      <c r="AT175" t="s">
        <v>228</v>
      </c>
      <c r="AU175" t="s">
        <v>229</v>
      </c>
      <c r="AV175" t="s">
        <v>230</v>
      </c>
      <c r="AW175" t="s">
        <v>231</v>
      </c>
      <c r="AX175" t="s">
        <v>232</v>
      </c>
      <c r="AY175" t="s">
        <v>233</v>
      </c>
      <c r="AZ175" t="s">
        <v>171</v>
      </c>
      <c r="BA175" t="s">
        <v>172</v>
      </c>
      <c r="BB175" t="s">
        <v>234</v>
      </c>
      <c r="BC175" t="s">
        <v>235</v>
      </c>
      <c r="BD175" t="s">
        <v>236</v>
      </c>
      <c r="BE175" t="s">
        <v>41</v>
      </c>
      <c r="BF175" t="s">
        <v>23</v>
      </c>
      <c r="BG175" t="s">
        <v>24</v>
      </c>
      <c r="BH175" t="s">
        <v>25</v>
      </c>
      <c r="BI175" t="s">
        <v>26</v>
      </c>
      <c r="BJ175" t="s">
        <v>27</v>
      </c>
      <c r="BK175" t="s">
        <v>28</v>
      </c>
      <c r="BL175" t="s">
        <v>15</v>
      </c>
      <c r="BM175" t="s">
        <v>261</v>
      </c>
      <c r="BN175" t="s">
        <v>262</v>
      </c>
      <c r="BO175" t="s">
        <v>263</v>
      </c>
      <c r="BP175" t="s">
        <v>264</v>
      </c>
      <c r="BQ175" t="s">
        <v>265</v>
      </c>
      <c r="BR175" t="s">
        <v>266</v>
      </c>
      <c r="BS175" t="s">
        <v>267</v>
      </c>
      <c r="BT175" t="s">
        <v>268</v>
      </c>
      <c r="BU175" t="s">
        <v>269</v>
      </c>
      <c r="BV175" t="s">
        <v>270</v>
      </c>
      <c r="BW175" t="s">
        <v>271</v>
      </c>
      <c r="BX175" t="s">
        <v>272</v>
      </c>
      <c r="BY175" t="s">
        <v>273</v>
      </c>
      <c r="BZ175" t="s">
        <v>274</v>
      </c>
      <c r="CA175" t="s">
        <v>2</v>
      </c>
      <c r="CB175" t="s">
        <v>4</v>
      </c>
      <c r="CC175" t="s">
        <v>78</v>
      </c>
      <c r="CD175" t="s">
        <v>7</v>
      </c>
      <c r="CE175" t="s">
        <v>275</v>
      </c>
      <c r="CF175" t="s">
        <v>8</v>
      </c>
      <c r="CG175" t="s">
        <v>9</v>
      </c>
      <c r="CH175" t="s">
        <v>79</v>
      </c>
      <c r="CI175" t="s">
        <v>41</v>
      </c>
    </row>
    <row r="176" spans="1:87" hidden="1" x14ac:dyDescent="0.25">
      <c r="B176" s="2" t="s">
        <v>47</v>
      </c>
      <c r="C176">
        <v>19</v>
      </c>
      <c r="D176" s="2" t="s">
        <v>772</v>
      </c>
      <c r="E176" s="2" t="s">
        <v>85</v>
      </c>
      <c r="F176" s="2" t="s">
        <v>378</v>
      </c>
      <c r="G176" s="2" t="s">
        <v>140</v>
      </c>
      <c r="H176">
        <v>12</v>
      </c>
      <c r="I176">
        <v>4</v>
      </c>
      <c r="J176" s="2" t="s">
        <v>773</v>
      </c>
      <c r="K176" s="14">
        <v>44260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0</v>
      </c>
      <c r="R176" s="2" t="s">
        <v>302</v>
      </c>
      <c r="S176" s="2" t="s">
        <v>302</v>
      </c>
      <c r="T176" s="2" t="s">
        <v>302</v>
      </c>
      <c r="U176" s="2" t="s">
        <v>302</v>
      </c>
      <c r="V176" s="2" t="s">
        <v>302</v>
      </c>
      <c r="W176" s="2"/>
      <c r="X176" s="2"/>
      <c r="Y176" s="2"/>
      <c r="Z176" s="2"/>
      <c r="AA176" s="2"/>
      <c r="AB176" s="2"/>
      <c r="AC176" s="2"/>
      <c r="AD176" s="2"/>
      <c r="AE176" s="2" t="s">
        <v>41</v>
      </c>
      <c r="AG176" s="2" t="s">
        <v>47</v>
      </c>
      <c r="AH176">
        <v>19</v>
      </c>
      <c r="AI176" s="2" t="s">
        <v>772</v>
      </c>
      <c r="AJ176" s="2" t="s">
        <v>85</v>
      </c>
      <c r="AK176" s="2" t="s">
        <v>378</v>
      </c>
      <c r="AL176" s="2" t="s">
        <v>140</v>
      </c>
      <c r="AM176" s="14">
        <v>44260</v>
      </c>
      <c r="AN176">
        <v>0</v>
      </c>
      <c r="AO176">
        <v>0</v>
      </c>
      <c r="AP176">
        <v>2</v>
      </c>
      <c r="AQ176" s="2"/>
      <c r="AR176" s="2" t="s">
        <v>302</v>
      </c>
      <c r="AS176" s="2" t="s">
        <v>388</v>
      </c>
      <c r="AT176" s="2"/>
      <c r="AU176" s="2" t="s">
        <v>302</v>
      </c>
      <c r="AV176" s="14"/>
      <c r="AX176">
        <v>0</v>
      </c>
      <c r="AY176">
        <v>0</v>
      </c>
      <c r="AZ176" s="14"/>
      <c r="BA176" s="14"/>
      <c r="BB176" s="2"/>
      <c r="BC176" s="2"/>
      <c r="BD176" s="2"/>
      <c r="BE176" s="2" t="s">
        <v>41</v>
      </c>
      <c r="BF176" s="2" t="s">
        <v>47</v>
      </c>
      <c r="BG176">
        <v>19</v>
      </c>
      <c r="BH176" s="2" t="s">
        <v>772</v>
      </c>
      <c r="BI176" s="2" t="s">
        <v>85</v>
      </c>
      <c r="BJ176" s="2" t="s">
        <v>378</v>
      </c>
      <c r="BK176" s="2" t="s">
        <v>140</v>
      </c>
      <c r="BL176" s="14">
        <v>44260</v>
      </c>
      <c r="BO176" s="2"/>
      <c r="BT176" s="2"/>
      <c r="BW176" s="2"/>
      <c r="BZ176" s="2"/>
      <c r="CA176">
        <v>0</v>
      </c>
      <c r="CB176" s="2"/>
      <c r="CC176" s="2"/>
      <c r="CI176" s="2" t="s">
        <v>41</v>
      </c>
    </row>
    <row r="177" spans="1:87" hidden="1" x14ac:dyDescent="0.25">
      <c r="B177" s="2" t="s">
        <v>48</v>
      </c>
      <c r="C177">
        <v>20</v>
      </c>
      <c r="D177" s="2" t="s">
        <v>774</v>
      </c>
      <c r="E177" s="2" t="s">
        <v>85</v>
      </c>
      <c r="F177" s="2" t="s">
        <v>378</v>
      </c>
      <c r="G177" s="2" t="s">
        <v>309</v>
      </c>
      <c r="H177">
        <v>27</v>
      </c>
      <c r="I177">
        <v>24</v>
      </c>
      <c r="J177" s="2" t="s">
        <v>1236</v>
      </c>
      <c r="K177" s="14">
        <v>44278</v>
      </c>
      <c r="L177">
        <v>6</v>
      </c>
      <c r="M177">
        <v>1</v>
      </c>
      <c r="N177">
        <v>0</v>
      </c>
      <c r="O177">
        <v>0</v>
      </c>
      <c r="P177">
        <v>5</v>
      </c>
      <c r="Q177">
        <v>0</v>
      </c>
      <c r="R177" s="2" t="s">
        <v>393</v>
      </c>
      <c r="S177" s="2" t="s">
        <v>258</v>
      </c>
      <c r="T177" s="2" t="s">
        <v>398</v>
      </c>
      <c r="U177" s="2" t="s">
        <v>393</v>
      </c>
      <c r="V177" s="2" t="s">
        <v>398</v>
      </c>
      <c r="W177" s="2"/>
      <c r="X177" s="2"/>
      <c r="Y177" s="2"/>
      <c r="Z177" s="2"/>
      <c r="AA177" s="2"/>
      <c r="AB177" s="2"/>
      <c r="AC177" s="2"/>
      <c r="AD177" s="2"/>
      <c r="AE177" s="2" t="s">
        <v>41</v>
      </c>
      <c r="AG177" s="2" t="s">
        <v>48</v>
      </c>
      <c r="AH177">
        <v>20</v>
      </c>
      <c r="AI177" s="2" t="s">
        <v>774</v>
      </c>
      <c r="AJ177" s="2" t="s">
        <v>85</v>
      </c>
      <c r="AK177" s="2" t="s">
        <v>378</v>
      </c>
      <c r="AL177" s="2" t="s">
        <v>309</v>
      </c>
      <c r="AM177" s="14">
        <v>44278</v>
      </c>
      <c r="AN177">
        <v>6</v>
      </c>
      <c r="AO177">
        <v>53</v>
      </c>
      <c r="AP177">
        <v>18</v>
      </c>
      <c r="AQ177" s="2" t="s">
        <v>387</v>
      </c>
      <c r="AR177" s="2" t="s">
        <v>777</v>
      </c>
      <c r="AS177" s="2" t="s">
        <v>185</v>
      </c>
      <c r="AT177" s="2" t="s">
        <v>343</v>
      </c>
      <c r="AU177" s="2" t="s">
        <v>251</v>
      </c>
      <c r="AV177" s="14"/>
      <c r="AX177">
        <v>0</v>
      </c>
      <c r="AY177">
        <v>0</v>
      </c>
      <c r="AZ177" s="14"/>
      <c r="BA177" s="14"/>
      <c r="BB177" s="2"/>
      <c r="BC177" s="2"/>
      <c r="BD177" s="2"/>
      <c r="BE177" s="2" t="s">
        <v>41</v>
      </c>
      <c r="BF177" s="2" t="s">
        <v>48</v>
      </c>
      <c r="BG177">
        <v>20</v>
      </c>
      <c r="BH177" s="2" t="s">
        <v>774</v>
      </c>
      <c r="BI177" s="2" t="s">
        <v>85</v>
      </c>
      <c r="BJ177" s="2" t="s">
        <v>378</v>
      </c>
      <c r="BK177" s="2" t="s">
        <v>309</v>
      </c>
      <c r="BL177" s="14">
        <v>44278</v>
      </c>
      <c r="BO177" s="2"/>
      <c r="BT177" s="2"/>
      <c r="BW177" s="2"/>
      <c r="BZ177" s="2"/>
      <c r="CA177">
        <v>1</v>
      </c>
      <c r="CB177" s="2"/>
      <c r="CC177" s="2"/>
      <c r="CI177" s="2" t="s">
        <v>41</v>
      </c>
    </row>
    <row r="178" spans="1:87" hidden="1" x14ac:dyDescent="0.25">
      <c r="B178" s="2" t="s">
        <v>49</v>
      </c>
      <c r="C178">
        <v>21</v>
      </c>
      <c r="D178" s="2" t="s">
        <v>143</v>
      </c>
      <c r="E178" s="2" t="s">
        <v>85</v>
      </c>
      <c r="F178" s="2" t="s">
        <v>88</v>
      </c>
      <c r="G178" s="2" t="s">
        <v>100</v>
      </c>
      <c r="H178">
        <v>32</v>
      </c>
      <c r="I178">
        <v>25</v>
      </c>
      <c r="J178" s="2" t="s">
        <v>1281</v>
      </c>
      <c r="K178" s="14">
        <v>44461</v>
      </c>
      <c r="L178">
        <v>3</v>
      </c>
      <c r="M178">
        <v>8</v>
      </c>
      <c r="N178">
        <v>0</v>
      </c>
      <c r="O178">
        <v>0</v>
      </c>
      <c r="P178">
        <v>5</v>
      </c>
      <c r="Q178">
        <v>0</v>
      </c>
      <c r="R178" s="2" t="s">
        <v>190</v>
      </c>
      <c r="S178" s="2" t="s">
        <v>213</v>
      </c>
      <c r="T178" s="2" t="s">
        <v>316</v>
      </c>
      <c r="U178" s="2" t="s">
        <v>190</v>
      </c>
      <c r="V178" s="2" t="s">
        <v>316</v>
      </c>
      <c r="W178" s="2" t="s">
        <v>775</v>
      </c>
      <c r="X178" s="2" t="s">
        <v>775</v>
      </c>
      <c r="Y178" s="2" t="s">
        <v>474</v>
      </c>
      <c r="Z178" s="2" t="s">
        <v>220</v>
      </c>
      <c r="AA178" s="2" t="s">
        <v>396</v>
      </c>
      <c r="AB178" s="2" t="s">
        <v>216</v>
      </c>
      <c r="AC178" s="2" t="s">
        <v>220</v>
      </c>
      <c r="AD178" s="2" t="s">
        <v>216</v>
      </c>
      <c r="AE178" s="2" t="s">
        <v>41</v>
      </c>
      <c r="AG178" s="2" t="s">
        <v>49</v>
      </c>
      <c r="AH178">
        <v>21</v>
      </c>
      <c r="AI178" s="2" t="s">
        <v>143</v>
      </c>
      <c r="AJ178" s="2" t="s">
        <v>85</v>
      </c>
      <c r="AK178" s="2" t="s">
        <v>88</v>
      </c>
      <c r="AL178" s="2" t="s">
        <v>100</v>
      </c>
      <c r="AM178" s="14">
        <v>44461</v>
      </c>
      <c r="AN178">
        <v>3</v>
      </c>
      <c r="AO178">
        <v>50</v>
      </c>
      <c r="AP178">
        <v>11</v>
      </c>
      <c r="AQ178" s="2" t="s">
        <v>595</v>
      </c>
      <c r="AR178" s="2" t="s">
        <v>778</v>
      </c>
      <c r="AS178" s="2" t="s">
        <v>316</v>
      </c>
      <c r="AT178" s="2" t="s">
        <v>381</v>
      </c>
      <c r="AU178" s="2" t="s">
        <v>204</v>
      </c>
      <c r="AV178" s="14">
        <v>44273</v>
      </c>
      <c r="AW178">
        <v>0</v>
      </c>
      <c r="AX178">
        <v>0</v>
      </c>
      <c r="AY178">
        <v>0</v>
      </c>
      <c r="AZ178" s="14">
        <v>44443</v>
      </c>
      <c r="BA178" s="14">
        <v>44443</v>
      </c>
      <c r="BB178" s="2" t="s">
        <v>238</v>
      </c>
      <c r="BC178" s="2" t="s">
        <v>707</v>
      </c>
      <c r="BD178" s="2" t="s">
        <v>707</v>
      </c>
      <c r="BE178" s="2" t="s">
        <v>41</v>
      </c>
      <c r="BF178" s="2" t="s">
        <v>49</v>
      </c>
      <c r="BG178">
        <v>21</v>
      </c>
      <c r="BH178" s="2" t="s">
        <v>143</v>
      </c>
      <c r="BI178" s="2" t="s">
        <v>85</v>
      </c>
      <c r="BJ178" s="2" t="s">
        <v>88</v>
      </c>
      <c r="BK178" s="2" t="s">
        <v>100</v>
      </c>
      <c r="BL178" s="14">
        <v>44461</v>
      </c>
      <c r="BM178">
        <v>745</v>
      </c>
      <c r="BN178">
        <v>907</v>
      </c>
      <c r="BO178" s="2" t="s">
        <v>519</v>
      </c>
      <c r="BP178">
        <v>13996</v>
      </c>
      <c r="BQ178">
        <v>2821</v>
      </c>
      <c r="BR178">
        <v>291</v>
      </c>
      <c r="BS178">
        <v>338</v>
      </c>
      <c r="BT178" s="2" t="s">
        <v>416</v>
      </c>
      <c r="BU178">
        <v>345</v>
      </c>
      <c r="BV178">
        <v>393</v>
      </c>
      <c r="BW178" s="2" t="s">
        <v>785</v>
      </c>
      <c r="BX178">
        <v>94</v>
      </c>
      <c r="BY178">
        <v>137</v>
      </c>
      <c r="BZ178" s="2" t="s">
        <v>786</v>
      </c>
      <c r="CA178">
        <v>8</v>
      </c>
      <c r="CB178" s="2" t="s">
        <v>474</v>
      </c>
      <c r="CC178" s="2" t="s">
        <v>787</v>
      </c>
      <c r="CD178">
        <v>31</v>
      </c>
      <c r="CE178">
        <v>66</v>
      </c>
      <c r="CF178">
        <v>26</v>
      </c>
      <c r="CG178">
        <v>3</v>
      </c>
      <c r="CH178">
        <v>84</v>
      </c>
      <c r="CI178" s="2" t="s">
        <v>41</v>
      </c>
    </row>
    <row r="179" spans="1:87" hidden="1" x14ac:dyDescent="0.25">
      <c r="B179" s="2" t="s">
        <v>51</v>
      </c>
      <c r="C179">
        <v>22</v>
      </c>
      <c r="D179" s="2" t="s">
        <v>143</v>
      </c>
      <c r="E179" s="2" t="s">
        <v>85</v>
      </c>
      <c r="F179" s="2" t="s">
        <v>88</v>
      </c>
      <c r="G179" s="2" t="s">
        <v>44</v>
      </c>
      <c r="H179">
        <v>30</v>
      </c>
      <c r="I179">
        <v>26</v>
      </c>
      <c r="J179" s="2" t="s">
        <v>1282</v>
      </c>
      <c r="K179" s="14">
        <v>44253</v>
      </c>
      <c r="L179">
        <v>4</v>
      </c>
      <c r="M179">
        <v>2</v>
      </c>
      <c r="N179">
        <v>0</v>
      </c>
      <c r="O179">
        <v>0</v>
      </c>
      <c r="P179">
        <v>6</v>
      </c>
      <c r="Q179">
        <v>0</v>
      </c>
      <c r="R179" s="2" t="s">
        <v>335</v>
      </c>
      <c r="S179" s="2" t="s">
        <v>403</v>
      </c>
      <c r="T179" s="2" t="s">
        <v>305</v>
      </c>
      <c r="U179" s="2" t="s">
        <v>335</v>
      </c>
      <c r="V179" s="2" t="s">
        <v>305</v>
      </c>
      <c r="W179" s="2" t="s">
        <v>598</v>
      </c>
      <c r="X179" s="2" t="s">
        <v>385</v>
      </c>
      <c r="Y179" s="2" t="s">
        <v>194</v>
      </c>
      <c r="Z179" s="2" t="s">
        <v>305</v>
      </c>
      <c r="AA179" s="2" t="s">
        <v>352</v>
      </c>
      <c r="AB179" s="2" t="s">
        <v>213</v>
      </c>
      <c r="AC179" s="2" t="s">
        <v>220</v>
      </c>
      <c r="AD179" s="2" t="s">
        <v>442</v>
      </c>
      <c r="AE179" s="2" t="s">
        <v>41</v>
      </c>
      <c r="AG179" s="2" t="s">
        <v>51</v>
      </c>
      <c r="AH179">
        <v>22</v>
      </c>
      <c r="AI179" s="2" t="s">
        <v>143</v>
      </c>
      <c r="AJ179" s="2" t="s">
        <v>85</v>
      </c>
      <c r="AK179" s="2" t="s">
        <v>88</v>
      </c>
      <c r="AL179" s="2" t="s">
        <v>44</v>
      </c>
      <c r="AM179" s="14">
        <v>44253</v>
      </c>
      <c r="AN179">
        <v>4</v>
      </c>
      <c r="AO179">
        <v>58</v>
      </c>
      <c r="AP179">
        <v>22</v>
      </c>
      <c r="AQ179" s="2" t="s">
        <v>779</v>
      </c>
      <c r="AR179" s="2" t="s">
        <v>780</v>
      </c>
      <c r="AS179" s="2" t="s">
        <v>481</v>
      </c>
      <c r="AT179" s="2" t="s">
        <v>554</v>
      </c>
      <c r="AU179" s="2" t="s">
        <v>254</v>
      </c>
      <c r="AV179" s="14">
        <v>44247</v>
      </c>
      <c r="AW179">
        <v>3</v>
      </c>
      <c r="AX179">
        <v>0</v>
      </c>
      <c r="AY179">
        <v>0</v>
      </c>
      <c r="AZ179" s="14">
        <v>44202</v>
      </c>
      <c r="BA179" s="14">
        <v>44413</v>
      </c>
      <c r="BB179" s="2" t="s">
        <v>238</v>
      </c>
      <c r="BC179" s="2" t="s">
        <v>781</v>
      </c>
      <c r="BD179" s="2" t="s">
        <v>782</v>
      </c>
      <c r="BE179" s="2" t="s">
        <v>41</v>
      </c>
      <c r="BF179" s="2" t="s">
        <v>51</v>
      </c>
      <c r="BG179">
        <v>22</v>
      </c>
      <c r="BH179" s="2" t="s">
        <v>143</v>
      </c>
      <c r="BI179" s="2" t="s">
        <v>85</v>
      </c>
      <c r="BJ179" s="2" t="s">
        <v>88</v>
      </c>
      <c r="BK179" s="2" t="s">
        <v>44</v>
      </c>
      <c r="BL179" s="14">
        <v>44253</v>
      </c>
      <c r="BM179">
        <v>1052</v>
      </c>
      <c r="BN179">
        <v>1275</v>
      </c>
      <c r="BO179" s="2" t="s">
        <v>295</v>
      </c>
      <c r="BP179">
        <v>19515</v>
      </c>
      <c r="BQ179">
        <v>5637</v>
      </c>
      <c r="BR179">
        <v>459</v>
      </c>
      <c r="BS179">
        <v>527</v>
      </c>
      <c r="BT179" s="2" t="s">
        <v>621</v>
      </c>
      <c r="BU179">
        <v>432</v>
      </c>
      <c r="BV179">
        <v>506</v>
      </c>
      <c r="BW179" s="2" t="s">
        <v>419</v>
      </c>
      <c r="BX179">
        <v>138</v>
      </c>
      <c r="BY179">
        <v>201</v>
      </c>
      <c r="BZ179" s="2" t="s">
        <v>788</v>
      </c>
      <c r="CA179">
        <v>2</v>
      </c>
      <c r="CB179" s="2" t="s">
        <v>194</v>
      </c>
      <c r="CC179" s="2" t="s">
        <v>559</v>
      </c>
      <c r="CD179">
        <v>27</v>
      </c>
      <c r="CE179">
        <v>82</v>
      </c>
      <c r="CF179">
        <v>30</v>
      </c>
      <c r="CG179">
        <v>2</v>
      </c>
      <c r="CH179">
        <v>129</v>
      </c>
      <c r="CI179" s="2" t="s">
        <v>41</v>
      </c>
    </row>
    <row r="180" spans="1:87" x14ac:dyDescent="0.25">
      <c r="A180" t="s">
        <v>795</v>
      </c>
      <c r="B180" s="2" t="s">
        <v>53</v>
      </c>
      <c r="C180">
        <v>23</v>
      </c>
      <c r="D180" s="2" t="s">
        <v>143</v>
      </c>
      <c r="E180" s="2" t="s">
        <v>85</v>
      </c>
      <c r="F180" s="2" t="s">
        <v>88</v>
      </c>
      <c r="G180" s="2" t="s">
        <v>120</v>
      </c>
      <c r="H180">
        <v>14</v>
      </c>
      <c r="I180">
        <v>13</v>
      </c>
      <c r="J180" s="2" t="s">
        <v>1283</v>
      </c>
      <c r="K180" s="14">
        <v>44208</v>
      </c>
      <c r="L180">
        <v>3</v>
      </c>
      <c r="M180">
        <v>2</v>
      </c>
      <c r="N180">
        <v>0</v>
      </c>
      <c r="O180">
        <v>0</v>
      </c>
      <c r="P180">
        <v>6</v>
      </c>
      <c r="Q180">
        <v>0</v>
      </c>
      <c r="R180" s="2" t="s">
        <v>205</v>
      </c>
      <c r="S180" s="2" t="s">
        <v>396</v>
      </c>
      <c r="T180" s="2" t="s">
        <v>196</v>
      </c>
      <c r="U180" s="2" t="s">
        <v>205</v>
      </c>
      <c r="V180" s="2" t="s">
        <v>196</v>
      </c>
      <c r="W180" s="2" t="s">
        <v>776</v>
      </c>
      <c r="X180" s="2" t="s">
        <v>776</v>
      </c>
      <c r="Y180" s="2" t="s">
        <v>187</v>
      </c>
      <c r="Z180" s="2" t="s">
        <v>215</v>
      </c>
      <c r="AA180" s="2" t="s">
        <v>215</v>
      </c>
      <c r="AB180" s="2" t="s">
        <v>254</v>
      </c>
      <c r="AC180" s="2" t="s">
        <v>215</v>
      </c>
      <c r="AD180" s="2" t="s">
        <v>254</v>
      </c>
      <c r="AE180" s="2" t="s">
        <v>41</v>
      </c>
      <c r="AG180" s="2" t="s">
        <v>53</v>
      </c>
      <c r="AH180">
        <v>23</v>
      </c>
      <c r="AI180" s="2" t="s">
        <v>143</v>
      </c>
      <c r="AJ180" s="2" t="s">
        <v>85</v>
      </c>
      <c r="AK180" s="2" t="s">
        <v>88</v>
      </c>
      <c r="AL180" s="2" t="s">
        <v>120</v>
      </c>
      <c r="AM180" s="14">
        <v>44208</v>
      </c>
      <c r="AN180">
        <v>3</v>
      </c>
      <c r="AO180">
        <v>19</v>
      </c>
      <c r="AP180">
        <v>7</v>
      </c>
      <c r="AQ180" s="2" t="s">
        <v>783</v>
      </c>
      <c r="AR180" s="2" t="s">
        <v>784</v>
      </c>
      <c r="AS180" s="2" t="s">
        <v>540</v>
      </c>
      <c r="AT180" s="2" t="s">
        <v>396</v>
      </c>
      <c r="AU180" s="2" t="s">
        <v>384</v>
      </c>
      <c r="AV180" s="14">
        <v>44278</v>
      </c>
      <c r="AW180">
        <v>0</v>
      </c>
      <c r="AX180">
        <v>0</v>
      </c>
      <c r="AY180">
        <v>0</v>
      </c>
      <c r="AZ180" s="14">
        <v>44197</v>
      </c>
      <c r="BA180" s="14">
        <v>44197</v>
      </c>
      <c r="BB180" s="2" t="s">
        <v>381</v>
      </c>
      <c r="BC180" s="2" t="s">
        <v>353</v>
      </c>
      <c r="BD180" s="2" t="s">
        <v>353</v>
      </c>
      <c r="BE180" s="2" t="s">
        <v>41</v>
      </c>
      <c r="BF180" s="2" t="s">
        <v>53</v>
      </c>
      <c r="BG180">
        <v>23</v>
      </c>
      <c r="BH180" s="2" t="s">
        <v>143</v>
      </c>
      <c r="BI180" s="2" t="s">
        <v>85</v>
      </c>
      <c r="BJ180" s="2" t="s">
        <v>88</v>
      </c>
      <c r="BK180" s="2" t="s">
        <v>120</v>
      </c>
      <c r="BL180" s="14">
        <v>44208</v>
      </c>
      <c r="BM180">
        <v>638</v>
      </c>
      <c r="BN180">
        <v>760</v>
      </c>
      <c r="BO180" s="2" t="s">
        <v>789</v>
      </c>
      <c r="BP180">
        <v>12511</v>
      </c>
      <c r="BQ180">
        <v>3795</v>
      </c>
      <c r="BR180">
        <v>246</v>
      </c>
      <c r="BS180">
        <v>277</v>
      </c>
      <c r="BT180" s="2" t="s">
        <v>763</v>
      </c>
      <c r="BU180">
        <v>295</v>
      </c>
      <c r="BV180">
        <v>338</v>
      </c>
      <c r="BW180" s="2" t="s">
        <v>790</v>
      </c>
      <c r="BX180">
        <v>86</v>
      </c>
      <c r="BY180">
        <v>121</v>
      </c>
      <c r="BZ180" s="2" t="s">
        <v>791</v>
      </c>
      <c r="CA180">
        <v>2</v>
      </c>
      <c r="CB180" s="2" t="s">
        <v>187</v>
      </c>
      <c r="CC180" s="2" t="s">
        <v>646</v>
      </c>
      <c r="CD180">
        <v>7</v>
      </c>
      <c r="CE180">
        <v>60</v>
      </c>
      <c r="CF180">
        <v>17</v>
      </c>
      <c r="CG180">
        <v>1</v>
      </c>
      <c r="CH180">
        <v>75</v>
      </c>
      <c r="CI180" s="2" t="s">
        <v>41</v>
      </c>
    </row>
    <row r="181" spans="1:87" hidden="1" x14ac:dyDescent="0.25">
      <c r="B181" t="s">
        <v>23</v>
      </c>
      <c r="C181" t="s">
        <v>24</v>
      </c>
      <c r="D181" t="s">
        <v>25</v>
      </c>
      <c r="E181" t="s">
        <v>26</v>
      </c>
      <c r="F181" t="s">
        <v>27</v>
      </c>
      <c r="G181" t="s">
        <v>28</v>
      </c>
      <c r="H181" t="s">
        <v>156</v>
      </c>
      <c r="I181" t="s">
        <v>157</v>
      </c>
      <c r="J181" t="s">
        <v>158</v>
      </c>
      <c r="K181" t="s">
        <v>159</v>
      </c>
      <c r="L181" t="s">
        <v>160</v>
      </c>
      <c r="M181" t="s">
        <v>161</v>
      </c>
      <c r="N181" t="s">
        <v>162</v>
      </c>
      <c r="O181" t="s">
        <v>163</v>
      </c>
      <c r="P181" t="s">
        <v>164</v>
      </c>
      <c r="Q181" t="s">
        <v>165</v>
      </c>
      <c r="R181" t="s">
        <v>166</v>
      </c>
      <c r="S181" t="s">
        <v>167</v>
      </c>
      <c r="T181" t="s">
        <v>168</v>
      </c>
      <c r="U181" t="s">
        <v>169</v>
      </c>
      <c r="V181" t="s">
        <v>170</v>
      </c>
      <c r="W181" t="s">
        <v>171</v>
      </c>
      <c r="X181" t="s">
        <v>172</v>
      </c>
      <c r="Y181" t="s">
        <v>173</v>
      </c>
      <c r="Z181" t="s">
        <v>174</v>
      </c>
      <c r="AA181" t="s">
        <v>175</v>
      </c>
      <c r="AB181" t="s">
        <v>176</v>
      </c>
      <c r="AC181" t="s">
        <v>177</v>
      </c>
      <c r="AD181" t="s">
        <v>178</v>
      </c>
      <c r="AE181" t="s">
        <v>41</v>
      </c>
      <c r="AG181" t="s">
        <v>23</v>
      </c>
      <c r="AH181" t="s">
        <v>24</v>
      </c>
      <c r="AI181" t="s">
        <v>25</v>
      </c>
      <c r="AJ181" t="s">
        <v>26</v>
      </c>
      <c r="AK181" t="s">
        <v>27</v>
      </c>
      <c r="AL181" t="s">
        <v>28</v>
      </c>
      <c r="AM181" t="s">
        <v>15</v>
      </c>
      <c r="AN181" t="s">
        <v>222</v>
      </c>
      <c r="AO181" t="s">
        <v>223</v>
      </c>
      <c r="AP181" t="s">
        <v>224</v>
      </c>
      <c r="AQ181" t="s">
        <v>225</v>
      </c>
      <c r="AR181" t="s">
        <v>226</v>
      </c>
      <c r="AS181" t="s">
        <v>227</v>
      </c>
      <c r="AT181" t="s">
        <v>228</v>
      </c>
      <c r="AU181" t="s">
        <v>229</v>
      </c>
      <c r="AV181" t="s">
        <v>230</v>
      </c>
      <c r="AW181" t="s">
        <v>231</v>
      </c>
      <c r="AX181" t="s">
        <v>232</v>
      </c>
      <c r="AY181" t="s">
        <v>233</v>
      </c>
      <c r="AZ181" t="s">
        <v>171</v>
      </c>
      <c r="BA181" t="s">
        <v>172</v>
      </c>
      <c r="BB181" t="s">
        <v>234</v>
      </c>
      <c r="BC181" t="s">
        <v>235</v>
      </c>
      <c r="BD181" t="s">
        <v>236</v>
      </c>
      <c r="BE181" t="s">
        <v>41</v>
      </c>
      <c r="BF181" t="s">
        <v>23</v>
      </c>
      <c r="BG181" t="s">
        <v>24</v>
      </c>
      <c r="BH181" t="s">
        <v>25</v>
      </c>
      <c r="BI181" t="s">
        <v>26</v>
      </c>
      <c r="BJ181" t="s">
        <v>27</v>
      </c>
      <c r="BK181" t="s">
        <v>28</v>
      </c>
      <c r="BL181" t="s">
        <v>15</v>
      </c>
      <c r="BM181" t="s">
        <v>261</v>
      </c>
      <c r="BN181" t="s">
        <v>262</v>
      </c>
      <c r="BO181" t="s">
        <v>263</v>
      </c>
      <c r="BP181" t="s">
        <v>264</v>
      </c>
      <c r="BQ181" t="s">
        <v>265</v>
      </c>
      <c r="BR181" t="s">
        <v>266</v>
      </c>
      <c r="BS181" t="s">
        <v>267</v>
      </c>
      <c r="BT181" t="s">
        <v>268</v>
      </c>
      <c r="BU181" t="s">
        <v>269</v>
      </c>
      <c r="BV181" t="s">
        <v>270</v>
      </c>
      <c r="BW181" t="s">
        <v>271</v>
      </c>
      <c r="BX181" t="s">
        <v>272</v>
      </c>
      <c r="BY181" t="s">
        <v>273</v>
      </c>
      <c r="BZ181" t="s">
        <v>274</v>
      </c>
      <c r="CA181" t="s">
        <v>2</v>
      </c>
      <c r="CB181" t="s">
        <v>4</v>
      </c>
      <c r="CC181" t="s">
        <v>78</v>
      </c>
      <c r="CD181" t="s">
        <v>7</v>
      </c>
      <c r="CE181" t="s">
        <v>275</v>
      </c>
      <c r="CF181" t="s">
        <v>8</v>
      </c>
      <c r="CG181" t="s">
        <v>9</v>
      </c>
      <c r="CH181" t="s">
        <v>79</v>
      </c>
      <c r="CI181" t="s">
        <v>41</v>
      </c>
    </row>
    <row r="182" spans="1:87" hidden="1" x14ac:dyDescent="0.25">
      <c r="B182" s="2" t="s">
        <v>797</v>
      </c>
      <c r="C182">
        <v>18</v>
      </c>
      <c r="D182" s="2" t="s">
        <v>798</v>
      </c>
      <c r="E182" s="2" t="s">
        <v>799</v>
      </c>
      <c r="F182" s="2" t="s">
        <v>800</v>
      </c>
      <c r="G182" s="2" t="s">
        <v>142</v>
      </c>
      <c r="H182">
        <v>21</v>
      </c>
      <c r="I182">
        <v>10</v>
      </c>
      <c r="J182" s="2" t="s">
        <v>1217</v>
      </c>
      <c r="K182" s="14">
        <v>44239</v>
      </c>
      <c r="L182">
        <v>3</v>
      </c>
      <c r="M182">
        <v>0</v>
      </c>
      <c r="N182">
        <v>0</v>
      </c>
      <c r="O182">
        <v>0</v>
      </c>
      <c r="P182">
        <v>3</v>
      </c>
      <c r="Q182">
        <v>0</v>
      </c>
      <c r="R182" s="2" t="s">
        <v>205</v>
      </c>
      <c r="S182" s="2" t="s">
        <v>302</v>
      </c>
      <c r="T182" s="2" t="s">
        <v>205</v>
      </c>
      <c r="U182" s="2" t="s">
        <v>205</v>
      </c>
      <c r="V182" s="2" t="s">
        <v>205</v>
      </c>
      <c r="W182" s="2"/>
      <c r="X182" s="2"/>
      <c r="Y182" s="2"/>
      <c r="Z182" s="2"/>
      <c r="AA182" s="2"/>
      <c r="AB182" s="2"/>
      <c r="AC182" s="2"/>
      <c r="AD182" s="2"/>
      <c r="AE182" s="2" t="s">
        <v>41</v>
      </c>
      <c r="AG182" s="2" t="s">
        <v>797</v>
      </c>
      <c r="AH182">
        <v>18</v>
      </c>
      <c r="AI182" s="2" t="s">
        <v>798</v>
      </c>
      <c r="AJ182" s="2" t="s">
        <v>799</v>
      </c>
      <c r="AK182" s="2" t="s">
        <v>800</v>
      </c>
      <c r="AL182" s="2" t="s">
        <v>142</v>
      </c>
      <c r="AM182" s="14">
        <v>44239</v>
      </c>
      <c r="AN182">
        <v>3</v>
      </c>
      <c r="AQ182" s="2"/>
      <c r="AR182" s="2"/>
      <c r="AS182" s="2"/>
      <c r="AT182" s="2"/>
      <c r="AU182" s="2"/>
      <c r="AV182" s="14"/>
      <c r="AX182">
        <v>0</v>
      </c>
      <c r="AY182">
        <v>0</v>
      </c>
      <c r="AZ182" s="2"/>
      <c r="BA182" s="2"/>
      <c r="BB182" s="2"/>
      <c r="BC182" s="2"/>
      <c r="BD182" s="2"/>
      <c r="BE182" s="2" t="s">
        <v>41</v>
      </c>
      <c r="BF182" s="2" t="s">
        <v>797</v>
      </c>
      <c r="BG182">
        <v>18</v>
      </c>
      <c r="BH182" s="2" t="s">
        <v>798</v>
      </c>
      <c r="BI182" s="2" t="s">
        <v>799</v>
      </c>
      <c r="BJ182" s="2" t="s">
        <v>800</v>
      </c>
      <c r="BK182" s="2" t="s">
        <v>142</v>
      </c>
      <c r="BL182" s="14">
        <v>44239</v>
      </c>
      <c r="BO182" s="2"/>
      <c r="BT182" s="2"/>
      <c r="BW182" s="2"/>
      <c r="BZ182" s="2"/>
      <c r="CA182">
        <v>0</v>
      </c>
      <c r="CB182" s="2"/>
      <c r="CC182" s="2"/>
      <c r="CI182" s="2" t="s">
        <v>41</v>
      </c>
    </row>
    <row r="183" spans="1:87" hidden="1" x14ac:dyDescent="0.25">
      <c r="B183" s="2" t="s">
        <v>801</v>
      </c>
      <c r="C183">
        <v>19</v>
      </c>
      <c r="D183" s="2" t="s">
        <v>798</v>
      </c>
      <c r="E183" s="2" t="s">
        <v>799</v>
      </c>
      <c r="F183" s="2" t="s">
        <v>800</v>
      </c>
      <c r="G183" s="2" t="s">
        <v>142</v>
      </c>
      <c r="H183">
        <v>28</v>
      </c>
      <c r="I183">
        <v>28</v>
      </c>
      <c r="J183" s="2" t="s">
        <v>1218</v>
      </c>
      <c r="K183" s="14">
        <v>44220</v>
      </c>
      <c r="L183">
        <v>7</v>
      </c>
      <c r="M183">
        <v>2</v>
      </c>
      <c r="N183">
        <v>0</v>
      </c>
      <c r="O183">
        <v>0</v>
      </c>
      <c r="P183">
        <v>0</v>
      </c>
      <c r="Q183">
        <v>0</v>
      </c>
      <c r="R183" s="2" t="s">
        <v>195</v>
      </c>
      <c r="S183" s="2" t="s">
        <v>403</v>
      </c>
      <c r="T183" s="2" t="s">
        <v>216</v>
      </c>
      <c r="U183" s="2" t="s">
        <v>195</v>
      </c>
      <c r="V183" s="2" t="s">
        <v>216</v>
      </c>
      <c r="W183" s="2"/>
      <c r="X183" s="2"/>
      <c r="Y183" s="2"/>
      <c r="Z183" s="2"/>
      <c r="AA183" s="2"/>
      <c r="AB183" s="2"/>
      <c r="AC183" s="2"/>
      <c r="AD183" s="2"/>
      <c r="AE183" s="2" t="s">
        <v>41</v>
      </c>
      <c r="AG183" s="2" t="s">
        <v>801</v>
      </c>
      <c r="AH183">
        <v>19</v>
      </c>
      <c r="AI183" s="2" t="s">
        <v>798</v>
      </c>
      <c r="AJ183" s="2" t="s">
        <v>799</v>
      </c>
      <c r="AK183" s="2" t="s">
        <v>800</v>
      </c>
      <c r="AL183" s="2" t="s">
        <v>142</v>
      </c>
      <c r="AM183" s="14">
        <v>44220</v>
      </c>
      <c r="AN183">
        <v>7</v>
      </c>
      <c r="AO183">
        <v>0</v>
      </c>
      <c r="AP183">
        <v>0</v>
      </c>
      <c r="AQ183" s="2"/>
      <c r="AR183" s="2" t="s">
        <v>302</v>
      </c>
      <c r="AS183" s="2" t="s">
        <v>302</v>
      </c>
      <c r="AT183" s="2"/>
      <c r="AU183" s="2"/>
      <c r="AV183" s="14"/>
      <c r="AX183">
        <v>0</v>
      </c>
      <c r="AY183">
        <v>0</v>
      </c>
      <c r="AZ183" s="2"/>
      <c r="BA183" s="2"/>
      <c r="BB183" s="2"/>
      <c r="BC183" s="2"/>
      <c r="BD183" s="2"/>
      <c r="BE183" s="2" t="s">
        <v>41</v>
      </c>
      <c r="BF183" s="2" t="s">
        <v>801</v>
      </c>
      <c r="BG183">
        <v>19</v>
      </c>
      <c r="BH183" s="2" t="s">
        <v>798</v>
      </c>
      <c r="BI183" s="2" t="s">
        <v>799</v>
      </c>
      <c r="BJ183" s="2" t="s">
        <v>800</v>
      </c>
      <c r="BK183" s="2" t="s">
        <v>142</v>
      </c>
      <c r="BL183" s="14">
        <v>44220</v>
      </c>
      <c r="BO183" s="2"/>
      <c r="BT183" s="2"/>
      <c r="BW183" s="2"/>
      <c r="BZ183" s="2"/>
      <c r="CA183">
        <v>2</v>
      </c>
      <c r="CB183" s="2"/>
      <c r="CC183" s="2"/>
      <c r="CI183" s="2" t="s">
        <v>41</v>
      </c>
    </row>
    <row r="184" spans="1:87" hidden="1" x14ac:dyDescent="0.25">
      <c r="B184" s="2" t="s">
        <v>802</v>
      </c>
      <c r="C184">
        <v>20</v>
      </c>
      <c r="D184" s="2" t="s">
        <v>798</v>
      </c>
      <c r="E184" s="2" t="s">
        <v>799</v>
      </c>
      <c r="F184" s="2" t="s">
        <v>800</v>
      </c>
      <c r="G184" s="2" t="s">
        <v>42</v>
      </c>
      <c r="H184">
        <v>16</v>
      </c>
      <c r="I184">
        <v>16</v>
      </c>
      <c r="J184" s="2" t="s">
        <v>1219</v>
      </c>
      <c r="K184" s="14">
        <v>44331</v>
      </c>
      <c r="L184">
        <v>3</v>
      </c>
      <c r="M184">
        <v>2</v>
      </c>
      <c r="N184">
        <v>0</v>
      </c>
      <c r="O184">
        <v>0</v>
      </c>
      <c r="P184">
        <v>1</v>
      </c>
      <c r="Q184">
        <v>0</v>
      </c>
      <c r="R184" s="2" t="s">
        <v>246</v>
      </c>
      <c r="S184" s="2" t="s">
        <v>190</v>
      </c>
      <c r="T184" s="2" t="s">
        <v>219</v>
      </c>
      <c r="U184" s="2" t="s">
        <v>246</v>
      </c>
      <c r="V184" s="2" t="s">
        <v>219</v>
      </c>
      <c r="W184" s="2"/>
      <c r="X184" s="2"/>
      <c r="Y184" s="2"/>
      <c r="Z184" s="2"/>
      <c r="AA184" s="2"/>
      <c r="AB184" s="2"/>
      <c r="AC184" s="2"/>
      <c r="AD184" s="2"/>
      <c r="AE184" s="2" t="s">
        <v>41</v>
      </c>
      <c r="AG184" s="2" t="s">
        <v>802</v>
      </c>
      <c r="AH184">
        <v>20</v>
      </c>
      <c r="AI184" s="2" t="s">
        <v>798</v>
      </c>
      <c r="AJ184" s="2" t="s">
        <v>799</v>
      </c>
      <c r="AK184" s="2" t="s">
        <v>800</v>
      </c>
      <c r="AL184" s="2" t="s">
        <v>42</v>
      </c>
      <c r="AM184" s="14">
        <v>44331</v>
      </c>
      <c r="AN184">
        <v>3</v>
      </c>
      <c r="AO184">
        <v>21</v>
      </c>
      <c r="AP184">
        <v>8</v>
      </c>
      <c r="AQ184" s="2" t="s">
        <v>809</v>
      </c>
      <c r="AR184" s="2" t="s">
        <v>810</v>
      </c>
      <c r="AS184" s="2" t="s">
        <v>191</v>
      </c>
      <c r="AT184" s="2" t="s">
        <v>411</v>
      </c>
      <c r="AU184" s="2" t="s">
        <v>388</v>
      </c>
      <c r="AV184" s="14"/>
      <c r="AX184">
        <v>0</v>
      </c>
      <c r="AY184">
        <v>0</v>
      </c>
      <c r="AZ184" s="2"/>
      <c r="BA184" s="2"/>
      <c r="BB184" s="2"/>
      <c r="BC184" s="2"/>
      <c r="BD184" s="2"/>
      <c r="BE184" s="2" t="s">
        <v>41</v>
      </c>
      <c r="BF184" s="2" t="s">
        <v>802</v>
      </c>
      <c r="BG184">
        <v>20</v>
      </c>
      <c r="BH184" s="2" t="s">
        <v>798</v>
      </c>
      <c r="BI184" s="2" t="s">
        <v>799</v>
      </c>
      <c r="BJ184" s="2" t="s">
        <v>800</v>
      </c>
      <c r="BK184" s="2" t="s">
        <v>42</v>
      </c>
      <c r="BL184" s="14">
        <v>44331</v>
      </c>
      <c r="BO184" s="2"/>
      <c r="BT184" s="2"/>
      <c r="BW184" s="2"/>
      <c r="BZ184" s="2"/>
      <c r="CA184">
        <v>2</v>
      </c>
      <c r="CB184" s="2"/>
      <c r="CC184" s="2"/>
      <c r="CI184" s="2" t="s">
        <v>41</v>
      </c>
    </row>
    <row r="185" spans="1:87" hidden="1" x14ac:dyDescent="0.25">
      <c r="B185" s="2" t="s">
        <v>48</v>
      </c>
      <c r="C185">
        <v>20</v>
      </c>
      <c r="D185" s="2" t="s">
        <v>124</v>
      </c>
      <c r="E185" s="2" t="s">
        <v>85</v>
      </c>
      <c r="F185" s="2" t="s">
        <v>88</v>
      </c>
      <c r="G185" s="2" t="s">
        <v>42</v>
      </c>
      <c r="H185">
        <v>3</v>
      </c>
      <c r="I185">
        <v>2</v>
      </c>
      <c r="J185" s="2" t="s">
        <v>803</v>
      </c>
      <c r="K185" s="14">
        <v>44348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2" t="s">
        <v>302</v>
      </c>
      <c r="S185" s="2" t="s">
        <v>302</v>
      </c>
      <c r="T185" s="2" t="s">
        <v>302</v>
      </c>
      <c r="U185" s="2" t="s">
        <v>302</v>
      </c>
      <c r="V185" s="2" t="s">
        <v>302</v>
      </c>
      <c r="W185" s="2" t="s">
        <v>320</v>
      </c>
      <c r="X185" s="2" t="s">
        <v>320</v>
      </c>
      <c r="Y185" s="2" t="s">
        <v>320</v>
      </c>
      <c r="Z185" s="2" t="s">
        <v>346</v>
      </c>
      <c r="AA185" s="2" t="s">
        <v>258</v>
      </c>
      <c r="AB185" s="2" t="s">
        <v>215</v>
      </c>
      <c r="AC185" s="2" t="s">
        <v>346</v>
      </c>
      <c r="AD185" s="2" t="s">
        <v>215</v>
      </c>
      <c r="AE185" s="2" t="s">
        <v>41</v>
      </c>
      <c r="AG185" s="2" t="s">
        <v>48</v>
      </c>
      <c r="AH185">
        <v>20</v>
      </c>
      <c r="AI185" s="2" t="s">
        <v>124</v>
      </c>
      <c r="AJ185" s="2" t="s">
        <v>85</v>
      </c>
      <c r="AK185" s="2" t="s">
        <v>88</v>
      </c>
      <c r="AL185" s="2" t="s">
        <v>42</v>
      </c>
      <c r="AM185" s="14">
        <v>44348</v>
      </c>
      <c r="AN185">
        <v>0</v>
      </c>
      <c r="AO185">
        <v>2</v>
      </c>
      <c r="AP185">
        <v>0</v>
      </c>
      <c r="AQ185" s="2" t="s">
        <v>321</v>
      </c>
      <c r="AR185" s="2" t="s">
        <v>811</v>
      </c>
      <c r="AS185" s="2" t="s">
        <v>302</v>
      </c>
      <c r="AT185" s="2" t="s">
        <v>302</v>
      </c>
      <c r="AU185" s="2"/>
      <c r="AV185" s="14">
        <v>44240</v>
      </c>
      <c r="AW185">
        <v>0</v>
      </c>
      <c r="AX185">
        <v>0</v>
      </c>
      <c r="AY185">
        <v>0</v>
      </c>
      <c r="AZ185" s="2" t="s">
        <v>320</v>
      </c>
      <c r="BA185" s="2" t="s">
        <v>320</v>
      </c>
      <c r="BB185" s="2" t="s">
        <v>258</v>
      </c>
      <c r="BC185" s="2" t="s">
        <v>347</v>
      </c>
      <c r="BD185" s="2" t="s">
        <v>347</v>
      </c>
      <c r="BE185" s="2" t="s">
        <v>41</v>
      </c>
      <c r="BF185" s="2" t="s">
        <v>48</v>
      </c>
      <c r="BG185">
        <v>20</v>
      </c>
      <c r="BH185" s="2" t="s">
        <v>124</v>
      </c>
      <c r="BI185" s="2" t="s">
        <v>85</v>
      </c>
      <c r="BJ185" s="2" t="s">
        <v>88</v>
      </c>
      <c r="BK185" s="2" t="s">
        <v>42</v>
      </c>
      <c r="BL185" s="14">
        <v>44348</v>
      </c>
      <c r="BM185">
        <v>27</v>
      </c>
      <c r="BN185">
        <v>33</v>
      </c>
      <c r="BO185" s="2" t="s">
        <v>704</v>
      </c>
      <c r="BP185">
        <v>445</v>
      </c>
      <c r="BQ185">
        <v>93</v>
      </c>
      <c r="BR185">
        <v>14</v>
      </c>
      <c r="BS185">
        <v>14</v>
      </c>
      <c r="BT185" s="2" t="s">
        <v>364</v>
      </c>
      <c r="BU185">
        <v>10</v>
      </c>
      <c r="BV185">
        <v>11</v>
      </c>
      <c r="BW185" s="2" t="s">
        <v>816</v>
      </c>
      <c r="BX185">
        <v>2</v>
      </c>
      <c r="BY185">
        <v>5</v>
      </c>
      <c r="BZ185" s="2" t="s">
        <v>237</v>
      </c>
      <c r="CA185">
        <v>0</v>
      </c>
      <c r="CB185" s="2" t="s">
        <v>320</v>
      </c>
      <c r="CC185" s="2" t="s">
        <v>347</v>
      </c>
      <c r="CD185">
        <v>1</v>
      </c>
      <c r="CE185">
        <v>1</v>
      </c>
      <c r="CF185">
        <v>1</v>
      </c>
      <c r="CG185">
        <v>0</v>
      </c>
      <c r="CH185">
        <v>2</v>
      </c>
      <c r="CI185" s="2" t="s">
        <v>41</v>
      </c>
    </row>
    <row r="186" spans="1:87" hidden="1" x14ac:dyDescent="0.25">
      <c r="B186" s="2" t="s">
        <v>49</v>
      </c>
      <c r="C186">
        <v>21</v>
      </c>
      <c r="D186" s="2" t="s">
        <v>804</v>
      </c>
      <c r="E186" s="2" t="s">
        <v>805</v>
      </c>
      <c r="F186" s="2" t="s">
        <v>806</v>
      </c>
      <c r="G186" s="2" t="s">
        <v>89</v>
      </c>
      <c r="H186">
        <v>24</v>
      </c>
      <c r="I186">
        <v>21</v>
      </c>
      <c r="J186" s="2" t="s">
        <v>1220</v>
      </c>
      <c r="K186" s="14">
        <v>44217</v>
      </c>
      <c r="L186">
        <v>12</v>
      </c>
      <c r="M186">
        <v>0</v>
      </c>
      <c r="N186">
        <v>1</v>
      </c>
      <c r="O186">
        <v>1</v>
      </c>
      <c r="P186">
        <v>1</v>
      </c>
      <c r="Q186">
        <v>0</v>
      </c>
      <c r="R186" s="2" t="s">
        <v>351</v>
      </c>
      <c r="S186" s="2" t="s">
        <v>302</v>
      </c>
      <c r="T186" s="2" t="s">
        <v>351</v>
      </c>
      <c r="U186" s="2" t="s">
        <v>191</v>
      </c>
      <c r="V186" s="2" t="s">
        <v>191</v>
      </c>
      <c r="W186" s="2"/>
      <c r="X186" s="2"/>
      <c r="Y186" s="2"/>
      <c r="Z186" s="2"/>
      <c r="AA186" s="2"/>
      <c r="AB186" s="2"/>
      <c r="AC186" s="2"/>
      <c r="AD186" s="2"/>
      <c r="AE186" s="2" t="s">
        <v>41</v>
      </c>
      <c r="AG186" s="2" t="s">
        <v>49</v>
      </c>
      <c r="AH186">
        <v>21</v>
      </c>
      <c r="AI186" s="2" t="s">
        <v>804</v>
      </c>
      <c r="AJ186" s="2" t="s">
        <v>805</v>
      </c>
      <c r="AK186" s="2" t="s">
        <v>806</v>
      </c>
      <c r="AL186" s="2" t="s">
        <v>89</v>
      </c>
      <c r="AM186" s="14">
        <v>44217</v>
      </c>
      <c r="AN186">
        <v>12</v>
      </c>
      <c r="AQ186" s="2"/>
      <c r="AR186" s="2"/>
      <c r="AS186" s="2"/>
      <c r="AT186" s="2"/>
      <c r="AU186" s="2"/>
      <c r="AV186" s="14"/>
      <c r="AX186">
        <v>1</v>
      </c>
      <c r="AY186">
        <v>1</v>
      </c>
      <c r="AZ186" s="2"/>
      <c r="BA186" s="2"/>
      <c r="BB186" s="2"/>
      <c r="BC186" s="2"/>
      <c r="BD186" s="2"/>
      <c r="BE186" s="2" t="s">
        <v>41</v>
      </c>
      <c r="BF186" s="2" t="s">
        <v>49</v>
      </c>
      <c r="BG186">
        <v>21</v>
      </c>
      <c r="BH186" s="2" t="s">
        <v>804</v>
      </c>
      <c r="BI186" s="2" t="s">
        <v>805</v>
      </c>
      <c r="BJ186" s="2" t="s">
        <v>806</v>
      </c>
      <c r="BK186" s="2" t="s">
        <v>89</v>
      </c>
      <c r="BL186" s="14">
        <v>44217</v>
      </c>
      <c r="BO186" s="2"/>
      <c r="BT186" s="2"/>
      <c r="BW186" s="2"/>
      <c r="BZ186" s="2"/>
      <c r="CA186">
        <v>0</v>
      </c>
      <c r="CB186" s="2"/>
      <c r="CC186" s="2"/>
      <c r="CI186" s="2" t="s">
        <v>41</v>
      </c>
    </row>
    <row r="187" spans="1:87" hidden="1" x14ac:dyDescent="0.25">
      <c r="B187" s="2" t="s">
        <v>51</v>
      </c>
      <c r="C187">
        <v>22</v>
      </c>
      <c r="D187" s="2" t="s">
        <v>124</v>
      </c>
      <c r="E187" s="2" t="s">
        <v>85</v>
      </c>
      <c r="F187" s="2" t="s">
        <v>88</v>
      </c>
      <c r="G187" s="2" t="s">
        <v>89</v>
      </c>
      <c r="H187">
        <v>28</v>
      </c>
      <c r="I187">
        <v>22</v>
      </c>
      <c r="J187" s="2" t="s">
        <v>1221</v>
      </c>
      <c r="K187" s="14">
        <v>44460</v>
      </c>
      <c r="L187">
        <v>2</v>
      </c>
      <c r="M187">
        <v>4</v>
      </c>
      <c r="N187">
        <v>0</v>
      </c>
      <c r="O187">
        <v>0</v>
      </c>
      <c r="P187">
        <v>5</v>
      </c>
      <c r="Q187">
        <v>0</v>
      </c>
      <c r="R187" s="2" t="s">
        <v>215</v>
      </c>
      <c r="S187" s="2" t="s">
        <v>254</v>
      </c>
      <c r="T187" s="2" t="s">
        <v>204</v>
      </c>
      <c r="U187" s="2" t="s">
        <v>215</v>
      </c>
      <c r="V187" s="2" t="s">
        <v>204</v>
      </c>
      <c r="W187" s="2" t="s">
        <v>807</v>
      </c>
      <c r="X187" s="2" t="s">
        <v>807</v>
      </c>
      <c r="Y187" s="2" t="s">
        <v>194</v>
      </c>
      <c r="Z187" s="2" t="s">
        <v>393</v>
      </c>
      <c r="AA187" s="2" t="s">
        <v>411</v>
      </c>
      <c r="AB187" s="2" t="s">
        <v>534</v>
      </c>
      <c r="AC187" s="2" t="s">
        <v>393</v>
      </c>
      <c r="AD187" s="2" t="s">
        <v>534</v>
      </c>
      <c r="AE187" s="2" t="s">
        <v>41</v>
      </c>
      <c r="AG187" s="2" t="s">
        <v>51</v>
      </c>
      <c r="AH187">
        <v>22</v>
      </c>
      <c r="AI187" s="2" t="s">
        <v>124</v>
      </c>
      <c r="AJ187" s="2" t="s">
        <v>85</v>
      </c>
      <c r="AK187" s="2" t="s">
        <v>88</v>
      </c>
      <c r="AL187" s="2" t="s">
        <v>89</v>
      </c>
      <c r="AM187" s="14">
        <v>44460</v>
      </c>
      <c r="AN187">
        <v>2</v>
      </c>
      <c r="AO187">
        <v>48</v>
      </c>
      <c r="AP187">
        <v>19</v>
      </c>
      <c r="AQ187" s="2" t="s">
        <v>812</v>
      </c>
      <c r="AR187" s="2" t="s">
        <v>813</v>
      </c>
      <c r="AS187" s="2" t="s">
        <v>683</v>
      </c>
      <c r="AT187" s="2" t="s">
        <v>258</v>
      </c>
      <c r="AU187" s="2" t="s">
        <v>343</v>
      </c>
      <c r="AV187" s="14">
        <v>44270</v>
      </c>
      <c r="AW187">
        <v>2</v>
      </c>
      <c r="AX187">
        <v>0</v>
      </c>
      <c r="AY187">
        <v>0</v>
      </c>
      <c r="AZ187" s="2" t="s">
        <v>807</v>
      </c>
      <c r="BA187" s="2" t="s">
        <v>807</v>
      </c>
      <c r="BB187" s="2" t="s">
        <v>352</v>
      </c>
      <c r="BC187" s="2" t="s">
        <v>814</v>
      </c>
      <c r="BD187" s="2" t="s">
        <v>814</v>
      </c>
      <c r="BE187" s="2" t="s">
        <v>41</v>
      </c>
      <c r="BF187" s="2" t="s">
        <v>51</v>
      </c>
      <c r="BG187">
        <v>22</v>
      </c>
      <c r="BH187" s="2" t="s">
        <v>124</v>
      </c>
      <c r="BI187" s="2" t="s">
        <v>85</v>
      </c>
      <c r="BJ187" s="2" t="s">
        <v>88</v>
      </c>
      <c r="BK187" s="2" t="s">
        <v>89</v>
      </c>
      <c r="BL187" s="14">
        <v>44460</v>
      </c>
      <c r="BM187">
        <v>579</v>
      </c>
      <c r="BN187">
        <v>773</v>
      </c>
      <c r="BO187" s="2" t="s">
        <v>817</v>
      </c>
      <c r="BP187">
        <v>10747</v>
      </c>
      <c r="BQ187">
        <v>2647</v>
      </c>
      <c r="BR187">
        <v>279</v>
      </c>
      <c r="BS187">
        <v>322</v>
      </c>
      <c r="BT187" s="2" t="s">
        <v>278</v>
      </c>
      <c r="BU187">
        <v>204</v>
      </c>
      <c r="BV187">
        <v>256</v>
      </c>
      <c r="BW187" s="2" t="s">
        <v>818</v>
      </c>
      <c r="BX187">
        <v>86</v>
      </c>
      <c r="BY187">
        <v>162</v>
      </c>
      <c r="BZ187" s="2" t="s">
        <v>464</v>
      </c>
      <c r="CA187">
        <v>4</v>
      </c>
      <c r="CB187" s="2" t="s">
        <v>194</v>
      </c>
      <c r="CC187" s="2" t="s">
        <v>280</v>
      </c>
      <c r="CD187">
        <v>39</v>
      </c>
      <c r="CE187">
        <v>60</v>
      </c>
      <c r="CF187">
        <v>15</v>
      </c>
      <c r="CG187">
        <v>3</v>
      </c>
      <c r="CH187">
        <v>66</v>
      </c>
      <c r="CI187" s="2" t="s">
        <v>41</v>
      </c>
    </row>
    <row r="188" spans="1:87" x14ac:dyDescent="0.25">
      <c r="A188" t="s">
        <v>821</v>
      </c>
      <c r="B188" s="2" t="s">
        <v>53</v>
      </c>
      <c r="C188">
        <v>23</v>
      </c>
      <c r="D188" s="2" t="s">
        <v>124</v>
      </c>
      <c r="E188" s="2" t="s">
        <v>85</v>
      </c>
      <c r="F188" s="2" t="s">
        <v>88</v>
      </c>
      <c r="G188" s="2" t="s">
        <v>89</v>
      </c>
      <c r="H188">
        <v>14</v>
      </c>
      <c r="I188">
        <v>13</v>
      </c>
      <c r="J188" s="2" t="s">
        <v>1222</v>
      </c>
      <c r="K188" s="14">
        <v>44419</v>
      </c>
      <c r="L188">
        <v>2</v>
      </c>
      <c r="M188">
        <v>5</v>
      </c>
      <c r="N188">
        <v>0</v>
      </c>
      <c r="O188">
        <v>0</v>
      </c>
      <c r="P188">
        <v>2</v>
      </c>
      <c r="Q188">
        <v>0</v>
      </c>
      <c r="R188" s="2" t="s">
        <v>259</v>
      </c>
      <c r="S188" s="2" t="s">
        <v>342</v>
      </c>
      <c r="T188" s="2" t="s">
        <v>329</v>
      </c>
      <c r="U188" s="2" t="s">
        <v>259</v>
      </c>
      <c r="V188" s="2" t="s">
        <v>329</v>
      </c>
      <c r="W188" s="2" t="s">
        <v>326</v>
      </c>
      <c r="X188" s="2" t="s">
        <v>326</v>
      </c>
      <c r="Y188" s="2" t="s">
        <v>775</v>
      </c>
      <c r="Z188" s="2" t="s">
        <v>254</v>
      </c>
      <c r="AA188" s="2" t="s">
        <v>196</v>
      </c>
      <c r="AB188" s="2" t="s">
        <v>329</v>
      </c>
      <c r="AC188" s="2" t="s">
        <v>254</v>
      </c>
      <c r="AD188" s="2" t="s">
        <v>329</v>
      </c>
      <c r="AE188" s="2" t="s">
        <v>41</v>
      </c>
      <c r="AG188" s="2" t="s">
        <v>53</v>
      </c>
      <c r="AH188">
        <v>23</v>
      </c>
      <c r="AI188" s="2" t="s">
        <v>124</v>
      </c>
      <c r="AJ188" s="2" t="s">
        <v>85</v>
      </c>
      <c r="AK188" s="2" t="s">
        <v>88</v>
      </c>
      <c r="AL188" s="2" t="s">
        <v>89</v>
      </c>
      <c r="AM188" s="14">
        <v>44419</v>
      </c>
      <c r="AN188">
        <v>2</v>
      </c>
      <c r="AO188">
        <v>15</v>
      </c>
      <c r="AP188">
        <v>2</v>
      </c>
      <c r="AQ188" s="2" t="s">
        <v>815</v>
      </c>
      <c r="AR188" s="2" t="s">
        <v>453</v>
      </c>
      <c r="AS188" s="2" t="s">
        <v>259</v>
      </c>
      <c r="AT188" s="2" t="s">
        <v>190</v>
      </c>
      <c r="AU188" s="2" t="s">
        <v>188</v>
      </c>
      <c r="AV188" s="14">
        <v>44303</v>
      </c>
      <c r="AW188">
        <v>1</v>
      </c>
      <c r="AX188">
        <v>0</v>
      </c>
      <c r="AY188">
        <v>0</v>
      </c>
      <c r="AZ188" s="2" t="s">
        <v>326</v>
      </c>
      <c r="BA188" s="2" t="s">
        <v>326</v>
      </c>
      <c r="BB188" s="2" t="s">
        <v>411</v>
      </c>
      <c r="BC188" s="2" t="s">
        <v>347</v>
      </c>
      <c r="BD188" s="2" t="s">
        <v>347</v>
      </c>
      <c r="BE188" s="2" t="s">
        <v>41</v>
      </c>
      <c r="BF188" s="2" t="s">
        <v>53</v>
      </c>
      <c r="BG188">
        <v>23</v>
      </c>
      <c r="BH188" s="2" t="s">
        <v>124</v>
      </c>
      <c r="BI188" s="2" t="s">
        <v>85</v>
      </c>
      <c r="BJ188" s="2" t="s">
        <v>88</v>
      </c>
      <c r="BK188" s="2" t="s">
        <v>89</v>
      </c>
      <c r="BL188" s="14">
        <v>44419</v>
      </c>
      <c r="BM188">
        <v>318</v>
      </c>
      <c r="BN188">
        <v>443</v>
      </c>
      <c r="BO188" s="2" t="s">
        <v>1381</v>
      </c>
      <c r="BP188">
        <v>5819</v>
      </c>
      <c r="BQ188">
        <v>1832</v>
      </c>
      <c r="BR188">
        <v>148</v>
      </c>
      <c r="BS188">
        <v>184</v>
      </c>
      <c r="BT188" s="2" t="s">
        <v>1395</v>
      </c>
      <c r="BU188">
        <v>120</v>
      </c>
      <c r="BV188">
        <v>147</v>
      </c>
      <c r="BW188" s="2" t="s">
        <v>1195</v>
      </c>
      <c r="BX188">
        <v>45</v>
      </c>
      <c r="BY188">
        <v>85</v>
      </c>
      <c r="BZ188" s="2" t="s">
        <v>944</v>
      </c>
      <c r="CA188">
        <v>5</v>
      </c>
      <c r="CB188" s="2" t="s">
        <v>775</v>
      </c>
      <c r="CC188" s="2" t="s">
        <v>408</v>
      </c>
      <c r="CD188">
        <v>31</v>
      </c>
      <c r="CE188">
        <v>31</v>
      </c>
      <c r="CF188">
        <v>9</v>
      </c>
      <c r="CG188">
        <v>2</v>
      </c>
      <c r="CH188">
        <v>32</v>
      </c>
      <c r="CI188" s="2" t="s">
        <v>41</v>
      </c>
    </row>
    <row r="189" spans="1:87" hidden="1" x14ac:dyDescent="0.25">
      <c r="B189" t="s">
        <v>23</v>
      </c>
      <c r="C189" t="s">
        <v>24</v>
      </c>
      <c r="D189" t="s">
        <v>25</v>
      </c>
      <c r="E189" t="s">
        <v>26</v>
      </c>
      <c r="F189" t="s">
        <v>27</v>
      </c>
      <c r="G189" t="s">
        <v>28</v>
      </c>
      <c r="H189" t="s">
        <v>156</v>
      </c>
      <c r="I189" t="s">
        <v>157</v>
      </c>
      <c r="J189" t="s">
        <v>158</v>
      </c>
      <c r="K189" t="s">
        <v>159</v>
      </c>
      <c r="L189" t="s">
        <v>160</v>
      </c>
      <c r="M189" t="s">
        <v>161</v>
      </c>
      <c r="N189" t="s">
        <v>162</v>
      </c>
      <c r="O189" t="s">
        <v>163</v>
      </c>
      <c r="P189" t="s">
        <v>164</v>
      </c>
      <c r="Q189" t="s">
        <v>165</v>
      </c>
      <c r="R189" t="s">
        <v>166</v>
      </c>
      <c r="S189" t="s">
        <v>167</v>
      </c>
      <c r="T189" t="s">
        <v>168</v>
      </c>
      <c r="U189" t="s">
        <v>169</v>
      </c>
      <c r="V189" t="s">
        <v>170</v>
      </c>
      <c r="W189" t="s">
        <v>171</v>
      </c>
      <c r="X189" t="s">
        <v>172</v>
      </c>
      <c r="Y189" t="s">
        <v>173</v>
      </c>
      <c r="Z189" t="s">
        <v>174</v>
      </c>
      <c r="AA189" t="s">
        <v>175</v>
      </c>
      <c r="AB189" t="s">
        <v>176</v>
      </c>
      <c r="AC189" t="s">
        <v>177</v>
      </c>
      <c r="AD189" t="s">
        <v>178</v>
      </c>
      <c r="AE189" t="s">
        <v>41</v>
      </c>
      <c r="AG189" t="s">
        <v>23</v>
      </c>
      <c r="AH189" t="s">
        <v>24</v>
      </c>
      <c r="AI189" t="s">
        <v>25</v>
      </c>
      <c r="AJ189" t="s">
        <v>26</v>
      </c>
      <c r="AK189" t="s">
        <v>27</v>
      </c>
      <c r="AL189" t="s">
        <v>28</v>
      </c>
      <c r="AM189" t="s">
        <v>15</v>
      </c>
      <c r="AN189" t="s">
        <v>222</v>
      </c>
      <c r="AO189" t="s">
        <v>223</v>
      </c>
      <c r="AP189" t="s">
        <v>224</v>
      </c>
      <c r="AQ189" t="s">
        <v>225</v>
      </c>
      <c r="AR189" t="s">
        <v>226</v>
      </c>
      <c r="AS189" t="s">
        <v>227</v>
      </c>
      <c r="AT189" t="s">
        <v>228</v>
      </c>
      <c r="AU189" t="s">
        <v>229</v>
      </c>
      <c r="AV189" t="s">
        <v>230</v>
      </c>
      <c r="AW189" t="s">
        <v>231</v>
      </c>
      <c r="AX189" t="s">
        <v>232</v>
      </c>
      <c r="AY189" t="s">
        <v>233</v>
      </c>
      <c r="AZ189" t="s">
        <v>171</v>
      </c>
      <c r="BA189" t="s">
        <v>172</v>
      </c>
      <c r="BB189" t="s">
        <v>234</v>
      </c>
      <c r="BC189" t="s">
        <v>235</v>
      </c>
      <c r="BD189" t="s">
        <v>236</v>
      </c>
      <c r="BE189" t="s">
        <v>41</v>
      </c>
      <c r="BF189" t="s">
        <v>23</v>
      </c>
      <c r="BG189" t="s">
        <v>24</v>
      </c>
      <c r="BH189" t="s">
        <v>25</v>
      </c>
      <c r="BI189" t="s">
        <v>26</v>
      </c>
      <c r="BJ189" t="s">
        <v>27</v>
      </c>
      <c r="BK189" t="s">
        <v>28</v>
      </c>
      <c r="BL189" t="s">
        <v>15</v>
      </c>
      <c r="BM189" t="s">
        <v>261</v>
      </c>
      <c r="BN189" t="s">
        <v>262</v>
      </c>
      <c r="BO189" t="s">
        <v>263</v>
      </c>
      <c r="BP189" t="s">
        <v>264</v>
      </c>
      <c r="BQ189" t="s">
        <v>265</v>
      </c>
      <c r="BR189" t="s">
        <v>266</v>
      </c>
      <c r="BS189" t="s">
        <v>267</v>
      </c>
      <c r="BT189" t="s">
        <v>268</v>
      </c>
      <c r="BU189" t="s">
        <v>269</v>
      </c>
      <c r="BV189" t="s">
        <v>270</v>
      </c>
      <c r="BW189" t="s">
        <v>271</v>
      </c>
      <c r="BX189" t="s">
        <v>272</v>
      </c>
      <c r="BY189" t="s">
        <v>273</v>
      </c>
      <c r="BZ189" t="s">
        <v>274</v>
      </c>
      <c r="CA189" t="s">
        <v>2</v>
      </c>
      <c r="CB189" t="s">
        <v>4</v>
      </c>
      <c r="CC189" t="s">
        <v>78</v>
      </c>
      <c r="CD189" t="s">
        <v>7</v>
      </c>
      <c r="CE189" t="s">
        <v>275</v>
      </c>
      <c r="CF189" t="s">
        <v>8</v>
      </c>
      <c r="CG189" t="s">
        <v>9</v>
      </c>
      <c r="CH189" t="s">
        <v>79</v>
      </c>
      <c r="CI189" t="s">
        <v>41</v>
      </c>
    </row>
    <row r="190" spans="1:87" hidden="1" x14ac:dyDescent="0.25">
      <c r="B190" s="2" t="s">
        <v>46</v>
      </c>
      <c r="C190">
        <v>17</v>
      </c>
      <c r="D190" s="2" t="s">
        <v>529</v>
      </c>
      <c r="E190" s="2" t="s">
        <v>524</v>
      </c>
      <c r="F190" s="2" t="s">
        <v>88</v>
      </c>
      <c r="G190" s="2" t="s">
        <v>309</v>
      </c>
      <c r="H190">
        <v>1</v>
      </c>
      <c r="I190">
        <v>1</v>
      </c>
      <c r="J190" s="2" t="s">
        <v>824</v>
      </c>
      <c r="K190" s="2" t="s">
        <v>187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2" t="s">
        <v>302</v>
      </c>
      <c r="S190" s="2" t="s">
        <v>302</v>
      </c>
      <c r="T190" s="2" t="s">
        <v>302</v>
      </c>
      <c r="U190" s="2" t="s">
        <v>302</v>
      </c>
      <c r="V190" s="2" t="s">
        <v>302</v>
      </c>
      <c r="W190" s="2"/>
      <c r="X190" s="14"/>
      <c r="Y190" s="2"/>
      <c r="Z190" s="2"/>
      <c r="AA190" s="2"/>
      <c r="AB190" s="2"/>
      <c r="AC190" s="2"/>
      <c r="AD190" s="2"/>
      <c r="AE190" s="2" t="s">
        <v>41</v>
      </c>
      <c r="AG190" s="2" t="s">
        <v>46</v>
      </c>
      <c r="AH190">
        <v>17</v>
      </c>
      <c r="AI190" s="2" t="s">
        <v>529</v>
      </c>
      <c r="AJ190" s="2" t="s">
        <v>524</v>
      </c>
      <c r="AK190" s="2" t="s">
        <v>88</v>
      </c>
      <c r="AL190" s="2" t="s">
        <v>309</v>
      </c>
      <c r="AM190" s="2" t="s">
        <v>187</v>
      </c>
      <c r="AN190">
        <v>0</v>
      </c>
      <c r="AP190">
        <v>0</v>
      </c>
      <c r="AQ190" s="2"/>
      <c r="AR190" s="2"/>
      <c r="AS190" s="2" t="s">
        <v>302</v>
      </c>
      <c r="AT190" s="2"/>
      <c r="AU190" s="2"/>
      <c r="AV190" s="14"/>
      <c r="AX190">
        <v>0</v>
      </c>
      <c r="AY190">
        <v>0</v>
      </c>
      <c r="AZ190" s="14"/>
      <c r="BA190" s="14"/>
      <c r="BB190" s="2"/>
      <c r="BC190" s="2"/>
      <c r="BD190" s="2"/>
      <c r="BE190" s="2" t="s">
        <v>41</v>
      </c>
      <c r="BF190" s="2" t="s">
        <v>46</v>
      </c>
      <c r="BG190">
        <v>17</v>
      </c>
      <c r="BH190" s="2" t="s">
        <v>529</v>
      </c>
      <c r="BI190" s="2" t="s">
        <v>524</v>
      </c>
      <c r="BJ190" s="2" t="s">
        <v>88</v>
      </c>
      <c r="BK190" s="2" t="s">
        <v>309</v>
      </c>
      <c r="BL190" s="2" t="s">
        <v>187</v>
      </c>
      <c r="BO190" s="2"/>
      <c r="BT190" s="2"/>
      <c r="BW190" s="2"/>
      <c r="BZ190" s="2"/>
      <c r="CA190">
        <v>0</v>
      </c>
      <c r="CB190" s="14"/>
      <c r="CC190" s="2"/>
      <c r="CI190" s="2" t="s">
        <v>41</v>
      </c>
    </row>
    <row r="191" spans="1:87" hidden="1" x14ac:dyDescent="0.25">
      <c r="B191" s="2" t="s">
        <v>47</v>
      </c>
      <c r="C191">
        <v>18</v>
      </c>
      <c r="D191" s="2" t="s">
        <v>529</v>
      </c>
      <c r="E191" s="2" t="s">
        <v>524</v>
      </c>
      <c r="F191" s="2" t="s">
        <v>88</v>
      </c>
      <c r="G191" s="2" t="s">
        <v>309</v>
      </c>
      <c r="H191">
        <v>13</v>
      </c>
      <c r="I191">
        <v>7</v>
      </c>
      <c r="J191" s="2" t="s">
        <v>825</v>
      </c>
      <c r="K191" s="2" t="s">
        <v>826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0</v>
      </c>
      <c r="R191" s="2" t="s">
        <v>352</v>
      </c>
      <c r="S191" s="2" t="s">
        <v>352</v>
      </c>
      <c r="T191" s="2" t="s">
        <v>205</v>
      </c>
      <c r="U191" s="2" t="s">
        <v>352</v>
      </c>
      <c r="V191" s="2" t="s">
        <v>205</v>
      </c>
      <c r="W191" s="2"/>
      <c r="X191" s="14"/>
      <c r="Y191" s="2"/>
      <c r="Z191" s="2"/>
      <c r="AA191" s="2"/>
      <c r="AB191" s="2"/>
      <c r="AC191" s="2"/>
      <c r="AD191" s="2"/>
      <c r="AE191" s="2" t="s">
        <v>41</v>
      </c>
      <c r="AG191" s="2" t="s">
        <v>47</v>
      </c>
      <c r="AH191">
        <v>18</v>
      </c>
      <c r="AI191" s="2" t="s">
        <v>529</v>
      </c>
      <c r="AJ191" s="2" t="s">
        <v>524</v>
      </c>
      <c r="AK191" s="2" t="s">
        <v>88</v>
      </c>
      <c r="AL191" s="2" t="s">
        <v>309</v>
      </c>
      <c r="AM191" s="2" t="s">
        <v>826</v>
      </c>
      <c r="AN191">
        <v>1</v>
      </c>
      <c r="AO191">
        <v>10</v>
      </c>
      <c r="AP191">
        <v>1</v>
      </c>
      <c r="AQ191" s="2" t="s">
        <v>830</v>
      </c>
      <c r="AR191" s="2" t="s">
        <v>831</v>
      </c>
      <c r="AS191" s="2" t="s">
        <v>352</v>
      </c>
      <c r="AT191" s="2" t="s">
        <v>238</v>
      </c>
      <c r="AU191" s="2" t="s">
        <v>188</v>
      </c>
      <c r="AV191" s="14"/>
      <c r="AX191">
        <v>0</v>
      </c>
      <c r="AY191">
        <v>0</v>
      </c>
      <c r="AZ191" s="14"/>
      <c r="BA191" s="14"/>
      <c r="BB191" s="2"/>
      <c r="BC191" s="2"/>
      <c r="BD191" s="2"/>
      <c r="BE191" s="2" t="s">
        <v>41</v>
      </c>
      <c r="BF191" s="2" t="s">
        <v>47</v>
      </c>
      <c r="BG191">
        <v>18</v>
      </c>
      <c r="BH191" s="2" t="s">
        <v>529</v>
      </c>
      <c r="BI191" s="2" t="s">
        <v>524</v>
      </c>
      <c r="BJ191" s="2" t="s">
        <v>88</v>
      </c>
      <c r="BK191" s="2" t="s">
        <v>309</v>
      </c>
      <c r="BL191" s="2" t="s">
        <v>826</v>
      </c>
      <c r="BO191" s="2"/>
      <c r="BT191" s="2"/>
      <c r="BW191" s="2"/>
      <c r="BZ191" s="2"/>
      <c r="CA191">
        <v>1</v>
      </c>
      <c r="CB191" s="14"/>
      <c r="CC191" s="2"/>
      <c r="CI191" s="2" t="s">
        <v>41</v>
      </c>
    </row>
    <row r="192" spans="1:87" hidden="1" x14ac:dyDescent="0.25">
      <c r="B192" s="2" t="s">
        <v>48</v>
      </c>
      <c r="C192">
        <v>19</v>
      </c>
      <c r="D192" s="2" t="s">
        <v>529</v>
      </c>
      <c r="E192" s="2" t="s">
        <v>524</v>
      </c>
      <c r="F192" s="2" t="s">
        <v>88</v>
      </c>
      <c r="G192" s="2" t="s">
        <v>309</v>
      </c>
      <c r="H192">
        <v>26</v>
      </c>
      <c r="I192">
        <v>17</v>
      </c>
      <c r="J192" s="2" t="s">
        <v>1284</v>
      </c>
      <c r="K192" s="2" t="s">
        <v>827</v>
      </c>
      <c r="L192">
        <v>1</v>
      </c>
      <c r="M192">
        <v>3</v>
      </c>
      <c r="N192">
        <v>0</v>
      </c>
      <c r="O192">
        <v>0</v>
      </c>
      <c r="P192">
        <v>1</v>
      </c>
      <c r="Q192">
        <v>0</v>
      </c>
      <c r="R192" s="2" t="s">
        <v>346</v>
      </c>
      <c r="S192" s="2" t="s">
        <v>396</v>
      </c>
      <c r="T192" s="2" t="s">
        <v>220</v>
      </c>
      <c r="U192" s="2" t="s">
        <v>346</v>
      </c>
      <c r="V192" s="2" t="s">
        <v>220</v>
      </c>
      <c r="W192" s="2"/>
      <c r="X192" s="14"/>
      <c r="Y192" s="2"/>
      <c r="Z192" s="2"/>
      <c r="AA192" s="2"/>
      <c r="AB192" s="2"/>
      <c r="AC192" s="2"/>
      <c r="AD192" s="2"/>
      <c r="AE192" s="2" t="s">
        <v>41</v>
      </c>
      <c r="AG192" s="2" t="s">
        <v>48</v>
      </c>
      <c r="AH192">
        <v>19</v>
      </c>
      <c r="AI192" s="2" t="s">
        <v>529</v>
      </c>
      <c r="AJ192" s="2" t="s">
        <v>524</v>
      </c>
      <c r="AK192" s="2" t="s">
        <v>88</v>
      </c>
      <c r="AL192" s="2" t="s">
        <v>309</v>
      </c>
      <c r="AM192" s="2" t="s">
        <v>827</v>
      </c>
      <c r="AN192">
        <v>1</v>
      </c>
      <c r="AO192">
        <v>26</v>
      </c>
      <c r="AP192">
        <v>7</v>
      </c>
      <c r="AQ192" s="2" t="s">
        <v>310</v>
      </c>
      <c r="AR192" s="2" t="s">
        <v>832</v>
      </c>
      <c r="AS192" s="2" t="s">
        <v>388</v>
      </c>
      <c r="AT192" s="2" t="s">
        <v>258</v>
      </c>
      <c r="AU192" s="2" t="s">
        <v>411</v>
      </c>
      <c r="AV192" s="14"/>
      <c r="AX192">
        <v>0</v>
      </c>
      <c r="AY192">
        <v>0</v>
      </c>
      <c r="AZ192" s="14"/>
      <c r="BA192" s="14"/>
      <c r="BB192" s="2"/>
      <c r="BC192" s="2"/>
      <c r="BD192" s="2"/>
      <c r="BE192" s="2" t="s">
        <v>41</v>
      </c>
      <c r="BF192" s="2" t="s">
        <v>48</v>
      </c>
      <c r="BG192">
        <v>19</v>
      </c>
      <c r="BH192" s="2" t="s">
        <v>529</v>
      </c>
      <c r="BI192" s="2" t="s">
        <v>524</v>
      </c>
      <c r="BJ192" s="2" t="s">
        <v>88</v>
      </c>
      <c r="BK192" s="2" t="s">
        <v>309</v>
      </c>
      <c r="BL192" s="2" t="s">
        <v>827</v>
      </c>
      <c r="BO192" s="2"/>
      <c r="BT192" s="2"/>
      <c r="BW192" s="2"/>
      <c r="BZ192" s="2"/>
      <c r="CA192">
        <v>3</v>
      </c>
      <c r="CB192" s="14"/>
      <c r="CC192" s="2"/>
      <c r="CI192" s="2" t="s">
        <v>41</v>
      </c>
    </row>
    <row r="193" spans="1:87" hidden="1" x14ac:dyDescent="0.25">
      <c r="B193" s="2" t="s">
        <v>49</v>
      </c>
      <c r="C193">
        <v>20</v>
      </c>
      <c r="D193" s="2" t="s">
        <v>529</v>
      </c>
      <c r="E193" s="2" t="s">
        <v>524</v>
      </c>
      <c r="F193" s="2" t="s">
        <v>88</v>
      </c>
      <c r="G193" s="2" t="s">
        <v>309</v>
      </c>
      <c r="H193">
        <v>26</v>
      </c>
      <c r="I193">
        <v>24</v>
      </c>
      <c r="J193" s="2" t="s">
        <v>1285</v>
      </c>
      <c r="K193" s="2" t="s">
        <v>828</v>
      </c>
      <c r="L193">
        <v>5</v>
      </c>
      <c r="M193">
        <v>1</v>
      </c>
      <c r="N193">
        <v>0</v>
      </c>
      <c r="O193">
        <v>0</v>
      </c>
      <c r="P193">
        <v>3</v>
      </c>
      <c r="Q193">
        <v>0</v>
      </c>
      <c r="R193" s="2" t="s">
        <v>448</v>
      </c>
      <c r="S193" s="2" t="s">
        <v>258</v>
      </c>
      <c r="T193" s="2" t="s">
        <v>205</v>
      </c>
      <c r="U193" s="2" t="s">
        <v>448</v>
      </c>
      <c r="V193" s="2" t="s">
        <v>205</v>
      </c>
      <c r="W193" s="2"/>
      <c r="X193" s="14"/>
      <c r="Y193" s="2"/>
      <c r="Z193" s="2"/>
      <c r="AA193" s="2"/>
      <c r="AB193" s="2"/>
      <c r="AC193" s="2"/>
      <c r="AD193" s="2"/>
      <c r="AE193" s="2" t="s">
        <v>41</v>
      </c>
      <c r="AG193" s="2" t="s">
        <v>49</v>
      </c>
      <c r="AH193">
        <v>20</v>
      </c>
      <c r="AI193" s="2" t="s">
        <v>529</v>
      </c>
      <c r="AJ193" s="2" t="s">
        <v>524</v>
      </c>
      <c r="AK193" s="2" t="s">
        <v>88</v>
      </c>
      <c r="AL193" s="2" t="s">
        <v>309</v>
      </c>
      <c r="AM193" s="2" t="s">
        <v>828</v>
      </c>
      <c r="AN193">
        <v>5</v>
      </c>
      <c r="AO193">
        <v>29</v>
      </c>
      <c r="AP193">
        <v>13</v>
      </c>
      <c r="AQ193" s="2" t="s">
        <v>833</v>
      </c>
      <c r="AR193" s="2" t="s">
        <v>635</v>
      </c>
      <c r="AS193" s="2" t="s">
        <v>306</v>
      </c>
      <c r="AT193" s="2" t="s">
        <v>259</v>
      </c>
      <c r="AU193" s="2" t="s">
        <v>388</v>
      </c>
      <c r="AV193" s="14"/>
      <c r="AX193">
        <v>0</v>
      </c>
      <c r="AY193">
        <v>0</v>
      </c>
      <c r="AZ193" s="14"/>
      <c r="BA193" s="14"/>
      <c r="BB193" s="2"/>
      <c r="BC193" s="2"/>
      <c r="BD193" s="2"/>
      <c r="BE193" s="2" t="s">
        <v>41</v>
      </c>
      <c r="BF193" s="2" t="s">
        <v>49</v>
      </c>
      <c r="BG193">
        <v>20</v>
      </c>
      <c r="BH193" s="2" t="s">
        <v>529</v>
      </c>
      <c r="BI193" s="2" t="s">
        <v>524</v>
      </c>
      <c r="BJ193" s="2" t="s">
        <v>88</v>
      </c>
      <c r="BK193" s="2" t="s">
        <v>309</v>
      </c>
      <c r="BL193" s="2" t="s">
        <v>828</v>
      </c>
      <c r="BO193" s="2"/>
      <c r="BT193" s="2"/>
      <c r="BW193" s="2"/>
      <c r="BZ193" s="2"/>
      <c r="CA193">
        <v>1</v>
      </c>
      <c r="CB193" s="14"/>
      <c r="CC193" s="2"/>
      <c r="CI193" s="2" t="s">
        <v>41</v>
      </c>
    </row>
    <row r="194" spans="1:87" hidden="1" x14ac:dyDescent="0.25">
      <c r="B194" s="2" t="s">
        <v>51</v>
      </c>
      <c r="C194">
        <v>21</v>
      </c>
      <c r="D194" s="2" t="s">
        <v>624</v>
      </c>
      <c r="E194" s="2" t="s">
        <v>85</v>
      </c>
      <c r="F194" s="2" t="s">
        <v>88</v>
      </c>
      <c r="G194" s="2" t="s">
        <v>120</v>
      </c>
      <c r="H194">
        <v>23</v>
      </c>
      <c r="I194">
        <v>21</v>
      </c>
      <c r="J194" s="2" t="s">
        <v>1286</v>
      </c>
      <c r="K194" s="2" t="s">
        <v>754</v>
      </c>
      <c r="L194">
        <v>1</v>
      </c>
      <c r="M194">
        <v>2</v>
      </c>
      <c r="N194">
        <v>0</v>
      </c>
      <c r="O194">
        <v>0</v>
      </c>
      <c r="P194">
        <v>4</v>
      </c>
      <c r="Q194">
        <v>0</v>
      </c>
      <c r="R194" s="2" t="s">
        <v>346</v>
      </c>
      <c r="S194" s="2" t="s">
        <v>238</v>
      </c>
      <c r="T194" s="2" t="s">
        <v>396</v>
      </c>
      <c r="U194" s="2" t="s">
        <v>346</v>
      </c>
      <c r="V194" s="2" t="s">
        <v>396</v>
      </c>
      <c r="W194" s="2" t="s">
        <v>446</v>
      </c>
      <c r="X194" s="14">
        <v>44287</v>
      </c>
      <c r="Y194" s="2" t="s">
        <v>193</v>
      </c>
      <c r="Z194" s="2" t="s">
        <v>403</v>
      </c>
      <c r="AA194" s="2" t="s">
        <v>343</v>
      </c>
      <c r="AB194" s="2" t="s">
        <v>246</v>
      </c>
      <c r="AC194" s="2" t="s">
        <v>403</v>
      </c>
      <c r="AD194" s="2" t="s">
        <v>246</v>
      </c>
      <c r="AE194" s="2" t="s">
        <v>41</v>
      </c>
      <c r="AG194" s="2" t="s">
        <v>51</v>
      </c>
      <c r="AH194">
        <v>21</v>
      </c>
      <c r="AI194" s="2" t="s">
        <v>624</v>
      </c>
      <c r="AJ194" s="2" t="s">
        <v>85</v>
      </c>
      <c r="AK194" s="2" t="s">
        <v>88</v>
      </c>
      <c r="AL194" s="2" t="s">
        <v>120</v>
      </c>
      <c r="AM194" s="2" t="s">
        <v>754</v>
      </c>
      <c r="AN194">
        <v>1</v>
      </c>
      <c r="AO194">
        <v>32</v>
      </c>
      <c r="AP194">
        <v>8</v>
      </c>
      <c r="AQ194" s="2" t="s">
        <v>717</v>
      </c>
      <c r="AR194" s="2" t="s">
        <v>834</v>
      </c>
      <c r="AS194" s="2" t="s">
        <v>342</v>
      </c>
      <c r="AT194" s="2" t="s">
        <v>835</v>
      </c>
      <c r="AU194" s="2" t="s">
        <v>190</v>
      </c>
      <c r="AV194" s="14">
        <v>44249</v>
      </c>
      <c r="AW194">
        <v>0</v>
      </c>
      <c r="AX194">
        <v>0</v>
      </c>
      <c r="AY194">
        <v>0</v>
      </c>
      <c r="AZ194" s="14">
        <v>44287</v>
      </c>
      <c r="BA194" s="14">
        <v>44287</v>
      </c>
      <c r="BB194" s="2" t="s">
        <v>346</v>
      </c>
      <c r="BC194" s="2" t="s">
        <v>465</v>
      </c>
      <c r="BD194" s="2" t="s">
        <v>465</v>
      </c>
      <c r="BE194" s="2" t="s">
        <v>41</v>
      </c>
      <c r="BF194" s="2" t="s">
        <v>51</v>
      </c>
      <c r="BG194">
        <v>21</v>
      </c>
      <c r="BH194" s="2" t="s">
        <v>624</v>
      </c>
      <c r="BI194" s="2" t="s">
        <v>85</v>
      </c>
      <c r="BJ194" s="2" t="s">
        <v>88</v>
      </c>
      <c r="BK194" s="2" t="s">
        <v>120</v>
      </c>
      <c r="BL194" s="2" t="s">
        <v>754</v>
      </c>
      <c r="BM194">
        <v>530</v>
      </c>
      <c r="BN194">
        <v>678</v>
      </c>
      <c r="BO194" s="2" t="s">
        <v>836</v>
      </c>
      <c r="BP194">
        <v>9618</v>
      </c>
      <c r="BQ194">
        <v>2823</v>
      </c>
      <c r="BR194">
        <v>234</v>
      </c>
      <c r="BS194">
        <v>273</v>
      </c>
      <c r="BT194" s="2" t="s">
        <v>362</v>
      </c>
      <c r="BU194">
        <v>218</v>
      </c>
      <c r="BV194">
        <v>259</v>
      </c>
      <c r="BW194" s="2" t="s">
        <v>837</v>
      </c>
      <c r="BX194">
        <v>63</v>
      </c>
      <c r="BY194">
        <v>103</v>
      </c>
      <c r="BZ194" s="2" t="s">
        <v>838</v>
      </c>
      <c r="CA194">
        <v>2</v>
      </c>
      <c r="CB194" s="14">
        <v>44229</v>
      </c>
      <c r="CC194" s="2" t="s">
        <v>637</v>
      </c>
      <c r="CD194">
        <v>14</v>
      </c>
      <c r="CE194">
        <v>58</v>
      </c>
      <c r="CF194">
        <v>9</v>
      </c>
      <c r="CG194">
        <v>1</v>
      </c>
      <c r="CH194">
        <v>65</v>
      </c>
      <c r="CI194" s="2" t="s">
        <v>41</v>
      </c>
    </row>
    <row r="195" spans="1:87" x14ac:dyDescent="0.25">
      <c r="A195" t="s">
        <v>842</v>
      </c>
      <c r="B195" s="2" t="s">
        <v>53</v>
      </c>
      <c r="C195">
        <v>22</v>
      </c>
      <c r="D195" s="2" t="s">
        <v>624</v>
      </c>
      <c r="E195" s="2" t="s">
        <v>85</v>
      </c>
      <c r="F195" s="2" t="s">
        <v>88</v>
      </c>
      <c r="G195" s="2" t="s">
        <v>90</v>
      </c>
      <c r="H195">
        <v>14</v>
      </c>
      <c r="I195">
        <v>12</v>
      </c>
      <c r="J195" s="2" t="s">
        <v>1287</v>
      </c>
      <c r="K195" s="2" t="s">
        <v>1208</v>
      </c>
      <c r="L195">
        <v>1</v>
      </c>
      <c r="M195">
        <v>1</v>
      </c>
      <c r="N195">
        <v>0</v>
      </c>
      <c r="O195">
        <v>0</v>
      </c>
      <c r="P195">
        <v>4</v>
      </c>
      <c r="Q195">
        <v>0</v>
      </c>
      <c r="R195" s="2" t="s">
        <v>403</v>
      </c>
      <c r="S195" s="2" t="s">
        <v>403</v>
      </c>
      <c r="T195" s="2" t="s">
        <v>396</v>
      </c>
      <c r="U195" s="2" t="s">
        <v>403</v>
      </c>
      <c r="V195" s="2" t="s">
        <v>396</v>
      </c>
      <c r="W195" s="2" t="s">
        <v>446</v>
      </c>
      <c r="X195" s="14">
        <v>44287</v>
      </c>
      <c r="Y195" s="2" t="s">
        <v>829</v>
      </c>
      <c r="Z195" s="2" t="s">
        <v>352</v>
      </c>
      <c r="AA195" s="2" t="s">
        <v>411</v>
      </c>
      <c r="AB195" s="2" t="s">
        <v>205</v>
      </c>
      <c r="AC195" s="2" t="s">
        <v>352</v>
      </c>
      <c r="AD195" s="2" t="s">
        <v>205</v>
      </c>
      <c r="AE195" s="2" t="s">
        <v>41</v>
      </c>
      <c r="AG195" s="2" t="s">
        <v>53</v>
      </c>
      <c r="AH195">
        <v>22</v>
      </c>
      <c r="AI195" s="2" t="s">
        <v>624</v>
      </c>
      <c r="AJ195" s="2" t="s">
        <v>85</v>
      </c>
      <c r="AK195" s="2" t="s">
        <v>88</v>
      </c>
      <c r="AL195" s="2" t="s">
        <v>90</v>
      </c>
      <c r="AM195" s="2" t="s">
        <v>1208</v>
      </c>
      <c r="AN195">
        <v>1</v>
      </c>
      <c r="AO195">
        <v>20</v>
      </c>
      <c r="AP195">
        <v>1</v>
      </c>
      <c r="AQ195" s="2" t="s">
        <v>538</v>
      </c>
      <c r="AR195" s="2" t="s">
        <v>1394</v>
      </c>
      <c r="AS195" s="2" t="s">
        <v>403</v>
      </c>
      <c r="AT195" s="2" t="s">
        <v>346</v>
      </c>
      <c r="AU195" s="2" t="s">
        <v>188</v>
      </c>
      <c r="AV195" s="14">
        <v>44336</v>
      </c>
      <c r="AW195">
        <v>0</v>
      </c>
      <c r="AX195">
        <v>0</v>
      </c>
      <c r="AY195">
        <v>0</v>
      </c>
      <c r="AZ195" s="14">
        <v>44287</v>
      </c>
      <c r="BA195" s="14">
        <v>44287</v>
      </c>
      <c r="BB195" s="2" t="s">
        <v>554</v>
      </c>
      <c r="BC195" s="2" t="s">
        <v>465</v>
      </c>
      <c r="BD195" s="2" t="s">
        <v>465</v>
      </c>
      <c r="BE195" s="2" t="s">
        <v>41</v>
      </c>
      <c r="BF195" s="2" t="s">
        <v>53</v>
      </c>
      <c r="BG195">
        <v>22</v>
      </c>
      <c r="BH195" s="2" t="s">
        <v>624</v>
      </c>
      <c r="BI195" s="2" t="s">
        <v>85</v>
      </c>
      <c r="BJ195" s="2" t="s">
        <v>88</v>
      </c>
      <c r="BK195" s="2" t="s">
        <v>90</v>
      </c>
      <c r="BL195" s="2" t="s">
        <v>1208</v>
      </c>
      <c r="BM195">
        <v>391</v>
      </c>
      <c r="BN195">
        <v>513</v>
      </c>
      <c r="BO195" s="2" t="s">
        <v>1019</v>
      </c>
      <c r="BP195">
        <v>7397</v>
      </c>
      <c r="BQ195">
        <v>1824</v>
      </c>
      <c r="BR195">
        <v>152</v>
      </c>
      <c r="BS195">
        <v>194</v>
      </c>
      <c r="BT195" s="2" t="s">
        <v>571</v>
      </c>
      <c r="BU195">
        <v>178</v>
      </c>
      <c r="BV195">
        <v>206</v>
      </c>
      <c r="BW195" s="2" t="s">
        <v>758</v>
      </c>
      <c r="BX195">
        <v>54</v>
      </c>
      <c r="BY195">
        <v>94</v>
      </c>
      <c r="BZ195" s="2" t="s">
        <v>1375</v>
      </c>
      <c r="CA195">
        <v>1</v>
      </c>
      <c r="CB195" s="14">
        <v>44378</v>
      </c>
      <c r="CC195" s="2" t="s">
        <v>566</v>
      </c>
      <c r="CD195">
        <v>9</v>
      </c>
      <c r="CE195">
        <v>40</v>
      </c>
      <c r="CF195">
        <v>12</v>
      </c>
      <c r="CG195">
        <v>0</v>
      </c>
      <c r="CH195">
        <v>45</v>
      </c>
      <c r="CI195" s="2" t="s">
        <v>41</v>
      </c>
    </row>
    <row r="196" spans="1:87" hidden="1" x14ac:dyDescent="0.25">
      <c r="B196" t="s">
        <v>23</v>
      </c>
      <c r="C196" t="s">
        <v>24</v>
      </c>
      <c r="D196" t="s">
        <v>25</v>
      </c>
      <c r="E196" t="s">
        <v>26</v>
      </c>
      <c r="F196" t="s">
        <v>27</v>
      </c>
      <c r="G196" t="s">
        <v>28</v>
      </c>
      <c r="H196" t="s">
        <v>156</v>
      </c>
      <c r="I196" t="s">
        <v>157</v>
      </c>
      <c r="J196" t="s">
        <v>158</v>
      </c>
      <c r="K196" t="s">
        <v>159</v>
      </c>
      <c r="L196" t="s">
        <v>160</v>
      </c>
      <c r="M196" t="s">
        <v>161</v>
      </c>
      <c r="N196" t="s">
        <v>162</v>
      </c>
      <c r="O196" t="s">
        <v>163</v>
      </c>
      <c r="P196" t="s">
        <v>164</v>
      </c>
      <c r="Q196" t="s">
        <v>165</v>
      </c>
      <c r="R196" t="s">
        <v>166</v>
      </c>
      <c r="S196" t="s">
        <v>167</v>
      </c>
      <c r="T196" t="s">
        <v>168</v>
      </c>
      <c r="U196" t="s">
        <v>169</v>
      </c>
      <c r="V196" t="s">
        <v>170</v>
      </c>
      <c r="W196" t="s">
        <v>171</v>
      </c>
      <c r="X196" t="s">
        <v>172</v>
      </c>
      <c r="Y196" t="s">
        <v>173</v>
      </c>
      <c r="Z196" t="s">
        <v>174</v>
      </c>
      <c r="AA196" t="s">
        <v>175</v>
      </c>
      <c r="AB196" t="s">
        <v>176</v>
      </c>
      <c r="AC196" t="s">
        <v>177</v>
      </c>
      <c r="AD196" t="s">
        <v>178</v>
      </c>
      <c r="AE196" t="s">
        <v>41</v>
      </c>
      <c r="AG196" t="s">
        <v>23</v>
      </c>
      <c r="AH196" t="s">
        <v>24</v>
      </c>
      <c r="AI196" t="s">
        <v>25</v>
      </c>
      <c r="AJ196" t="s">
        <v>26</v>
      </c>
      <c r="AK196" t="s">
        <v>27</v>
      </c>
      <c r="AL196" t="s">
        <v>28</v>
      </c>
      <c r="AM196" t="s">
        <v>15</v>
      </c>
      <c r="AN196" t="s">
        <v>222</v>
      </c>
      <c r="AO196" t="s">
        <v>223</v>
      </c>
      <c r="AP196" t="s">
        <v>224</v>
      </c>
      <c r="AQ196" t="s">
        <v>225</v>
      </c>
      <c r="AR196" t="s">
        <v>226</v>
      </c>
      <c r="AS196" t="s">
        <v>227</v>
      </c>
      <c r="AT196" t="s">
        <v>228</v>
      </c>
      <c r="AU196" t="s">
        <v>229</v>
      </c>
      <c r="AV196" t="s">
        <v>230</v>
      </c>
      <c r="AW196" t="s">
        <v>231</v>
      </c>
      <c r="AX196" t="s">
        <v>232</v>
      </c>
      <c r="AY196" t="s">
        <v>233</v>
      </c>
      <c r="AZ196" t="s">
        <v>171</v>
      </c>
      <c r="BA196" t="s">
        <v>172</v>
      </c>
      <c r="BB196" t="s">
        <v>234</v>
      </c>
      <c r="BC196" t="s">
        <v>235</v>
      </c>
      <c r="BD196" t="s">
        <v>236</v>
      </c>
      <c r="BE196" t="s">
        <v>41</v>
      </c>
      <c r="BF196" t="s">
        <v>23</v>
      </c>
      <c r="BG196" t="s">
        <v>24</v>
      </c>
      <c r="BH196" t="s">
        <v>25</v>
      </c>
      <c r="BI196" t="s">
        <v>26</v>
      </c>
      <c r="BJ196" t="s">
        <v>27</v>
      </c>
      <c r="BK196" t="s">
        <v>28</v>
      </c>
      <c r="BL196" t="s">
        <v>15</v>
      </c>
      <c r="BM196" t="s">
        <v>261</v>
      </c>
      <c r="BN196" t="s">
        <v>262</v>
      </c>
      <c r="BO196" t="s">
        <v>263</v>
      </c>
      <c r="BP196" t="s">
        <v>264</v>
      </c>
      <c r="BQ196" t="s">
        <v>265</v>
      </c>
      <c r="BR196" t="s">
        <v>266</v>
      </c>
      <c r="BS196" t="s">
        <v>267</v>
      </c>
      <c r="BT196" t="s">
        <v>268</v>
      </c>
      <c r="BU196" t="s">
        <v>269</v>
      </c>
      <c r="BV196" t="s">
        <v>270</v>
      </c>
      <c r="BW196" t="s">
        <v>271</v>
      </c>
      <c r="BX196" t="s">
        <v>272</v>
      </c>
      <c r="BY196" t="s">
        <v>273</v>
      </c>
      <c r="BZ196" t="s">
        <v>274</v>
      </c>
      <c r="CA196" t="s">
        <v>2</v>
      </c>
      <c r="CB196" t="s">
        <v>4</v>
      </c>
      <c r="CC196" t="s">
        <v>78</v>
      </c>
      <c r="CD196" t="s">
        <v>7</v>
      </c>
      <c r="CE196" t="s">
        <v>275</v>
      </c>
      <c r="CF196" t="s">
        <v>8</v>
      </c>
      <c r="CG196" t="s">
        <v>9</v>
      </c>
      <c r="CH196" t="s">
        <v>79</v>
      </c>
      <c r="CI196" t="s">
        <v>41</v>
      </c>
    </row>
    <row r="197" spans="1:87" hidden="1" x14ac:dyDescent="0.25">
      <c r="B197" s="2" t="s">
        <v>667</v>
      </c>
      <c r="C197">
        <v>21</v>
      </c>
      <c r="D197" s="2" t="s">
        <v>723</v>
      </c>
      <c r="E197" s="2" t="s">
        <v>85</v>
      </c>
      <c r="F197" s="2" t="s">
        <v>88</v>
      </c>
      <c r="G197" s="2" t="s">
        <v>52</v>
      </c>
      <c r="H197">
        <v>16</v>
      </c>
      <c r="I197">
        <v>9</v>
      </c>
      <c r="J197" s="2" t="s">
        <v>844</v>
      </c>
      <c r="K197" s="2" t="s">
        <v>210</v>
      </c>
      <c r="L197">
        <v>0</v>
      </c>
      <c r="M197">
        <v>2</v>
      </c>
      <c r="N197">
        <v>0</v>
      </c>
      <c r="O197">
        <v>0</v>
      </c>
      <c r="P197">
        <v>3</v>
      </c>
      <c r="Q197">
        <v>0</v>
      </c>
      <c r="R197" s="2" t="s">
        <v>302</v>
      </c>
      <c r="S197" s="2" t="s">
        <v>448</v>
      </c>
      <c r="T197" s="2" t="s">
        <v>448</v>
      </c>
      <c r="U197" s="2" t="s">
        <v>302</v>
      </c>
      <c r="V197" s="2" t="s">
        <v>448</v>
      </c>
      <c r="W197" s="2"/>
      <c r="X197" s="14"/>
      <c r="Y197" s="2"/>
      <c r="Z197" s="2"/>
      <c r="AA197" s="2"/>
      <c r="AB197" s="2"/>
      <c r="AC197" s="2"/>
      <c r="AD197" s="2"/>
      <c r="AE197" s="2" t="s">
        <v>41</v>
      </c>
      <c r="AG197" s="2" t="s">
        <v>667</v>
      </c>
      <c r="AH197">
        <v>21</v>
      </c>
      <c r="AI197" s="2" t="s">
        <v>723</v>
      </c>
      <c r="AJ197" s="2" t="s">
        <v>85</v>
      </c>
      <c r="AK197" s="2" t="s">
        <v>88</v>
      </c>
      <c r="AL197" s="2" t="s">
        <v>52</v>
      </c>
      <c r="AM197" s="2" t="s">
        <v>210</v>
      </c>
      <c r="AN197">
        <v>0</v>
      </c>
      <c r="AP197">
        <v>3</v>
      </c>
      <c r="AQ197" s="2"/>
      <c r="AR197" s="2"/>
      <c r="AS197" s="2" t="s">
        <v>219</v>
      </c>
      <c r="AT197" s="2"/>
      <c r="AU197" s="2" t="s">
        <v>302</v>
      </c>
      <c r="AV197" s="2"/>
      <c r="AX197">
        <v>0</v>
      </c>
      <c r="AY197">
        <v>0</v>
      </c>
      <c r="AZ197" s="14"/>
      <c r="BA197" s="14"/>
      <c r="BB197" s="2"/>
      <c r="BC197" s="2"/>
      <c r="BD197" s="2"/>
      <c r="BE197" s="2" t="s">
        <v>41</v>
      </c>
      <c r="BF197" s="2" t="s">
        <v>667</v>
      </c>
      <c r="BG197">
        <v>21</v>
      </c>
      <c r="BH197" s="2" t="s">
        <v>723</v>
      </c>
      <c r="BI197" s="2" t="s">
        <v>85</v>
      </c>
      <c r="BJ197" s="2" t="s">
        <v>88</v>
      </c>
      <c r="BK197" s="2" t="s">
        <v>52</v>
      </c>
      <c r="BL197" s="2" t="s">
        <v>210</v>
      </c>
      <c r="BO197" s="2"/>
      <c r="BT197" s="2"/>
      <c r="BW197" s="2"/>
      <c r="BZ197" s="2"/>
      <c r="CA197">
        <v>2</v>
      </c>
      <c r="CB197" s="14"/>
      <c r="CC197" s="2"/>
      <c r="CI197" s="2" t="s">
        <v>41</v>
      </c>
    </row>
    <row r="198" spans="1:87" hidden="1" x14ac:dyDescent="0.25">
      <c r="B198" s="2" t="s">
        <v>669</v>
      </c>
      <c r="C198">
        <v>22</v>
      </c>
      <c r="D198" s="2" t="s">
        <v>723</v>
      </c>
      <c r="E198" s="2" t="s">
        <v>85</v>
      </c>
      <c r="F198" s="2" t="s">
        <v>88</v>
      </c>
      <c r="G198" s="2" t="s">
        <v>89</v>
      </c>
      <c r="H198">
        <v>23</v>
      </c>
      <c r="I198">
        <v>11</v>
      </c>
      <c r="J198" s="2" t="s">
        <v>1288</v>
      </c>
      <c r="K198" s="2" t="s">
        <v>845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0</v>
      </c>
      <c r="R198" s="2" t="s">
        <v>302</v>
      </c>
      <c r="S198" s="2" t="s">
        <v>302</v>
      </c>
      <c r="T198" s="2" t="s">
        <v>302</v>
      </c>
      <c r="U198" s="2" t="s">
        <v>302</v>
      </c>
      <c r="V198" s="2" t="s">
        <v>302</v>
      </c>
      <c r="W198" s="2"/>
      <c r="X198" s="14"/>
      <c r="Y198" s="2"/>
      <c r="Z198" s="2"/>
      <c r="AA198" s="2"/>
      <c r="AB198" s="2"/>
      <c r="AC198" s="2"/>
      <c r="AD198" s="2"/>
      <c r="AE198" s="2" t="s">
        <v>41</v>
      </c>
      <c r="AG198" s="2" t="s">
        <v>669</v>
      </c>
      <c r="AH198">
        <v>22</v>
      </c>
      <c r="AI198" s="2" t="s">
        <v>723</v>
      </c>
      <c r="AJ198" s="2" t="s">
        <v>85</v>
      </c>
      <c r="AK198" s="2" t="s">
        <v>88</v>
      </c>
      <c r="AL198" s="2" t="s">
        <v>89</v>
      </c>
      <c r="AM198" s="2" t="s">
        <v>845</v>
      </c>
      <c r="AN198">
        <v>0</v>
      </c>
      <c r="AP198">
        <v>2</v>
      </c>
      <c r="AQ198" s="2"/>
      <c r="AR198" s="2"/>
      <c r="AS198" s="2" t="s">
        <v>259</v>
      </c>
      <c r="AT198" s="2"/>
      <c r="AU198" s="2" t="s">
        <v>302</v>
      </c>
      <c r="AV198" s="2"/>
      <c r="AX198">
        <v>0</v>
      </c>
      <c r="AY198">
        <v>0</v>
      </c>
      <c r="AZ198" s="14"/>
      <c r="BA198" s="14"/>
      <c r="BB198" s="2"/>
      <c r="BC198" s="2"/>
      <c r="BD198" s="2"/>
      <c r="BE198" s="2" t="s">
        <v>41</v>
      </c>
      <c r="BF198" s="2" t="s">
        <v>669</v>
      </c>
      <c r="BG198">
        <v>22</v>
      </c>
      <c r="BH198" s="2" t="s">
        <v>723</v>
      </c>
      <c r="BI198" s="2" t="s">
        <v>85</v>
      </c>
      <c r="BJ198" s="2" t="s">
        <v>88</v>
      </c>
      <c r="BK198" s="2" t="s">
        <v>89</v>
      </c>
      <c r="BL198" s="2" t="s">
        <v>845</v>
      </c>
      <c r="BO198" s="2"/>
      <c r="BT198" s="2"/>
      <c r="BW198" s="2"/>
      <c r="BZ198" s="2"/>
      <c r="CA198">
        <v>0</v>
      </c>
      <c r="CB198" s="14"/>
      <c r="CC198" s="2"/>
      <c r="CI198" s="2" t="s">
        <v>41</v>
      </c>
    </row>
    <row r="199" spans="1:87" hidden="1" x14ac:dyDescent="0.25">
      <c r="B199" s="2" t="s">
        <v>110</v>
      </c>
      <c r="C199">
        <v>23</v>
      </c>
      <c r="D199" s="2" t="s">
        <v>723</v>
      </c>
      <c r="E199" s="2" t="s">
        <v>85</v>
      </c>
      <c r="F199" s="2" t="s">
        <v>88</v>
      </c>
      <c r="G199" s="2" t="s">
        <v>846</v>
      </c>
      <c r="H199">
        <v>25</v>
      </c>
      <c r="I199">
        <v>18</v>
      </c>
      <c r="J199" s="2" t="s">
        <v>1289</v>
      </c>
      <c r="K199" s="2" t="s">
        <v>460</v>
      </c>
      <c r="L199">
        <v>6</v>
      </c>
      <c r="M199">
        <v>4</v>
      </c>
      <c r="N199">
        <v>2</v>
      </c>
      <c r="O199">
        <v>2</v>
      </c>
      <c r="P199">
        <v>4</v>
      </c>
      <c r="Q199">
        <v>0</v>
      </c>
      <c r="R199" s="2" t="s">
        <v>219</v>
      </c>
      <c r="S199" s="2" t="s">
        <v>448</v>
      </c>
      <c r="T199" s="2" t="s">
        <v>221</v>
      </c>
      <c r="U199" s="2" t="s">
        <v>448</v>
      </c>
      <c r="V199" s="2" t="s">
        <v>384</v>
      </c>
      <c r="W199" s="2"/>
      <c r="X199" s="14"/>
      <c r="Y199" s="2"/>
      <c r="Z199" s="2"/>
      <c r="AA199" s="2"/>
      <c r="AB199" s="2"/>
      <c r="AC199" s="2"/>
      <c r="AD199" s="2"/>
      <c r="AE199" s="2" t="s">
        <v>41</v>
      </c>
      <c r="AG199" s="2" t="s">
        <v>110</v>
      </c>
      <c r="AH199">
        <v>23</v>
      </c>
      <c r="AI199" s="2" t="s">
        <v>723</v>
      </c>
      <c r="AJ199" s="2" t="s">
        <v>85</v>
      </c>
      <c r="AK199" s="2" t="s">
        <v>88</v>
      </c>
      <c r="AL199" s="2" t="s">
        <v>846</v>
      </c>
      <c r="AM199" s="2" t="s">
        <v>460</v>
      </c>
      <c r="AN199">
        <v>6</v>
      </c>
      <c r="AP199">
        <v>14</v>
      </c>
      <c r="AQ199" s="2"/>
      <c r="AR199" s="2"/>
      <c r="AS199" s="2" t="s">
        <v>330</v>
      </c>
      <c r="AT199" s="2"/>
      <c r="AU199" s="2" t="s">
        <v>195</v>
      </c>
      <c r="AV199" s="2"/>
      <c r="AX199">
        <v>2</v>
      </c>
      <c r="AY199">
        <v>2</v>
      </c>
      <c r="AZ199" s="14"/>
      <c r="BA199" s="14"/>
      <c r="BB199" s="2"/>
      <c r="BC199" s="2"/>
      <c r="BD199" s="2"/>
      <c r="BE199" s="2" t="s">
        <v>41</v>
      </c>
      <c r="BF199" s="2" t="s">
        <v>110</v>
      </c>
      <c r="BG199">
        <v>23</v>
      </c>
      <c r="BH199" s="2" t="s">
        <v>723</v>
      </c>
      <c r="BI199" s="2" t="s">
        <v>85</v>
      </c>
      <c r="BJ199" s="2" t="s">
        <v>88</v>
      </c>
      <c r="BK199" s="2" t="s">
        <v>846</v>
      </c>
      <c r="BL199" s="2" t="s">
        <v>460</v>
      </c>
      <c r="BO199" s="2"/>
      <c r="BT199" s="2"/>
      <c r="BW199" s="2"/>
      <c r="BZ199" s="2"/>
      <c r="CA199">
        <v>4</v>
      </c>
      <c r="CB199" s="14"/>
      <c r="CC199" s="2"/>
      <c r="CI199" s="2" t="s">
        <v>41</v>
      </c>
    </row>
    <row r="200" spans="1:87" hidden="1" x14ac:dyDescent="0.25">
      <c r="B200" s="2" t="s">
        <v>114</v>
      </c>
      <c r="C200">
        <v>24</v>
      </c>
      <c r="D200" s="2" t="s">
        <v>723</v>
      </c>
      <c r="E200" s="2" t="s">
        <v>85</v>
      </c>
      <c r="F200" s="2" t="s">
        <v>88</v>
      </c>
      <c r="G200" s="2" t="s">
        <v>100</v>
      </c>
      <c r="H200">
        <v>29</v>
      </c>
      <c r="I200">
        <v>27</v>
      </c>
      <c r="J200" s="2" t="s">
        <v>1290</v>
      </c>
      <c r="K200" s="2" t="s">
        <v>847</v>
      </c>
      <c r="L200">
        <v>5</v>
      </c>
      <c r="M200">
        <v>3</v>
      </c>
      <c r="N200">
        <v>4</v>
      </c>
      <c r="O200">
        <v>4</v>
      </c>
      <c r="P200">
        <v>10</v>
      </c>
      <c r="Q200">
        <v>0</v>
      </c>
      <c r="R200" s="2" t="s">
        <v>254</v>
      </c>
      <c r="S200" s="2" t="s">
        <v>343</v>
      </c>
      <c r="T200" s="2" t="s">
        <v>195</v>
      </c>
      <c r="U200" s="2" t="s">
        <v>258</v>
      </c>
      <c r="V200" s="2" t="s">
        <v>335</v>
      </c>
      <c r="W200" s="2"/>
      <c r="X200" s="14"/>
      <c r="Y200" s="2"/>
      <c r="Z200" s="2"/>
      <c r="AA200" s="2"/>
      <c r="AB200" s="2"/>
      <c r="AC200" s="2"/>
      <c r="AD200" s="2"/>
      <c r="AE200" s="2" t="s">
        <v>41</v>
      </c>
      <c r="AG200" s="2" t="s">
        <v>114</v>
      </c>
      <c r="AH200">
        <v>24</v>
      </c>
      <c r="AI200" s="2" t="s">
        <v>723</v>
      </c>
      <c r="AJ200" s="2" t="s">
        <v>85</v>
      </c>
      <c r="AK200" s="2" t="s">
        <v>88</v>
      </c>
      <c r="AL200" s="2" t="s">
        <v>100</v>
      </c>
      <c r="AM200" s="2" t="s">
        <v>847</v>
      </c>
      <c r="AN200">
        <v>5</v>
      </c>
      <c r="AP200">
        <v>25</v>
      </c>
      <c r="AQ200" s="2"/>
      <c r="AR200" s="2"/>
      <c r="AS200" s="2" t="s">
        <v>546</v>
      </c>
      <c r="AT200" s="2"/>
      <c r="AU200" s="2" t="s">
        <v>258</v>
      </c>
      <c r="AV200" s="2"/>
      <c r="AX200">
        <v>4</v>
      </c>
      <c r="AY200">
        <v>4</v>
      </c>
      <c r="AZ200" s="14"/>
      <c r="BA200" s="14"/>
      <c r="BB200" s="2"/>
      <c r="BC200" s="2"/>
      <c r="BD200" s="2"/>
      <c r="BE200" s="2" t="s">
        <v>41</v>
      </c>
      <c r="BF200" s="2" t="s">
        <v>114</v>
      </c>
      <c r="BG200">
        <v>24</v>
      </c>
      <c r="BH200" s="2" t="s">
        <v>723</v>
      </c>
      <c r="BI200" s="2" t="s">
        <v>85</v>
      </c>
      <c r="BJ200" s="2" t="s">
        <v>88</v>
      </c>
      <c r="BK200" s="2" t="s">
        <v>100</v>
      </c>
      <c r="BL200" s="2" t="s">
        <v>847</v>
      </c>
      <c r="BO200" s="2"/>
      <c r="BT200" s="2"/>
      <c r="BW200" s="2"/>
      <c r="BZ200" s="2"/>
      <c r="CA200">
        <v>3</v>
      </c>
      <c r="CB200" s="14"/>
      <c r="CC200" s="2"/>
      <c r="CI200" s="2" t="s">
        <v>41</v>
      </c>
    </row>
    <row r="201" spans="1:87" hidden="1" x14ac:dyDescent="0.25">
      <c r="B201" s="2" t="s">
        <v>43</v>
      </c>
      <c r="C201">
        <v>25</v>
      </c>
      <c r="D201" s="2" t="s">
        <v>624</v>
      </c>
      <c r="E201" s="2" t="s">
        <v>85</v>
      </c>
      <c r="F201" s="2" t="s">
        <v>88</v>
      </c>
      <c r="G201" s="2" t="s">
        <v>100</v>
      </c>
      <c r="H201">
        <v>24</v>
      </c>
      <c r="I201">
        <v>9</v>
      </c>
      <c r="J201" s="2" t="s">
        <v>1283</v>
      </c>
      <c r="K201" s="2" t="s">
        <v>848</v>
      </c>
      <c r="L201">
        <v>1</v>
      </c>
      <c r="M201">
        <v>1</v>
      </c>
      <c r="N201">
        <v>0</v>
      </c>
      <c r="O201">
        <v>0</v>
      </c>
      <c r="P201">
        <v>2</v>
      </c>
      <c r="Q201">
        <v>1</v>
      </c>
      <c r="R201" s="2" t="s">
        <v>403</v>
      </c>
      <c r="S201" s="2" t="s">
        <v>403</v>
      </c>
      <c r="T201" s="2" t="s">
        <v>396</v>
      </c>
      <c r="U201" s="2" t="s">
        <v>403</v>
      </c>
      <c r="V201" s="2" t="s">
        <v>396</v>
      </c>
      <c r="W201" s="2"/>
      <c r="X201" s="14"/>
      <c r="Y201" s="2"/>
      <c r="Z201" s="2"/>
      <c r="AA201" s="2"/>
      <c r="AB201" s="2"/>
      <c r="AC201" s="2"/>
      <c r="AD201" s="2"/>
      <c r="AE201" s="2" t="s">
        <v>41</v>
      </c>
      <c r="AG201" s="2" t="s">
        <v>43</v>
      </c>
      <c r="AH201">
        <v>25</v>
      </c>
      <c r="AI201" s="2" t="s">
        <v>624</v>
      </c>
      <c r="AJ201" s="2" t="s">
        <v>85</v>
      </c>
      <c r="AK201" s="2" t="s">
        <v>88</v>
      </c>
      <c r="AL201" s="2" t="s">
        <v>100</v>
      </c>
      <c r="AM201" s="2" t="s">
        <v>848</v>
      </c>
      <c r="AN201">
        <v>1</v>
      </c>
      <c r="AP201">
        <v>9</v>
      </c>
      <c r="AQ201" s="2"/>
      <c r="AR201" s="2"/>
      <c r="AS201" s="2" t="s">
        <v>406</v>
      </c>
      <c r="AT201" s="2"/>
      <c r="AU201" s="2" t="s">
        <v>343</v>
      </c>
      <c r="AV201" s="2"/>
      <c r="AX201">
        <v>0</v>
      </c>
      <c r="AY201">
        <v>0</v>
      </c>
      <c r="AZ201" s="14"/>
      <c r="BA201" s="14"/>
      <c r="BB201" s="2"/>
      <c r="BC201" s="2"/>
      <c r="BD201" s="2"/>
      <c r="BE201" s="2" t="s">
        <v>41</v>
      </c>
      <c r="BF201" s="2" t="s">
        <v>43</v>
      </c>
      <c r="BG201">
        <v>25</v>
      </c>
      <c r="BH201" s="2" t="s">
        <v>624</v>
      </c>
      <c r="BI201" s="2" t="s">
        <v>85</v>
      </c>
      <c r="BJ201" s="2" t="s">
        <v>88</v>
      </c>
      <c r="BK201" s="2" t="s">
        <v>100</v>
      </c>
      <c r="BL201" s="2" t="s">
        <v>848</v>
      </c>
      <c r="BO201" s="2"/>
      <c r="BT201" s="2"/>
      <c r="BW201" s="2"/>
      <c r="BZ201" s="2"/>
      <c r="CA201">
        <v>1</v>
      </c>
      <c r="CB201" s="14"/>
      <c r="CC201" s="2"/>
      <c r="CI201" s="2" t="s">
        <v>41</v>
      </c>
    </row>
    <row r="202" spans="1:87" hidden="1" x14ac:dyDescent="0.25">
      <c r="B202" s="2" t="s">
        <v>45</v>
      </c>
      <c r="C202">
        <v>26</v>
      </c>
      <c r="D202" s="2" t="s">
        <v>624</v>
      </c>
      <c r="E202" s="2" t="s">
        <v>85</v>
      </c>
      <c r="F202" s="2" t="s">
        <v>88</v>
      </c>
      <c r="G202" s="2" t="s">
        <v>87</v>
      </c>
      <c r="H202">
        <v>28</v>
      </c>
      <c r="I202">
        <v>18</v>
      </c>
      <c r="J202" s="2" t="s">
        <v>1291</v>
      </c>
      <c r="K202" s="2" t="s">
        <v>849</v>
      </c>
      <c r="L202">
        <v>7</v>
      </c>
      <c r="M202">
        <v>3</v>
      </c>
      <c r="N202">
        <v>0</v>
      </c>
      <c r="O202">
        <v>0</v>
      </c>
      <c r="P202">
        <v>1</v>
      </c>
      <c r="Q202">
        <v>0</v>
      </c>
      <c r="R202" s="2" t="s">
        <v>388</v>
      </c>
      <c r="S202" s="2" t="s">
        <v>396</v>
      </c>
      <c r="T202" s="2" t="s">
        <v>257</v>
      </c>
      <c r="U202" s="2" t="s">
        <v>388</v>
      </c>
      <c r="V202" s="2" t="s">
        <v>257</v>
      </c>
      <c r="W202" s="2"/>
      <c r="X202" s="14"/>
      <c r="Y202" s="2"/>
      <c r="Z202" s="2"/>
      <c r="AA202" s="2"/>
      <c r="AB202" s="2"/>
      <c r="AC202" s="2"/>
      <c r="AD202" s="2"/>
      <c r="AE202" s="2" t="s">
        <v>41</v>
      </c>
      <c r="AG202" s="2" t="s">
        <v>45</v>
      </c>
      <c r="AH202">
        <v>26</v>
      </c>
      <c r="AI202" s="2" t="s">
        <v>624</v>
      </c>
      <c r="AJ202" s="2" t="s">
        <v>85</v>
      </c>
      <c r="AK202" s="2" t="s">
        <v>88</v>
      </c>
      <c r="AL202" s="2" t="s">
        <v>87</v>
      </c>
      <c r="AM202" s="2" t="s">
        <v>849</v>
      </c>
      <c r="AN202">
        <v>7</v>
      </c>
      <c r="AP202">
        <v>17</v>
      </c>
      <c r="AQ202" s="2"/>
      <c r="AR202" s="2"/>
      <c r="AS202" s="2" t="s">
        <v>312</v>
      </c>
      <c r="AT202" s="2"/>
      <c r="AU202" s="2" t="s">
        <v>196</v>
      </c>
      <c r="AV202" s="2"/>
      <c r="AX202">
        <v>0</v>
      </c>
      <c r="AY202">
        <v>0</v>
      </c>
      <c r="AZ202" s="14"/>
      <c r="BA202" s="14"/>
      <c r="BB202" s="2"/>
      <c r="BC202" s="2"/>
      <c r="BD202" s="2"/>
      <c r="BE202" s="2" t="s">
        <v>41</v>
      </c>
      <c r="BF202" s="2" t="s">
        <v>45</v>
      </c>
      <c r="BG202">
        <v>26</v>
      </c>
      <c r="BH202" s="2" t="s">
        <v>624</v>
      </c>
      <c r="BI202" s="2" t="s">
        <v>85</v>
      </c>
      <c r="BJ202" s="2" t="s">
        <v>88</v>
      </c>
      <c r="BK202" s="2" t="s">
        <v>87</v>
      </c>
      <c r="BL202" s="2" t="s">
        <v>849</v>
      </c>
      <c r="BO202" s="2"/>
      <c r="BT202" s="2"/>
      <c r="BW202" s="2"/>
      <c r="BZ202" s="2"/>
      <c r="CA202">
        <v>3</v>
      </c>
      <c r="CB202" s="14"/>
      <c r="CC202" s="2"/>
      <c r="CI202" s="2" t="s">
        <v>41</v>
      </c>
    </row>
    <row r="203" spans="1:87" hidden="1" x14ac:dyDescent="0.25">
      <c r="B203" s="2" t="s">
        <v>46</v>
      </c>
      <c r="C203">
        <v>27</v>
      </c>
      <c r="D203" s="2" t="s">
        <v>624</v>
      </c>
      <c r="E203" s="2" t="s">
        <v>85</v>
      </c>
      <c r="F203" s="2" t="s">
        <v>88</v>
      </c>
      <c r="G203" s="2" t="s">
        <v>42</v>
      </c>
      <c r="H203">
        <v>29</v>
      </c>
      <c r="I203">
        <v>20</v>
      </c>
      <c r="J203" s="2" t="s">
        <v>1292</v>
      </c>
      <c r="K203" s="2" t="s">
        <v>850</v>
      </c>
      <c r="L203">
        <v>2</v>
      </c>
      <c r="M203">
        <v>5</v>
      </c>
      <c r="N203">
        <v>0</v>
      </c>
      <c r="O203">
        <v>0</v>
      </c>
      <c r="P203">
        <v>4</v>
      </c>
      <c r="Q203">
        <v>0</v>
      </c>
      <c r="R203" s="2" t="s">
        <v>238</v>
      </c>
      <c r="S203" s="2" t="s">
        <v>205</v>
      </c>
      <c r="T203" s="2" t="s">
        <v>213</v>
      </c>
      <c r="U203" s="2" t="s">
        <v>238</v>
      </c>
      <c r="V203" s="2" t="s">
        <v>213</v>
      </c>
      <c r="W203" s="2"/>
      <c r="X203" s="14"/>
      <c r="Y203" s="2"/>
      <c r="Z203" s="2"/>
      <c r="AA203" s="2"/>
      <c r="AB203" s="2"/>
      <c r="AC203" s="2"/>
      <c r="AD203" s="2"/>
      <c r="AE203" s="2" t="s">
        <v>41</v>
      </c>
      <c r="AG203" s="2" t="s">
        <v>46</v>
      </c>
      <c r="AH203">
        <v>27</v>
      </c>
      <c r="AI203" s="2" t="s">
        <v>624</v>
      </c>
      <c r="AJ203" s="2" t="s">
        <v>85</v>
      </c>
      <c r="AK203" s="2" t="s">
        <v>88</v>
      </c>
      <c r="AL203" s="2" t="s">
        <v>42</v>
      </c>
      <c r="AM203" s="2" t="s">
        <v>850</v>
      </c>
      <c r="AN203">
        <v>2</v>
      </c>
      <c r="AP203">
        <v>19</v>
      </c>
      <c r="AQ203" s="2"/>
      <c r="AR203" s="2"/>
      <c r="AS203" s="2" t="s">
        <v>858</v>
      </c>
      <c r="AT203" s="2"/>
      <c r="AU203" s="2" t="s">
        <v>343</v>
      </c>
      <c r="AV203" s="2"/>
      <c r="AX203">
        <v>0</v>
      </c>
      <c r="AY203">
        <v>0</v>
      </c>
      <c r="AZ203" s="14"/>
      <c r="BA203" s="14"/>
      <c r="BB203" s="2"/>
      <c r="BC203" s="2"/>
      <c r="BD203" s="2"/>
      <c r="BE203" s="2" t="s">
        <v>41</v>
      </c>
      <c r="BF203" s="2" t="s">
        <v>46</v>
      </c>
      <c r="BG203">
        <v>27</v>
      </c>
      <c r="BH203" s="2" t="s">
        <v>624</v>
      </c>
      <c r="BI203" s="2" t="s">
        <v>85</v>
      </c>
      <c r="BJ203" s="2" t="s">
        <v>88</v>
      </c>
      <c r="BK203" s="2" t="s">
        <v>42</v>
      </c>
      <c r="BL203" s="2" t="s">
        <v>850</v>
      </c>
      <c r="BO203" s="2"/>
      <c r="BT203" s="2"/>
      <c r="BW203" s="2"/>
      <c r="BZ203" s="2"/>
      <c r="CA203">
        <v>5</v>
      </c>
      <c r="CB203" s="14"/>
      <c r="CC203" s="2"/>
      <c r="CI203" s="2" t="s">
        <v>41</v>
      </c>
    </row>
    <row r="204" spans="1:87" hidden="1" x14ac:dyDescent="0.25">
      <c r="B204" s="2" t="s">
        <v>47</v>
      </c>
      <c r="C204">
        <v>28</v>
      </c>
      <c r="D204" s="2" t="s">
        <v>624</v>
      </c>
      <c r="E204" s="2" t="s">
        <v>85</v>
      </c>
      <c r="F204" s="2" t="s">
        <v>88</v>
      </c>
      <c r="G204" s="2" t="s">
        <v>140</v>
      </c>
      <c r="H204">
        <v>16</v>
      </c>
      <c r="I204">
        <v>13</v>
      </c>
      <c r="J204" s="2" t="s">
        <v>1293</v>
      </c>
      <c r="K204" s="2" t="s">
        <v>851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0</v>
      </c>
      <c r="R204" s="2" t="s">
        <v>396</v>
      </c>
      <c r="S204" s="2" t="s">
        <v>403</v>
      </c>
      <c r="T204" s="2" t="s">
        <v>407</v>
      </c>
      <c r="U204" s="2" t="s">
        <v>396</v>
      </c>
      <c r="V204" s="2" t="s">
        <v>407</v>
      </c>
      <c r="W204" s="2"/>
      <c r="X204" s="14"/>
      <c r="Y204" s="2"/>
      <c r="Z204" s="2"/>
      <c r="AA204" s="2"/>
      <c r="AB204" s="2"/>
      <c r="AC204" s="2"/>
      <c r="AD204" s="2"/>
      <c r="AE204" s="2" t="s">
        <v>41</v>
      </c>
      <c r="AG204" s="2" t="s">
        <v>47</v>
      </c>
      <c r="AH204">
        <v>28</v>
      </c>
      <c r="AI204" s="2" t="s">
        <v>624</v>
      </c>
      <c r="AJ204" s="2" t="s">
        <v>85</v>
      </c>
      <c r="AK204" s="2" t="s">
        <v>88</v>
      </c>
      <c r="AL204" s="2" t="s">
        <v>140</v>
      </c>
      <c r="AM204" s="2" t="s">
        <v>851</v>
      </c>
      <c r="AN204">
        <v>2</v>
      </c>
      <c r="AO204">
        <v>21</v>
      </c>
      <c r="AP204">
        <v>7</v>
      </c>
      <c r="AQ204" s="2" t="s">
        <v>634</v>
      </c>
      <c r="AR204" s="2" t="s">
        <v>492</v>
      </c>
      <c r="AS204" s="2" t="s">
        <v>351</v>
      </c>
      <c r="AT204" s="2" t="s">
        <v>238</v>
      </c>
      <c r="AU204" s="2" t="s">
        <v>195</v>
      </c>
      <c r="AV204" s="2"/>
      <c r="AX204">
        <v>0</v>
      </c>
      <c r="AY204">
        <v>0</v>
      </c>
      <c r="AZ204" s="14"/>
      <c r="BA204" s="14"/>
      <c r="BB204" s="2"/>
      <c r="BC204" s="2"/>
      <c r="BD204" s="2"/>
      <c r="BE204" s="2" t="s">
        <v>41</v>
      </c>
      <c r="BF204" s="2" t="s">
        <v>47</v>
      </c>
      <c r="BG204">
        <v>28</v>
      </c>
      <c r="BH204" s="2" t="s">
        <v>624</v>
      </c>
      <c r="BI204" s="2" t="s">
        <v>85</v>
      </c>
      <c r="BJ204" s="2" t="s">
        <v>88</v>
      </c>
      <c r="BK204" s="2" t="s">
        <v>140</v>
      </c>
      <c r="BL204" s="2" t="s">
        <v>851</v>
      </c>
      <c r="BO204" s="2"/>
      <c r="BT204" s="2"/>
      <c r="BW204" s="2"/>
      <c r="BZ204" s="2"/>
      <c r="CA204">
        <v>1</v>
      </c>
      <c r="CB204" s="14"/>
      <c r="CC204" s="2"/>
      <c r="CI204" s="2" t="s">
        <v>41</v>
      </c>
    </row>
    <row r="205" spans="1:87" hidden="1" x14ac:dyDescent="0.25">
      <c r="B205" s="2" t="s">
        <v>47</v>
      </c>
      <c r="C205">
        <v>28</v>
      </c>
      <c r="D205" s="2" t="s">
        <v>300</v>
      </c>
      <c r="E205" s="2" t="s">
        <v>85</v>
      </c>
      <c r="F205" s="2" t="s">
        <v>88</v>
      </c>
      <c r="G205" s="2" t="s">
        <v>116</v>
      </c>
      <c r="H205">
        <v>16</v>
      </c>
      <c r="I205">
        <v>14</v>
      </c>
      <c r="J205" s="2" t="s">
        <v>1294</v>
      </c>
      <c r="K205" s="2" t="s">
        <v>851</v>
      </c>
      <c r="L205">
        <v>2</v>
      </c>
      <c r="M205">
        <v>3</v>
      </c>
      <c r="N205">
        <v>0</v>
      </c>
      <c r="O205">
        <v>0</v>
      </c>
      <c r="P205">
        <v>0</v>
      </c>
      <c r="Q205">
        <v>0</v>
      </c>
      <c r="R205" s="2" t="s">
        <v>396</v>
      </c>
      <c r="S205" s="2" t="s">
        <v>407</v>
      </c>
      <c r="T205" s="2" t="s">
        <v>196</v>
      </c>
      <c r="U205" s="2" t="s">
        <v>396</v>
      </c>
      <c r="V205" s="2" t="s">
        <v>196</v>
      </c>
      <c r="W205" s="2"/>
      <c r="X205" s="14"/>
      <c r="Y205" s="2"/>
      <c r="Z205" s="2"/>
      <c r="AA205" s="2"/>
      <c r="AB205" s="2"/>
      <c r="AC205" s="2"/>
      <c r="AD205" s="2"/>
      <c r="AE205" s="2" t="s">
        <v>41</v>
      </c>
      <c r="AG205" s="2" t="s">
        <v>47</v>
      </c>
      <c r="AH205">
        <v>28</v>
      </c>
      <c r="AI205" s="2" t="s">
        <v>300</v>
      </c>
      <c r="AJ205" s="2" t="s">
        <v>85</v>
      </c>
      <c r="AK205" s="2" t="s">
        <v>88</v>
      </c>
      <c r="AL205" s="2" t="s">
        <v>116</v>
      </c>
      <c r="AM205" s="2" t="s">
        <v>851</v>
      </c>
      <c r="AN205">
        <v>2</v>
      </c>
      <c r="AO205">
        <v>17</v>
      </c>
      <c r="AP205">
        <v>3</v>
      </c>
      <c r="AQ205" s="2" t="s">
        <v>859</v>
      </c>
      <c r="AR205" s="2" t="s">
        <v>860</v>
      </c>
      <c r="AS205" s="2" t="s">
        <v>407</v>
      </c>
      <c r="AT205" s="2" t="s">
        <v>352</v>
      </c>
      <c r="AU205" s="2" t="s">
        <v>207</v>
      </c>
      <c r="AV205" s="2"/>
      <c r="AX205">
        <v>0</v>
      </c>
      <c r="AY205">
        <v>0</v>
      </c>
      <c r="AZ205" s="14"/>
      <c r="BA205" s="14"/>
      <c r="BB205" s="2"/>
      <c r="BC205" s="2"/>
      <c r="BD205" s="2"/>
      <c r="BE205" s="2" t="s">
        <v>41</v>
      </c>
      <c r="BF205" s="2" t="s">
        <v>47</v>
      </c>
      <c r="BG205">
        <v>28</v>
      </c>
      <c r="BH205" s="2" t="s">
        <v>300</v>
      </c>
      <c r="BI205" s="2" t="s">
        <v>85</v>
      </c>
      <c r="BJ205" s="2" t="s">
        <v>88</v>
      </c>
      <c r="BK205" s="2" t="s">
        <v>116</v>
      </c>
      <c r="BL205" s="2" t="s">
        <v>851</v>
      </c>
      <c r="BO205" s="2"/>
      <c r="BT205" s="2"/>
      <c r="BW205" s="2"/>
      <c r="BZ205" s="2"/>
      <c r="CA205">
        <v>3</v>
      </c>
      <c r="CB205" s="14"/>
      <c r="CC205" s="2"/>
      <c r="CI205" s="2" t="s">
        <v>41</v>
      </c>
    </row>
    <row r="206" spans="1:87" hidden="1" x14ac:dyDescent="0.25">
      <c r="B206" s="2" t="s">
        <v>48</v>
      </c>
      <c r="C206">
        <v>29</v>
      </c>
      <c r="D206" s="2" t="s">
        <v>300</v>
      </c>
      <c r="E206" s="2" t="s">
        <v>85</v>
      </c>
      <c r="F206" s="2" t="s">
        <v>88</v>
      </c>
      <c r="G206" s="2" t="s">
        <v>87</v>
      </c>
      <c r="H206">
        <v>33</v>
      </c>
      <c r="I206">
        <v>32</v>
      </c>
      <c r="J206" s="2" t="s">
        <v>1295</v>
      </c>
      <c r="K206" s="2" t="s">
        <v>852</v>
      </c>
      <c r="L206">
        <v>6</v>
      </c>
      <c r="M206">
        <v>10</v>
      </c>
      <c r="N206">
        <v>3</v>
      </c>
      <c r="O206">
        <v>3</v>
      </c>
      <c r="P206">
        <v>4</v>
      </c>
      <c r="Q206">
        <v>0</v>
      </c>
      <c r="R206" s="2" t="s">
        <v>246</v>
      </c>
      <c r="S206" s="2" t="s">
        <v>184</v>
      </c>
      <c r="T206" s="2" t="s">
        <v>397</v>
      </c>
      <c r="U206" s="2" t="s">
        <v>215</v>
      </c>
      <c r="V206" s="2" t="s">
        <v>534</v>
      </c>
      <c r="W206" s="2" t="s">
        <v>542</v>
      </c>
      <c r="X206" s="14">
        <v>44288</v>
      </c>
      <c r="Y206" s="2" t="s">
        <v>313</v>
      </c>
      <c r="Z206" s="2" t="s">
        <v>411</v>
      </c>
      <c r="AA206" s="2" t="s">
        <v>411</v>
      </c>
      <c r="AB206" s="2" t="s">
        <v>195</v>
      </c>
      <c r="AC206" s="2" t="s">
        <v>554</v>
      </c>
      <c r="AD206" s="2" t="s">
        <v>220</v>
      </c>
      <c r="AE206" s="2" t="s">
        <v>41</v>
      </c>
      <c r="AG206" s="2" t="s">
        <v>48</v>
      </c>
      <c r="AH206">
        <v>29</v>
      </c>
      <c r="AI206" s="2" t="s">
        <v>300</v>
      </c>
      <c r="AJ206" s="2" t="s">
        <v>85</v>
      </c>
      <c r="AK206" s="2" t="s">
        <v>88</v>
      </c>
      <c r="AL206" s="2" t="s">
        <v>87</v>
      </c>
      <c r="AM206" s="2" t="s">
        <v>852</v>
      </c>
      <c r="AN206">
        <v>6</v>
      </c>
      <c r="AO206">
        <v>33</v>
      </c>
      <c r="AP206">
        <v>16</v>
      </c>
      <c r="AQ206" s="2" t="s">
        <v>356</v>
      </c>
      <c r="AR206" s="2" t="s">
        <v>861</v>
      </c>
      <c r="AS206" s="2" t="s">
        <v>397</v>
      </c>
      <c r="AT206" s="2" t="s">
        <v>215</v>
      </c>
      <c r="AU206" s="2" t="s">
        <v>246</v>
      </c>
      <c r="AV206" s="2" t="s">
        <v>862</v>
      </c>
      <c r="AW206">
        <v>1</v>
      </c>
      <c r="AX206">
        <v>3</v>
      </c>
      <c r="AY206">
        <v>3</v>
      </c>
      <c r="AZ206" s="14">
        <v>44351</v>
      </c>
      <c r="BA206" s="14">
        <v>44288</v>
      </c>
      <c r="BB206" s="2" t="s">
        <v>554</v>
      </c>
      <c r="BC206" s="2" t="s">
        <v>863</v>
      </c>
      <c r="BD206" s="2" t="s">
        <v>638</v>
      </c>
      <c r="BE206" s="2" t="s">
        <v>41</v>
      </c>
      <c r="BF206" s="2" t="s">
        <v>48</v>
      </c>
      <c r="BG206">
        <v>29</v>
      </c>
      <c r="BH206" s="2" t="s">
        <v>300</v>
      </c>
      <c r="BI206" s="2" t="s">
        <v>85</v>
      </c>
      <c r="BJ206" s="2" t="s">
        <v>88</v>
      </c>
      <c r="BK206" s="2" t="s">
        <v>87</v>
      </c>
      <c r="BL206" s="2" t="s">
        <v>852</v>
      </c>
      <c r="BM206">
        <v>1246</v>
      </c>
      <c r="BN206">
        <v>1786</v>
      </c>
      <c r="BO206" s="2" t="s">
        <v>870</v>
      </c>
      <c r="BP206">
        <v>23776</v>
      </c>
      <c r="BQ206">
        <v>10803</v>
      </c>
      <c r="BR206">
        <v>488</v>
      </c>
      <c r="BS206">
        <v>580</v>
      </c>
      <c r="BT206" s="2" t="s">
        <v>367</v>
      </c>
      <c r="BU206">
        <v>580</v>
      </c>
      <c r="BV206">
        <v>763</v>
      </c>
      <c r="BW206" s="2" t="s">
        <v>613</v>
      </c>
      <c r="BX206">
        <v>160</v>
      </c>
      <c r="BY206">
        <v>381</v>
      </c>
      <c r="BZ206" s="2" t="s">
        <v>871</v>
      </c>
      <c r="CA206">
        <v>10</v>
      </c>
      <c r="CB206" s="14">
        <v>44381</v>
      </c>
      <c r="CC206" s="2" t="s">
        <v>338</v>
      </c>
      <c r="CD206">
        <v>46</v>
      </c>
      <c r="CE206">
        <v>73</v>
      </c>
      <c r="CF206">
        <v>24</v>
      </c>
      <c r="CG206">
        <v>10</v>
      </c>
      <c r="CH206">
        <v>147</v>
      </c>
      <c r="CI206" s="2" t="s">
        <v>41</v>
      </c>
    </row>
    <row r="207" spans="1:87" hidden="1" x14ac:dyDescent="0.25">
      <c r="B207" s="2" t="s">
        <v>49</v>
      </c>
      <c r="C207">
        <v>30</v>
      </c>
      <c r="D207" s="2" t="s">
        <v>300</v>
      </c>
      <c r="E207" s="2" t="s">
        <v>85</v>
      </c>
      <c r="F207" s="2" t="s">
        <v>88</v>
      </c>
      <c r="G207" s="2" t="s">
        <v>52</v>
      </c>
      <c r="H207">
        <v>31</v>
      </c>
      <c r="I207">
        <v>31</v>
      </c>
      <c r="J207" s="2" t="s">
        <v>1296</v>
      </c>
      <c r="K207" s="2" t="s">
        <v>853</v>
      </c>
      <c r="L207">
        <v>7</v>
      </c>
      <c r="M207">
        <v>3</v>
      </c>
      <c r="N207">
        <v>4</v>
      </c>
      <c r="O207">
        <v>6</v>
      </c>
      <c r="P207">
        <v>9</v>
      </c>
      <c r="Q207">
        <v>0</v>
      </c>
      <c r="R207" s="2" t="s">
        <v>305</v>
      </c>
      <c r="S207" s="2" t="s">
        <v>238</v>
      </c>
      <c r="T207" s="2" t="s">
        <v>251</v>
      </c>
      <c r="U207" s="2" t="s">
        <v>238</v>
      </c>
      <c r="V207" s="2" t="s">
        <v>459</v>
      </c>
      <c r="W207" s="2" t="s">
        <v>854</v>
      </c>
      <c r="X207" s="14">
        <v>44378</v>
      </c>
      <c r="Y207" s="2" t="s">
        <v>535</v>
      </c>
      <c r="Z207" s="2" t="s">
        <v>459</v>
      </c>
      <c r="AA207" s="2" t="s">
        <v>335</v>
      </c>
      <c r="AB207" s="2" t="s">
        <v>213</v>
      </c>
      <c r="AC207" s="2" t="s">
        <v>381</v>
      </c>
      <c r="AD207" s="2" t="s">
        <v>459</v>
      </c>
      <c r="AE207" s="2" t="s">
        <v>41</v>
      </c>
      <c r="AG207" s="2" t="s">
        <v>49</v>
      </c>
      <c r="AH207">
        <v>30</v>
      </c>
      <c r="AI207" s="2" t="s">
        <v>300</v>
      </c>
      <c r="AJ207" s="2" t="s">
        <v>85</v>
      </c>
      <c r="AK207" s="2" t="s">
        <v>88</v>
      </c>
      <c r="AL207" s="2" t="s">
        <v>52</v>
      </c>
      <c r="AM207" s="2" t="s">
        <v>853</v>
      </c>
      <c r="AN207">
        <v>7</v>
      </c>
      <c r="AO207">
        <v>44</v>
      </c>
      <c r="AP207">
        <v>10</v>
      </c>
      <c r="AQ207" s="2" t="s">
        <v>491</v>
      </c>
      <c r="AR207" s="2" t="s">
        <v>864</v>
      </c>
      <c r="AS207" s="2" t="s">
        <v>251</v>
      </c>
      <c r="AT207" s="2" t="s">
        <v>554</v>
      </c>
      <c r="AU207" s="2" t="s">
        <v>398</v>
      </c>
      <c r="AV207" s="2" t="s">
        <v>865</v>
      </c>
      <c r="AW207">
        <v>7</v>
      </c>
      <c r="AX207">
        <v>4</v>
      </c>
      <c r="AY207">
        <v>6</v>
      </c>
      <c r="AZ207" s="14">
        <v>44261</v>
      </c>
      <c r="BA207" s="14">
        <v>44378</v>
      </c>
      <c r="BB207" s="2" t="s">
        <v>258</v>
      </c>
      <c r="BC207" s="2" t="s">
        <v>494</v>
      </c>
      <c r="BD207" s="2" t="s">
        <v>619</v>
      </c>
      <c r="BE207" s="2" t="s">
        <v>41</v>
      </c>
      <c r="BF207" s="2" t="s">
        <v>49</v>
      </c>
      <c r="BG207">
        <v>30</v>
      </c>
      <c r="BH207" s="2" t="s">
        <v>300</v>
      </c>
      <c r="BI207" s="2" t="s">
        <v>85</v>
      </c>
      <c r="BJ207" s="2" t="s">
        <v>88</v>
      </c>
      <c r="BK207" s="2" t="s">
        <v>52</v>
      </c>
      <c r="BL207" s="2" t="s">
        <v>853</v>
      </c>
      <c r="BM207">
        <v>1144</v>
      </c>
      <c r="BN207">
        <v>1663</v>
      </c>
      <c r="BO207" s="2" t="s">
        <v>872</v>
      </c>
      <c r="BP207">
        <v>23196</v>
      </c>
      <c r="BQ207">
        <v>12014</v>
      </c>
      <c r="BR207">
        <v>425</v>
      </c>
      <c r="BS207">
        <v>519</v>
      </c>
      <c r="BT207" s="2" t="s">
        <v>283</v>
      </c>
      <c r="BU207">
        <v>506</v>
      </c>
      <c r="BV207">
        <v>644</v>
      </c>
      <c r="BW207" s="2" t="s">
        <v>358</v>
      </c>
      <c r="BX207">
        <v>200</v>
      </c>
      <c r="BY207">
        <v>444</v>
      </c>
      <c r="BZ207" s="2" t="s">
        <v>873</v>
      </c>
      <c r="CA207">
        <v>3</v>
      </c>
      <c r="CB207" s="14">
        <v>44320</v>
      </c>
      <c r="CC207" s="2" t="s">
        <v>555</v>
      </c>
      <c r="CD207">
        <v>53</v>
      </c>
      <c r="CE207">
        <v>106</v>
      </c>
      <c r="CF207">
        <v>52</v>
      </c>
      <c r="CG207">
        <v>13</v>
      </c>
      <c r="CH207">
        <v>182</v>
      </c>
      <c r="CI207" s="2" t="s">
        <v>41</v>
      </c>
    </row>
    <row r="208" spans="1:87" hidden="1" x14ac:dyDescent="0.25">
      <c r="B208" s="2" t="s">
        <v>51</v>
      </c>
      <c r="C208">
        <v>31</v>
      </c>
      <c r="D208" s="2" t="s">
        <v>300</v>
      </c>
      <c r="E208" s="2" t="s">
        <v>85</v>
      </c>
      <c r="F208" s="2" t="s">
        <v>88</v>
      </c>
      <c r="G208" s="2" t="s">
        <v>846</v>
      </c>
      <c r="H208">
        <v>28</v>
      </c>
      <c r="I208">
        <v>26</v>
      </c>
      <c r="J208" s="2" t="s">
        <v>1297</v>
      </c>
      <c r="K208" s="2" t="s">
        <v>855</v>
      </c>
      <c r="L208">
        <v>2</v>
      </c>
      <c r="M208">
        <v>2</v>
      </c>
      <c r="N208">
        <v>1</v>
      </c>
      <c r="O208">
        <v>1</v>
      </c>
      <c r="P208">
        <v>5</v>
      </c>
      <c r="Q208">
        <v>0</v>
      </c>
      <c r="R208" s="2" t="s">
        <v>403</v>
      </c>
      <c r="S208" s="2" t="s">
        <v>403</v>
      </c>
      <c r="T208" s="2" t="s">
        <v>396</v>
      </c>
      <c r="U208" s="2" t="s">
        <v>258</v>
      </c>
      <c r="V208" s="2" t="s">
        <v>352</v>
      </c>
      <c r="W208" s="2" t="s">
        <v>479</v>
      </c>
      <c r="X208" s="14">
        <v>44349</v>
      </c>
      <c r="Y208" s="2" t="s">
        <v>856</v>
      </c>
      <c r="Z208" s="2" t="s">
        <v>190</v>
      </c>
      <c r="AA208" s="2" t="s">
        <v>411</v>
      </c>
      <c r="AB208" s="2" t="s">
        <v>204</v>
      </c>
      <c r="AC208" s="2" t="s">
        <v>238</v>
      </c>
      <c r="AD208" s="2" t="s">
        <v>407</v>
      </c>
      <c r="AE208" s="2" t="s">
        <v>41</v>
      </c>
      <c r="AG208" s="2" t="s">
        <v>51</v>
      </c>
      <c r="AH208">
        <v>31</v>
      </c>
      <c r="AI208" s="2" t="s">
        <v>300</v>
      </c>
      <c r="AJ208" s="2" t="s">
        <v>85</v>
      </c>
      <c r="AK208" s="2" t="s">
        <v>88</v>
      </c>
      <c r="AL208" s="2" t="s">
        <v>846</v>
      </c>
      <c r="AM208" s="2" t="s">
        <v>855</v>
      </c>
      <c r="AN208">
        <v>2</v>
      </c>
      <c r="AO208">
        <v>43</v>
      </c>
      <c r="AP208">
        <v>11</v>
      </c>
      <c r="AQ208" s="2" t="s">
        <v>866</v>
      </c>
      <c r="AR208" s="2" t="s">
        <v>867</v>
      </c>
      <c r="AS208" s="2" t="s">
        <v>384</v>
      </c>
      <c r="AT208" s="2" t="s">
        <v>386</v>
      </c>
      <c r="AU208" s="2" t="s">
        <v>215</v>
      </c>
      <c r="AV208" s="2" t="s">
        <v>868</v>
      </c>
      <c r="AW208">
        <v>8</v>
      </c>
      <c r="AX208">
        <v>1</v>
      </c>
      <c r="AY208">
        <v>1</v>
      </c>
      <c r="AZ208" s="14">
        <v>44258</v>
      </c>
      <c r="BA208" s="14">
        <v>44349</v>
      </c>
      <c r="BB208" s="2" t="s">
        <v>381</v>
      </c>
      <c r="BC208" s="2" t="s">
        <v>508</v>
      </c>
      <c r="BD208" s="2" t="s">
        <v>869</v>
      </c>
      <c r="BE208" s="2" t="s">
        <v>41</v>
      </c>
      <c r="BF208" s="2" t="s">
        <v>51</v>
      </c>
      <c r="BG208">
        <v>31</v>
      </c>
      <c r="BH208" s="2" t="s">
        <v>300</v>
      </c>
      <c r="BI208" s="2" t="s">
        <v>85</v>
      </c>
      <c r="BJ208" s="2" t="s">
        <v>88</v>
      </c>
      <c r="BK208" s="2" t="s">
        <v>846</v>
      </c>
      <c r="BL208" s="2" t="s">
        <v>855</v>
      </c>
      <c r="BM208">
        <v>637</v>
      </c>
      <c r="BN208">
        <v>997</v>
      </c>
      <c r="BO208" s="2" t="s">
        <v>874</v>
      </c>
      <c r="BP208">
        <v>11598</v>
      </c>
      <c r="BQ208">
        <v>4744</v>
      </c>
      <c r="BR208">
        <v>290</v>
      </c>
      <c r="BS208">
        <v>376</v>
      </c>
      <c r="BT208" s="2" t="s">
        <v>875</v>
      </c>
      <c r="BU208">
        <v>238</v>
      </c>
      <c r="BV208">
        <v>336</v>
      </c>
      <c r="BW208" s="2" t="s">
        <v>373</v>
      </c>
      <c r="BX208">
        <v>91</v>
      </c>
      <c r="BY208">
        <v>194</v>
      </c>
      <c r="BZ208" s="2" t="s">
        <v>876</v>
      </c>
      <c r="CA208">
        <v>2</v>
      </c>
      <c r="CB208" s="14">
        <v>44319</v>
      </c>
      <c r="CC208" s="2" t="s">
        <v>555</v>
      </c>
      <c r="CD208">
        <v>39</v>
      </c>
      <c r="CE208">
        <v>46</v>
      </c>
      <c r="CF208">
        <v>33</v>
      </c>
      <c r="CG208">
        <v>6</v>
      </c>
      <c r="CH208">
        <v>105</v>
      </c>
      <c r="CI208" s="2" t="s">
        <v>41</v>
      </c>
    </row>
    <row r="209" spans="1:87" x14ac:dyDescent="0.25">
      <c r="A209" t="s">
        <v>879</v>
      </c>
      <c r="B209" s="2" t="s">
        <v>53</v>
      </c>
      <c r="C209">
        <v>32</v>
      </c>
      <c r="D209" s="2" t="s">
        <v>857</v>
      </c>
      <c r="E209" s="2" t="s">
        <v>85</v>
      </c>
      <c r="F209" s="2" t="s">
        <v>88</v>
      </c>
      <c r="G209" s="2" t="s">
        <v>142</v>
      </c>
      <c r="H209">
        <v>15</v>
      </c>
      <c r="I209">
        <v>15</v>
      </c>
      <c r="J209" s="2" t="s">
        <v>1298</v>
      </c>
      <c r="K209" s="2" t="s">
        <v>1299</v>
      </c>
      <c r="L209">
        <v>4</v>
      </c>
      <c r="M209">
        <v>2</v>
      </c>
      <c r="N209">
        <v>0</v>
      </c>
      <c r="O209">
        <v>0</v>
      </c>
      <c r="P209">
        <v>3</v>
      </c>
      <c r="Q209">
        <v>0</v>
      </c>
      <c r="R209" s="2" t="s">
        <v>204</v>
      </c>
      <c r="S209" s="2" t="s">
        <v>190</v>
      </c>
      <c r="T209" s="2" t="s">
        <v>534</v>
      </c>
      <c r="U209" s="2" t="s">
        <v>204</v>
      </c>
      <c r="V209" s="2" t="s">
        <v>534</v>
      </c>
      <c r="W209" s="2" t="s">
        <v>734</v>
      </c>
      <c r="X209" s="14">
        <v>44317</v>
      </c>
      <c r="Y209" s="2" t="s">
        <v>326</v>
      </c>
      <c r="Z209" s="2" t="s">
        <v>238</v>
      </c>
      <c r="AA209" s="2" t="s">
        <v>411</v>
      </c>
      <c r="AB209" s="2" t="s">
        <v>407</v>
      </c>
      <c r="AC209" s="2" t="s">
        <v>238</v>
      </c>
      <c r="AD209" s="2" t="s">
        <v>407</v>
      </c>
      <c r="AE209" s="2" t="s">
        <v>41</v>
      </c>
      <c r="AG209" s="2" t="s">
        <v>53</v>
      </c>
      <c r="AH209">
        <v>32</v>
      </c>
      <c r="AI209" s="2" t="s">
        <v>857</v>
      </c>
      <c r="AJ209" s="2" t="s">
        <v>85</v>
      </c>
      <c r="AK209" s="2" t="s">
        <v>88</v>
      </c>
      <c r="AL209" s="2" t="s">
        <v>142</v>
      </c>
      <c r="AM209" s="2" t="s">
        <v>1299</v>
      </c>
      <c r="AN209">
        <v>4</v>
      </c>
      <c r="AO209">
        <v>20</v>
      </c>
      <c r="AP209">
        <v>9</v>
      </c>
      <c r="AQ209" s="2" t="s">
        <v>873</v>
      </c>
      <c r="AR209" s="2" t="s">
        <v>1393</v>
      </c>
      <c r="AS209" s="2" t="s">
        <v>244</v>
      </c>
      <c r="AT209" s="2" t="s">
        <v>459</v>
      </c>
      <c r="AU209" s="2" t="s">
        <v>199</v>
      </c>
      <c r="AV209" s="2" t="s">
        <v>750</v>
      </c>
      <c r="AW209">
        <v>5</v>
      </c>
      <c r="AX209">
        <v>0</v>
      </c>
      <c r="AY209">
        <v>0</v>
      </c>
      <c r="AZ209" s="14">
        <v>44317</v>
      </c>
      <c r="BA209" s="14">
        <v>44317</v>
      </c>
      <c r="BB209" s="2" t="s">
        <v>554</v>
      </c>
      <c r="BC209" s="2" t="s">
        <v>696</v>
      </c>
      <c r="BD209" s="2" t="s">
        <v>696</v>
      </c>
      <c r="BE209" s="2" t="s">
        <v>41</v>
      </c>
      <c r="BF209" s="2" t="s">
        <v>53</v>
      </c>
      <c r="BG209">
        <v>32</v>
      </c>
      <c r="BH209" s="2" t="s">
        <v>857</v>
      </c>
      <c r="BI209" s="2" t="s">
        <v>85</v>
      </c>
      <c r="BJ209" s="2" t="s">
        <v>88</v>
      </c>
      <c r="BK209" s="2" t="s">
        <v>142</v>
      </c>
      <c r="BL209" s="2" t="s">
        <v>1299</v>
      </c>
      <c r="BM209">
        <v>461</v>
      </c>
      <c r="BN209">
        <v>640</v>
      </c>
      <c r="BO209" s="2" t="s">
        <v>1054</v>
      </c>
      <c r="BP209">
        <v>9017</v>
      </c>
      <c r="BQ209">
        <v>3649</v>
      </c>
      <c r="BR209">
        <v>203</v>
      </c>
      <c r="BS209">
        <v>239</v>
      </c>
      <c r="BT209" s="2" t="s">
        <v>511</v>
      </c>
      <c r="BU209">
        <v>164</v>
      </c>
      <c r="BV209">
        <v>210</v>
      </c>
      <c r="BW209" s="2" t="s">
        <v>579</v>
      </c>
      <c r="BX209">
        <v>79</v>
      </c>
      <c r="BY209">
        <v>151</v>
      </c>
      <c r="BZ209" s="2" t="s">
        <v>1392</v>
      </c>
      <c r="CA209">
        <v>2</v>
      </c>
      <c r="CB209" s="14">
        <v>44198</v>
      </c>
      <c r="CC209" s="2" t="s">
        <v>347</v>
      </c>
      <c r="CD209">
        <v>22</v>
      </c>
      <c r="CE209">
        <v>33</v>
      </c>
      <c r="CF209">
        <v>16</v>
      </c>
      <c r="CG209">
        <v>4</v>
      </c>
      <c r="CH209">
        <v>55</v>
      </c>
      <c r="CI209" s="2" t="s">
        <v>41</v>
      </c>
    </row>
    <row r="210" spans="1:87" hidden="1" x14ac:dyDescent="0.25">
      <c r="B210" t="s">
        <v>23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156</v>
      </c>
      <c r="I210" t="s">
        <v>157</v>
      </c>
      <c r="J210" t="s">
        <v>158</v>
      </c>
      <c r="K210" t="s">
        <v>159</v>
      </c>
      <c r="L210" t="s">
        <v>160</v>
      </c>
      <c r="M210" t="s">
        <v>161</v>
      </c>
      <c r="N210" t="s">
        <v>162</v>
      </c>
      <c r="O210" t="s">
        <v>163</v>
      </c>
      <c r="P210" t="s">
        <v>164</v>
      </c>
      <c r="Q210" t="s">
        <v>165</v>
      </c>
      <c r="R210" t="s">
        <v>166</v>
      </c>
      <c r="S210" t="s">
        <v>167</v>
      </c>
      <c r="T210" t="s">
        <v>168</v>
      </c>
      <c r="U210" t="s">
        <v>169</v>
      </c>
      <c r="V210" t="s">
        <v>170</v>
      </c>
      <c r="W210" t="s">
        <v>171</v>
      </c>
      <c r="X210" t="s">
        <v>172</v>
      </c>
      <c r="Y210" t="s">
        <v>173</v>
      </c>
      <c r="Z210" t="s">
        <v>174</v>
      </c>
      <c r="AA210" t="s">
        <v>175</v>
      </c>
      <c r="AB210" t="s">
        <v>176</v>
      </c>
      <c r="AC210" t="s">
        <v>177</v>
      </c>
      <c r="AD210" t="s">
        <v>178</v>
      </c>
      <c r="AE210" t="s">
        <v>41</v>
      </c>
      <c r="AG210" t="s">
        <v>23</v>
      </c>
      <c r="AH210" t="s">
        <v>24</v>
      </c>
      <c r="AI210" t="s">
        <v>25</v>
      </c>
      <c r="AJ210" t="s">
        <v>26</v>
      </c>
      <c r="AK210" t="s">
        <v>27</v>
      </c>
      <c r="AL210" t="s">
        <v>28</v>
      </c>
      <c r="AM210" t="s">
        <v>15</v>
      </c>
      <c r="AN210" t="s">
        <v>222</v>
      </c>
      <c r="AO210" t="s">
        <v>223</v>
      </c>
      <c r="AP210" t="s">
        <v>224</v>
      </c>
      <c r="AQ210" t="s">
        <v>225</v>
      </c>
      <c r="AR210" t="s">
        <v>226</v>
      </c>
      <c r="AS210" t="s">
        <v>227</v>
      </c>
      <c r="AT210" t="s">
        <v>228</v>
      </c>
      <c r="AU210" t="s">
        <v>229</v>
      </c>
      <c r="AV210" t="s">
        <v>230</v>
      </c>
      <c r="AW210" t="s">
        <v>231</v>
      </c>
      <c r="AX210" t="s">
        <v>232</v>
      </c>
      <c r="AY210" t="s">
        <v>233</v>
      </c>
      <c r="AZ210" t="s">
        <v>171</v>
      </c>
      <c r="BA210" t="s">
        <v>172</v>
      </c>
      <c r="BB210" t="s">
        <v>234</v>
      </c>
      <c r="BC210" t="s">
        <v>235</v>
      </c>
      <c r="BD210" t="s">
        <v>236</v>
      </c>
      <c r="BE210" t="s">
        <v>41</v>
      </c>
      <c r="BF210" t="s">
        <v>23</v>
      </c>
      <c r="BG210" t="s">
        <v>24</v>
      </c>
      <c r="BH210" t="s">
        <v>25</v>
      </c>
      <c r="BI210" t="s">
        <v>26</v>
      </c>
      <c r="BJ210" t="s">
        <v>27</v>
      </c>
      <c r="BK210" t="s">
        <v>28</v>
      </c>
      <c r="BL210" t="s">
        <v>15</v>
      </c>
      <c r="BM210" t="s">
        <v>261</v>
      </c>
      <c r="BN210" t="s">
        <v>262</v>
      </c>
      <c r="BO210" t="s">
        <v>263</v>
      </c>
      <c r="BP210" t="s">
        <v>264</v>
      </c>
      <c r="BQ210" t="s">
        <v>265</v>
      </c>
      <c r="BR210" t="s">
        <v>266</v>
      </c>
      <c r="BS210" t="s">
        <v>267</v>
      </c>
      <c r="BT210" t="s">
        <v>268</v>
      </c>
      <c r="BU210" t="s">
        <v>269</v>
      </c>
      <c r="BV210" t="s">
        <v>270</v>
      </c>
      <c r="BW210" t="s">
        <v>271</v>
      </c>
      <c r="BX210" t="s">
        <v>272</v>
      </c>
      <c r="BY210" t="s">
        <v>273</v>
      </c>
      <c r="BZ210" t="s">
        <v>274</v>
      </c>
      <c r="CA210" t="s">
        <v>2</v>
      </c>
      <c r="CB210" t="s">
        <v>4</v>
      </c>
      <c r="CC210" t="s">
        <v>78</v>
      </c>
      <c r="CD210" t="s">
        <v>7</v>
      </c>
      <c r="CE210" t="s">
        <v>275</v>
      </c>
      <c r="CF210" t="s">
        <v>8</v>
      </c>
      <c r="CG210" t="s">
        <v>9</v>
      </c>
      <c r="CH210" t="s">
        <v>79</v>
      </c>
      <c r="CI210" t="s">
        <v>41</v>
      </c>
    </row>
    <row r="211" spans="1:87" hidden="1" x14ac:dyDescent="0.25">
      <c r="B211" s="2" t="s">
        <v>667</v>
      </c>
      <c r="C211">
        <v>18</v>
      </c>
      <c r="D211" s="2" t="s">
        <v>881</v>
      </c>
      <c r="E211" s="2" t="s">
        <v>882</v>
      </c>
      <c r="F211" s="2" t="s">
        <v>883</v>
      </c>
      <c r="G211" s="2" t="s">
        <v>100</v>
      </c>
      <c r="H211">
        <v>3</v>
      </c>
      <c r="I211">
        <v>0</v>
      </c>
      <c r="J211" s="2" t="s">
        <v>884</v>
      </c>
      <c r="K211" s="2" t="s">
        <v>320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s="2" t="s">
        <v>302</v>
      </c>
      <c r="S211" s="2" t="s">
        <v>302</v>
      </c>
      <c r="T211" s="2" t="s">
        <v>302</v>
      </c>
      <c r="U211" s="2" t="s">
        <v>302</v>
      </c>
      <c r="V211" s="2" t="s">
        <v>302</v>
      </c>
      <c r="W211" s="2"/>
      <c r="X211" s="2"/>
      <c r="Y211" s="2"/>
      <c r="Z211" s="2"/>
      <c r="AA211" s="2"/>
      <c r="AB211" s="2"/>
      <c r="AC211" s="2"/>
      <c r="AD211" s="2"/>
      <c r="AE211" s="2"/>
      <c r="AG211" s="2" t="s">
        <v>667</v>
      </c>
      <c r="AH211">
        <v>18</v>
      </c>
      <c r="AI211" s="2" t="s">
        <v>881</v>
      </c>
      <c r="AJ211" s="2" t="s">
        <v>882</v>
      </c>
      <c r="AK211" s="2" t="s">
        <v>883</v>
      </c>
      <c r="AL211" s="2" t="s">
        <v>100</v>
      </c>
      <c r="AM211" s="2" t="s">
        <v>320</v>
      </c>
      <c r="AN211">
        <v>0</v>
      </c>
      <c r="AP211">
        <v>0</v>
      </c>
      <c r="AQ211" s="2"/>
      <c r="AR211" s="2"/>
      <c r="AS211" s="2" t="s">
        <v>302</v>
      </c>
      <c r="AT211" s="2"/>
      <c r="AU211" s="2"/>
      <c r="AV211" s="2"/>
      <c r="AX211">
        <v>0</v>
      </c>
      <c r="AY211">
        <v>0</v>
      </c>
      <c r="AZ211" s="2"/>
      <c r="BA211" s="2"/>
      <c r="BB211" s="2"/>
      <c r="BC211" s="2"/>
      <c r="BD211" s="2"/>
      <c r="BE211" s="2"/>
      <c r="BF211" s="2" t="s">
        <v>667</v>
      </c>
      <c r="BG211">
        <v>18</v>
      </c>
      <c r="BH211" s="2" t="s">
        <v>881</v>
      </c>
      <c r="BI211" s="2" t="s">
        <v>882</v>
      </c>
      <c r="BJ211" s="2" t="s">
        <v>883</v>
      </c>
      <c r="BK211" s="2" t="s">
        <v>100</v>
      </c>
      <c r="BL211" s="2" t="s">
        <v>320</v>
      </c>
      <c r="BO211" s="2"/>
      <c r="BT211" s="2"/>
      <c r="BW211" s="2"/>
      <c r="BZ211" s="2"/>
      <c r="CA211">
        <v>0</v>
      </c>
      <c r="CB211" s="2"/>
      <c r="CC211" s="2"/>
      <c r="CI211" s="2"/>
    </row>
    <row r="212" spans="1:87" hidden="1" x14ac:dyDescent="0.25">
      <c r="B212" s="2" t="s">
        <v>669</v>
      </c>
      <c r="C212">
        <v>19</v>
      </c>
      <c r="D212" s="2" t="s">
        <v>881</v>
      </c>
      <c r="E212" s="2" t="s">
        <v>882</v>
      </c>
      <c r="F212" s="2" t="s">
        <v>883</v>
      </c>
      <c r="G212" s="2" t="s">
        <v>309</v>
      </c>
      <c r="H212">
        <v>1</v>
      </c>
      <c r="I212">
        <v>0</v>
      </c>
      <c r="J212" s="2" t="s">
        <v>885</v>
      </c>
      <c r="K212" s="2" t="s">
        <v>320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s="2" t="s">
        <v>302</v>
      </c>
      <c r="S212" s="2" t="s">
        <v>302</v>
      </c>
      <c r="T212" s="2" t="s">
        <v>302</v>
      </c>
      <c r="U212" s="2" t="s">
        <v>302</v>
      </c>
      <c r="V212" s="2" t="s">
        <v>302</v>
      </c>
      <c r="W212" s="2"/>
      <c r="X212" s="2"/>
      <c r="Y212" s="2"/>
      <c r="Z212" s="2"/>
      <c r="AA212" s="2"/>
      <c r="AB212" s="2"/>
      <c r="AC212" s="2"/>
      <c r="AD212" s="2"/>
      <c r="AE212" s="2" t="s">
        <v>41</v>
      </c>
      <c r="AG212" s="2" t="s">
        <v>669</v>
      </c>
      <c r="AH212">
        <v>19</v>
      </c>
      <c r="AI212" s="2" t="s">
        <v>881</v>
      </c>
      <c r="AJ212" s="2" t="s">
        <v>882</v>
      </c>
      <c r="AK212" s="2" t="s">
        <v>883</v>
      </c>
      <c r="AL212" s="2" t="s">
        <v>309</v>
      </c>
      <c r="AM212" s="2" t="s">
        <v>320</v>
      </c>
      <c r="AN212">
        <v>0</v>
      </c>
      <c r="AP212">
        <v>0</v>
      </c>
      <c r="AQ212" s="2"/>
      <c r="AR212" s="2"/>
      <c r="AS212" s="2" t="s">
        <v>302</v>
      </c>
      <c r="AT212" s="2"/>
      <c r="AU212" s="2"/>
      <c r="AV212" s="2"/>
      <c r="AX212">
        <v>0</v>
      </c>
      <c r="AY212">
        <v>0</v>
      </c>
      <c r="AZ212" s="2"/>
      <c r="BA212" s="2"/>
      <c r="BB212" s="2"/>
      <c r="BC212" s="2"/>
      <c r="BD212" s="2"/>
      <c r="BE212" s="2" t="s">
        <v>41</v>
      </c>
      <c r="BF212" s="2" t="s">
        <v>669</v>
      </c>
      <c r="BG212">
        <v>19</v>
      </c>
      <c r="BH212" s="2" t="s">
        <v>881</v>
      </c>
      <c r="BI212" s="2" t="s">
        <v>882</v>
      </c>
      <c r="BJ212" s="2" t="s">
        <v>883</v>
      </c>
      <c r="BK212" s="2" t="s">
        <v>309</v>
      </c>
      <c r="BL212" s="2" t="s">
        <v>320</v>
      </c>
      <c r="BO212" s="2"/>
      <c r="BT212" s="2"/>
      <c r="BW212" s="2"/>
      <c r="BZ212" s="2"/>
      <c r="CA212">
        <v>0</v>
      </c>
      <c r="CB212" s="2"/>
      <c r="CC212" s="2"/>
      <c r="CI212" s="2" t="s">
        <v>41</v>
      </c>
    </row>
    <row r="213" spans="1:87" hidden="1" x14ac:dyDescent="0.25">
      <c r="B213" s="2" t="s">
        <v>110</v>
      </c>
      <c r="C213">
        <v>20</v>
      </c>
      <c r="D213" s="2" t="s">
        <v>881</v>
      </c>
      <c r="E213" s="2" t="s">
        <v>882</v>
      </c>
      <c r="F213" s="2" t="s">
        <v>883</v>
      </c>
      <c r="G213" s="2" t="s">
        <v>98</v>
      </c>
      <c r="H213">
        <v>22</v>
      </c>
      <c r="I213">
        <v>14</v>
      </c>
      <c r="J213" s="2" t="s">
        <v>1300</v>
      </c>
      <c r="K213" s="2" t="s">
        <v>666</v>
      </c>
      <c r="L213">
        <v>3</v>
      </c>
      <c r="M213">
        <v>4</v>
      </c>
      <c r="N213">
        <v>0</v>
      </c>
      <c r="O213">
        <v>0</v>
      </c>
      <c r="P213">
        <v>6</v>
      </c>
      <c r="Q213">
        <v>0</v>
      </c>
      <c r="R213" s="2" t="s">
        <v>459</v>
      </c>
      <c r="S213" s="2" t="s">
        <v>204</v>
      </c>
      <c r="T213" s="2" t="s">
        <v>316</v>
      </c>
      <c r="U213" s="2" t="s">
        <v>459</v>
      </c>
      <c r="V213" s="2" t="s">
        <v>316</v>
      </c>
      <c r="W213" s="2"/>
      <c r="X213" s="2"/>
      <c r="Y213" s="2"/>
      <c r="Z213" s="2"/>
      <c r="AA213" s="2"/>
      <c r="AB213" s="2"/>
      <c r="AC213" s="2"/>
      <c r="AD213" s="2"/>
      <c r="AE213" s="2" t="s">
        <v>41</v>
      </c>
      <c r="AG213" s="2" t="s">
        <v>110</v>
      </c>
      <c r="AH213">
        <v>20</v>
      </c>
      <c r="AI213" s="2" t="s">
        <v>881</v>
      </c>
      <c r="AJ213" s="2" t="s">
        <v>882</v>
      </c>
      <c r="AK213" s="2" t="s">
        <v>883</v>
      </c>
      <c r="AL213" s="2" t="s">
        <v>98</v>
      </c>
      <c r="AM213" s="2" t="s">
        <v>666</v>
      </c>
      <c r="AN213">
        <v>3</v>
      </c>
      <c r="AP213">
        <v>15</v>
      </c>
      <c r="AQ213" s="2"/>
      <c r="AR213" s="2"/>
      <c r="AS213" s="2" t="s">
        <v>861</v>
      </c>
      <c r="AT213" s="2"/>
      <c r="AU213" s="2" t="s">
        <v>459</v>
      </c>
      <c r="AV213" s="2"/>
      <c r="AX213">
        <v>0</v>
      </c>
      <c r="AY213">
        <v>0</v>
      </c>
      <c r="AZ213" s="2"/>
      <c r="BA213" s="2"/>
      <c r="BB213" s="2"/>
      <c r="BC213" s="2"/>
      <c r="BD213" s="2"/>
      <c r="BE213" s="2" t="s">
        <v>41</v>
      </c>
      <c r="BF213" s="2" t="s">
        <v>110</v>
      </c>
      <c r="BG213">
        <v>20</v>
      </c>
      <c r="BH213" s="2" t="s">
        <v>881</v>
      </c>
      <c r="BI213" s="2" t="s">
        <v>882</v>
      </c>
      <c r="BJ213" s="2" t="s">
        <v>883</v>
      </c>
      <c r="BK213" s="2" t="s">
        <v>98</v>
      </c>
      <c r="BL213" s="2" t="s">
        <v>666</v>
      </c>
      <c r="BO213" s="2"/>
      <c r="BT213" s="2"/>
      <c r="BW213" s="2"/>
      <c r="BZ213" s="2"/>
      <c r="CA213">
        <v>4</v>
      </c>
      <c r="CB213" s="2"/>
      <c r="CC213" s="2"/>
      <c r="CI213" s="2" t="s">
        <v>41</v>
      </c>
    </row>
    <row r="214" spans="1:87" hidden="1" x14ac:dyDescent="0.25">
      <c r="B214" s="2" t="s">
        <v>114</v>
      </c>
      <c r="C214">
        <v>21</v>
      </c>
      <c r="D214" s="2" t="s">
        <v>881</v>
      </c>
      <c r="E214" s="2" t="s">
        <v>882</v>
      </c>
      <c r="F214" s="2" t="s">
        <v>883</v>
      </c>
      <c r="G214" s="2" t="s">
        <v>309</v>
      </c>
      <c r="H214">
        <v>29</v>
      </c>
      <c r="I214">
        <v>28</v>
      </c>
      <c r="J214" s="2" t="s">
        <v>1301</v>
      </c>
      <c r="K214" s="2" t="s">
        <v>886</v>
      </c>
      <c r="L214">
        <v>6</v>
      </c>
      <c r="M214">
        <v>5</v>
      </c>
      <c r="N214">
        <v>0</v>
      </c>
      <c r="O214">
        <v>0</v>
      </c>
      <c r="P214">
        <v>5</v>
      </c>
      <c r="Q214">
        <v>0</v>
      </c>
      <c r="R214" s="2" t="s">
        <v>448</v>
      </c>
      <c r="S214" s="2" t="s">
        <v>254</v>
      </c>
      <c r="T214" s="2" t="s">
        <v>383</v>
      </c>
      <c r="U214" s="2" t="s">
        <v>448</v>
      </c>
      <c r="V214" s="2" t="s">
        <v>383</v>
      </c>
      <c r="W214" s="2"/>
      <c r="X214" s="2"/>
      <c r="Y214" s="2"/>
      <c r="Z214" s="2"/>
      <c r="AA214" s="2"/>
      <c r="AB214" s="2"/>
      <c r="AC214" s="2"/>
      <c r="AD214" s="2"/>
      <c r="AE214" s="2" t="s">
        <v>41</v>
      </c>
      <c r="AG214" s="2" t="s">
        <v>114</v>
      </c>
      <c r="AH214">
        <v>21</v>
      </c>
      <c r="AI214" s="2" t="s">
        <v>881</v>
      </c>
      <c r="AJ214" s="2" t="s">
        <v>882</v>
      </c>
      <c r="AK214" s="2" t="s">
        <v>883</v>
      </c>
      <c r="AL214" s="2" t="s">
        <v>309</v>
      </c>
      <c r="AM214" s="2" t="s">
        <v>886</v>
      </c>
      <c r="AN214">
        <v>6</v>
      </c>
      <c r="AP214">
        <v>25</v>
      </c>
      <c r="AQ214" s="2"/>
      <c r="AR214" s="2"/>
      <c r="AS214" s="2" t="s">
        <v>410</v>
      </c>
      <c r="AT214" s="2"/>
      <c r="AU214" s="2" t="s">
        <v>407</v>
      </c>
      <c r="AV214" s="2"/>
      <c r="AX214">
        <v>0</v>
      </c>
      <c r="AY214">
        <v>0</v>
      </c>
      <c r="AZ214" s="2"/>
      <c r="BA214" s="2"/>
      <c r="BB214" s="2"/>
      <c r="BC214" s="2"/>
      <c r="BD214" s="2"/>
      <c r="BE214" s="2" t="s">
        <v>41</v>
      </c>
      <c r="BF214" s="2" t="s">
        <v>114</v>
      </c>
      <c r="BG214">
        <v>21</v>
      </c>
      <c r="BH214" s="2" t="s">
        <v>881</v>
      </c>
      <c r="BI214" s="2" t="s">
        <v>882</v>
      </c>
      <c r="BJ214" s="2" t="s">
        <v>883</v>
      </c>
      <c r="BK214" s="2" t="s">
        <v>309</v>
      </c>
      <c r="BL214" s="2" t="s">
        <v>886</v>
      </c>
      <c r="BO214" s="2"/>
      <c r="BT214" s="2"/>
      <c r="BW214" s="2"/>
      <c r="BZ214" s="2"/>
      <c r="CA214">
        <v>5</v>
      </c>
      <c r="CB214" s="2"/>
      <c r="CC214" s="2"/>
      <c r="CI214" s="2" t="s">
        <v>41</v>
      </c>
    </row>
    <row r="215" spans="1:87" hidden="1" x14ac:dyDescent="0.25">
      <c r="B215" s="2" t="s">
        <v>43</v>
      </c>
      <c r="C215">
        <v>22</v>
      </c>
      <c r="D215" s="2" t="s">
        <v>881</v>
      </c>
      <c r="E215" s="2" t="s">
        <v>882</v>
      </c>
      <c r="F215" s="2" t="s">
        <v>883</v>
      </c>
      <c r="G215" s="2" t="s">
        <v>87</v>
      </c>
      <c r="H215">
        <v>6</v>
      </c>
      <c r="I215">
        <v>6</v>
      </c>
      <c r="J215" s="2" t="s">
        <v>887</v>
      </c>
      <c r="K215" s="2" t="s">
        <v>888</v>
      </c>
      <c r="L215">
        <v>2</v>
      </c>
      <c r="M215">
        <v>0</v>
      </c>
      <c r="N215">
        <v>1</v>
      </c>
      <c r="O215">
        <v>1</v>
      </c>
      <c r="P215">
        <v>0</v>
      </c>
      <c r="Q215">
        <v>0</v>
      </c>
      <c r="R215" s="2" t="s">
        <v>212</v>
      </c>
      <c r="S215" s="2" t="s">
        <v>302</v>
      </c>
      <c r="T215" s="2" t="s">
        <v>212</v>
      </c>
      <c r="U215" s="2" t="s">
        <v>254</v>
      </c>
      <c r="V215" s="2" t="s">
        <v>254</v>
      </c>
      <c r="W215" s="2"/>
      <c r="X215" s="2"/>
      <c r="Y215" s="2"/>
      <c r="Z215" s="2"/>
      <c r="AA215" s="2"/>
      <c r="AB215" s="2"/>
      <c r="AC215" s="2"/>
      <c r="AD215" s="2"/>
      <c r="AE215" s="2" t="s">
        <v>41</v>
      </c>
      <c r="AG215" s="2" t="s">
        <v>43</v>
      </c>
      <c r="AH215">
        <v>22</v>
      </c>
      <c r="AI215" s="2" t="s">
        <v>881</v>
      </c>
      <c r="AJ215" s="2" t="s">
        <v>882</v>
      </c>
      <c r="AK215" s="2" t="s">
        <v>883</v>
      </c>
      <c r="AL215" s="2" t="s">
        <v>87</v>
      </c>
      <c r="AM215" s="2" t="s">
        <v>888</v>
      </c>
      <c r="AN215">
        <v>2</v>
      </c>
      <c r="AP215">
        <v>4</v>
      </c>
      <c r="AQ215" s="2"/>
      <c r="AR215" s="2"/>
      <c r="AS215" s="2" t="s">
        <v>214</v>
      </c>
      <c r="AT215" s="2"/>
      <c r="AU215" s="2" t="s">
        <v>205</v>
      </c>
      <c r="AV215" s="2"/>
      <c r="AX215">
        <v>1</v>
      </c>
      <c r="AY215">
        <v>1</v>
      </c>
      <c r="AZ215" s="2"/>
      <c r="BA215" s="2"/>
      <c r="BB215" s="2"/>
      <c r="BC215" s="2"/>
      <c r="BD215" s="2"/>
      <c r="BE215" s="2" t="s">
        <v>41</v>
      </c>
      <c r="BF215" s="2" t="s">
        <v>43</v>
      </c>
      <c r="BG215">
        <v>22</v>
      </c>
      <c r="BH215" s="2" t="s">
        <v>881</v>
      </c>
      <c r="BI215" s="2" t="s">
        <v>882</v>
      </c>
      <c r="BJ215" s="2" t="s">
        <v>883</v>
      </c>
      <c r="BK215" s="2" t="s">
        <v>87</v>
      </c>
      <c r="BL215" s="2" t="s">
        <v>888</v>
      </c>
      <c r="BO215" s="2"/>
      <c r="BT215" s="2"/>
      <c r="BW215" s="2"/>
      <c r="BZ215" s="2"/>
      <c r="CA215">
        <v>0</v>
      </c>
      <c r="CB215" s="2"/>
      <c r="CC215" s="2"/>
      <c r="CI215" s="2" t="s">
        <v>41</v>
      </c>
    </row>
    <row r="216" spans="1:87" hidden="1" x14ac:dyDescent="0.25">
      <c r="B216" s="2" t="s">
        <v>43</v>
      </c>
      <c r="C216">
        <v>22</v>
      </c>
      <c r="D216" s="2" t="s">
        <v>723</v>
      </c>
      <c r="E216" s="2" t="s">
        <v>85</v>
      </c>
      <c r="F216" s="2" t="s">
        <v>88</v>
      </c>
      <c r="G216" s="2" t="s">
        <v>52</v>
      </c>
      <c r="H216">
        <v>23</v>
      </c>
      <c r="I216">
        <v>21</v>
      </c>
      <c r="J216" s="2" t="s">
        <v>1302</v>
      </c>
      <c r="K216" s="2" t="s">
        <v>889</v>
      </c>
      <c r="L216">
        <v>3</v>
      </c>
      <c r="M216">
        <v>6</v>
      </c>
      <c r="N216">
        <v>0</v>
      </c>
      <c r="O216">
        <v>0</v>
      </c>
      <c r="P216">
        <v>3</v>
      </c>
      <c r="Q216">
        <v>0</v>
      </c>
      <c r="R216" s="2" t="s">
        <v>411</v>
      </c>
      <c r="S216" s="2" t="s">
        <v>195</v>
      </c>
      <c r="T216" s="2" t="s">
        <v>384</v>
      </c>
      <c r="U216" s="2" t="s">
        <v>411</v>
      </c>
      <c r="V216" s="2" t="s">
        <v>384</v>
      </c>
      <c r="W216" s="2"/>
      <c r="X216" s="2"/>
      <c r="Y216" s="2"/>
      <c r="Z216" s="2"/>
      <c r="AA216" s="2"/>
      <c r="AB216" s="2"/>
      <c r="AC216" s="2"/>
      <c r="AD216" s="2"/>
      <c r="AE216" s="2" t="s">
        <v>41</v>
      </c>
      <c r="AG216" s="2" t="s">
        <v>43</v>
      </c>
      <c r="AH216">
        <v>22</v>
      </c>
      <c r="AI216" s="2" t="s">
        <v>723</v>
      </c>
      <c r="AJ216" s="2" t="s">
        <v>85</v>
      </c>
      <c r="AK216" s="2" t="s">
        <v>88</v>
      </c>
      <c r="AL216" s="2" t="s">
        <v>52</v>
      </c>
      <c r="AM216" s="2" t="s">
        <v>889</v>
      </c>
      <c r="AN216">
        <v>3</v>
      </c>
      <c r="AP216">
        <v>11</v>
      </c>
      <c r="AQ216" s="2"/>
      <c r="AR216" s="2"/>
      <c r="AS216" s="2" t="s">
        <v>221</v>
      </c>
      <c r="AT216" s="2"/>
      <c r="AU216" s="2" t="s">
        <v>204</v>
      </c>
      <c r="AV216" s="2"/>
      <c r="AX216">
        <v>0</v>
      </c>
      <c r="AY216">
        <v>0</v>
      </c>
      <c r="AZ216" s="2"/>
      <c r="BA216" s="2"/>
      <c r="BB216" s="2"/>
      <c r="BC216" s="2"/>
      <c r="BD216" s="2"/>
      <c r="BE216" s="2" t="s">
        <v>41</v>
      </c>
      <c r="BF216" s="2" t="s">
        <v>43</v>
      </c>
      <c r="BG216">
        <v>22</v>
      </c>
      <c r="BH216" s="2" t="s">
        <v>723</v>
      </c>
      <c r="BI216" s="2" t="s">
        <v>85</v>
      </c>
      <c r="BJ216" s="2" t="s">
        <v>88</v>
      </c>
      <c r="BK216" s="2" t="s">
        <v>52</v>
      </c>
      <c r="BL216" s="2" t="s">
        <v>889</v>
      </c>
      <c r="BO216" s="2"/>
      <c r="BT216" s="2"/>
      <c r="BW216" s="2"/>
      <c r="BZ216" s="2"/>
      <c r="CA216">
        <v>6</v>
      </c>
      <c r="CB216" s="2"/>
      <c r="CC216" s="2"/>
      <c r="CI216" s="2" t="s">
        <v>41</v>
      </c>
    </row>
    <row r="217" spans="1:87" hidden="1" x14ac:dyDescent="0.25">
      <c r="B217" s="2" t="s">
        <v>45</v>
      </c>
      <c r="C217">
        <v>23</v>
      </c>
      <c r="D217" s="2" t="s">
        <v>723</v>
      </c>
      <c r="E217" s="2" t="s">
        <v>85</v>
      </c>
      <c r="F217" s="2" t="s">
        <v>88</v>
      </c>
      <c r="G217" s="2" t="s">
        <v>122</v>
      </c>
      <c r="H217">
        <v>31</v>
      </c>
      <c r="I217">
        <v>27</v>
      </c>
      <c r="J217" s="2" t="s">
        <v>1303</v>
      </c>
      <c r="K217" s="2" t="s">
        <v>310</v>
      </c>
      <c r="L217">
        <v>6</v>
      </c>
      <c r="M217">
        <v>1</v>
      </c>
      <c r="N217">
        <v>5</v>
      </c>
      <c r="O217">
        <v>6</v>
      </c>
      <c r="P217">
        <v>3</v>
      </c>
      <c r="Q217">
        <v>1</v>
      </c>
      <c r="R217" s="2" t="s">
        <v>220</v>
      </c>
      <c r="S217" s="2" t="s">
        <v>258</v>
      </c>
      <c r="T217" s="2" t="s">
        <v>393</v>
      </c>
      <c r="U217" s="2" t="s">
        <v>258</v>
      </c>
      <c r="V217" s="2" t="s">
        <v>554</v>
      </c>
      <c r="W217" s="2"/>
      <c r="X217" s="2"/>
      <c r="Y217" s="2"/>
      <c r="Z217" s="2"/>
      <c r="AA217" s="2"/>
      <c r="AB217" s="2"/>
      <c r="AC217" s="2"/>
      <c r="AD217" s="2"/>
      <c r="AE217" s="2" t="s">
        <v>41</v>
      </c>
      <c r="AG217" s="2" t="s">
        <v>45</v>
      </c>
      <c r="AH217">
        <v>23</v>
      </c>
      <c r="AI217" s="2" t="s">
        <v>723</v>
      </c>
      <c r="AJ217" s="2" t="s">
        <v>85</v>
      </c>
      <c r="AK217" s="2" t="s">
        <v>88</v>
      </c>
      <c r="AL217" s="2" t="s">
        <v>122</v>
      </c>
      <c r="AM217" s="2" t="s">
        <v>310</v>
      </c>
      <c r="AN217">
        <v>6</v>
      </c>
      <c r="AP217">
        <v>21</v>
      </c>
      <c r="AQ217" s="2"/>
      <c r="AR217" s="2"/>
      <c r="AS217" s="2" t="s">
        <v>896</v>
      </c>
      <c r="AT217" s="2"/>
      <c r="AU217" s="2" t="s">
        <v>346</v>
      </c>
      <c r="AV217" s="2"/>
      <c r="AX217">
        <v>5</v>
      </c>
      <c r="AY217">
        <v>6</v>
      </c>
      <c r="AZ217" s="2"/>
      <c r="BA217" s="2"/>
      <c r="BB217" s="2"/>
      <c r="BC217" s="2"/>
      <c r="BD217" s="2"/>
      <c r="BE217" s="2" t="s">
        <v>41</v>
      </c>
      <c r="BF217" s="2" t="s">
        <v>45</v>
      </c>
      <c r="BG217">
        <v>23</v>
      </c>
      <c r="BH217" s="2" t="s">
        <v>723</v>
      </c>
      <c r="BI217" s="2" t="s">
        <v>85</v>
      </c>
      <c r="BJ217" s="2" t="s">
        <v>88</v>
      </c>
      <c r="BK217" s="2" t="s">
        <v>122</v>
      </c>
      <c r="BL217" s="2" t="s">
        <v>310</v>
      </c>
      <c r="BO217" s="2"/>
      <c r="BT217" s="2"/>
      <c r="BW217" s="2"/>
      <c r="BZ217" s="2"/>
      <c r="CA217">
        <v>1</v>
      </c>
      <c r="CB217" s="2"/>
      <c r="CC217" s="2"/>
      <c r="CI217" s="2" t="s">
        <v>41</v>
      </c>
    </row>
    <row r="218" spans="1:87" hidden="1" x14ac:dyDescent="0.25">
      <c r="B218" s="2" t="s">
        <v>46</v>
      </c>
      <c r="C218">
        <v>24</v>
      </c>
      <c r="D218" s="2" t="s">
        <v>890</v>
      </c>
      <c r="E218" s="2" t="s">
        <v>85</v>
      </c>
      <c r="F218" s="2" t="s">
        <v>88</v>
      </c>
      <c r="G218" s="2" t="s">
        <v>120</v>
      </c>
      <c r="H218">
        <v>31</v>
      </c>
      <c r="I218">
        <v>30</v>
      </c>
      <c r="J218" s="2" t="s">
        <v>1271</v>
      </c>
      <c r="K218" s="2" t="s">
        <v>532</v>
      </c>
      <c r="L218">
        <v>5</v>
      </c>
      <c r="M218">
        <v>2</v>
      </c>
      <c r="N218">
        <v>0</v>
      </c>
      <c r="O218">
        <v>0</v>
      </c>
      <c r="P218">
        <v>6</v>
      </c>
      <c r="Q218">
        <v>0</v>
      </c>
      <c r="R218" s="2" t="s">
        <v>259</v>
      </c>
      <c r="S218" s="2" t="s">
        <v>554</v>
      </c>
      <c r="T218" s="2" t="s">
        <v>407</v>
      </c>
      <c r="U218" s="2" t="s">
        <v>259</v>
      </c>
      <c r="V218" s="2" t="s">
        <v>407</v>
      </c>
      <c r="W218" s="2"/>
      <c r="X218" s="2"/>
      <c r="Y218" s="2"/>
      <c r="Z218" s="2"/>
      <c r="AA218" s="2"/>
      <c r="AB218" s="2"/>
      <c r="AC218" s="2"/>
      <c r="AD218" s="2"/>
      <c r="AE218" s="2" t="s">
        <v>41</v>
      </c>
      <c r="AG218" s="2" t="s">
        <v>46</v>
      </c>
      <c r="AH218">
        <v>24</v>
      </c>
      <c r="AI218" s="2" t="s">
        <v>890</v>
      </c>
      <c r="AJ218" s="2" t="s">
        <v>85</v>
      </c>
      <c r="AK218" s="2" t="s">
        <v>88</v>
      </c>
      <c r="AL218" s="2" t="s">
        <v>120</v>
      </c>
      <c r="AM218" s="2" t="s">
        <v>532</v>
      </c>
      <c r="AN218">
        <v>5</v>
      </c>
      <c r="AP218">
        <v>16</v>
      </c>
      <c r="AQ218" s="2"/>
      <c r="AR218" s="2"/>
      <c r="AS218" s="2" t="s">
        <v>311</v>
      </c>
      <c r="AT218" s="2"/>
      <c r="AU218" s="2" t="s">
        <v>184</v>
      </c>
      <c r="AV218" s="2"/>
      <c r="AX218">
        <v>0</v>
      </c>
      <c r="AY218">
        <v>0</v>
      </c>
      <c r="AZ218" s="2"/>
      <c r="BA218" s="2"/>
      <c r="BB218" s="2"/>
      <c r="BC218" s="2"/>
      <c r="BD218" s="2"/>
      <c r="BE218" s="2" t="s">
        <v>41</v>
      </c>
      <c r="BF218" s="2" t="s">
        <v>46</v>
      </c>
      <c r="BG218">
        <v>24</v>
      </c>
      <c r="BH218" s="2" t="s">
        <v>890</v>
      </c>
      <c r="BI218" s="2" t="s">
        <v>85</v>
      </c>
      <c r="BJ218" s="2" t="s">
        <v>88</v>
      </c>
      <c r="BK218" s="2" t="s">
        <v>120</v>
      </c>
      <c r="BL218" s="2" t="s">
        <v>532</v>
      </c>
      <c r="BO218" s="2"/>
      <c r="BT218" s="2"/>
      <c r="BW218" s="2"/>
      <c r="BZ218" s="2"/>
      <c r="CA218">
        <v>2</v>
      </c>
      <c r="CB218" s="2"/>
      <c r="CC218" s="2"/>
      <c r="CI218" s="2" t="s">
        <v>41</v>
      </c>
    </row>
    <row r="219" spans="1:87" hidden="1" x14ac:dyDescent="0.25">
      <c r="B219" s="2" t="s">
        <v>47</v>
      </c>
      <c r="C219">
        <v>25</v>
      </c>
      <c r="D219" s="2" t="s">
        <v>890</v>
      </c>
      <c r="E219" s="2" t="s">
        <v>85</v>
      </c>
      <c r="F219" s="2" t="s">
        <v>88</v>
      </c>
      <c r="G219" s="2" t="s">
        <v>90</v>
      </c>
      <c r="H219">
        <v>25</v>
      </c>
      <c r="I219">
        <v>21</v>
      </c>
      <c r="J219" s="2" t="s">
        <v>1304</v>
      </c>
      <c r="K219" s="2" t="s">
        <v>491</v>
      </c>
      <c r="L219">
        <v>2</v>
      </c>
      <c r="M219">
        <v>2</v>
      </c>
      <c r="N219">
        <v>0</v>
      </c>
      <c r="O219">
        <v>0</v>
      </c>
      <c r="P219">
        <v>6</v>
      </c>
      <c r="Q219">
        <v>0</v>
      </c>
      <c r="R219" s="2" t="s">
        <v>215</v>
      </c>
      <c r="S219" s="2" t="s">
        <v>215</v>
      </c>
      <c r="T219" s="2" t="s">
        <v>254</v>
      </c>
      <c r="U219" s="2" t="s">
        <v>215</v>
      </c>
      <c r="V219" s="2" t="s">
        <v>254</v>
      </c>
      <c r="W219" s="2"/>
      <c r="X219" s="2"/>
      <c r="Y219" s="2"/>
      <c r="Z219" s="2"/>
      <c r="AA219" s="2"/>
      <c r="AB219" s="2"/>
      <c r="AC219" s="2"/>
      <c r="AD219" s="2"/>
      <c r="AE219" s="2" t="s">
        <v>41</v>
      </c>
      <c r="AG219" s="2" t="s">
        <v>47</v>
      </c>
      <c r="AH219">
        <v>25</v>
      </c>
      <c r="AI219" s="2" t="s">
        <v>890</v>
      </c>
      <c r="AJ219" s="2" t="s">
        <v>85</v>
      </c>
      <c r="AK219" s="2" t="s">
        <v>88</v>
      </c>
      <c r="AL219" s="2" t="s">
        <v>90</v>
      </c>
      <c r="AM219" s="2" t="s">
        <v>491</v>
      </c>
      <c r="AN219">
        <v>2</v>
      </c>
      <c r="AO219">
        <v>30</v>
      </c>
      <c r="AP219">
        <v>10</v>
      </c>
      <c r="AQ219" s="2" t="s">
        <v>634</v>
      </c>
      <c r="AR219" s="2" t="s">
        <v>897</v>
      </c>
      <c r="AS219" s="2" t="s">
        <v>199</v>
      </c>
      <c r="AT219" s="2" t="s">
        <v>554</v>
      </c>
      <c r="AU219" s="2" t="s">
        <v>459</v>
      </c>
      <c r="AV219" s="2"/>
      <c r="AX219">
        <v>0</v>
      </c>
      <c r="AY219">
        <v>0</v>
      </c>
      <c r="AZ219" s="2"/>
      <c r="BA219" s="2"/>
      <c r="BB219" s="2"/>
      <c r="BC219" s="2"/>
      <c r="BD219" s="2"/>
      <c r="BE219" s="2" t="s">
        <v>41</v>
      </c>
      <c r="BF219" s="2" t="s">
        <v>47</v>
      </c>
      <c r="BG219">
        <v>25</v>
      </c>
      <c r="BH219" s="2" t="s">
        <v>890</v>
      </c>
      <c r="BI219" s="2" t="s">
        <v>85</v>
      </c>
      <c r="BJ219" s="2" t="s">
        <v>88</v>
      </c>
      <c r="BK219" s="2" t="s">
        <v>90</v>
      </c>
      <c r="BL219" s="2" t="s">
        <v>491</v>
      </c>
      <c r="BO219" s="2"/>
      <c r="BT219" s="2"/>
      <c r="BW219" s="2"/>
      <c r="BZ219" s="2"/>
      <c r="CA219">
        <v>2</v>
      </c>
      <c r="CB219" s="2"/>
      <c r="CC219" s="2"/>
      <c r="CI219" s="2" t="s">
        <v>41</v>
      </c>
    </row>
    <row r="220" spans="1:87" hidden="1" x14ac:dyDescent="0.25">
      <c r="B220" s="2" t="s">
        <v>48</v>
      </c>
      <c r="C220">
        <v>26</v>
      </c>
      <c r="D220" s="2" t="s">
        <v>890</v>
      </c>
      <c r="E220" s="2" t="s">
        <v>85</v>
      </c>
      <c r="F220" s="2" t="s">
        <v>88</v>
      </c>
      <c r="G220" s="2" t="s">
        <v>116</v>
      </c>
      <c r="H220">
        <v>21</v>
      </c>
      <c r="I220">
        <v>18</v>
      </c>
      <c r="J220" s="2" t="s">
        <v>1305</v>
      </c>
      <c r="K220" s="2" t="s">
        <v>891</v>
      </c>
      <c r="L220">
        <v>0</v>
      </c>
      <c r="M220">
        <v>3</v>
      </c>
      <c r="N220">
        <v>0</v>
      </c>
      <c r="O220">
        <v>0</v>
      </c>
      <c r="P220">
        <v>2</v>
      </c>
      <c r="Q220">
        <v>0</v>
      </c>
      <c r="R220" s="2" t="s">
        <v>302</v>
      </c>
      <c r="S220" s="2" t="s">
        <v>259</v>
      </c>
      <c r="T220" s="2" t="s">
        <v>259</v>
      </c>
      <c r="U220" s="2" t="s">
        <v>302</v>
      </c>
      <c r="V220" s="2" t="s">
        <v>259</v>
      </c>
      <c r="W220" s="2" t="s">
        <v>446</v>
      </c>
      <c r="X220" s="2" t="s">
        <v>446</v>
      </c>
      <c r="Y220" s="2" t="s">
        <v>451</v>
      </c>
      <c r="Z220" s="2" t="s">
        <v>403</v>
      </c>
      <c r="AA220" s="2" t="s">
        <v>343</v>
      </c>
      <c r="AB220" s="2" t="s">
        <v>246</v>
      </c>
      <c r="AC220" s="2" t="s">
        <v>403</v>
      </c>
      <c r="AD220" s="2" t="s">
        <v>246</v>
      </c>
      <c r="AE220" s="2" t="s">
        <v>41</v>
      </c>
      <c r="AG220" s="2" t="s">
        <v>48</v>
      </c>
      <c r="AH220">
        <v>26</v>
      </c>
      <c r="AI220" s="2" t="s">
        <v>890</v>
      </c>
      <c r="AJ220" s="2" t="s">
        <v>85</v>
      </c>
      <c r="AK220" s="2" t="s">
        <v>88</v>
      </c>
      <c r="AL220" s="2" t="s">
        <v>116</v>
      </c>
      <c r="AM220" s="2" t="s">
        <v>891</v>
      </c>
      <c r="AN220">
        <v>0</v>
      </c>
      <c r="AO220">
        <v>24</v>
      </c>
      <c r="AP220">
        <v>8</v>
      </c>
      <c r="AQ220" s="2" t="s">
        <v>634</v>
      </c>
      <c r="AR220" s="2" t="s">
        <v>897</v>
      </c>
      <c r="AS220" s="2" t="s">
        <v>199</v>
      </c>
      <c r="AT220" s="2" t="s">
        <v>302</v>
      </c>
      <c r="AU220" s="2" t="s">
        <v>302</v>
      </c>
      <c r="AV220" s="2" t="s">
        <v>256</v>
      </c>
      <c r="AW220">
        <v>0</v>
      </c>
      <c r="AX220">
        <v>0</v>
      </c>
      <c r="AY220">
        <v>0</v>
      </c>
      <c r="AZ220" s="2" t="s">
        <v>446</v>
      </c>
      <c r="BA220" s="2" t="s">
        <v>446</v>
      </c>
      <c r="BB220" s="2" t="s">
        <v>381</v>
      </c>
      <c r="BC220" s="2" t="s">
        <v>605</v>
      </c>
      <c r="BD220" s="2" t="s">
        <v>605</v>
      </c>
      <c r="BE220" s="2" t="s">
        <v>41</v>
      </c>
      <c r="BF220" s="2" t="s">
        <v>48</v>
      </c>
      <c r="BG220">
        <v>26</v>
      </c>
      <c r="BH220" s="2" t="s">
        <v>890</v>
      </c>
      <c r="BI220" s="2" t="s">
        <v>85</v>
      </c>
      <c r="BJ220" s="2" t="s">
        <v>88</v>
      </c>
      <c r="BK220" s="2" t="s">
        <v>116</v>
      </c>
      <c r="BL220" s="2" t="s">
        <v>891</v>
      </c>
      <c r="BM220">
        <v>770</v>
      </c>
      <c r="BN220">
        <v>971</v>
      </c>
      <c r="BO220" s="2" t="s">
        <v>372</v>
      </c>
      <c r="BP220">
        <v>14525</v>
      </c>
      <c r="BQ220">
        <v>3487</v>
      </c>
      <c r="BR220">
        <v>329</v>
      </c>
      <c r="BS220">
        <v>390</v>
      </c>
      <c r="BT220" s="2" t="s">
        <v>653</v>
      </c>
      <c r="BU220">
        <v>313</v>
      </c>
      <c r="BV220">
        <v>384</v>
      </c>
      <c r="BW220" s="2" t="s">
        <v>366</v>
      </c>
      <c r="BX220">
        <v>110</v>
      </c>
      <c r="BY220">
        <v>157</v>
      </c>
      <c r="BZ220" s="2" t="s">
        <v>900</v>
      </c>
      <c r="CA220">
        <v>3</v>
      </c>
      <c r="CB220" s="2" t="s">
        <v>451</v>
      </c>
      <c r="CC220" s="2" t="s">
        <v>646</v>
      </c>
      <c r="CD220">
        <v>14</v>
      </c>
      <c r="CE220">
        <v>77</v>
      </c>
      <c r="CF220">
        <v>15</v>
      </c>
      <c r="CG220">
        <v>4</v>
      </c>
      <c r="CH220">
        <v>76</v>
      </c>
      <c r="CI220" s="2" t="s">
        <v>41</v>
      </c>
    </row>
    <row r="221" spans="1:87" hidden="1" x14ac:dyDescent="0.25">
      <c r="B221" s="2" t="s">
        <v>49</v>
      </c>
      <c r="C221">
        <v>27</v>
      </c>
      <c r="D221" s="2" t="s">
        <v>890</v>
      </c>
      <c r="E221" s="2" t="s">
        <v>85</v>
      </c>
      <c r="F221" s="2" t="s">
        <v>88</v>
      </c>
      <c r="G221" s="2" t="s">
        <v>142</v>
      </c>
      <c r="H221">
        <v>10</v>
      </c>
      <c r="I221">
        <v>3</v>
      </c>
      <c r="J221" s="2" t="s">
        <v>892</v>
      </c>
      <c r="K221" s="2" t="s">
        <v>893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 s="2" t="s">
        <v>302</v>
      </c>
      <c r="S221" s="2" t="s">
        <v>407</v>
      </c>
      <c r="T221" s="2" t="s">
        <v>407</v>
      </c>
      <c r="U221" s="2" t="s">
        <v>302</v>
      </c>
      <c r="V221" s="2" t="s">
        <v>407</v>
      </c>
      <c r="W221" s="2" t="s">
        <v>776</v>
      </c>
      <c r="X221" s="2" t="s">
        <v>776</v>
      </c>
      <c r="Y221" s="2" t="s">
        <v>187</v>
      </c>
      <c r="Z221" s="2" t="s">
        <v>204</v>
      </c>
      <c r="AA221" s="2" t="s">
        <v>205</v>
      </c>
      <c r="AB221" s="2" t="s">
        <v>191</v>
      </c>
      <c r="AC221" s="2" t="s">
        <v>204</v>
      </c>
      <c r="AD221" s="2" t="s">
        <v>191</v>
      </c>
      <c r="AE221" s="2" t="s">
        <v>41</v>
      </c>
      <c r="AG221" s="2" t="s">
        <v>49</v>
      </c>
      <c r="AH221">
        <v>27</v>
      </c>
      <c r="AI221" s="2" t="s">
        <v>890</v>
      </c>
      <c r="AJ221" s="2" t="s">
        <v>85</v>
      </c>
      <c r="AK221" s="2" t="s">
        <v>88</v>
      </c>
      <c r="AL221" s="2" t="s">
        <v>142</v>
      </c>
      <c r="AM221" s="2" t="s">
        <v>893</v>
      </c>
      <c r="AN221">
        <v>0</v>
      </c>
      <c r="AO221">
        <v>8</v>
      </c>
      <c r="AP221">
        <v>3</v>
      </c>
      <c r="AQ221" s="2" t="s">
        <v>402</v>
      </c>
      <c r="AR221" s="2" t="s">
        <v>692</v>
      </c>
      <c r="AS221" s="2" t="s">
        <v>214</v>
      </c>
      <c r="AT221" s="2" t="s">
        <v>302</v>
      </c>
      <c r="AU221" s="2" t="s">
        <v>302</v>
      </c>
      <c r="AV221" s="2" t="s">
        <v>460</v>
      </c>
      <c r="AW221">
        <v>0</v>
      </c>
      <c r="AX221">
        <v>0</v>
      </c>
      <c r="AY221">
        <v>0</v>
      </c>
      <c r="AZ221" s="2" t="s">
        <v>776</v>
      </c>
      <c r="BA221" s="2" t="s">
        <v>776</v>
      </c>
      <c r="BB221" s="2" t="s">
        <v>411</v>
      </c>
      <c r="BC221" s="2" t="s">
        <v>559</v>
      </c>
      <c r="BD221" s="2" t="s">
        <v>559</v>
      </c>
      <c r="BE221" s="2" t="s">
        <v>41</v>
      </c>
      <c r="BF221" s="2" t="s">
        <v>49</v>
      </c>
      <c r="BG221">
        <v>27</v>
      </c>
      <c r="BH221" s="2" t="s">
        <v>890</v>
      </c>
      <c r="BI221" s="2" t="s">
        <v>85</v>
      </c>
      <c r="BJ221" s="2" t="s">
        <v>88</v>
      </c>
      <c r="BK221" s="2" t="s">
        <v>142</v>
      </c>
      <c r="BL221" s="2" t="s">
        <v>893</v>
      </c>
      <c r="BM221">
        <v>214</v>
      </c>
      <c r="BN221">
        <v>245</v>
      </c>
      <c r="BO221" s="2" t="s">
        <v>790</v>
      </c>
      <c r="BP221">
        <v>3933</v>
      </c>
      <c r="BQ221">
        <v>914</v>
      </c>
      <c r="BR221">
        <v>94</v>
      </c>
      <c r="BS221">
        <v>99</v>
      </c>
      <c r="BT221" s="2" t="s">
        <v>901</v>
      </c>
      <c r="BU221">
        <v>85</v>
      </c>
      <c r="BV221">
        <v>95</v>
      </c>
      <c r="BW221" s="2" t="s">
        <v>902</v>
      </c>
      <c r="BX221">
        <v>33</v>
      </c>
      <c r="BY221">
        <v>44</v>
      </c>
      <c r="BZ221" s="2" t="s">
        <v>363</v>
      </c>
      <c r="CA221">
        <v>1</v>
      </c>
      <c r="CB221" s="2" t="s">
        <v>187</v>
      </c>
      <c r="CC221" s="2" t="s">
        <v>321</v>
      </c>
      <c r="CD221">
        <v>8</v>
      </c>
      <c r="CE221">
        <v>19</v>
      </c>
      <c r="CF221">
        <v>6</v>
      </c>
      <c r="CG221">
        <v>4</v>
      </c>
      <c r="CH221">
        <v>23</v>
      </c>
      <c r="CI221" s="2" t="s">
        <v>41</v>
      </c>
    </row>
    <row r="222" spans="1:87" hidden="1" x14ac:dyDescent="0.25">
      <c r="B222" s="2" t="s">
        <v>51</v>
      </c>
      <c r="C222">
        <v>28</v>
      </c>
      <c r="D222" s="2" t="s">
        <v>890</v>
      </c>
      <c r="E222" s="2" t="s">
        <v>85</v>
      </c>
      <c r="F222" s="2" t="s">
        <v>88</v>
      </c>
      <c r="G222" s="2" t="s">
        <v>116</v>
      </c>
      <c r="H222">
        <v>28</v>
      </c>
      <c r="I222">
        <v>25</v>
      </c>
      <c r="J222" s="2" t="s">
        <v>1306</v>
      </c>
      <c r="K222" s="2" t="s">
        <v>894</v>
      </c>
      <c r="L222">
        <v>3</v>
      </c>
      <c r="M222">
        <v>4</v>
      </c>
      <c r="N222">
        <v>0</v>
      </c>
      <c r="O222">
        <v>0</v>
      </c>
      <c r="P222">
        <v>8</v>
      </c>
      <c r="Q222">
        <v>1</v>
      </c>
      <c r="R222" s="2" t="s">
        <v>352</v>
      </c>
      <c r="S222" s="2" t="s">
        <v>396</v>
      </c>
      <c r="T222" s="2" t="s">
        <v>484</v>
      </c>
      <c r="U222" s="2" t="s">
        <v>352</v>
      </c>
      <c r="V222" s="2" t="s">
        <v>484</v>
      </c>
      <c r="W222" s="2" t="s">
        <v>194</v>
      </c>
      <c r="X222" s="2" t="s">
        <v>194</v>
      </c>
      <c r="Y222" s="2" t="s">
        <v>895</v>
      </c>
      <c r="Z222" s="2" t="s">
        <v>352</v>
      </c>
      <c r="AA222" s="2" t="s">
        <v>335</v>
      </c>
      <c r="AB222" s="2" t="s">
        <v>484</v>
      </c>
      <c r="AC222" s="2" t="s">
        <v>352</v>
      </c>
      <c r="AD222" s="2" t="s">
        <v>484</v>
      </c>
      <c r="AE222" s="2" t="s">
        <v>41</v>
      </c>
      <c r="AG222" s="2" t="s">
        <v>51</v>
      </c>
      <c r="AH222">
        <v>28</v>
      </c>
      <c r="AI222" s="2" t="s">
        <v>890</v>
      </c>
      <c r="AJ222" s="2" t="s">
        <v>85</v>
      </c>
      <c r="AK222" s="2" t="s">
        <v>88</v>
      </c>
      <c r="AL222" s="2" t="s">
        <v>116</v>
      </c>
      <c r="AM222" s="2" t="s">
        <v>894</v>
      </c>
      <c r="AN222">
        <v>3</v>
      </c>
      <c r="AO222">
        <v>43</v>
      </c>
      <c r="AP222">
        <v>14</v>
      </c>
      <c r="AQ222" s="2" t="s">
        <v>898</v>
      </c>
      <c r="AR222" s="2" t="s">
        <v>645</v>
      </c>
      <c r="AS222" s="2" t="s">
        <v>311</v>
      </c>
      <c r="AT222" s="2" t="s">
        <v>554</v>
      </c>
      <c r="AU222" s="2" t="s">
        <v>448</v>
      </c>
      <c r="AV222" s="2" t="s">
        <v>493</v>
      </c>
      <c r="AW222">
        <v>0</v>
      </c>
      <c r="AX222">
        <v>0</v>
      </c>
      <c r="AY222">
        <v>0</v>
      </c>
      <c r="AZ222" s="2" t="s">
        <v>194</v>
      </c>
      <c r="BA222" s="2" t="s">
        <v>194</v>
      </c>
      <c r="BB222" s="2" t="s">
        <v>554</v>
      </c>
      <c r="BC222" s="2" t="s">
        <v>347</v>
      </c>
      <c r="BD222" s="2" t="s">
        <v>347</v>
      </c>
      <c r="BE222" s="2" t="s">
        <v>41</v>
      </c>
      <c r="BF222" s="2" t="s">
        <v>51</v>
      </c>
      <c r="BG222">
        <v>28</v>
      </c>
      <c r="BH222" s="2" t="s">
        <v>890</v>
      </c>
      <c r="BI222" s="2" t="s">
        <v>85</v>
      </c>
      <c r="BJ222" s="2" t="s">
        <v>88</v>
      </c>
      <c r="BK222" s="2" t="s">
        <v>116</v>
      </c>
      <c r="BL222" s="2" t="s">
        <v>894</v>
      </c>
      <c r="BM222">
        <v>843</v>
      </c>
      <c r="BN222">
        <v>1153</v>
      </c>
      <c r="BO222" s="2" t="s">
        <v>903</v>
      </c>
      <c r="BP222">
        <v>17642</v>
      </c>
      <c r="BQ222">
        <v>4610</v>
      </c>
      <c r="BR222">
        <v>288</v>
      </c>
      <c r="BS222">
        <v>345</v>
      </c>
      <c r="BT222" s="2" t="s">
        <v>286</v>
      </c>
      <c r="BU222">
        <v>383</v>
      </c>
      <c r="BV222">
        <v>469</v>
      </c>
      <c r="BW222" s="2" t="s">
        <v>355</v>
      </c>
      <c r="BX222">
        <v>165</v>
      </c>
      <c r="BY222">
        <v>286</v>
      </c>
      <c r="BZ222" s="2" t="s">
        <v>371</v>
      </c>
      <c r="CA222">
        <v>4</v>
      </c>
      <c r="CB222" s="2" t="s">
        <v>895</v>
      </c>
      <c r="CC222" s="2" t="s">
        <v>408</v>
      </c>
      <c r="CD222">
        <v>48</v>
      </c>
      <c r="CE222">
        <v>77</v>
      </c>
      <c r="CF222">
        <v>24</v>
      </c>
      <c r="CG222">
        <v>10</v>
      </c>
      <c r="CH222">
        <v>80</v>
      </c>
      <c r="CI222" s="2" t="s">
        <v>41</v>
      </c>
    </row>
    <row r="223" spans="1:87" x14ac:dyDescent="0.25">
      <c r="A223" t="s">
        <v>906</v>
      </c>
      <c r="B223" s="2" t="s">
        <v>53</v>
      </c>
      <c r="C223">
        <v>29</v>
      </c>
      <c r="D223" s="2" t="s">
        <v>890</v>
      </c>
      <c r="E223" s="2" t="s">
        <v>85</v>
      </c>
      <c r="F223" s="2" t="s">
        <v>88</v>
      </c>
      <c r="G223" s="2" t="s">
        <v>846</v>
      </c>
      <c r="H223">
        <v>14</v>
      </c>
      <c r="I223">
        <v>14</v>
      </c>
      <c r="J223" s="2" t="s">
        <v>1307</v>
      </c>
      <c r="K223" s="2" t="s">
        <v>1208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 s="2" t="s">
        <v>302</v>
      </c>
      <c r="S223" s="2" t="s">
        <v>196</v>
      </c>
      <c r="T223" s="2" t="s">
        <v>196</v>
      </c>
      <c r="U223" s="2" t="s">
        <v>302</v>
      </c>
      <c r="V223" s="2" t="s">
        <v>196</v>
      </c>
      <c r="W223" s="2" t="s">
        <v>439</v>
      </c>
      <c r="X223" s="2" t="s">
        <v>439</v>
      </c>
      <c r="Y223" s="2" t="s">
        <v>450</v>
      </c>
      <c r="Z223" s="2" t="s">
        <v>258</v>
      </c>
      <c r="AA223" s="2" t="s">
        <v>459</v>
      </c>
      <c r="AB223" s="2" t="s">
        <v>407</v>
      </c>
      <c r="AC223" s="2" t="s">
        <v>258</v>
      </c>
      <c r="AD223" s="2" t="s">
        <v>407</v>
      </c>
      <c r="AE223" s="2" t="s">
        <v>41</v>
      </c>
      <c r="AG223" s="2" t="s">
        <v>53</v>
      </c>
      <c r="AH223">
        <v>29</v>
      </c>
      <c r="AI223" s="2" t="s">
        <v>890</v>
      </c>
      <c r="AJ223" s="2" t="s">
        <v>85</v>
      </c>
      <c r="AK223" s="2" t="s">
        <v>88</v>
      </c>
      <c r="AL223" s="2" t="s">
        <v>846</v>
      </c>
      <c r="AM223" s="2" t="s">
        <v>1208</v>
      </c>
      <c r="AN223">
        <v>0</v>
      </c>
      <c r="AO223">
        <v>14</v>
      </c>
      <c r="AP223">
        <v>3</v>
      </c>
      <c r="AQ223" s="2" t="s">
        <v>480</v>
      </c>
      <c r="AR223" s="2" t="s">
        <v>1391</v>
      </c>
      <c r="AS223" s="2" t="s">
        <v>205</v>
      </c>
      <c r="AT223" s="2" t="s">
        <v>302</v>
      </c>
      <c r="AU223" s="2" t="s">
        <v>302</v>
      </c>
      <c r="AV223" s="2" t="s">
        <v>899</v>
      </c>
      <c r="AW223">
        <v>0</v>
      </c>
      <c r="AX223">
        <v>0</v>
      </c>
      <c r="AY223">
        <v>0</v>
      </c>
      <c r="AZ223" s="2" t="s">
        <v>439</v>
      </c>
      <c r="BA223" s="2" t="s">
        <v>439</v>
      </c>
      <c r="BB223" s="2" t="s">
        <v>258</v>
      </c>
      <c r="BC223" s="2" t="s">
        <v>461</v>
      </c>
      <c r="BD223" s="2" t="s">
        <v>461</v>
      </c>
      <c r="BE223" s="2" t="s">
        <v>41</v>
      </c>
      <c r="BF223" s="2" t="s">
        <v>53</v>
      </c>
      <c r="BG223">
        <v>29</v>
      </c>
      <c r="BH223" s="2" t="s">
        <v>890</v>
      </c>
      <c r="BI223" s="2" t="s">
        <v>85</v>
      </c>
      <c r="BJ223" s="2" t="s">
        <v>88</v>
      </c>
      <c r="BK223" s="2" t="s">
        <v>846</v>
      </c>
      <c r="BL223" s="2" t="s">
        <v>1208</v>
      </c>
      <c r="BM223">
        <v>408</v>
      </c>
      <c r="BN223">
        <v>573</v>
      </c>
      <c r="BO223" s="2" t="s">
        <v>942</v>
      </c>
      <c r="BP223">
        <v>9085</v>
      </c>
      <c r="BQ223">
        <v>2143</v>
      </c>
      <c r="BR223">
        <v>133</v>
      </c>
      <c r="BS223">
        <v>167</v>
      </c>
      <c r="BT223" s="2" t="s">
        <v>1172</v>
      </c>
      <c r="BU223">
        <v>174</v>
      </c>
      <c r="BV223">
        <v>221</v>
      </c>
      <c r="BW223" s="2" t="s">
        <v>468</v>
      </c>
      <c r="BX223">
        <v>94</v>
      </c>
      <c r="BY223">
        <v>152</v>
      </c>
      <c r="BZ223" s="2" t="s">
        <v>289</v>
      </c>
      <c r="CA223">
        <v>5</v>
      </c>
      <c r="CB223" s="2" t="s">
        <v>450</v>
      </c>
      <c r="CC223" s="2" t="s">
        <v>696</v>
      </c>
      <c r="CD223">
        <v>21</v>
      </c>
      <c r="CE223">
        <v>23</v>
      </c>
      <c r="CF223">
        <v>14</v>
      </c>
      <c r="CG223">
        <v>4</v>
      </c>
      <c r="CH223">
        <v>39</v>
      </c>
      <c r="CI223" s="2" t="s">
        <v>41</v>
      </c>
    </row>
    <row r="224" spans="1:87" hidden="1" x14ac:dyDescent="0.25">
      <c r="B224" t="s">
        <v>23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156</v>
      </c>
      <c r="I224" t="s">
        <v>157</v>
      </c>
      <c r="J224" t="s">
        <v>158</v>
      </c>
      <c r="K224" t="s">
        <v>159</v>
      </c>
      <c r="L224" t="s">
        <v>160</v>
      </c>
      <c r="M224" t="s">
        <v>161</v>
      </c>
      <c r="N224" t="s">
        <v>162</v>
      </c>
      <c r="O224" t="s">
        <v>163</v>
      </c>
      <c r="P224" t="s">
        <v>164</v>
      </c>
      <c r="Q224" t="s">
        <v>165</v>
      </c>
      <c r="R224" t="s">
        <v>166</v>
      </c>
      <c r="S224" t="s">
        <v>167</v>
      </c>
      <c r="T224" t="s">
        <v>168</v>
      </c>
      <c r="U224" t="s">
        <v>169</v>
      </c>
      <c r="V224" t="s">
        <v>170</v>
      </c>
      <c r="W224" t="s">
        <v>171</v>
      </c>
      <c r="X224" t="s">
        <v>172</v>
      </c>
      <c r="Y224" t="s">
        <v>173</v>
      </c>
      <c r="Z224" t="s">
        <v>174</v>
      </c>
      <c r="AA224" t="s">
        <v>175</v>
      </c>
      <c r="AB224" t="s">
        <v>176</v>
      </c>
      <c r="AC224" t="s">
        <v>177</v>
      </c>
      <c r="AD224" t="s">
        <v>178</v>
      </c>
      <c r="AE224" t="s">
        <v>41</v>
      </c>
      <c r="AG224" t="s">
        <v>23</v>
      </c>
      <c r="AH224" t="s">
        <v>24</v>
      </c>
      <c r="AI224" t="s">
        <v>25</v>
      </c>
      <c r="AJ224" t="s">
        <v>26</v>
      </c>
      <c r="AK224" t="s">
        <v>27</v>
      </c>
      <c r="AL224" t="s">
        <v>28</v>
      </c>
      <c r="AM224" t="s">
        <v>15</v>
      </c>
      <c r="AN224" t="s">
        <v>222</v>
      </c>
      <c r="AO224" t="s">
        <v>223</v>
      </c>
      <c r="AP224" t="s">
        <v>224</v>
      </c>
      <c r="AQ224" t="s">
        <v>225</v>
      </c>
      <c r="AR224" t="s">
        <v>226</v>
      </c>
      <c r="AS224" t="s">
        <v>227</v>
      </c>
      <c r="AT224" t="s">
        <v>228</v>
      </c>
      <c r="AU224" t="s">
        <v>229</v>
      </c>
      <c r="AV224" t="s">
        <v>230</v>
      </c>
      <c r="AW224" t="s">
        <v>231</v>
      </c>
      <c r="AX224" t="s">
        <v>232</v>
      </c>
      <c r="AY224" t="s">
        <v>233</v>
      </c>
      <c r="AZ224" t="s">
        <v>171</v>
      </c>
      <c r="BA224" t="s">
        <v>172</v>
      </c>
      <c r="BB224" t="s">
        <v>234</v>
      </c>
      <c r="BC224" t="s">
        <v>235</v>
      </c>
      <c r="BD224" t="s">
        <v>236</v>
      </c>
      <c r="BE224" t="s">
        <v>41</v>
      </c>
      <c r="BF224" t="s">
        <v>23</v>
      </c>
      <c r="BG224" t="s">
        <v>24</v>
      </c>
      <c r="BH224" t="s">
        <v>25</v>
      </c>
      <c r="BI224" t="s">
        <v>26</v>
      </c>
      <c r="BJ224" t="s">
        <v>27</v>
      </c>
      <c r="BK224" t="s">
        <v>28</v>
      </c>
      <c r="BL224" t="s">
        <v>15</v>
      </c>
      <c r="BM224" t="s">
        <v>261</v>
      </c>
      <c r="BN224" t="s">
        <v>262</v>
      </c>
      <c r="BO224" t="s">
        <v>263</v>
      </c>
      <c r="BP224" t="s">
        <v>264</v>
      </c>
      <c r="BQ224" t="s">
        <v>265</v>
      </c>
      <c r="BR224" t="s">
        <v>266</v>
      </c>
      <c r="BS224" t="s">
        <v>267</v>
      </c>
      <c r="BT224" t="s">
        <v>268</v>
      </c>
      <c r="BU224" t="s">
        <v>269</v>
      </c>
      <c r="BV224" t="s">
        <v>270</v>
      </c>
      <c r="BW224" t="s">
        <v>271</v>
      </c>
      <c r="BX224" t="s">
        <v>272</v>
      </c>
      <c r="BY224" t="s">
        <v>273</v>
      </c>
      <c r="BZ224" t="s">
        <v>274</v>
      </c>
      <c r="CA224" t="s">
        <v>2</v>
      </c>
      <c r="CB224" t="s">
        <v>4</v>
      </c>
      <c r="CC224" t="s">
        <v>78</v>
      </c>
      <c r="CD224" t="s">
        <v>7</v>
      </c>
      <c r="CE224" t="s">
        <v>275</v>
      </c>
      <c r="CF224" t="s">
        <v>8</v>
      </c>
      <c r="CG224" t="s">
        <v>9</v>
      </c>
      <c r="CH224" t="s">
        <v>79</v>
      </c>
      <c r="CI224" t="s">
        <v>41</v>
      </c>
    </row>
    <row r="225" spans="1:87" hidden="1" x14ac:dyDescent="0.25">
      <c r="B225" s="2" t="s">
        <v>46</v>
      </c>
      <c r="C225">
        <v>17</v>
      </c>
      <c r="D225" s="2" t="s">
        <v>435</v>
      </c>
      <c r="E225" s="2" t="s">
        <v>436</v>
      </c>
      <c r="F225" s="2" t="s">
        <v>437</v>
      </c>
      <c r="G225" s="2" t="s">
        <v>309</v>
      </c>
      <c r="H225">
        <v>8</v>
      </c>
      <c r="I225">
        <v>1</v>
      </c>
      <c r="J225" s="2" t="s">
        <v>922</v>
      </c>
      <c r="K225" s="2" t="s">
        <v>327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302</v>
      </c>
      <c r="S225" s="2" t="s">
        <v>302</v>
      </c>
      <c r="T225" s="2" t="s">
        <v>302</v>
      </c>
      <c r="U225" s="2" t="s">
        <v>302</v>
      </c>
      <c r="V225" s="2" t="s">
        <v>302</v>
      </c>
      <c r="W225" s="2"/>
      <c r="X225" s="14"/>
      <c r="Y225" s="2"/>
      <c r="Z225" s="2"/>
      <c r="AA225" s="2"/>
      <c r="AB225" s="2"/>
      <c r="AC225" s="2"/>
      <c r="AD225" s="2"/>
      <c r="AE225" s="2" t="s">
        <v>41</v>
      </c>
      <c r="AG225" s="2" t="s">
        <v>46</v>
      </c>
      <c r="AH225">
        <v>17</v>
      </c>
      <c r="AI225" s="2" t="s">
        <v>435</v>
      </c>
      <c r="AJ225" s="2" t="s">
        <v>436</v>
      </c>
      <c r="AK225" s="2" t="s">
        <v>437</v>
      </c>
      <c r="AL225" s="2" t="s">
        <v>309</v>
      </c>
      <c r="AM225" s="2" t="s">
        <v>327</v>
      </c>
      <c r="AN225">
        <v>0</v>
      </c>
      <c r="AP225">
        <v>2</v>
      </c>
      <c r="AQ225" s="2"/>
      <c r="AR225" s="2"/>
      <c r="AS225" s="2" t="s">
        <v>208</v>
      </c>
      <c r="AT225" s="2"/>
      <c r="AU225" s="2" t="s">
        <v>302</v>
      </c>
      <c r="AV225" s="2"/>
      <c r="AX225">
        <v>0</v>
      </c>
      <c r="AY225">
        <v>0</v>
      </c>
      <c r="AZ225" s="14"/>
      <c r="BA225" s="14"/>
      <c r="BB225" s="2"/>
      <c r="BC225" s="2"/>
      <c r="BD225" s="2"/>
      <c r="BE225" s="2" t="s">
        <v>41</v>
      </c>
      <c r="BF225" s="2" t="s">
        <v>46</v>
      </c>
      <c r="BG225">
        <v>17</v>
      </c>
      <c r="BH225" s="2" t="s">
        <v>435</v>
      </c>
      <c r="BI225" s="2" t="s">
        <v>436</v>
      </c>
      <c r="BJ225" s="2" t="s">
        <v>437</v>
      </c>
      <c r="BK225" s="2" t="s">
        <v>309</v>
      </c>
      <c r="BL225" s="2" t="s">
        <v>327</v>
      </c>
      <c r="BO225" s="2"/>
      <c r="BT225" s="2"/>
      <c r="BW225" s="2"/>
      <c r="BZ225" s="2"/>
      <c r="CA225">
        <v>0</v>
      </c>
      <c r="CB225" s="2"/>
      <c r="CC225" s="2"/>
      <c r="CI225" s="2" t="s">
        <v>41</v>
      </c>
    </row>
    <row r="226" spans="1:87" hidden="1" x14ac:dyDescent="0.25">
      <c r="B226" s="2" t="s">
        <v>47</v>
      </c>
      <c r="C226">
        <v>18</v>
      </c>
      <c r="D226" s="2" t="s">
        <v>121</v>
      </c>
      <c r="E226" s="2" t="s">
        <v>85</v>
      </c>
      <c r="F226" s="2" t="s">
        <v>378</v>
      </c>
      <c r="G226" s="2" t="s">
        <v>309</v>
      </c>
      <c r="H226">
        <v>11</v>
      </c>
      <c r="I226">
        <v>7</v>
      </c>
      <c r="J226" s="2" t="s">
        <v>924</v>
      </c>
      <c r="K226" s="2" t="s">
        <v>182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 s="2" t="s">
        <v>335</v>
      </c>
      <c r="S226" s="2" t="s">
        <v>335</v>
      </c>
      <c r="T226" s="2" t="s">
        <v>184</v>
      </c>
      <c r="U226" s="2" t="s">
        <v>335</v>
      </c>
      <c r="V226" s="2" t="s">
        <v>184</v>
      </c>
      <c r="W226" s="2"/>
      <c r="X226" s="14"/>
      <c r="Y226" s="2"/>
      <c r="Z226" s="2"/>
      <c r="AA226" s="2"/>
      <c r="AB226" s="2"/>
      <c r="AC226" s="2"/>
      <c r="AD226" s="2"/>
      <c r="AE226" s="2" t="s">
        <v>41</v>
      </c>
      <c r="AG226" s="2" t="s">
        <v>47</v>
      </c>
      <c r="AH226">
        <v>18</v>
      </c>
      <c r="AI226" s="2" t="s">
        <v>121</v>
      </c>
      <c r="AJ226" s="2" t="s">
        <v>85</v>
      </c>
      <c r="AK226" s="2" t="s">
        <v>378</v>
      </c>
      <c r="AL226" s="2" t="s">
        <v>309</v>
      </c>
      <c r="AM226" s="2" t="s">
        <v>182</v>
      </c>
      <c r="AN226">
        <v>1</v>
      </c>
      <c r="AO226">
        <v>0</v>
      </c>
      <c r="AP226">
        <v>6</v>
      </c>
      <c r="AQ226" s="2"/>
      <c r="AR226" s="2" t="s">
        <v>302</v>
      </c>
      <c r="AS226" s="2" t="s">
        <v>546</v>
      </c>
      <c r="AT226" s="2"/>
      <c r="AU226" s="2" t="s">
        <v>259</v>
      </c>
      <c r="AV226" s="2"/>
      <c r="AX226">
        <v>0</v>
      </c>
      <c r="AY226">
        <v>0</v>
      </c>
      <c r="AZ226" s="14"/>
      <c r="BA226" s="14"/>
      <c r="BB226" s="2"/>
      <c r="BC226" s="2"/>
      <c r="BD226" s="2"/>
      <c r="BE226" s="2" t="s">
        <v>41</v>
      </c>
      <c r="BF226" s="2" t="s">
        <v>47</v>
      </c>
      <c r="BG226">
        <v>18</v>
      </c>
      <c r="BH226" s="2" t="s">
        <v>121</v>
      </c>
      <c r="BI226" s="2" t="s">
        <v>85</v>
      </c>
      <c r="BJ226" s="2" t="s">
        <v>378</v>
      </c>
      <c r="BK226" s="2" t="s">
        <v>309</v>
      </c>
      <c r="BL226" s="2" t="s">
        <v>182</v>
      </c>
      <c r="BO226" s="2"/>
      <c r="BT226" s="2"/>
      <c r="BW226" s="2"/>
      <c r="BZ226" s="2"/>
      <c r="CA226">
        <v>1</v>
      </c>
      <c r="CB226" s="2"/>
      <c r="CC226" s="2"/>
      <c r="CI226" s="2" t="s">
        <v>41</v>
      </c>
    </row>
    <row r="227" spans="1:87" hidden="1" x14ac:dyDescent="0.25">
      <c r="B227" s="2" t="s">
        <v>47</v>
      </c>
      <c r="C227">
        <v>18</v>
      </c>
      <c r="D227" s="2" t="s">
        <v>624</v>
      </c>
      <c r="E227" s="2" t="s">
        <v>85</v>
      </c>
      <c r="F227" s="2" t="s">
        <v>88</v>
      </c>
      <c r="G227" s="2" t="s">
        <v>140</v>
      </c>
      <c r="H227">
        <v>4</v>
      </c>
      <c r="I227">
        <v>0</v>
      </c>
      <c r="J227" s="2" t="s">
        <v>923</v>
      </c>
      <c r="K227" s="2" t="s">
        <v>735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 s="2" t="s">
        <v>302</v>
      </c>
      <c r="S227" s="2" t="s">
        <v>302</v>
      </c>
      <c r="T227" s="2" t="s">
        <v>302</v>
      </c>
      <c r="U227" s="2" t="s">
        <v>302</v>
      </c>
      <c r="V227" s="2" t="s">
        <v>302</v>
      </c>
      <c r="W227" s="2"/>
      <c r="X227" s="14"/>
      <c r="Y227" s="2"/>
      <c r="Z227" s="2"/>
      <c r="AA227" s="2"/>
      <c r="AB227" s="2"/>
      <c r="AC227" s="2"/>
      <c r="AD227" s="2"/>
      <c r="AE227" s="2" t="s">
        <v>41</v>
      </c>
      <c r="AG227" s="2" t="s">
        <v>47</v>
      </c>
      <c r="AH227">
        <v>18</v>
      </c>
      <c r="AI227" s="2" t="s">
        <v>624</v>
      </c>
      <c r="AJ227" s="2" t="s">
        <v>85</v>
      </c>
      <c r="AK227" s="2" t="s">
        <v>88</v>
      </c>
      <c r="AL227" s="2" t="s">
        <v>140</v>
      </c>
      <c r="AM227" s="2" t="s">
        <v>735</v>
      </c>
      <c r="AN227">
        <v>0</v>
      </c>
      <c r="AO227">
        <v>4</v>
      </c>
      <c r="AP227">
        <v>1</v>
      </c>
      <c r="AQ227" s="2" t="s">
        <v>717</v>
      </c>
      <c r="AR227" s="2" t="s">
        <v>930</v>
      </c>
      <c r="AS227" s="2" t="s">
        <v>931</v>
      </c>
      <c r="AT227" s="2" t="s">
        <v>302</v>
      </c>
      <c r="AU227" s="2" t="s">
        <v>302</v>
      </c>
      <c r="AV227" s="2"/>
      <c r="AX227">
        <v>0</v>
      </c>
      <c r="AY227">
        <v>0</v>
      </c>
      <c r="AZ227" s="14"/>
      <c r="BA227" s="14"/>
      <c r="BB227" s="2"/>
      <c r="BC227" s="2"/>
      <c r="BD227" s="2"/>
      <c r="BE227" s="2" t="s">
        <v>41</v>
      </c>
      <c r="BF227" s="2" t="s">
        <v>47</v>
      </c>
      <c r="BG227">
        <v>18</v>
      </c>
      <c r="BH227" s="2" t="s">
        <v>624</v>
      </c>
      <c r="BI227" s="2" t="s">
        <v>85</v>
      </c>
      <c r="BJ227" s="2" t="s">
        <v>88</v>
      </c>
      <c r="BK227" s="2" t="s">
        <v>140</v>
      </c>
      <c r="BL227" s="2" t="s">
        <v>735</v>
      </c>
      <c r="BO227" s="2"/>
      <c r="BT227" s="2"/>
      <c r="BW227" s="2"/>
      <c r="BZ227" s="2"/>
      <c r="CA227">
        <v>0</v>
      </c>
      <c r="CB227" s="2"/>
      <c r="CC227" s="2"/>
      <c r="CI227" s="2" t="s">
        <v>41</v>
      </c>
    </row>
    <row r="228" spans="1:87" hidden="1" x14ac:dyDescent="0.25">
      <c r="B228" s="2" t="s">
        <v>48</v>
      </c>
      <c r="C228">
        <v>19</v>
      </c>
      <c r="D228" s="2" t="s">
        <v>121</v>
      </c>
      <c r="E228" s="2" t="s">
        <v>85</v>
      </c>
      <c r="F228" s="2" t="s">
        <v>88</v>
      </c>
      <c r="G228" s="2" t="s">
        <v>120</v>
      </c>
      <c r="H228">
        <v>14</v>
      </c>
      <c r="I228">
        <v>7</v>
      </c>
      <c r="J228" s="2" t="s">
        <v>925</v>
      </c>
      <c r="K228" s="2" t="s">
        <v>826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 s="2" t="s">
        <v>352</v>
      </c>
      <c r="S228" s="2" t="s">
        <v>352</v>
      </c>
      <c r="T228" s="2" t="s">
        <v>205</v>
      </c>
      <c r="U228" s="2" t="s">
        <v>352</v>
      </c>
      <c r="V228" s="2" t="s">
        <v>205</v>
      </c>
      <c r="W228" s="2" t="s">
        <v>391</v>
      </c>
      <c r="X228" s="14">
        <v>44256</v>
      </c>
      <c r="Y228" s="2" t="s">
        <v>395</v>
      </c>
      <c r="Z228" s="2" t="s">
        <v>396</v>
      </c>
      <c r="AA228" s="2" t="s">
        <v>335</v>
      </c>
      <c r="AB228" s="2" t="s">
        <v>184</v>
      </c>
      <c r="AC228" s="2" t="s">
        <v>396</v>
      </c>
      <c r="AD228" s="2" t="s">
        <v>184</v>
      </c>
      <c r="AE228" s="2" t="s">
        <v>41</v>
      </c>
      <c r="AG228" s="2" t="s">
        <v>48</v>
      </c>
      <c r="AH228">
        <v>19</v>
      </c>
      <c r="AI228" s="2" t="s">
        <v>121</v>
      </c>
      <c r="AJ228" s="2" t="s">
        <v>85</v>
      </c>
      <c r="AK228" s="2" t="s">
        <v>88</v>
      </c>
      <c r="AL228" s="2" t="s">
        <v>120</v>
      </c>
      <c r="AM228" s="2" t="s">
        <v>826</v>
      </c>
      <c r="AN228">
        <v>1</v>
      </c>
      <c r="AO228">
        <v>18</v>
      </c>
      <c r="AP228">
        <v>5</v>
      </c>
      <c r="AQ228" s="2" t="s">
        <v>539</v>
      </c>
      <c r="AR228" s="2" t="s">
        <v>932</v>
      </c>
      <c r="AS228" s="2" t="s">
        <v>449</v>
      </c>
      <c r="AT228" s="2" t="s">
        <v>381</v>
      </c>
      <c r="AU228" s="2" t="s">
        <v>459</v>
      </c>
      <c r="AV228" s="2" t="s">
        <v>933</v>
      </c>
      <c r="AW228">
        <v>0</v>
      </c>
      <c r="AX228">
        <v>0</v>
      </c>
      <c r="AY228">
        <v>0</v>
      </c>
      <c r="AZ228" s="14">
        <v>44256</v>
      </c>
      <c r="BA228" s="14">
        <v>44256</v>
      </c>
      <c r="BB228" s="2" t="s">
        <v>554</v>
      </c>
      <c r="BC228" s="2" t="s">
        <v>711</v>
      </c>
      <c r="BD228" s="2" t="s">
        <v>711</v>
      </c>
      <c r="BE228" s="2" t="s">
        <v>41</v>
      </c>
      <c r="BF228" s="2" t="s">
        <v>48</v>
      </c>
      <c r="BG228">
        <v>19</v>
      </c>
      <c r="BH228" s="2" t="s">
        <v>121</v>
      </c>
      <c r="BI228" s="2" t="s">
        <v>85</v>
      </c>
      <c r="BJ228" s="2" t="s">
        <v>88</v>
      </c>
      <c r="BK228" s="2" t="s">
        <v>120</v>
      </c>
      <c r="BL228" s="2" t="s">
        <v>826</v>
      </c>
      <c r="BM228">
        <v>208</v>
      </c>
      <c r="BN228">
        <v>303</v>
      </c>
      <c r="BO228" s="2" t="s">
        <v>786</v>
      </c>
      <c r="BP228">
        <v>4006</v>
      </c>
      <c r="BQ228">
        <v>1027</v>
      </c>
      <c r="BR228">
        <v>98</v>
      </c>
      <c r="BS228">
        <v>130</v>
      </c>
      <c r="BT228" s="2" t="s">
        <v>941</v>
      </c>
      <c r="BU228">
        <v>77</v>
      </c>
      <c r="BV228">
        <v>106</v>
      </c>
      <c r="BW228" s="2" t="s">
        <v>757</v>
      </c>
      <c r="BX228">
        <v>31</v>
      </c>
      <c r="BY228">
        <v>53</v>
      </c>
      <c r="BZ228" s="2" t="s">
        <v>293</v>
      </c>
      <c r="CA228">
        <v>1</v>
      </c>
      <c r="CB228" s="2" t="s">
        <v>395</v>
      </c>
      <c r="CC228" s="2" t="s">
        <v>637</v>
      </c>
      <c r="CD228">
        <v>15</v>
      </c>
      <c r="CE228">
        <v>19</v>
      </c>
      <c r="CF228">
        <v>14</v>
      </c>
      <c r="CG228">
        <v>8</v>
      </c>
      <c r="CH228">
        <v>19</v>
      </c>
      <c r="CI228" s="2" t="s">
        <v>41</v>
      </c>
    </row>
    <row r="229" spans="1:87" hidden="1" x14ac:dyDescent="0.25">
      <c r="B229" s="2" t="s">
        <v>48</v>
      </c>
      <c r="C229">
        <v>19</v>
      </c>
      <c r="D229" s="2" t="s">
        <v>624</v>
      </c>
      <c r="E229" s="2" t="s">
        <v>85</v>
      </c>
      <c r="F229" s="2" t="s">
        <v>88</v>
      </c>
      <c r="G229" s="2" t="s">
        <v>140</v>
      </c>
      <c r="H229">
        <v>13</v>
      </c>
      <c r="I229">
        <v>10</v>
      </c>
      <c r="J229" s="2" t="s">
        <v>926</v>
      </c>
      <c r="K229" s="2" t="s">
        <v>447</v>
      </c>
      <c r="L229">
        <v>3</v>
      </c>
      <c r="M229">
        <v>2</v>
      </c>
      <c r="N229">
        <v>0</v>
      </c>
      <c r="O229">
        <v>0</v>
      </c>
      <c r="P229">
        <v>2</v>
      </c>
      <c r="Q229">
        <v>0</v>
      </c>
      <c r="R229" s="2" t="s">
        <v>184</v>
      </c>
      <c r="S229" s="2" t="s">
        <v>448</v>
      </c>
      <c r="T229" s="2" t="s">
        <v>191</v>
      </c>
      <c r="U229" s="2" t="s">
        <v>184</v>
      </c>
      <c r="V229" s="2" t="s">
        <v>191</v>
      </c>
      <c r="W229" s="2" t="s">
        <v>927</v>
      </c>
      <c r="X229" s="14">
        <v>44409</v>
      </c>
      <c r="Y229" s="2" t="s">
        <v>187</v>
      </c>
      <c r="Z229" s="2" t="s">
        <v>459</v>
      </c>
      <c r="AA229" s="2" t="s">
        <v>343</v>
      </c>
      <c r="AB229" s="2" t="s">
        <v>398</v>
      </c>
      <c r="AC229" s="2" t="s">
        <v>246</v>
      </c>
      <c r="AD229" s="2" t="s">
        <v>398</v>
      </c>
      <c r="AE229" s="2" t="s">
        <v>41</v>
      </c>
      <c r="AG229" s="2" t="s">
        <v>48</v>
      </c>
      <c r="AH229">
        <v>19</v>
      </c>
      <c r="AI229" s="2" t="s">
        <v>624</v>
      </c>
      <c r="AJ229" s="2" t="s">
        <v>85</v>
      </c>
      <c r="AK229" s="2" t="s">
        <v>88</v>
      </c>
      <c r="AL229" s="2" t="s">
        <v>140</v>
      </c>
      <c r="AM229" s="2" t="s">
        <v>447</v>
      </c>
      <c r="AN229">
        <v>3</v>
      </c>
      <c r="AO229">
        <v>15</v>
      </c>
      <c r="AP229">
        <v>6</v>
      </c>
      <c r="AQ229" s="2" t="s">
        <v>237</v>
      </c>
      <c r="AR229" s="2" t="s">
        <v>934</v>
      </c>
      <c r="AS229" s="2" t="s">
        <v>449</v>
      </c>
      <c r="AT229" s="2" t="s">
        <v>459</v>
      </c>
      <c r="AU229" s="2" t="s">
        <v>401</v>
      </c>
      <c r="AV229" s="2" t="s">
        <v>737</v>
      </c>
      <c r="AW229">
        <v>2</v>
      </c>
      <c r="AX229">
        <v>0</v>
      </c>
      <c r="AY229">
        <v>0</v>
      </c>
      <c r="AZ229" s="14">
        <v>44409</v>
      </c>
      <c r="BA229" s="14">
        <v>44409</v>
      </c>
      <c r="BB229" s="2" t="s">
        <v>352</v>
      </c>
      <c r="BC229" s="2" t="s">
        <v>700</v>
      </c>
      <c r="BD229" s="2" t="s">
        <v>700</v>
      </c>
      <c r="BE229" s="2" t="s">
        <v>41</v>
      </c>
      <c r="BF229" s="2" t="s">
        <v>48</v>
      </c>
      <c r="BG229">
        <v>19</v>
      </c>
      <c r="BH229" s="2" t="s">
        <v>624</v>
      </c>
      <c r="BI229" s="2" t="s">
        <v>85</v>
      </c>
      <c r="BJ229" s="2" t="s">
        <v>88</v>
      </c>
      <c r="BK229" s="2" t="s">
        <v>140</v>
      </c>
      <c r="BL229" s="2" t="s">
        <v>447</v>
      </c>
      <c r="BM229">
        <v>245</v>
      </c>
      <c r="BN229">
        <v>344</v>
      </c>
      <c r="BO229" s="2" t="s">
        <v>942</v>
      </c>
      <c r="BP229">
        <v>4448</v>
      </c>
      <c r="BQ229">
        <v>1216</v>
      </c>
      <c r="BR229">
        <v>128</v>
      </c>
      <c r="BS229">
        <v>162</v>
      </c>
      <c r="BT229" s="2" t="s">
        <v>463</v>
      </c>
      <c r="BU229">
        <v>79</v>
      </c>
      <c r="BV229">
        <v>102</v>
      </c>
      <c r="BW229" s="2" t="s">
        <v>943</v>
      </c>
      <c r="BX229">
        <v>36</v>
      </c>
      <c r="BY229">
        <v>68</v>
      </c>
      <c r="BZ229" s="2" t="s">
        <v>944</v>
      </c>
      <c r="CA229">
        <v>2</v>
      </c>
      <c r="CB229" s="2" t="s">
        <v>187</v>
      </c>
      <c r="CC229" s="2" t="s">
        <v>646</v>
      </c>
      <c r="CD229">
        <v>13</v>
      </c>
      <c r="CE229">
        <v>16</v>
      </c>
      <c r="CF229">
        <v>6</v>
      </c>
      <c r="CG229">
        <v>1</v>
      </c>
      <c r="CH229">
        <v>24</v>
      </c>
      <c r="CI229" s="2" t="s">
        <v>41</v>
      </c>
    </row>
    <row r="230" spans="1:87" hidden="1" x14ac:dyDescent="0.25">
      <c r="B230" s="2" t="s">
        <v>49</v>
      </c>
      <c r="C230">
        <v>20</v>
      </c>
      <c r="D230" s="2" t="s">
        <v>624</v>
      </c>
      <c r="E230" s="2" t="s">
        <v>85</v>
      </c>
      <c r="F230" s="2" t="s">
        <v>88</v>
      </c>
      <c r="G230" s="2" t="s">
        <v>90</v>
      </c>
      <c r="H230">
        <v>25</v>
      </c>
      <c r="I230">
        <v>15</v>
      </c>
      <c r="J230" s="2" t="s">
        <v>1308</v>
      </c>
      <c r="K230" s="2" t="s">
        <v>928</v>
      </c>
      <c r="L230">
        <v>3</v>
      </c>
      <c r="M230">
        <v>3</v>
      </c>
      <c r="N230">
        <v>0</v>
      </c>
      <c r="O230">
        <v>0</v>
      </c>
      <c r="P230">
        <v>2</v>
      </c>
      <c r="Q230">
        <v>0</v>
      </c>
      <c r="R230" s="2" t="s">
        <v>246</v>
      </c>
      <c r="S230" s="2" t="s">
        <v>246</v>
      </c>
      <c r="T230" s="2" t="s">
        <v>388</v>
      </c>
      <c r="U230" s="2" t="s">
        <v>246</v>
      </c>
      <c r="V230" s="2" t="s">
        <v>388</v>
      </c>
      <c r="W230" s="2" t="s">
        <v>193</v>
      </c>
      <c r="X230" s="14">
        <v>44229</v>
      </c>
      <c r="Y230" s="2" t="s">
        <v>601</v>
      </c>
      <c r="Z230" s="2" t="s">
        <v>411</v>
      </c>
      <c r="AA230" s="2" t="s">
        <v>238</v>
      </c>
      <c r="AB230" s="2" t="s">
        <v>407</v>
      </c>
      <c r="AC230" s="2" t="s">
        <v>411</v>
      </c>
      <c r="AD230" s="2" t="s">
        <v>407</v>
      </c>
      <c r="AE230" s="2" t="s">
        <v>41</v>
      </c>
      <c r="AG230" s="2" t="s">
        <v>49</v>
      </c>
      <c r="AH230">
        <v>20</v>
      </c>
      <c r="AI230" s="2" t="s">
        <v>624</v>
      </c>
      <c r="AJ230" s="2" t="s">
        <v>85</v>
      </c>
      <c r="AK230" s="2" t="s">
        <v>88</v>
      </c>
      <c r="AL230" s="2" t="s">
        <v>90</v>
      </c>
      <c r="AM230" s="2" t="s">
        <v>928</v>
      </c>
      <c r="AN230">
        <v>3</v>
      </c>
      <c r="AO230">
        <v>26</v>
      </c>
      <c r="AP230">
        <v>13</v>
      </c>
      <c r="AQ230" s="2" t="s">
        <v>413</v>
      </c>
      <c r="AR230" s="2" t="s">
        <v>935</v>
      </c>
      <c r="AS230" s="2" t="s">
        <v>936</v>
      </c>
      <c r="AT230" s="2" t="s">
        <v>352</v>
      </c>
      <c r="AU230" s="2" t="s">
        <v>305</v>
      </c>
      <c r="AV230" s="2" t="s">
        <v>933</v>
      </c>
      <c r="AW230">
        <v>0</v>
      </c>
      <c r="AX230">
        <v>0</v>
      </c>
      <c r="AY230">
        <v>0</v>
      </c>
      <c r="AZ230" s="14">
        <v>44229</v>
      </c>
      <c r="BA230" s="14">
        <v>44229</v>
      </c>
      <c r="BB230" s="2" t="s">
        <v>215</v>
      </c>
      <c r="BC230" s="2" t="s">
        <v>369</v>
      </c>
      <c r="BD230" s="2" t="s">
        <v>369</v>
      </c>
      <c r="BE230" s="2" t="s">
        <v>41</v>
      </c>
      <c r="BF230" s="2" t="s">
        <v>49</v>
      </c>
      <c r="BG230">
        <v>20</v>
      </c>
      <c r="BH230" s="2" t="s">
        <v>624</v>
      </c>
      <c r="BI230" s="2" t="s">
        <v>85</v>
      </c>
      <c r="BJ230" s="2" t="s">
        <v>88</v>
      </c>
      <c r="BK230" s="2" t="s">
        <v>90</v>
      </c>
      <c r="BL230" s="2" t="s">
        <v>928</v>
      </c>
      <c r="BM230">
        <v>421</v>
      </c>
      <c r="BN230">
        <v>604</v>
      </c>
      <c r="BO230" s="2" t="s">
        <v>945</v>
      </c>
      <c r="BP230">
        <v>8854</v>
      </c>
      <c r="BQ230">
        <v>2814</v>
      </c>
      <c r="BR230">
        <v>150</v>
      </c>
      <c r="BS230">
        <v>199</v>
      </c>
      <c r="BT230" s="2" t="s">
        <v>941</v>
      </c>
      <c r="BU230">
        <v>183</v>
      </c>
      <c r="BV230">
        <v>244</v>
      </c>
      <c r="BW230" s="2" t="s">
        <v>363</v>
      </c>
      <c r="BX230">
        <v>87</v>
      </c>
      <c r="BY230">
        <v>134</v>
      </c>
      <c r="BZ230" s="2" t="s">
        <v>946</v>
      </c>
      <c r="CA230">
        <v>3</v>
      </c>
      <c r="CB230" s="2" t="s">
        <v>601</v>
      </c>
      <c r="CC230" s="2" t="s">
        <v>863</v>
      </c>
      <c r="CD230">
        <v>21</v>
      </c>
      <c r="CE230">
        <v>50</v>
      </c>
      <c r="CF230">
        <v>25</v>
      </c>
      <c r="CG230">
        <v>3</v>
      </c>
      <c r="CH230">
        <v>83</v>
      </c>
      <c r="CI230" s="2" t="s">
        <v>41</v>
      </c>
    </row>
    <row r="231" spans="1:87" hidden="1" x14ac:dyDescent="0.25">
      <c r="B231" s="2" t="s">
        <v>51</v>
      </c>
      <c r="C231">
        <v>21</v>
      </c>
      <c r="D231" s="2" t="s">
        <v>624</v>
      </c>
      <c r="E231" s="2" t="s">
        <v>85</v>
      </c>
      <c r="F231" s="2" t="s">
        <v>88</v>
      </c>
      <c r="G231" s="2" t="s">
        <v>120</v>
      </c>
      <c r="H231">
        <v>30</v>
      </c>
      <c r="I231">
        <v>19</v>
      </c>
      <c r="J231" s="2" t="s">
        <v>1309</v>
      </c>
      <c r="K231" s="2" t="s">
        <v>929</v>
      </c>
      <c r="L231">
        <v>3</v>
      </c>
      <c r="M231">
        <v>4</v>
      </c>
      <c r="N231">
        <v>0</v>
      </c>
      <c r="O231">
        <v>0</v>
      </c>
      <c r="P231">
        <v>0</v>
      </c>
      <c r="Q231">
        <v>0</v>
      </c>
      <c r="R231" s="2" t="s">
        <v>396</v>
      </c>
      <c r="S231" s="2" t="s">
        <v>220</v>
      </c>
      <c r="T231" s="2" t="s">
        <v>388</v>
      </c>
      <c r="U231" s="2" t="s">
        <v>396</v>
      </c>
      <c r="V231" s="2" t="s">
        <v>388</v>
      </c>
      <c r="W231" s="2" t="s">
        <v>217</v>
      </c>
      <c r="X231" s="14">
        <v>44289</v>
      </c>
      <c r="Y231" s="2" t="s">
        <v>807</v>
      </c>
      <c r="Z231" s="2" t="s">
        <v>246</v>
      </c>
      <c r="AA231" s="2" t="s">
        <v>184</v>
      </c>
      <c r="AB231" s="2" t="s">
        <v>397</v>
      </c>
      <c r="AC231" s="2" t="s">
        <v>246</v>
      </c>
      <c r="AD231" s="2" t="s">
        <v>397</v>
      </c>
      <c r="AE231" s="2" t="s">
        <v>41</v>
      </c>
      <c r="AG231" s="2" t="s">
        <v>51</v>
      </c>
      <c r="AH231">
        <v>21</v>
      </c>
      <c r="AI231" s="2" t="s">
        <v>624</v>
      </c>
      <c r="AJ231" s="2" t="s">
        <v>85</v>
      </c>
      <c r="AK231" s="2" t="s">
        <v>88</v>
      </c>
      <c r="AL231" s="2" t="s">
        <v>120</v>
      </c>
      <c r="AM231" s="2" t="s">
        <v>929</v>
      </c>
      <c r="AN231">
        <v>3</v>
      </c>
      <c r="AO231">
        <v>42</v>
      </c>
      <c r="AP231">
        <v>15</v>
      </c>
      <c r="AQ231" s="2" t="s">
        <v>937</v>
      </c>
      <c r="AR231" s="2" t="s">
        <v>938</v>
      </c>
      <c r="AS231" s="2" t="s">
        <v>686</v>
      </c>
      <c r="AT231" s="2" t="s">
        <v>554</v>
      </c>
      <c r="AU231" s="2" t="s">
        <v>459</v>
      </c>
      <c r="AV231" s="2" t="s">
        <v>939</v>
      </c>
      <c r="AW231">
        <v>1</v>
      </c>
      <c r="AX231">
        <v>0</v>
      </c>
      <c r="AY231">
        <v>0</v>
      </c>
      <c r="AZ231" s="14">
        <v>44289</v>
      </c>
      <c r="BA231" s="14">
        <v>44289</v>
      </c>
      <c r="BB231" s="2" t="s">
        <v>403</v>
      </c>
      <c r="BC231" s="2" t="s">
        <v>465</v>
      </c>
      <c r="BD231" s="2" t="s">
        <v>465</v>
      </c>
      <c r="BE231" s="2" t="s">
        <v>41</v>
      </c>
      <c r="BF231" s="2" t="s">
        <v>51</v>
      </c>
      <c r="BG231">
        <v>21</v>
      </c>
      <c r="BH231" s="2" t="s">
        <v>624</v>
      </c>
      <c r="BI231" s="2" t="s">
        <v>85</v>
      </c>
      <c r="BJ231" s="2" t="s">
        <v>88</v>
      </c>
      <c r="BK231" s="2" t="s">
        <v>120</v>
      </c>
      <c r="BL231" s="2" t="s">
        <v>929</v>
      </c>
      <c r="BM231">
        <v>569</v>
      </c>
      <c r="BN231">
        <v>822</v>
      </c>
      <c r="BO231" s="2" t="s">
        <v>947</v>
      </c>
      <c r="BP231">
        <v>10537</v>
      </c>
      <c r="BQ231">
        <v>3435</v>
      </c>
      <c r="BR231">
        <v>256</v>
      </c>
      <c r="BS231">
        <v>315</v>
      </c>
      <c r="BT231" s="2" t="s">
        <v>580</v>
      </c>
      <c r="BU231">
        <v>210</v>
      </c>
      <c r="BV231">
        <v>278</v>
      </c>
      <c r="BW231" s="2" t="s">
        <v>948</v>
      </c>
      <c r="BX231">
        <v>84</v>
      </c>
      <c r="BY231">
        <v>165</v>
      </c>
      <c r="BZ231" s="2" t="s">
        <v>949</v>
      </c>
      <c r="CA231">
        <v>4</v>
      </c>
      <c r="CB231" s="2" t="s">
        <v>807</v>
      </c>
      <c r="CC231" s="2" t="s">
        <v>950</v>
      </c>
      <c r="CD231">
        <v>46</v>
      </c>
      <c r="CE231">
        <v>47</v>
      </c>
      <c r="CF231">
        <v>35</v>
      </c>
      <c r="CG231">
        <v>4</v>
      </c>
      <c r="CH231">
        <v>95</v>
      </c>
      <c r="CI231" s="2" t="s">
        <v>41</v>
      </c>
    </row>
    <row r="232" spans="1:87" x14ac:dyDescent="0.25">
      <c r="A232" t="s">
        <v>953</v>
      </c>
      <c r="B232" s="2" t="s">
        <v>53</v>
      </c>
      <c r="C232">
        <v>22</v>
      </c>
      <c r="D232" s="2" t="s">
        <v>624</v>
      </c>
      <c r="E232" s="2" t="s">
        <v>85</v>
      </c>
      <c r="F232" s="2" t="s">
        <v>88</v>
      </c>
      <c r="G232" s="2" t="s">
        <v>90</v>
      </c>
      <c r="H232">
        <v>14</v>
      </c>
      <c r="I232">
        <v>14</v>
      </c>
      <c r="J232" s="2" t="s">
        <v>1310</v>
      </c>
      <c r="K232" s="2" t="s">
        <v>963</v>
      </c>
      <c r="L232">
        <v>2</v>
      </c>
      <c r="M232">
        <v>1</v>
      </c>
      <c r="N232">
        <v>0</v>
      </c>
      <c r="O232">
        <v>0</v>
      </c>
      <c r="P232">
        <v>1</v>
      </c>
      <c r="Q232">
        <v>0</v>
      </c>
      <c r="R232" s="2" t="s">
        <v>259</v>
      </c>
      <c r="S232" s="2" t="s">
        <v>403</v>
      </c>
      <c r="T232" s="2" t="s">
        <v>205</v>
      </c>
      <c r="U232" s="2" t="s">
        <v>259</v>
      </c>
      <c r="V232" s="2" t="s">
        <v>205</v>
      </c>
      <c r="W232" s="2" t="s">
        <v>451</v>
      </c>
      <c r="X232" s="14"/>
      <c r="Y232" s="2" t="s">
        <v>389</v>
      </c>
      <c r="Z232" s="2" t="s">
        <v>396</v>
      </c>
      <c r="AA232" s="2" t="s">
        <v>396</v>
      </c>
      <c r="AB232" s="2" t="s">
        <v>219</v>
      </c>
      <c r="AC232" s="2" t="s">
        <v>396</v>
      </c>
      <c r="AD232" s="2" t="s">
        <v>219</v>
      </c>
      <c r="AE232" s="2" t="s">
        <v>41</v>
      </c>
      <c r="AG232" s="2" t="s">
        <v>53</v>
      </c>
      <c r="AH232">
        <v>22</v>
      </c>
      <c r="AI232" s="2" t="s">
        <v>624</v>
      </c>
      <c r="AJ232" s="2" t="s">
        <v>85</v>
      </c>
      <c r="AK232" s="2" t="s">
        <v>88</v>
      </c>
      <c r="AL232" s="2" t="s">
        <v>90</v>
      </c>
      <c r="AM232" s="2" t="s">
        <v>963</v>
      </c>
      <c r="AN232">
        <v>2</v>
      </c>
      <c r="AO232">
        <v>33</v>
      </c>
      <c r="AP232">
        <v>12</v>
      </c>
      <c r="AQ232" s="2" t="s">
        <v>1120</v>
      </c>
      <c r="AR232" s="2" t="s">
        <v>1390</v>
      </c>
      <c r="AS232" s="2" t="s">
        <v>188</v>
      </c>
      <c r="AT232" s="2" t="s">
        <v>381</v>
      </c>
      <c r="AU232" s="2" t="s">
        <v>259</v>
      </c>
      <c r="AV232" s="2" t="s">
        <v>850</v>
      </c>
      <c r="AW232">
        <v>2</v>
      </c>
      <c r="AX232">
        <v>0</v>
      </c>
      <c r="AY232">
        <v>0</v>
      </c>
      <c r="AZ232" s="14"/>
      <c r="BA232" s="14"/>
      <c r="BB232" s="2" t="s">
        <v>381</v>
      </c>
      <c r="BC232" s="2" t="s">
        <v>321</v>
      </c>
      <c r="BD232" s="2" t="s">
        <v>321</v>
      </c>
      <c r="BE232" s="2" t="s">
        <v>41</v>
      </c>
      <c r="BF232" s="2" t="s">
        <v>53</v>
      </c>
      <c r="BG232">
        <v>22</v>
      </c>
      <c r="BH232" s="2" t="s">
        <v>624</v>
      </c>
      <c r="BI232" s="2" t="s">
        <v>85</v>
      </c>
      <c r="BJ232" s="2" t="s">
        <v>88</v>
      </c>
      <c r="BK232" s="2" t="s">
        <v>90</v>
      </c>
      <c r="BL232" s="2" t="s">
        <v>963</v>
      </c>
      <c r="BM232">
        <v>372</v>
      </c>
      <c r="BN232">
        <v>484</v>
      </c>
      <c r="BO232" s="2" t="s">
        <v>770</v>
      </c>
      <c r="BP232">
        <v>7135</v>
      </c>
      <c r="BQ232">
        <v>1779</v>
      </c>
      <c r="BR232">
        <v>149</v>
      </c>
      <c r="BS232">
        <v>179</v>
      </c>
      <c r="BT232" s="2" t="s">
        <v>297</v>
      </c>
      <c r="BU232">
        <v>157</v>
      </c>
      <c r="BV232">
        <v>190</v>
      </c>
      <c r="BW232" s="2" t="s">
        <v>296</v>
      </c>
      <c r="BX232">
        <v>54</v>
      </c>
      <c r="BY232">
        <v>82</v>
      </c>
      <c r="BZ232" s="2" t="s">
        <v>878</v>
      </c>
      <c r="CA232">
        <v>1</v>
      </c>
      <c r="CB232" s="2" t="s">
        <v>389</v>
      </c>
      <c r="CC232" s="2" t="s">
        <v>951</v>
      </c>
      <c r="CD232">
        <v>22</v>
      </c>
      <c r="CE232">
        <v>31</v>
      </c>
      <c r="CF232">
        <v>15</v>
      </c>
      <c r="CG232">
        <v>4</v>
      </c>
      <c r="CH232">
        <v>47</v>
      </c>
      <c r="CI232" s="2" t="s">
        <v>41</v>
      </c>
    </row>
    <row r="233" spans="1:87" hidden="1" x14ac:dyDescent="0.25">
      <c r="B233" t="s">
        <v>23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156</v>
      </c>
      <c r="I233" t="s">
        <v>157</v>
      </c>
      <c r="J233" t="s">
        <v>158</v>
      </c>
      <c r="K233" t="s">
        <v>159</v>
      </c>
      <c r="L233" t="s">
        <v>160</v>
      </c>
      <c r="M233" t="s">
        <v>161</v>
      </c>
      <c r="N233" t="s">
        <v>162</v>
      </c>
      <c r="O233" t="s">
        <v>163</v>
      </c>
      <c r="P233" t="s">
        <v>164</v>
      </c>
      <c r="Q233" t="s">
        <v>165</v>
      </c>
      <c r="R233" t="s">
        <v>166</v>
      </c>
      <c r="S233" t="s">
        <v>167</v>
      </c>
      <c r="T233" t="s">
        <v>168</v>
      </c>
      <c r="U233" t="s">
        <v>169</v>
      </c>
      <c r="V233" t="s">
        <v>170</v>
      </c>
      <c r="W233" t="s">
        <v>171</v>
      </c>
      <c r="X233" t="s">
        <v>172</v>
      </c>
      <c r="Y233" t="s">
        <v>173</v>
      </c>
      <c r="Z233" t="s">
        <v>174</v>
      </c>
      <c r="AA233" t="s">
        <v>175</v>
      </c>
      <c r="AB233" t="s">
        <v>176</v>
      </c>
      <c r="AC233" t="s">
        <v>177</v>
      </c>
      <c r="AD233" t="s">
        <v>178</v>
      </c>
      <c r="AE233" t="s">
        <v>41</v>
      </c>
      <c r="AG233" t="s">
        <v>23</v>
      </c>
      <c r="AH233" t="s">
        <v>24</v>
      </c>
      <c r="AI233" t="s">
        <v>25</v>
      </c>
      <c r="AJ233" t="s">
        <v>26</v>
      </c>
      <c r="AK233" t="s">
        <v>27</v>
      </c>
      <c r="AL233" t="s">
        <v>28</v>
      </c>
      <c r="AM233" t="s">
        <v>15</v>
      </c>
      <c r="AN233" t="s">
        <v>222</v>
      </c>
      <c r="AO233" t="s">
        <v>223</v>
      </c>
      <c r="AP233" t="s">
        <v>224</v>
      </c>
      <c r="AQ233" t="s">
        <v>225</v>
      </c>
      <c r="AR233" t="s">
        <v>226</v>
      </c>
      <c r="AS233" t="s">
        <v>227</v>
      </c>
      <c r="AT233" t="s">
        <v>228</v>
      </c>
      <c r="AU233" t="s">
        <v>229</v>
      </c>
      <c r="AV233" t="s">
        <v>230</v>
      </c>
      <c r="AW233" t="s">
        <v>231</v>
      </c>
      <c r="AX233" t="s">
        <v>232</v>
      </c>
      <c r="AY233" t="s">
        <v>233</v>
      </c>
      <c r="AZ233" t="s">
        <v>171</v>
      </c>
      <c r="BA233" t="s">
        <v>172</v>
      </c>
      <c r="BB233" t="s">
        <v>234</v>
      </c>
      <c r="BC233" t="s">
        <v>235</v>
      </c>
      <c r="BD233" t="s">
        <v>236</v>
      </c>
      <c r="BE233" t="s">
        <v>41</v>
      </c>
      <c r="BF233" t="s">
        <v>23</v>
      </c>
      <c r="BG233" t="s">
        <v>24</v>
      </c>
      <c r="BH233" t="s">
        <v>25</v>
      </c>
      <c r="BI233" t="s">
        <v>26</v>
      </c>
      <c r="BJ233" t="s">
        <v>27</v>
      </c>
      <c r="BK233" t="s">
        <v>28</v>
      </c>
      <c r="BL233" t="s">
        <v>15</v>
      </c>
      <c r="BM233" t="s">
        <v>261</v>
      </c>
      <c r="BN233" t="s">
        <v>262</v>
      </c>
      <c r="BO233" t="s">
        <v>263</v>
      </c>
      <c r="BP233" t="s">
        <v>264</v>
      </c>
      <c r="BQ233" t="s">
        <v>265</v>
      </c>
      <c r="BR233" t="s">
        <v>266</v>
      </c>
      <c r="BS233" t="s">
        <v>267</v>
      </c>
      <c r="BT233" t="s">
        <v>268</v>
      </c>
      <c r="BU233" t="s">
        <v>269</v>
      </c>
      <c r="BV233" t="s">
        <v>270</v>
      </c>
      <c r="BW233" t="s">
        <v>271</v>
      </c>
      <c r="BX233" t="s">
        <v>272</v>
      </c>
      <c r="BY233" t="s">
        <v>273</v>
      </c>
      <c r="BZ233" t="s">
        <v>274</v>
      </c>
      <c r="CA233" t="s">
        <v>2</v>
      </c>
      <c r="CB233" t="s">
        <v>4</v>
      </c>
      <c r="CC233" t="s">
        <v>78</v>
      </c>
      <c r="CD233" t="s">
        <v>7</v>
      </c>
      <c r="CE233" t="s">
        <v>275</v>
      </c>
      <c r="CF233" t="s">
        <v>8</v>
      </c>
      <c r="CG233" t="s">
        <v>9</v>
      </c>
      <c r="CH233" t="s">
        <v>79</v>
      </c>
      <c r="CI233" t="s">
        <v>41</v>
      </c>
    </row>
    <row r="234" spans="1:87" hidden="1" x14ac:dyDescent="0.25">
      <c r="B234" s="2" t="s">
        <v>114</v>
      </c>
      <c r="C234">
        <v>20</v>
      </c>
      <c r="D234" s="2" t="s">
        <v>955</v>
      </c>
      <c r="E234" s="2" t="s">
        <v>956</v>
      </c>
      <c r="F234" s="2" t="s">
        <v>957</v>
      </c>
      <c r="G234" s="2" t="s">
        <v>100</v>
      </c>
      <c r="H234">
        <v>19</v>
      </c>
      <c r="I234">
        <v>14</v>
      </c>
      <c r="J234" s="2" t="s">
        <v>1311</v>
      </c>
      <c r="K234" s="2" t="s">
        <v>958</v>
      </c>
      <c r="L234">
        <v>4</v>
      </c>
      <c r="M234">
        <v>4</v>
      </c>
      <c r="N234">
        <v>0</v>
      </c>
      <c r="O234">
        <v>0</v>
      </c>
      <c r="P234">
        <v>4</v>
      </c>
      <c r="Q234">
        <v>0</v>
      </c>
      <c r="R234" s="2" t="s">
        <v>195</v>
      </c>
      <c r="S234" s="2" t="s">
        <v>195</v>
      </c>
      <c r="T234" s="2" t="s">
        <v>540</v>
      </c>
      <c r="U234" s="2" t="s">
        <v>195</v>
      </c>
      <c r="V234" s="2" t="s">
        <v>540</v>
      </c>
      <c r="W234" s="2"/>
      <c r="X234" s="2"/>
      <c r="Y234" s="2"/>
      <c r="Z234" s="2"/>
      <c r="AA234" s="2"/>
      <c r="AB234" s="2"/>
      <c r="AC234" s="2"/>
      <c r="AD234" s="2"/>
      <c r="AE234" s="2"/>
      <c r="AG234" s="2" t="s">
        <v>114</v>
      </c>
      <c r="AH234">
        <v>20</v>
      </c>
      <c r="AI234" s="2" t="s">
        <v>955</v>
      </c>
      <c r="AJ234" s="2" t="s">
        <v>956</v>
      </c>
      <c r="AK234" s="2" t="s">
        <v>957</v>
      </c>
      <c r="AL234" s="2" t="s">
        <v>100</v>
      </c>
      <c r="AM234" s="2" t="s">
        <v>958</v>
      </c>
      <c r="AN234">
        <v>4</v>
      </c>
      <c r="AP234">
        <v>8</v>
      </c>
      <c r="AQ234" s="2"/>
      <c r="AR234" s="2"/>
      <c r="AS234" s="2" t="s">
        <v>540</v>
      </c>
      <c r="AT234" s="2"/>
      <c r="AU234" s="2" t="s">
        <v>401</v>
      </c>
      <c r="AV234" s="14"/>
      <c r="AX234">
        <v>0</v>
      </c>
      <c r="AY234">
        <v>0</v>
      </c>
      <c r="AZ234" s="2"/>
      <c r="BA234" s="2"/>
      <c r="BB234" s="2"/>
      <c r="BC234" s="2"/>
      <c r="BD234" s="2"/>
      <c r="BE234" s="2"/>
      <c r="BF234" s="2" t="s">
        <v>114</v>
      </c>
      <c r="BG234">
        <v>20</v>
      </c>
      <c r="BH234" s="2" t="s">
        <v>955</v>
      </c>
      <c r="BI234" s="2" t="s">
        <v>956</v>
      </c>
      <c r="BJ234" s="2" t="s">
        <v>957</v>
      </c>
      <c r="BK234" s="2" t="s">
        <v>100</v>
      </c>
      <c r="BL234" s="2" t="s">
        <v>958</v>
      </c>
      <c r="BO234" s="2"/>
      <c r="BT234" s="2"/>
      <c r="BW234" s="2"/>
      <c r="BZ234" s="2"/>
      <c r="CA234">
        <v>4</v>
      </c>
      <c r="CB234" s="14"/>
      <c r="CC234" s="2"/>
      <c r="CI234" s="2"/>
    </row>
    <row r="235" spans="1:87" hidden="1" x14ac:dyDescent="0.25">
      <c r="B235" s="2" t="s">
        <v>43</v>
      </c>
      <c r="C235">
        <v>21</v>
      </c>
      <c r="D235" s="2" t="s">
        <v>959</v>
      </c>
      <c r="E235" s="2" t="s">
        <v>956</v>
      </c>
      <c r="F235" s="2" t="s">
        <v>957</v>
      </c>
      <c r="G235" s="2" t="s">
        <v>98</v>
      </c>
      <c r="H235">
        <v>21</v>
      </c>
      <c r="I235">
        <v>7</v>
      </c>
      <c r="J235" s="2" t="s">
        <v>960</v>
      </c>
      <c r="K235" s="2" t="s">
        <v>961</v>
      </c>
      <c r="L235">
        <v>4</v>
      </c>
      <c r="M235">
        <v>1</v>
      </c>
      <c r="N235">
        <v>0</v>
      </c>
      <c r="O235">
        <v>0</v>
      </c>
      <c r="P235">
        <v>4</v>
      </c>
      <c r="Q235">
        <v>2</v>
      </c>
      <c r="R235" s="2" t="s">
        <v>452</v>
      </c>
      <c r="S235" s="2" t="s">
        <v>352</v>
      </c>
      <c r="T235" s="2" t="s">
        <v>329</v>
      </c>
      <c r="U235" s="2" t="s">
        <v>452</v>
      </c>
      <c r="V235" s="2" t="s">
        <v>329</v>
      </c>
      <c r="W235" s="2"/>
      <c r="X235" s="2"/>
      <c r="Y235" s="2"/>
      <c r="Z235" s="2"/>
      <c r="AA235" s="2"/>
      <c r="AB235" s="2"/>
      <c r="AC235" s="2"/>
      <c r="AD235" s="2"/>
      <c r="AE235" s="2"/>
      <c r="AG235" s="2" t="s">
        <v>43</v>
      </c>
      <c r="AH235">
        <v>21</v>
      </c>
      <c r="AI235" s="2" t="s">
        <v>959</v>
      </c>
      <c r="AJ235" s="2" t="s">
        <v>956</v>
      </c>
      <c r="AK235" s="2" t="s">
        <v>957</v>
      </c>
      <c r="AL235" s="2" t="s">
        <v>98</v>
      </c>
      <c r="AM235" s="2" t="s">
        <v>961</v>
      </c>
      <c r="AN235">
        <v>4</v>
      </c>
      <c r="AP235">
        <v>7</v>
      </c>
      <c r="AQ235" s="2"/>
      <c r="AR235" s="2"/>
      <c r="AS235" s="2" t="s">
        <v>394</v>
      </c>
      <c r="AT235" s="2"/>
      <c r="AU235" s="2" t="s">
        <v>351</v>
      </c>
      <c r="AV235" s="14"/>
      <c r="AX235">
        <v>0</v>
      </c>
      <c r="AY235">
        <v>0</v>
      </c>
      <c r="AZ235" s="2"/>
      <c r="BA235" s="2"/>
      <c r="BB235" s="2"/>
      <c r="BC235" s="2"/>
      <c r="BD235" s="2"/>
      <c r="BE235" s="2"/>
      <c r="BF235" s="2" t="s">
        <v>43</v>
      </c>
      <c r="BG235">
        <v>21</v>
      </c>
      <c r="BH235" s="2" t="s">
        <v>959</v>
      </c>
      <c r="BI235" s="2" t="s">
        <v>956</v>
      </c>
      <c r="BJ235" s="2" t="s">
        <v>957</v>
      </c>
      <c r="BK235" s="2" t="s">
        <v>98</v>
      </c>
      <c r="BL235" s="2" t="s">
        <v>961</v>
      </c>
      <c r="BO235" s="2"/>
      <c r="BT235" s="2"/>
      <c r="BW235" s="2"/>
      <c r="BZ235" s="2"/>
      <c r="CA235">
        <v>1</v>
      </c>
      <c r="CB235" s="14"/>
      <c r="CC235" s="2"/>
      <c r="CI235" s="2"/>
    </row>
    <row r="236" spans="1:87" hidden="1" x14ac:dyDescent="0.25">
      <c r="B236" s="2" t="s">
        <v>45</v>
      </c>
      <c r="C236">
        <v>22</v>
      </c>
      <c r="D236" s="2" t="s">
        <v>959</v>
      </c>
      <c r="E236" s="2" t="s">
        <v>956</v>
      </c>
      <c r="F236" s="2" t="s">
        <v>957</v>
      </c>
      <c r="G236" s="2" t="s">
        <v>87</v>
      </c>
      <c r="H236">
        <v>34</v>
      </c>
      <c r="I236">
        <v>33</v>
      </c>
      <c r="J236" s="2" t="s">
        <v>1312</v>
      </c>
      <c r="K236" s="2" t="s">
        <v>962</v>
      </c>
      <c r="L236">
        <v>9</v>
      </c>
      <c r="M236">
        <v>5</v>
      </c>
      <c r="N236">
        <v>0</v>
      </c>
      <c r="O236">
        <v>0</v>
      </c>
      <c r="P236">
        <v>9</v>
      </c>
      <c r="Q236">
        <v>0</v>
      </c>
      <c r="R236" s="2" t="s">
        <v>184</v>
      </c>
      <c r="S236" s="2" t="s">
        <v>259</v>
      </c>
      <c r="T236" s="2" t="s">
        <v>397</v>
      </c>
      <c r="U236" s="2" t="s">
        <v>184</v>
      </c>
      <c r="V236" s="2" t="s">
        <v>397</v>
      </c>
      <c r="W236" s="2"/>
      <c r="X236" s="2"/>
      <c r="Y236" s="2"/>
      <c r="Z236" s="2"/>
      <c r="AA236" s="2"/>
      <c r="AB236" s="2"/>
      <c r="AC236" s="2"/>
      <c r="AD236" s="2"/>
      <c r="AE236" s="2" t="s">
        <v>41</v>
      </c>
      <c r="AG236" s="2" t="s">
        <v>45</v>
      </c>
      <c r="AH236">
        <v>22</v>
      </c>
      <c r="AI236" s="2" t="s">
        <v>959</v>
      </c>
      <c r="AJ236" s="2" t="s">
        <v>956</v>
      </c>
      <c r="AK236" s="2" t="s">
        <v>957</v>
      </c>
      <c r="AL236" s="2" t="s">
        <v>87</v>
      </c>
      <c r="AM236" s="2" t="s">
        <v>962</v>
      </c>
      <c r="AN236">
        <v>9</v>
      </c>
      <c r="AP236">
        <v>24</v>
      </c>
      <c r="AQ236" s="2"/>
      <c r="AR236" s="2"/>
      <c r="AS236" s="2" t="s">
        <v>481</v>
      </c>
      <c r="AT236" s="2"/>
      <c r="AU236" s="2" t="s">
        <v>388</v>
      </c>
      <c r="AV236" s="14"/>
      <c r="AX236">
        <v>0</v>
      </c>
      <c r="AY236">
        <v>0</v>
      </c>
      <c r="AZ236" s="2"/>
      <c r="BA236" s="2"/>
      <c r="BB236" s="2"/>
      <c r="BC236" s="2"/>
      <c r="BD236" s="2"/>
      <c r="BE236" s="2" t="s">
        <v>41</v>
      </c>
      <c r="BF236" s="2" t="s">
        <v>45</v>
      </c>
      <c r="BG236">
        <v>22</v>
      </c>
      <c r="BH236" s="2" t="s">
        <v>959</v>
      </c>
      <c r="BI236" s="2" t="s">
        <v>956</v>
      </c>
      <c r="BJ236" s="2" t="s">
        <v>957</v>
      </c>
      <c r="BK236" s="2" t="s">
        <v>87</v>
      </c>
      <c r="BL236" s="2" t="s">
        <v>962</v>
      </c>
      <c r="BO236" s="2"/>
      <c r="BT236" s="2"/>
      <c r="BW236" s="2"/>
      <c r="BZ236" s="2"/>
      <c r="CA236">
        <v>5</v>
      </c>
      <c r="CB236" s="14"/>
      <c r="CC236" s="2"/>
      <c r="CI236" s="2" t="s">
        <v>41</v>
      </c>
    </row>
    <row r="237" spans="1:87" hidden="1" x14ac:dyDescent="0.25">
      <c r="B237" s="2" t="s">
        <v>46</v>
      </c>
      <c r="C237">
        <v>23</v>
      </c>
      <c r="D237" s="2" t="s">
        <v>959</v>
      </c>
      <c r="E237" s="2" t="s">
        <v>956</v>
      </c>
      <c r="F237" s="2" t="s">
        <v>957</v>
      </c>
      <c r="G237" s="2" t="s">
        <v>87</v>
      </c>
      <c r="H237">
        <v>12</v>
      </c>
      <c r="I237">
        <v>12</v>
      </c>
      <c r="J237" s="2" t="s">
        <v>1313</v>
      </c>
      <c r="K237" s="2" t="s">
        <v>963</v>
      </c>
      <c r="L237">
        <v>3</v>
      </c>
      <c r="M237">
        <v>4</v>
      </c>
      <c r="N237">
        <v>0</v>
      </c>
      <c r="O237">
        <v>0</v>
      </c>
      <c r="P237">
        <v>5</v>
      </c>
      <c r="Q237">
        <v>0</v>
      </c>
      <c r="R237" s="2" t="s">
        <v>205</v>
      </c>
      <c r="S237" s="2" t="s">
        <v>251</v>
      </c>
      <c r="T237" s="2" t="s">
        <v>540</v>
      </c>
      <c r="U237" s="2" t="s">
        <v>205</v>
      </c>
      <c r="V237" s="2" t="s">
        <v>540</v>
      </c>
      <c r="W237" s="2"/>
      <c r="X237" s="2"/>
      <c r="Y237" s="2"/>
      <c r="Z237" s="2"/>
      <c r="AA237" s="2"/>
      <c r="AB237" s="2"/>
      <c r="AC237" s="2"/>
      <c r="AD237" s="2"/>
      <c r="AE237" s="2" t="s">
        <v>41</v>
      </c>
      <c r="AG237" s="2" t="s">
        <v>46</v>
      </c>
      <c r="AH237">
        <v>23</v>
      </c>
      <c r="AI237" s="2" t="s">
        <v>959</v>
      </c>
      <c r="AJ237" s="2" t="s">
        <v>956</v>
      </c>
      <c r="AK237" s="2" t="s">
        <v>957</v>
      </c>
      <c r="AL237" s="2" t="s">
        <v>87</v>
      </c>
      <c r="AM237" s="2" t="s">
        <v>963</v>
      </c>
      <c r="AN237">
        <v>3</v>
      </c>
      <c r="AP237">
        <v>9</v>
      </c>
      <c r="AQ237" s="2"/>
      <c r="AR237" s="2"/>
      <c r="AS237" s="2" t="s">
        <v>330</v>
      </c>
      <c r="AT237" s="2"/>
      <c r="AU237" s="2" t="s">
        <v>251</v>
      </c>
      <c r="AV237" s="14"/>
      <c r="AX237">
        <v>0</v>
      </c>
      <c r="AY237">
        <v>0</v>
      </c>
      <c r="AZ237" s="2"/>
      <c r="BA237" s="2"/>
      <c r="BB237" s="2"/>
      <c r="BC237" s="2"/>
      <c r="BD237" s="2"/>
      <c r="BE237" s="2" t="s">
        <v>41</v>
      </c>
      <c r="BF237" s="2" t="s">
        <v>46</v>
      </c>
      <c r="BG237">
        <v>23</v>
      </c>
      <c r="BH237" s="2" t="s">
        <v>959</v>
      </c>
      <c r="BI237" s="2" t="s">
        <v>956</v>
      </c>
      <c r="BJ237" s="2" t="s">
        <v>957</v>
      </c>
      <c r="BK237" s="2" t="s">
        <v>87</v>
      </c>
      <c r="BL237" s="2" t="s">
        <v>963</v>
      </c>
      <c r="BO237" s="2"/>
      <c r="BT237" s="2"/>
      <c r="BW237" s="2"/>
      <c r="BZ237" s="2"/>
      <c r="CA237">
        <v>4</v>
      </c>
      <c r="CB237" s="14"/>
      <c r="CC237" s="2"/>
      <c r="CI237" s="2" t="s">
        <v>41</v>
      </c>
    </row>
    <row r="238" spans="1:87" hidden="1" x14ac:dyDescent="0.25">
      <c r="B238" s="2" t="s">
        <v>46</v>
      </c>
      <c r="C238">
        <v>23</v>
      </c>
      <c r="D238" s="2" t="s">
        <v>964</v>
      </c>
      <c r="E238" s="2" t="s">
        <v>956</v>
      </c>
      <c r="F238" s="2" t="s">
        <v>957</v>
      </c>
      <c r="G238" s="2" t="s">
        <v>309</v>
      </c>
      <c r="H238">
        <v>16</v>
      </c>
      <c r="I238">
        <v>12</v>
      </c>
      <c r="J238" s="2" t="s">
        <v>965</v>
      </c>
      <c r="K238" s="2" t="s">
        <v>966</v>
      </c>
      <c r="L238">
        <v>7</v>
      </c>
      <c r="M238">
        <v>2</v>
      </c>
      <c r="N238">
        <v>0</v>
      </c>
      <c r="O238">
        <v>0</v>
      </c>
      <c r="P238">
        <v>4</v>
      </c>
      <c r="Q238">
        <v>0</v>
      </c>
      <c r="R238" s="2" t="s">
        <v>208</v>
      </c>
      <c r="S238" s="2" t="s">
        <v>254</v>
      </c>
      <c r="T238" s="2" t="s">
        <v>686</v>
      </c>
      <c r="U238" s="2" t="s">
        <v>208</v>
      </c>
      <c r="V238" s="2" t="s">
        <v>686</v>
      </c>
      <c r="W238" s="2"/>
      <c r="X238" s="2"/>
      <c r="Y238" s="2"/>
      <c r="Z238" s="2"/>
      <c r="AA238" s="2"/>
      <c r="AB238" s="2"/>
      <c r="AC238" s="2"/>
      <c r="AD238" s="2"/>
      <c r="AE238" s="2" t="s">
        <v>41</v>
      </c>
      <c r="AG238" s="2" t="s">
        <v>46</v>
      </c>
      <c r="AH238">
        <v>23</v>
      </c>
      <c r="AI238" s="2" t="s">
        <v>964</v>
      </c>
      <c r="AJ238" s="2" t="s">
        <v>956</v>
      </c>
      <c r="AK238" s="2" t="s">
        <v>957</v>
      </c>
      <c r="AL238" s="2" t="s">
        <v>309</v>
      </c>
      <c r="AM238" s="2" t="s">
        <v>966</v>
      </c>
      <c r="AN238">
        <v>7</v>
      </c>
      <c r="AP238">
        <v>13</v>
      </c>
      <c r="AQ238" s="2"/>
      <c r="AR238" s="2"/>
      <c r="AS238" s="2" t="s">
        <v>739</v>
      </c>
      <c r="AT238" s="2"/>
      <c r="AU238" s="2" t="s">
        <v>306</v>
      </c>
      <c r="AV238" s="14"/>
      <c r="AX238">
        <v>0</v>
      </c>
      <c r="AY238">
        <v>0</v>
      </c>
      <c r="AZ238" s="2"/>
      <c r="BA238" s="2"/>
      <c r="BB238" s="2"/>
      <c r="BC238" s="2"/>
      <c r="BD238" s="2"/>
      <c r="BE238" s="2" t="s">
        <v>41</v>
      </c>
      <c r="BF238" s="2" t="s">
        <v>46</v>
      </c>
      <c r="BG238">
        <v>23</v>
      </c>
      <c r="BH238" s="2" t="s">
        <v>964</v>
      </c>
      <c r="BI238" s="2" t="s">
        <v>956</v>
      </c>
      <c r="BJ238" s="2" t="s">
        <v>957</v>
      </c>
      <c r="BK238" s="2" t="s">
        <v>309</v>
      </c>
      <c r="BL238" s="2" t="s">
        <v>966</v>
      </c>
      <c r="BO238" s="2"/>
      <c r="BT238" s="2"/>
      <c r="BW238" s="2"/>
      <c r="BZ238" s="2"/>
      <c r="CA238">
        <v>2</v>
      </c>
      <c r="CB238" s="14"/>
      <c r="CC238" s="2"/>
      <c r="CI238" s="2" t="s">
        <v>41</v>
      </c>
    </row>
    <row r="239" spans="1:87" hidden="1" x14ac:dyDescent="0.25">
      <c r="B239" s="2" t="s">
        <v>47</v>
      </c>
      <c r="C239">
        <v>24</v>
      </c>
      <c r="D239" s="2" t="s">
        <v>964</v>
      </c>
      <c r="E239" s="2" t="s">
        <v>956</v>
      </c>
      <c r="F239" s="2" t="s">
        <v>957</v>
      </c>
      <c r="G239" s="2" t="s">
        <v>309</v>
      </c>
      <c r="H239">
        <v>30</v>
      </c>
      <c r="I239">
        <v>26</v>
      </c>
      <c r="J239" s="2" t="s">
        <v>1314</v>
      </c>
      <c r="K239" s="2" t="s">
        <v>717</v>
      </c>
      <c r="L239">
        <v>5</v>
      </c>
      <c r="M239">
        <v>11</v>
      </c>
      <c r="N239">
        <v>0</v>
      </c>
      <c r="O239">
        <v>0</v>
      </c>
      <c r="P239">
        <v>6</v>
      </c>
      <c r="Q239">
        <v>0</v>
      </c>
      <c r="R239" s="2" t="s">
        <v>459</v>
      </c>
      <c r="S239" s="2" t="s">
        <v>199</v>
      </c>
      <c r="T239" s="2" t="s">
        <v>680</v>
      </c>
      <c r="U239" s="2" t="s">
        <v>459</v>
      </c>
      <c r="V239" s="2" t="s">
        <v>680</v>
      </c>
      <c r="W239" s="2"/>
      <c r="X239" s="2"/>
      <c r="Y239" s="2"/>
      <c r="Z239" s="2"/>
      <c r="AA239" s="2"/>
      <c r="AB239" s="2"/>
      <c r="AC239" s="2"/>
      <c r="AD239" s="2"/>
      <c r="AE239" s="2" t="s">
        <v>41</v>
      </c>
      <c r="AG239" s="2" t="s">
        <v>47</v>
      </c>
      <c r="AH239">
        <v>24</v>
      </c>
      <c r="AI239" s="2" t="s">
        <v>964</v>
      </c>
      <c r="AJ239" s="2" t="s">
        <v>956</v>
      </c>
      <c r="AK239" s="2" t="s">
        <v>957</v>
      </c>
      <c r="AL239" s="2" t="s">
        <v>309</v>
      </c>
      <c r="AM239" s="2" t="s">
        <v>717</v>
      </c>
      <c r="AN239">
        <v>5</v>
      </c>
      <c r="AO239">
        <v>0</v>
      </c>
      <c r="AP239">
        <v>18</v>
      </c>
      <c r="AQ239" s="2"/>
      <c r="AR239" s="2" t="s">
        <v>302</v>
      </c>
      <c r="AS239" s="2" t="s">
        <v>214</v>
      </c>
      <c r="AT239" s="2"/>
      <c r="AU239" s="2" t="s">
        <v>484</v>
      </c>
      <c r="AV239" s="14"/>
      <c r="AX239">
        <v>0</v>
      </c>
      <c r="AY239">
        <v>0</v>
      </c>
      <c r="AZ239" s="2"/>
      <c r="BA239" s="2"/>
      <c r="BB239" s="2"/>
      <c r="BC239" s="2"/>
      <c r="BD239" s="2"/>
      <c r="BE239" s="2" t="s">
        <v>41</v>
      </c>
      <c r="BF239" s="2" t="s">
        <v>47</v>
      </c>
      <c r="BG239">
        <v>24</v>
      </c>
      <c r="BH239" s="2" t="s">
        <v>964</v>
      </c>
      <c r="BI239" s="2" t="s">
        <v>956</v>
      </c>
      <c r="BJ239" s="2" t="s">
        <v>957</v>
      </c>
      <c r="BK239" s="2" t="s">
        <v>309</v>
      </c>
      <c r="BL239" s="2" t="s">
        <v>717</v>
      </c>
      <c r="BO239" s="2"/>
      <c r="BT239" s="2"/>
      <c r="BW239" s="2"/>
      <c r="BZ239" s="2"/>
      <c r="CA239">
        <v>11</v>
      </c>
      <c r="CB239" s="14"/>
      <c r="CC239" s="2"/>
      <c r="CI239" s="2" t="s">
        <v>41</v>
      </c>
    </row>
    <row r="240" spans="1:87" hidden="1" x14ac:dyDescent="0.25">
      <c r="B240" s="2" t="s">
        <v>48</v>
      </c>
      <c r="C240">
        <v>25</v>
      </c>
      <c r="D240" s="2" t="s">
        <v>964</v>
      </c>
      <c r="E240" s="2" t="s">
        <v>956</v>
      </c>
      <c r="F240" s="2" t="s">
        <v>957</v>
      </c>
      <c r="G240" s="2" t="s">
        <v>87</v>
      </c>
      <c r="H240">
        <v>17</v>
      </c>
      <c r="I240">
        <v>16</v>
      </c>
      <c r="J240" s="2" t="s">
        <v>1315</v>
      </c>
      <c r="K240" s="2" t="s">
        <v>967</v>
      </c>
      <c r="L240">
        <v>3</v>
      </c>
      <c r="M240">
        <v>2</v>
      </c>
      <c r="N240">
        <v>1</v>
      </c>
      <c r="O240">
        <v>1</v>
      </c>
      <c r="P240">
        <v>6</v>
      </c>
      <c r="Q240">
        <v>0</v>
      </c>
      <c r="R240" s="2" t="s">
        <v>459</v>
      </c>
      <c r="S240" s="2" t="s">
        <v>411</v>
      </c>
      <c r="T240" s="2" t="s">
        <v>442</v>
      </c>
      <c r="U240" s="2" t="s">
        <v>411</v>
      </c>
      <c r="V240" s="2" t="s">
        <v>204</v>
      </c>
      <c r="W240" s="2"/>
      <c r="X240" s="2"/>
      <c r="Y240" s="2"/>
      <c r="Z240" s="2"/>
      <c r="AA240" s="2"/>
      <c r="AB240" s="2"/>
      <c r="AC240" s="2"/>
      <c r="AD240" s="2"/>
      <c r="AE240" s="2" t="s">
        <v>41</v>
      </c>
      <c r="AG240" s="2" t="s">
        <v>48</v>
      </c>
      <c r="AH240">
        <v>25</v>
      </c>
      <c r="AI240" s="2" t="s">
        <v>964</v>
      </c>
      <c r="AJ240" s="2" t="s">
        <v>956</v>
      </c>
      <c r="AK240" s="2" t="s">
        <v>957</v>
      </c>
      <c r="AL240" s="2" t="s">
        <v>87</v>
      </c>
      <c r="AM240" s="2" t="s">
        <v>967</v>
      </c>
      <c r="AN240">
        <v>3</v>
      </c>
      <c r="AO240">
        <v>0</v>
      </c>
      <c r="AP240">
        <v>7</v>
      </c>
      <c r="AQ240" s="2"/>
      <c r="AR240" s="2" t="s">
        <v>302</v>
      </c>
      <c r="AS240" s="2" t="s">
        <v>452</v>
      </c>
      <c r="AT240" s="2"/>
      <c r="AU240" s="2" t="s">
        <v>195</v>
      </c>
      <c r="AV240" s="14"/>
      <c r="AX240">
        <v>1</v>
      </c>
      <c r="AY240">
        <v>1</v>
      </c>
      <c r="AZ240" s="2"/>
      <c r="BA240" s="2"/>
      <c r="BB240" s="2"/>
      <c r="BC240" s="2"/>
      <c r="BD240" s="2"/>
      <c r="BE240" s="2" t="s">
        <v>41</v>
      </c>
      <c r="BF240" s="2" t="s">
        <v>48</v>
      </c>
      <c r="BG240">
        <v>25</v>
      </c>
      <c r="BH240" s="2" t="s">
        <v>964</v>
      </c>
      <c r="BI240" s="2" t="s">
        <v>956</v>
      </c>
      <c r="BJ240" s="2" t="s">
        <v>957</v>
      </c>
      <c r="BK240" s="2" t="s">
        <v>87</v>
      </c>
      <c r="BL240" s="2" t="s">
        <v>967</v>
      </c>
      <c r="BO240" s="2"/>
      <c r="BT240" s="2"/>
      <c r="BW240" s="2"/>
      <c r="BZ240" s="2"/>
      <c r="CA240">
        <v>2</v>
      </c>
      <c r="CB240" s="14"/>
      <c r="CC240" s="2"/>
      <c r="CI240" s="2" t="s">
        <v>41</v>
      </c>
    </row>
    <row r="241" spans="1:87" hidden="1" x14ac:dyDescent="0.25">
      <c r="B241" s="2" t="s">
        <v>48</v>
      </c>
      <c r="C241">
        <v>25</v>
      </c>
      <c r="D241" s="2" t="s">
        <v>624</v>
      </c>
      <c r="E241" s="2" t="s">
        <v>85</v>
      </c>
      <c r="F241" s="2" t="s">
        <v>88</v>
      </c>
      <c r="G241" s="2" t="s">
        <v>140</v>
      </c>
      <c r="H241">
        <v>16</v>
      </c>
      <c r="I241">
        <v>6</v>
      </c>
      <c r="J241" s="2" t="s">
        <v>968</v>
      </c>
      <c r="K241" s="2" t="s">
        <v>969</v>
      </c>
      <c r="L241">
        <v>0</v>
      </c>
      <c r="M241">
        <v>0</v>
      </c>
      <c r="N241">
        <v>0</v>
      </c>
      <c r="O241">
        <v>0</v>
      </c>
      <c r="P241">
        <v>3</v>
      </c>
      <c r="Q241">
        <v>0</v>
      </c>
      <c r="R241" s="2" t="s">
        <v>302</v>
      </c>
      <c r="S241" s="2" t="s">
        <v>302</v>
      </c>
      <c r="T241" s="2" t="s">
        <v>302</v>
      </c>
      <c r="U241" s="2" t="s">
        <v>302</v>
      </c>
      <c r="V241" s="2" t="s">
        <v>302</v>
      </c>
      <c r="W241" s="2" t="s">
        <v>391</v>
      </c>
      <c r="X241" s="2" t="s">
        <v>391</v>
      </c>
      <c r="Y241" s="2" t="s">
        <v>776</v>
      </c>
      <c r="Z241" s="2" t="s">
        <v>254</v>
      </c>
      <c r="AA241" s="2" t="s">
        <v>396</v>
      </c>
      <c r="AB241" s="2" t="s">
        <v>442</v>
      </c>
      <c r="AC241" s="2" t="s">
        <v>254</v>
      </c>
      <c r="AD241" s="2" t="s">
        <v>442</v>
      </c>
      <c r="AE241" s="2" t="s">
        <v>41</v>
      </c>
      <c r="AG241" s="2" t="s">
        <v>48</v>
      </c>
      <c r="AH241">
        <v>25</v>
      </c>
      <c r="AI241" s="2" t="s">
        <v>624</v>
      </c>
      <c r="AJ241" s="2" t="s">
        <v>85</v>
      </c>
      <c r="AK241" s="2" t="s">
        <v>88</v>
      </c>
      <c r="AL241" s="2" t="s">
        <v>140</v>
      </c>
      <c r="AM241" s="2" t="s">
        <v>969</v>
      </c>
      <c r="AN241">
        <v>0</v>
      </c>
      <c r="AO241">
        <v>5</v>
      </c>
      <c r="AP241">
        <v>1</v>
      </c>
      <c r="AQ241" s="2" t="s">
        <v>493</v>
      </c>
      <c r="AR241" s="2" t="s">
        <v>328</v>
      </c>
      <c r="AS241" s="2" t="s">
        <v>411</v>
      </c>
      <c r="AT241" s="2" t="s">
        <v>302</v>
      </c>
      <c r="AU241" s="2" t="s">
        <v>302</v>
      </c>
      <c r="AV241" s="14">
        <v>44330</v>
      </c>
      <c r="AW241">
        <v>0</v>
      </c>
      <c r="AX241">
        <v>0</v>
      </c>
      <c r="AY241">
        <v>0</v>
      </c>
      <c r="AZ241" s="2" t="s">
        <v>391</v>
      </c>
      <c r="BA241" s="2" t="s">
        <v>391</v>
      </c>
      <c r="BB241" s="2" t="s">
        <v>393</v>
      </c>
      <c r="BC241" s="2" t="s">
        <v>508</v>
      </c>
      <c r="BD241" s="2" t="s">
        <v>508</v>
      </c>
      <c r="BE241" s="2" t="s">
        <v>41</v>
      </c>
      <c r="BF241" s="2" t="s">
        <v>48</v>
      </c>
      <c r="BG241">
        <v>25</v>
      </c>
      <c r="BH241" s="2" t="s">
        <v>624</v>
      </c>
      <c r="BI241" s="2" t="s">
        <v>85</v>
      </c>
      <c r="BJ241" s="2" t="s">
        <v>88</v>
      </c>
      <c r="BK241" s="2" t="s">
        <v>140</v>
      </c>
      <c r="BL241" s="2" t="s">
        <v>969</v>
      </c>
      <c r="BM241">
        <v>171</v>
      </c>
      <c r="BN241">
        <v>222</v>
      </c>
      <c r="BO241" s="2" t="s">
        <v>974</v>
      </c>
      <c r="BP241">
        <v>2760</v>
      </c>
      <c r="BQ241">
        <v>611</v>
      </c>
      <c r="BR241">
        <v>95</v>
      </c>
      <c r="BS241">
        <v>108</v>
      </c>
      <c r="BT241" s="2" t="s">
        <v>975</v>
      </c>
      <c r="BU241">
        <v>59</v>
      </c>
      <c r="BV241">
        <v>77</v>
      </c>
      <c r="BW241" s="2" t="s">
        <v>716</v>
      </c>
      <c r="BX241">
        <v>13</v>
      </c>
      <c r="BY241">
        <v>27</v>
      </c>
      <c r="BZ241" s="2" t="s">
        <v>517</v>
      </c>
      <c r="CA241">
        <v>0</v>
      </c>
      <c r="CB241" s="14">
        <v>44197</v>
      </c>
      <c r="CC241" s="2" t="s">
        <v>559</v>
      </c>
      <c r="CD241">
        <v>6</v>
      </c>
      <c r="CE241">
        <v>7</v>
      </c>
      <c r="CF241">
        <v>4</v>
      </c>
      <c r="CG241">
        <v>2</v>
      </c>
      <c r="CH241">
        <v>9</v>
      </c>
      <c r="CI241" s="2" t="s">
        <v>41</v>
      </c>
    </row>
    <row r="242" spans="1:87" hidden="1" x14ac:dyDescent="0.25">
      <c r="B242" s="2" t="s">
        <v>49</v>
      </c>
      <c r="C242">
        <v>26</v>
      </c>
      <c r="D242" s="2" t="s">
        <v>624</v>
      </c>
      <c r="E242" s="2" t="s">
        <v>85</v>
      </c>
      <c r="F242" s="2" t="s">
        <v>88</v>
      </c>
      <c r="G242" s="2" t="s">
        <v>90</v>
      </c>
      <c r="H242">
        <v>31</v>
      </c>
      <c r="I242">
        <v>18</v>
      </c>
      <c r="J242" s="2" t="s">
        <v>1316</v>
      </c>
      <c r="K242" s="2" t="s">
        <v>260</v>
      </c>
      <c r="L242">
        <v>5</v>
      </c>
      <c r="M242">
        <v>1</v>
      </c>
      <c r="N242">
        <v>0</v>
      </c>
      <c r="O242">
        <v>0</v>
      </c>
      <c r="P242">
        <v>4</v>
      </c>
      <c r="Q242">
        <v>0</v>
      </c>
      <c r="R242" s="2" t="s">
        <v>398</v>
      </c>
      <c r="S242" s="2" t="s">
        <v>381</v>
      </c>
      <c r="T242" s="2" t="s">
        <v>212</v>
      </c>
      <c r="U242" s="2" t="s">
        <v>398</v>
      </c>
      <c r="V242" s="2" t="s">
        <v>212</v>
      </c>
      <c r="W242" s="2" t="s">
        <v>543</v>
      </c>
      <c r="X242" s="2" t="s">
        <v>543</v>
      </c>
      <c r="Y242" s="2" t="s">
        <v>829</v>
      </c>
      <c r="Z242" s="2" t="s">
        <v>254</v>
      </c>
      <c r="AA242" s="2" t="s">
        <v>238</v>
      </c>
      <c r="AB242" s="2" t="s">
        <v>484</v>
      </c>
      <c r="AC242" s="2" t="s">
        <v>254</v>
      </c>
      <c r="AD242" s="2" t="s">
        <v>484</v>
      </c>
      <c r="AE242" s="2" t="s">
        <v>41</v>
      </c>
      <c r="AG242" s="2" t="s">
        <v>49</v>
      </c>
      <c r="AH242">
        <v>26</v>
      </c>
      <c r="AI242" s="2" t="s">
        <v>624</v>
      </c>
      <c r="AJ242" s="2" t="s">
        <v>85</v>
      </c>
      <c r="AK242" s="2" t="s">
        <v>88</v>
      </c>
      <c r="AL242" s="2" t="s">
        <v>90</v>
      </c>
      <c r="AM242" s="2" t="s">
        <v>260</v>
      </c>
      <c r="AN242">
        <v>5</v>
      </c>
      <c r="AO242">
        <v>28</v>
      </c>
      <c r="AP242">
        <v>8</v>
      </c>
      <c r="AQ242" s="2" t="s">
        <v>485</v>
      </c>
      <c r="AR242" s="2" t="s">
        <v>834</v>
      </c>
      <c r="AS242" s="2" t="s">
        <v>316</v>
      </c>
      <c r="AT242" s="2" t="s">
        <v>254</v>
      </c>
      <c r="AU242" s="2" t="s">
        <v>208</v>
      </c>
      <c r="AV242" s="14">
        <v>44454</v>
      </c>
      <c r="AW242">
        <v>0</v>
      </c>
      <c r="AX242">
        <v>0</v>
      </c>
      <c r="AY242">
        <v>0</v>
      </c>
      <c r="AZ242" s="2" t="s">
        <v>543</v>
      </c>
      <c r="BA242" s="2" t="s">
        <v>543</v>
      </c>
      <c r="BB242" s="2" t="s">
        <v>343</v>
      </c>
      <c r="BC242" s="2" t="s">
        <v>466</v>
      </c>
      <c r="BD242" s="2" t="s">
        <v>466</v>
      </c>
      <c r="BE242" s="2" t="s">
        <v>41</v>
      </c>
      <c r="BF242" s="2" t="s">
        <v>49</v>
      </c>
      <c r="BG242">
        <v>26</v>
      </c>
      <c r="BH242" s="2" t="s">
        <v>624</v>
      </c>
      <c r="BI242" s="2" t="s">
        <v>85</v>
      </c>
      <c r="BJ242" s="2" t="s">
        <v>88</v>
      </c>
      <c r="BK242" s="2" t="s">
        <v>90</v>
      </c>
      <c r="BL242" s="2" t="s">
        <v>260</v>
      </c>
      <c r="BM242">
        <v>437</v>
      </c>
      <c r="BN242">
        <v>581</v>
      </c>
      <c r="BO242" s="2" t="s">
        <v>649</v>
      </c>
      <c r="BP242">
        <v>7975</v>
      </c>
      <c r="BQ242">
        <v>2086</v>
      </c>
      <c r="BR242">
        <v>194</v>
      </c>
      <c r="BS242">
        <v>240</v>
      </c>
      <c r="BT242" s="2" t="s">
        <v>708</v>
      </c>
      <c r="BU242">
        <v>189</v>
      </c>
      <c r="BV242">
        <v>240</v>
      </c>
      <c r="BW242" s="2" t="s">
        <v>609</v>
      </c>
      <c r="BX242">
        <v>48</v>
      </c>
      <c r="BY242">
        <v>75</v>
      </c>
      <c r="BZ242" s="2" t="s">
        <v>976</v>
      </c>
      <c r="CA242">
        <v>1</v>
      </c>
      <c r="CB242" s="14">
        <v>44378</v>
      </c>
      <c r="CC242" s="2" t="s">
        <v>566</v>
      </c>
      <c r="CD242">
        <v>14</v>
      </c>
      <c r="CE242">
        <v>35</v>
      </c>
      <c r="CF242">
        <v>24</v>
      </c>
      <c r="CG242">
        <v>8</v>
      </c>
      <c r="CH242">
        <v>48</v>
      </c>
      <c r="CI242" s="2" t="s">
        <v>41</v>
      </c>
    </row>
    <row r="243" spans="1:87" hidden="1" x14ac:dyDescent="0.25">
      <c r="B243" s="2" t="s">
        <v>51</v>
      </c>
      <c r="C243">
        <v>27</v>
      </c>
      <c r="D243" s="2" t="s">
        <v>624</v>
      </c>
      <c r="E243" s="2" t="s">
        <v>85</v>
      </c>
      <c r="F243" s="2" t="s">
        <v>88</v>
      </c>
      <c r="G243" s="2" t="s">
        <v>120</v>
      </c>
      <c r="H243">
        <v>27</v>
      </c>
      <c r="I243">
        <v>19</v>
      </c>
      <c r="J243" s="2" t="s">
        <v>1317</v>
      </c>
      <c r="K243" s="2" t="s">
        <v>859</v>
      </c>
      <c r="L243">
        <v>6</v>
      </c>
      <c r="M243">
        <v>3</v>
      </c>
      <c r="N243">
        <v>0</v>
      </c>
      <c r="O243">
        <v>0</v>
      </c>
      <c r="P243">
        <v>6</v>
      </c>
      <c r="Q243">
        <v>0</v>
      </c>
      <c r="R243" s="2" t="s">
        <v>442</v>
      </c>
      <c r="S243" s="2" t="s">
        <v>259</v>
      </c>
      <c r="T243" s="2" t="s">
        <v>200</v>
      </c>
      <c r="U243" s="2" t="s">
        <v>442</v>
      </c>
      <c r="V243" s="2" t="s">
        <v>200</v>
      </c>
      <c r="W243" s="2" t="s">
        <v>535</v>
      </c>
      <c r="X243" s="2" t="s">
        <v>535</v>
      </c>
      <c r="Y243" s="2" t="s">
        <v>676</v>
      </c>
      <c r="Z243" s="2" t="s">
        <v>205</v>
      </c>
      <c r="AA243" s="2" t="s">
        <v>335</v>
      </c>
      <c r="AB243" s="2" t="s">
        <v>534</v>
      </c>
      <c r="AC243" s="2" t="s">
        <v>205</v>
      </c>
      <c r="AD243" s="2" t="s">
        <v>534</v>
      </c>
      <c r="AE243" s="2" t="s">
        <v>41</v>
      </c>
      <c r="AG243" s="2" t="s">
        <v>51</v>
      </c>
      <c r="AH243">
        <v>27</v>
      </c>
      <c r="AI243" s="2" t="s">
        <v>624</v>
      </c>
      <c r="AJ243" s="2" t="s">
        <v>85</v>
      </c>
      <c r="AK243" s="2" t="s">
        <v>88</v>
      </c>
      <c r="AL243" s="2" t="s">
        <v>120</v>
      </c>
      <c r="AM243" s="2" t="s">
        <v>859</v>
      </c>
      <c r="AN243">
        <v>6</v>
      </c>
      <c r="AO243">
        <v>29</v>
      </c>
      <c r="AP243">
        <v>10</v>
      </c>
      <c r="AQ243" s="2" t="s">
        <v>971</v>
      </c>
      <c r="AR243" s="2" t="s">
        <v>935</v>
      </c>
      <c r="AS243" s="2" t="s">
        <v>351</v>
      </c>
      <c r="AT243" s="2" t="s">
        <v>448</v>
      </c>
      <c r="AU243" s="2" t="s">
        <v>244</v>
      </c>
      <c r="AV243" s="14">
        <v>44271</v>
      </c>
      <c r="AW243">
        <v>0</v>
      </c>
      <c r="AX243">
        <v>0</v>
      </c>
      <c r="AY243">
        <v>0</v>
      </c>
      <c r="AZ243" s="2" t="s">
        <v>535</v>
      </c>
      <c r="BA243" s="2" t="s">
        <v>535</v>
      </c>
      <c r="BB243" s="2" t="s">
        <v>335</v>
      </c>
      <c r="BC243" s="2" t="s">
        <v>972</v>
      </c>
      <c r="BD243" s="2" t="s">
        <v>972</v>
      </c>
      <c r="BE243" s="2" t="s">
        <v>41</v>
      </c>
      <c r="BF243" s="2" t="s">
        <v>51</v>
      </c>
      <c r="BG243">
        <v>27</v>
      </c>
      <c r="BH243" s="2" t="s">
        <v>624</v>
      </c>
      <c r="BI243" s="2" t="s">
        <v>85</v>
      </c>
      <c r="BJ243" s="2" t="s">
        <v>88</v>
      </c>
      <c r="BK243" s="2" t="s">
        <v>120</v>
      </c>
      <c r="BL243" s="2" t="s">
        <v>859</v>
      </c>
      <c r="BM243">
        <v>550</v>
      </c>
      <c r="BN243">
        <v>727</v>
      </c>
      <c r="BO243" s="2" t="s">
        <v>762</v>
      </c>
      <c r="BP243">
        <v>10033</v>
      </c>
      <c r="BQ243">
        <v>3187</v>
      </c>
      <c r="BR243">
        <v>242</v>
      </c>
      <c r="BS243">
        <v>284</v>
      </c>
      <c r="BT243" s="2" t="s">
        <v>712</v>
      </c>
      <c r="BU243">
        <v>226</v>
      </c>
      <c r="BV243">
        <v>299</v>
      </c>
      <c r="BW243" s="2" t="s">
        <v>520</v>
      </c>
      <c r="BX243">
        <v>72</v>
      </c>
      <c r="BY243">
        <v>109</v>
      </c>
      <c r="BZ243" s="2" t="s">
        <v>820</v>
      </c>
      <c r="CA243">
        <v>3</v>
      </c>
      <c r="CB243" s="14">
        <v>44379</v>
      </c>
      <c r="CC243" s="2" t="s">
        <v>694</v>
      </c>
      <c r="CD243">
        <v>27</v>
      </c>
      <c r="CE243">
        <v>37</v>
      </c>
      <c r="CF243">
        <v>24</v>
      </c>
      <c r="CG243">
        <v>9</v>
      </c>
      <c r="CH243">
        <v>71</v>
      </c>
      <c r="CI243" s="2" t="s">
        <v>41</v>
      </c>
    </row>
    <row r="244" spans="1:87" x14ac:dyDescent="0.25">
      <c r="A244" t="s">
        <v>981</v>
      </c>
      <c r="B244" s="2" t="s">
        <v>53</v>
      </c>
      <c r="C244">
        <v>28</v>
      </c>
      <c r="D244" s="2" t="s">
        <v>624</v>
      </c>
      <c r="E244" s="2" t="s">
        <v>85</v>
      </c>
      <c r="F244" s="2" t="s">
        <v>88</v>
      </c>
      <c r="G244" s="2" t="s">
        <v>90</v>
      </c>
      <c r="H244">
        <v>12</v>
      </c>
      <c r="I244">
        <v>10</v>
      </c>
      <c r="J244" s="2" t="s">
        <v>661</v>
      </c>
      <c r="K244" s="2" t="s">
        <v>600</v>
      </c>
      <c r="L244">
        <v>2</v>
      </c>
      <c r="M244">
        <v>2</v>
      </c>
      <c r="N244">
        <v>0</v>
      </c>
      <c r="O244">
        <v>0</v>
      </c>
      <c r="P244">
        <v>2</v>
      </c>
      <c r="Q244">
        <v>0</v>
      </c>
      <c r="R244" s="2" t="s">
        <v>459</v>
      </c>
      <c r="S244" s="2" t="s">
        <v>459</v>
      </c>
      <c r="T244" s="2" t="s">
        <v>196</v>
      </c>
      <c r="U244" s="2" t="s">
        <v>459</v>
      </c>
      <c r="V244" s="2" t="s">
        <v>196</v>
      </c>
      <c r="W244" s="2" t="s">
        <v>682</v>
      </c>
      <c r="X244" s="2" t="s">
        <v>682</v>
      </c>
      <c r="Y244" s="2" t="s">
        <v>391</v>
      </c>
      <c r="Z244" s="2" t="s">
        <v>195</v>
      </c>
      <c r="AA244" s="2" t="s">
        <v>190</v>
      </c>
      <c r="AB244" s="2" t="s">
        <v>342</v>
      </c>
      <c r="AC244" s="2" t="s">
        <v>195</v>
      </c>
      <c r="AD244" s="2" t="s">
        <v>342</v>
      </c>
      <c r="AE244" s="2" t="s">
        <v>41</v>
      </c>
      <c r="AG244" s="2" t="s">
        <v>53</v>
      </c>
      <c r="AH244">
        <v>28</v>
      </c>
      <c r="AI244" s="2" t="s">
        <v>624</v>
      </c>
      <c r="AJ244" s="2" t="s">
        <v>85</v>
      </c>
      <c r="AK244" s="2" t="s">
        <v>88</v>
      </c>
      <c r="AL244" s="2" t="s">
        <v>90</v>
      </c>
      <c r="AM244" s="2" t="s">
        <v>600</v>
      </c>
      <c r="AN244">
        <v>2</v>
      </c>
      <c r="AO244">
        <v>19</v>
      </c>
      <c r="AP244">
        <v>8</v>
      </c>
      <c r="AQ244" s="2" t="s">
        <v>1389</v>
      </c>
      <c r="AR244" s="2" t="s">
        <v>973</v>
      </c>
      <c r="AS244" s="2" t="s">
        <v>394</v>
      </c>
      <c r="AT244" s="2" t="s">
        <v>343</v>
      </c>
      <c r="AU244" s="2" t="s">
        <v>205</v>
      </c>
      <c r="AV244" s="14">
        <v>44391</v>
      </c>
      <c r="AW244">
        <v>0</v>
      </c>
      <c r="AX244">
        <v>0</v>
      </c>
      <c r="AY244">
        <v>0</v>
      </c>
      <c r="AZ244" s="2" t="s">
        <v>682</v>
      </c>
      <c r="BA244" s="2" t="s">
        <v>682</v>
      </c>
      <c r="BB244" s="2" t="s">
        <v>335</v>
      </c>
      <c r="BC244" s="2" t="s">
        <v>744</v>
      </c>
      <c r="BD244" s="2" t="s">
        <v>744</v>
      </c>
      <c r="BE244" s="2" t="s">
        <v>41</v>
      </c>
      <c r="BF244" s="2" t="s">
        <v>53</v>
      </c>
      <c r="BG244">
        <v>28</v>
      </c>
      <c r="BH244" s="2" t="s">
        <v>624</v>
      </c>
      <c r="BI244" s="2" t="s">
        <v>85</v>
      </c>
      <c r="BJ244" s="2" t="s">
        <v>88</v>
      </c>
      <c r="BK244" s="2" t="s">
        <v>90</v>
      </c>
      <c r="BL244" s="2" t="s">
        <v>600</v>
      </c>
      <c r="BM244">
        <v>309</v>
      </c>
      <c r="BN244">
        <v>403</v>
      </c>
      <c r="BO244" s="2" t="s">
        <v>978</v>
      </c>
      <c r="BP244">
        <v>5459</v>
      </c>
      <c r="BQ244">
        <v>1519</v>
      </c>
      <c r="BR244">
        <v>149</v>
      </c>
      <c r="BS244">
        <v>174</v>
      </c>
      <c r="BT244" s="2" t="s">
        <v>427</v>
      </c>
      <c r="BU244">
        <v>115</v>
      </c>
      <c r="BV244">
        <v>145</v>
      </c>
      <c r="BW244" s="2" t="s">
        <v>372</v>
      </c>
      <c r="BX244">
        <v>36</v>
      </c>
      <c r="BY244">
        <v>58</v>
      </c>
      <c r="BZ244" s="2" t="s">
        <v>650</v>
      </c>
      <c r="CA244">
        <v>2</v>
      </c>
      <c r="CB244" s="14">
        <v>44256</v>
      </c>
      <c r="CC244" s="2" t="s">
        <v>494</v>
      </c>
      <c r="CD244">
        <v>11</v>
      </c>
      <c r="CE244">
        <v>31</v>
      </c>
      <c r="CF244">
        <v>13</v>
      </c>
      <c r="CG244">
        <v>6</v>
      </c>
      <c r="CH244">
        <v>39</v>
      </c>
      <c r="CI244" s="2" t="s">
        <v>41</v>
      </c>
    </row>
    <row r="245" spans="1:87" hidden="1" x14ac:dyDescent="0.25">
      <c r="B245" t="s">
        <v>23</v>
      </c>
      <c r="C245" t="s">
        <v>24</v>
      </c>
      <c r="D245" t="s">
        <v>25</v>
      </c>
      <c r="E245" t="s">
        <v>26</v>
      </c>
      <c r="F245" t="s">
        <v>27</v>
      </c>
      <c r="G245" t="s">
        <v>28</v>
      </c>
      <c r="H245" t="s">
        <v>156</v>
      </c>
      <c r="I245" t="s">
        <v>157</v>
      </c>
      <c r="J245" t="s">
        <v>158</v>
      </c>
      <c r="K245" t="s">
        <v>159</v>
      </c>
      <c r="L245" t="s">
        <v>160</v>
      </c>
      <c r="M245" t="s">
        <v>161</v>
      </c>
      <c r="N245" t="s">
        <v>162</v>
      </c>
      <c r="O245" t="s">
        <v>163</v>
      </c>
      <c r="P245" t="s">
        <v>164</v>
      </c>
      <c r="Q245" t="s">
        <v>165</v>
      </c>
      <c r="R245" t="s">
        <v>166</v>
      </c>
      <c r="S245" t="s">
        <v>167</v>
      </c>
      <c r="T245" t="s">
        <v>168</v>
      </c>
      <c r="U245" t="s">
        <v>169</v>
      </c>
      <c r="V245" t="s">
        <v>170</v>
      </c>
      <c r="W245" t="s">
        <v>171</v>
      </c>
      <c r="X245" t="s">
        <v>172</v>
      </c>
      <c r="Y245" t="s">
        <v>173</v>
      </c>
      <c r="Z245" t="s">
        <v>174</v>
      </c>
      <c r="AA245" t="s">
        <v>175</v>
      </c>
      <c r="AB245" t="s">
        <v>176</v>
      </c>
      <c r="AC245" t="s">
        <v>177</v>
      </c>
      <c r="AD245" t="s">
        <v>178</v>
      </c>
      <c r="AE245" t="s">
        <v>41</v>
      </c>
      <c r="AG245" t="s">
        <v>23</v>
      </c>
      <c r="AH245" t="s">
        <v>24</v>
      </c>
      <c r="AI245" t="s">
        <v>25</v>
      </c>
      <c r="AJ245" t="s">
        <v>26</v>
      </c>
      <c r="AK245" t="s">
        <v>27</v>
      </c>
      <c r="AL245" t="s">
        <v>28</v>
      </c>
      <c r="AM245" t="s">
        <v>15</v>
      </c>
      <c r="AN245" t="s">
        <v>222</v>
      </c>
      <c r="AO245" t="s">
        <v>223</v>
      </c>
      <c r="AP245" t="s">
        <v>224</v>
      </c>
      <c r="AQ245" t="s">
        <v>225</v>
      </c>
      <c r="AR245" t="s">
        <v>226</v>
      </c>
      <c r="AS245" t="s">
        <v>227</v>
      </c>
      <c r="AT245" t="s">
        <v>228</v>
      </c>
      <c r="AU245" t="s">
        <v>229</v>
      </c>
      <c r="AV245" t="s">
        <v>230</v>
      </c>
      <c r="AW245" t="s">
        <v>231</v>
      </c>
      <c r="AX245" t="s">
        <v>232</v>
      </c>
      <c r="AY245" t="s">
        <v>233</v>
      </c>
      <c r="AZ245" t="s">
        <v>171</v>
      </c>
      <c r="BA245" t="s">
        <v>172</v>
      </c>
      <c r="BB245" t="s">
        <v>234</v>
      </c>
      <c r="BC245" t="s">
        <v>235</v>
      </c>
      <c r="BD245" t="s">
        <v>236</v>
      </c>
      <c r="BE245" t="s">
        <v>41</v>
      </c>
      <c r="BF245" t="s">
        <v>23</v>
      </c>
      <c r="BG245" t="s">
        <v>24</v>
      </c>
      <c r="BH245" t="s">
        <v>25</v>
      </c>
      <c r="BI245" t="s">
        <v>26</v>
      </c>
      <c r="BJ245" t="s">
        <v>27</v>
      </c>
      <c r="BK245" t="s">
        <v>28</v>
      </c>
      <c r="BL245" t="s">
        <v>15</v>
      </c>
      <c r="BM245" t="s">
        <v>261</v>
      </c>
      <c r="BN245" t="s">
        <v>262</v>
      </c>
      <c r="BO245" t="s">
        <v>263</v>
      </c>
      <c r="BP245" t="s">
        <v>264</v>
      </c>
      <c r="BQ245" t="s">
        <v>265</v>
      </c>
      <c r="BR245" t="s">
        <v>266</v>
      </c>
      <c r="BS245" t="s">
        <v>267</v>
      </c>
      <c r="BT245" t="s">
        <v>268</v>
      </c>
      <c r="BU245" t="s">
        <v>269</v>
      </c>
      <c r="BV245" t="s">
        <v>270</v>
      </c>
      <c r="BW245" t="s">
        <v>271</v>
      </c>
      <c r="BX245" t="s">
        <v>272</v>
      </c>
      <c r="BY245" t="s">
        <v>273</v>
      </c>
      <c r="BZ245" t="s">
        <v>274</v>
      </c>
      <c r="CA245" t="s">
        <v>2</v>
      </c>
      <c r="CB245" t="s">
        <v>4</v>
      </c>
      <c r="CC245" t="s">
        <v>78</v>
      </c>
      <c r="CD245" t="s">
        <v>7</v>
      </c>
      <c r="CE245" t="s">
        <v>275</v>
      </c>
      <c r="CF245" t="s">
        <v>8</v>
      </c>
      <c r="CG245" t="s">
        <v>9</v>
      </c>
      <c r="CH245" t="s">
        <v>79</v>
      </c>
      <c r="CI245" t="s">
        <v>41</v>
      </c>
    </row>
    <row r="246" spans="1:87" hidden="1" x14ac:dyDescent="0.25">
      <c r="B246" s="2" t="s">
        <v>45</v>
      </c>
      <c r="C246">
        <v>17</v>
      </c>
      <c r="D246" s="2" t="s">
        <v>983</v>
      </c>
      <c r="E246" s="2" t="s">
        <v>85</v>
      </c>
      <c r="F246" s="2" t="s">
        <v>88</v>
      </c>
      <c r="G246" s="2" t="s">
        <v>116</v>
      </c>
      <c r="H246">
        <v>2</v>
      </c>
      <c r="I246">
        <v>0</v>
      </c>
      <c r="J246" s="2" t="s">
        <v>984</v>
      </c>
      <c r="K246" s="2" t="s">
        <v>301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2" t="s">
        <v>302</v>
      </c>
      <c r="S246" s="2" t="s">
        <v>302</v>
      </c>
      <c r="T246" s="2" t="s">
        <v>302</v>
      </c>
      <c r="U246" s="2" t="s">
        <v>302</v>
      </c>
      <c r="V246" s="2" t="s">
        <v>302</v>
      </c>
      <c r="W246" s="2"/>
      <c r="X246" s="2"/>
      <c r="Y246" s="2"/>
      <c r="Z246" s="2"/>
      <c r="AA246" s="2"/>
      <c r="AB246" s="2"/>
      <c r="AC246" s="2"/>
      <c r="AD246" s="2"/>
      <c r="AE246" s="2" t="s">
        <v>41</v>
      </c>
      <c r="AG246" s="2" t="s">
        <v>45</v>
      </c>
      <c r="AH246">
        <v>17</v>
      </c>
      <c r="AI246" s="2" t="s">
        <v>983</v>
      </c>
      <c r="AJ246" s="2" t="s">
        <v>85</v>
      </c>
      <c r="AK246" s="2" t="s">
        <v>88</v>
      </c>
      <c r="AL246" s="2" t="s">
        <v>116</v>
      </c>
      <c r="AM246" s="2" t="s">
        <v>301</v>
      </c>
      <c r="AN246">
        <v>0</v>
      </c>
      <c r="AP246">
        <v>0</v>
      </c>
      <c r="AQ246" s="2"/>
      <c r="AR246" s="2"/>
      <c r="AS246" s="2" t="s">
        <v>302</v>
      </c>
      <c r="AT246" s="2"/>
      <c r="AU246" s="2"/>
      <c r="AV246" s="14"/>
      <c r="AX246">
        <v>0</v>
      </c>
      <c r="AY246">
        <v>0</v>
      </c>
      <c r="AZ246" s="2"/>
      <c r="BA246" s="2"/>
      <c r="BB246" s="2"/>
      <c r="BC246" s="2"/>
      <c r="BD246" s="2"/>
      <c r="BE246" s="2" t="s">
        <v>41</v>
      </c>
      <c r="BF246" s="2" t="s">
        <v>45</v>
      </c>
      <c r="BG246">
        <v>17</v>
      </c>
      <c r="BH246" s="2" t="s">
        <v>983</v>
      </c>
      <c r="BI246" s="2" t="s">
        <v>85</v>
      </c>
      <c r="BJ246" s="2" t="s">
        <v>88</v>
      </c>
      <c r="BK246" s="2" t="s">
        <v>116</v>
      </c>
      <c r="BL246" s="2" t="s">
        <v>301</v>
      </c>
      <c r="BO246" s="2"/>
      <c r="BT246" s="2"/>
      <c r="BW246" s="2"/>
      <c r="BZ246" s="2"/>
      <c r="CA246">
        <v>0</v>
      </c>
      <c r="CB246" s="2"/>
      <c r="CC246" s="2"/>
      <c r="CI246" s="2" t="s">
        <v>41</v>
      </c>
    </row>
    <row r="247" spans="1:87" hidden="1" x14ac:dyDescent="0.25">
      <c r="B247" s="2" t="s">
        <v>46</v>
      </c>
      <c r="C247">
        <v>18</v>
      </c>
      <c r="D247" s="2" t="s">
        <v>986</v>
      </c>
      <c r="E247" s="2" t="s">
        <v>85</v>
      </c>
      <c r="F247" s="2" t="s">
        <v>139</v>
      </c>
      <c r="G247" s="2" t="s">
        <v>122</v>
      </c>
      <c r="H247">
        <v>9</v>
      </c>
      <c r="I247">
        <v>9</v>
      </c>
      <c r="J247" s="2" t="s">
        <v>987</v>
      </c>
      <c r="K247" s="2" t="s">
        <v>988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 s="2" t="s">
        <v>352</v>
      </c>
      <c r="S247" s="2" t="s">
        <v>302</v>
      </c>
      <c r="T247" s="2" t="s">
        <v>352</v>
      </c>
      <c r="U247" s="2" t="s">
        <v>352</v>
      </c>
      <c r="V247" s="2" t="s">
        <v>352</v>
      </c>
      <c r="W247" s="2"/>
      <c r="X247" s="2"/>
      <c r="Y247" s="2"/>
      <c r="Z247" s="2"/>
      <c r="AA247" s="2"/>
      <c r="AB247" s="2"/>
      <c r="AC247" s="2"/>
      <c r="AD247" s="2"/>
      <c r="AE247" s="2" t="s">
        <v>41</v>
      </c>
      <c r="AG247" s="2" t="s">
        <v>46</v>
      </c>
      <c r="AH247">
        <v>18</v>
      </c>
      <c r="AI247" s="2" t="s">
        <v>986</v>
      </c>
      <c r="AJ247" s="2" t="s">
        <v>85</v>
      </c>
      <c r="AK247" s="2" t="s">
        <v>139</v>
      </c>
      <c r="AL247" s="2" t="s">
        <v>122</v>
      </c>
      <c r="AM247" s="2" t="s">
        <v>988</v>
      </c>
      <c r="AN247">
        <v>1</v>
      </c>
      <c r="AP247">
        <v>3</v>
      </c>
      <c r="AQ247" s="2"/>
      <c r="AR247" s="2"/>
      <c r="AS247" s="2" t="s">
        <v>212</v>
      </c>
      <c r="AT247" s="2"/>
      <c r="AU247" s="2" t="s">
        <v>251</v>
      </c>
      <c r="AV247" s="14"/>
      <c r="AX247">
        <v>0</v>
      </c>
      <c r="AY247">
        <v>0</v>
      </c>
      <c r="AZ247" s="2"/>
      <c r="BA247" s="2"/>
      <c r="BB247" s="2"/>
      <c r="BC247" s="2"/>
      <c r="BD247" s="2"/>
      <c r="BE247" s="2" t="s">
        <v>41</v>
      </c>
      <c r="BF247" s="2" t="s">
        <v>46</v>
      </c>
      <c r="BG247">
        <v>18</v>
      </c>
      <c r="BH247" s="2" t="s">
        <v>986</v>
      </c>
      <c r="BI247" s="2" t="s">
        <v>85</v>
      </c>
      <c r="BJ247" s="2" t="s">
        <v>139</v>
      </c>
      <c r="BK247" s="2" t="s">
        <v>122</v>
      </c>
      <c r="BL247" s="2" t="s">
        <v>988</v>
      </c>
      <c r="BO247" s="2"/>
      <c r="BT247" s="2"/>
      <c r="BW247" s="2"/>
      <c r="BZ247" s="2"/>
      <c r="CA247">
        <v>0</v>
      </c>
      <c r="CB247" s="2"/>
      <c r="CC247" s="2"/>
      <c r="CI247" s="2" t="s">
        <v>41</v>
      </c>
    </row>
    <row r="248" spans="1:87" hidden="1" x14ac:dyDescent="0.25">
      <c r="B248" s="2" t="s">
        <v>46</v>
      </c>
      <c r="C248">
        <v>18</v>
      </c>
      <c r="D248" s="2" t="s">
        <v>983</v>
      </c>
      <c r="E248" s="2" t="s">
        <v>85</v>
      </c>
      <c r="F248" s="2" t="s">
        <v>88</v>
      </c>
      <c r="G248" s="2" t="s">
        <v>91</v>
      </c>
      <c r="H248">
        <v>7</v>
      </c>
      <c r="I248">
        <v>2</v>
      </c>
      <c r="J248" s="2" t="s">
        <v>985</v>
      </c>
      <c r="K248" s="2" t="s">
        <v>389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2" t="s">
        <v>302</v>
      </c>
      <c r="S248" s="2" t="s">
        <v>302</v>
      </c>
      <c r="T248" s="2" t="s">
        <v>302</v>
      </c>
      <c r="U248" s="2" t="s">
        <v>302</v>
      </c>
      <c r="V248" s="2" t="s">
        <v>302</v>
      </c>
      <c r="W248" s="2"/>
      <c r="X248" s="2"/>
      <c r="Y248" s="2"/>
      <c r="Z248" s="2"/>
      <c r="AA248" s="2"/>
      <c r="AB248" s="2"/>
      <c r="AC248" s="2"/>
      <c r="AD248" s="2"/>
      <c r="AE248" s="2" t="s">
        <v>41</v>
      </c>
      <c r="AG248" s="2" t="s">
        <v>46</v>
      </c>
      <c r="AH248">
        <v>18</v>
      </c>
      <c r="AI248" s="2" t="s">
        <v>983</v>
      </c>
      <c r="AJ248" s="2" t="s">
        <v>85</v>
      </c>
      <c r="AK248" s="2" t="s">
        <v>88</v>
      </c>
      <c r="AL248" s="2" t="s">
        <v>91</v>
      </c>
      <c r="AM248" s="2" t="s">
        <v>389</v>
      </c>
      <c r="AN248">
        <v>0</v>
      </c>
      <c r="AP248">
        <v>1</v>
      </c>
      <c r="AQ248" s="2"/>
      <c r="AR248" s="2"/>
      <c r="AS248" s="2" t="s">
        <v>191</v>
      </c>
      <c r="AT248" s="2"/>
      <c r="AU248" s="2" t="s">
        <v>302</v>
      </c>
      <c r="AV248" s="14"/>
      <c r="AX248">
        <v>0</v>
      </c>
      <c r="AY248">
        <v>0</v>
      </c>
      <c r="AZ248" s="2"/>
      <c r="BA248" s="2"/>
      <c r="BB248" s="2"/>
      <c r="BC248" s="2"/>
      <c r="BD248" s="2"/>
      <c r="BE248" s="2" t="s">
        <v>41</v>
      </c>
      <c r="BF248" s="2" t="s">
        <v>46</v>
      </c>
      <c r="BG248">
        <v>18</v>
      </c>
      <c r="BH248" s="2" t="s">
        <v>983</v>
      </c>
      <c r="BI248" s="2" t="s">
        <v>85</v>
      </c>
      <c r="BJ248" s="2" t="s">
        <v>88</v>
      </c>
      <c r="BK248" s="2" t="s">
        <v>91</v>
      </c>
      <c r="BL248" s="2" t="s">
        <v>389</v>
      </c>
      <c r="BO248" s="2"/>
      <c r="BT248" s="2"/>
      <c r="BW248" s="2"/>
      <c r="BZ248" s="2"/>
      <c r="CA248">
        <v>0</v>
      </c>
      <c r="CB248" s="2"/>
      <c r="CC248" s="2"/>
      <c r="CI248" s="2" t="s">
        <v>41</v>
      </c>
    </row>
    <row r="249" spans="1:87" hidden="1" x14ac:dyDescent="0.25">
      <c r="B249" s="2" t="s">
        <v>47</v>
      </c>
      <c r="C249">
        <v>19</v>
      </c>
      <c r="D249" s="2" t="s">
        <v>986</v>
      </c>
      <c r="E249" s="2" t="s">
        <v>85</v>
      </c>
      <c r="F249" s="2" t="s">
        <v>139</v>
      </c>
      <c r="G249" s="2" t="s">
        <v>122</v>
      </c>
      <c r="H249">
        <v>13</v>
      </c>
      <c r="I249">
        <v>13</v>
      </c>
      <c r="J249" s="2" t="s">
        <v>1318</v>
      </c>
      <c r="K249" s="2" t="s">
        <v>989</v>
      </c>
      <c r="L249">
        <v>2</v>
      </c>
      <c r="M249">
        <v>0</v>
      </c>
      <c r="N249">
        <v>1</v>
      </c>
      <c r="O249">
        <v>1</v>
      </c>
      <c r="P249">
        <v>2</v>
      </c>
      <c r="Q249">
        <v>0</v>
      </c>
      <c r="R249" s="2" t="s">
        <v>259</v>
      </c>
      <c r="S249" s="2" t="s">
        <v>302</v>
      </c>
      <c r="T249" s="2" t="s">
        <v>259</v>
      </c>
      <c r="U249" s="2" t="s">
        <v>215</v>
      </c>
      <c r="V249" s="2" t="s">
        <v>215</v>
      </c>
      <c r="W249" s="2"/>
      <c r="X249" s="2"/>
      <c r="Y249" s="2"/>
      <c r="Z249" s="2"/>
      <c r="AA249" s="2"/>
      <c r="AB249" s="2"/>
      <c r="AC249" s="2"/>
      <c r="AD249" s="2"/>
      <c r="AE249" s="2" t="s">
        <v>41</v>
      </c>
      <c r="AG249" s="2" t="s">
        <v>47</v>
      </c>
      <c r="AH249">
        <v>19</v>
      </c>
      <c r="AI249" s="2" t="s">
        <v>986</v>
      </c>
      <c r="AJ249" s="2" t="s">
        <v>85</v>
      </c>
      <c r="AK249" s="2" t="s">
        <v>139</v>
      </c>
      <c r="AL249" s="2" t="s">
        <v>122</v>
      </c>
      <c r="AM249" s="2" t="s">
        <v>989</v>
      </c>
      <c r="AN249">
        <v>2</v>
      </c>
      <c r="AO249">
        <v>0</v>
      </c>
      <c r="AP249">
        <v>5</v>
      </c>
      <c r="AQ249" s="2"/>
      <c r="AR249" s="2" t="s">
        <v>302</v>
      </c>
      <c r="AS249" s="2" t="s">
        <v>384</v>
      </c>
      <c r="AT249" s="2"/>
      <c r="AU249" s="2" t="s">
        <v>459</v>
      </c>
      <c r="AV249" s="14"/>
      <c r="AX249">
        <v>1</v>
      </c>
      <c r="AY249">
        <v>1</v>
      </c>
      <c r="AZ249" s="2"/>
      <c r="BA249" s="2"/>
      <c r="BB249" s="2"/>
      <c r="BC249" s="2"/>
      <c r="BD249" s="2"/>
      <c r="BE249" s="2" t="s">
        <v>41</v>
      </c>
      <c r="BF249" s="2" t="s">
        <v>47</v>
      </c>
      <c r="BG249">
        <v>19</v>
      </c>
      <c r="BH249" s="2" t="s">
        <v>986</v>
      </c>
      <c r="BI249" s="2" t="s">
        <v>85</v>
      </c>
      <c r="BJ249" s="2" t="s">
        <v>139</v>
      </c>
      <c r="BK249" s="2" t="s">
        <v>122</v>
      </c>
      <c r="BL249" s="2" t="s">
        <v>989</v>
      </c>
      <c r="BO249" s="2"/>
      <c r="BT249" s="2"/>
      <c r="BW249" s="2"/>
      <c r="BZ249" s="2"/>
      <c r="CA249">
        <v>0</v>
      </c>
      <c r="CB249" s="2"/>
      <c r="CC249" s="2"/>
      <c r="CI249" s="2" t="s">
        <v>41</v>
      </c>
    </row>
    <row r="250" spans="1:87" hidden="1" x14ac:dyDescent="0.25">
      <c r="B250" s="2" t="s">
        <v>47</v>
      </c>
      <c r="C250">
        <v>19</v>
      </c>
      <c r="D250" s="2" t="s">
        <v>983</v>
      </c>
      <c r="E250" s="2" t="s">
        <v>85</v>
      </c>
      <c r="F250" s="2" t="s">
        <v>88</v>
      </c>
      <c r="G250" s="2" t="s">
        <v>42</v>
      </c>
      <c r="H250">
        <v>15</v>
      </c>
      <c r="I250">
        <v>8</v>
      </c>
      <c r="J250" s="2" t="s">
        <v>990</v>
      </c>
      <c r="K250" s="2" t="s">
        <v>727</v>
      </c>
      <c r="L250">
        <v>1</v>
      </c>
      <c r="M250">
        <v>0</v>
      </c>
      <c r="N250">
        <v>0</v>
      </c>
      <c r="O250">
        <v>0</v>
      </c>
      <c r="P250">
        <v>2</v>
      </c>
      <c r="Q250">
        <v>0</v>
      </c>
      <c r="R250" s="2" t="s">
        <v>238</v>
      </c>
      <c r="S250" s="2" t="s">
        <v>302</v>
      </c>
      <c r="T250" s="2" t="s">
        <v>238</v>
      </c>
      <c r="U250" s="2" t="s">
        <v>238</v>
      </c>
      <c r="V250" s="2" t="s">
        <v>238</v>
      </c>
      <c r="W250" s="2"/>
      <c r="X250" s="2"/>
      <c r="Y250" s="2"/>
      <c r="Z250" s="2"/>
      <c r="AA250" s="2"/>
      <c r="AB250" s="2"/>
      <c r="AC250" s="2"/>
      <c r="AD250" s="2"/>
      <c r="AE250" s="2" t="s">
        <v>41</v>
      </c>
      <c r="AG250" s="2" t="s">
        <v>47</v>
      </c>
      <c r="AH250">
        <v>19</v>
      </c>
      <c r="AI250" s="2" t="s">
        <v>983</v>
      </c>
      <c r="AJ250" s="2" t="s">
        <v>85</v>
      </c>
      <c r="AK250" s="2" t="s">
        <v>88</v>
      </c>
      <c r="AL250" s="2" t="s">
        <v>42</v>
      </c>
      <c r="AM250" s="2" t="s">
        <v>727</v>
      </c>
      <c r="AN250">
        <v>1</v>
      </c>
      <c r="AO250">
        <v>2</v>
      </c>
      <c r="AP250">
        <v>1</v>
      </c>
      <c r="AQ250" s="2" t="s">
        <v>413</v>
      </c>
      <c r="AR250" s="2" t="s">
        <v>459</v>
      </c>
      <c r="AS250" s="2" t="s">
        <v>238</v>
      </c>
      <c r="AT250" s="2" t="s">
        <v>401</v>
      </c>
      <c r="AU250" s="2" t="s">
        <v>188</v>
      </c>
      <c r="AV250" s="14"/>
      <c r="AX250">
        <v>0</v>
      </c>
      <c r="AY250">
        <v>0</v>
      </c>
      <c r="AZ250" s="2"/>
      <c r="BA250" s="2"/>
      <c r="BB250" s="2"/>
      <c r="BC250" s="2"/>
      <c r="BD250" s="2"/>
      <c r="BE250" s="2" t="s">
        <v>41</v>
      </c>
      <c r="BF250" s="2" t="s">
        <v>47</v>
      </c>
      <c r="BG250">
        <v>19</v>
      </c>
      <c r="BH250" s="2" t="s">
        <v>983</v>
      </c>
      <c r="BI250" s="2" t="s">
        <v>85</v>
      </c>
      <c r="BJ250" s="2" t="s">
        <v>88</v>
      </c>
      <c r="BK250" s="2" t="s">
        <v>42</v>
      </c>
      <c r="BL250" s="2" t="s">
        <v>727</v>
      </c>
      <c r="BO250" s="2"/>
      <c r="BT250" s="2"/>
      <c r="BW250" s="2"/>
      <c r="BZ250" s="2"/>
      <c r="CA250">
        <v>0</v>
      </c>
      <c r="CB250" s="2"/>
      <c r="CC250" s="2"/>
      <c r="CI250" s="2" t="s">
        <v>41</v>
      </c>
    </row>
    <row r="251" spans="1:87" hidden="1" x14ac:dyDescent="0.25">
      <c r="B251" s="2" t="s">
        <v>48</v>
      </c>
      <c r="C251">
        <v>20</v>
      </c>
      <c r="D251" s="2" t="s">
        <v>983</v>
      </c>
      <c r="E251" s="2" t="s">
        <v>85</v>
      </c>
      <c r="F251" s="2" t="s">
        <v>88</v>
      </c>
      <c r="G251" s="2" t="s">
        <v>142</v>
      </c>
      <c r="H251">
        <v>33</v>
      </c>
      <c r="I251">
        <v>31</v>
      </c>
      <c r="J251" s="2" t="s">
        <v>1319</v>
      </c>
      <c r="K251" s="2" t="s">
        <v>991</v>
      </c>
      <c r="L251">
        <v>2</v>
      </c>
      <c r="M251">
        <v>3</v>
      </c>
      <c r="N251">
        <v>0</v>
      </c>
      <c r="O251">
        <v>0</v>
      </c>
      <c r="P251">
        <v>3</v>
      </c>
      <c r="Q251">
        <v>0</v>
      </c>
      <c r="R251" s="2" t="s">
        <v>554</v>
      </c>
      <c r="S251" s="2" t="s">
        <v>238</v>
      </c>
      <c r="T251" s="2" t="s">
        <v>259</v>
      </c>
      <c r="U251" s="2" t="s">
        <v>554</v>
      </c>
      <c r="V251" s="2" t="s">
        <v>259</v>
      </c>
      <c r="W251" s="2" t="s">
        <v>542</v>
      </c>
      <c r="X251" s="2" t="s">
        <v>542</v>
      </c>
      <c r="Y251" s="2" t="s">
        <v>395</v>
      </c>
      <c r="Z251" s="2" t="s">
        <v>335</v>
      </c>
      <c r="AA251" s="2" t="s">
        <v>258</v>
      </c>
      <c r="AB251" s="2" t="s">
        <v>246</v>
      </c>
      <c r="AC251" s="2" t="s">
        <v>335</v>
      </c>
      <c r="AD251" s="2" t="s">
        <v>246</v>
      </c>
      <c r="AE251" s="2" t="s">
        <v>41</v>
      </c>
      <c r="AG251" s="2" t="s">
        <v>48</v>
      </c>
      <c r="AH251">
        <v>20</v>
      </c>
      <c r="AI251" s="2" t="s">
        <v>983</v>
      </c>
      <c r="AJ251" s="2" t="s">
        <v>85</v>
      </c>
      <c r="AK251" s="2" t="s">
        <v>88</v>
      </c>
      <c r="AL251" s="2" t="s">
        <v>142</v>
      </c>
      <c r="AM251" s="2" t="s">
        <v>991</v>
      </c>
      <c r="AN251">
        <v>2</v>
      </c>
      <c r="AO251">
        <v>43</v>
      </c>
      <c r="AP251">
        <v>14</v>
      </c>
      <c r="AQ251" s="2" t="s">
        <v>898</v>
      </c>
      <c r="AR251" s="2" t="s">
        <v>864</v>
      </c>
      <c r="AS251" s="2" t="s">
        <v>452</v>
      </c>
      <c r="AT251" s="2" t="s">
        <v>346</v>
      </c>
      <c r="AU251" s="2" t="s">
        <v>411</v>
      </c>
      <c r="AV251" s="14">
        <v>44455</v>
      </c>
      <c r="AW251">
        <v>0</v>
      </c>
      <c r="AX251">
        <v>0</v>
      </c>
      <c r="AY251">
        <v>0</v>
      </c>
      <c r="AZ251" s="2" t="s">
        <v>542</v>
      </c>
      <c r="BA251" s="2" t="s">
        <v>542</v>
      </c>
      <c r="BB251" s="2" t="s">
        <v>343</v>
      </c>
      <c r="BC251" s="2" t="s">
        <v>995</v>
      </c>
      <c r="BD251" s="2" t="s">
        <v>995</v>
      </c>
      <c r="BE251" s="2" t="s">
        <v>41</v>
      </c>
      <c r="BF251" s="2" t="s">
        <v>48</v>
      </c>
      <c r="BG251">
        <v>20</v>
      </c>
      <c r="BH251" s="2" t="s">
        <v>983</v>
      </c>
      <c r="BI251" s="2" t="s">
        <v>85</v>
      </c>
      <c r="BJ251" s="2" t="s">
        <v>88</v>
      </c>
      <c r="BK251" s="2" t="s">
        <v>142</v>
      </c>
      <c r="BL251" s="2" t="s">
        <v>991</v>
      </c>
      <c r="BM251">
        <v>766</v>
      </c>
      <c r="BN251">
        <v>1013</v>
      </c>
      <c r="BO251" s="2" t="s">
        <v>520</v>
      </c>
      <c r="BP251">
        <v>12850</v>
      </c>
      <c r="BQ251">
        <v>4517</v>
      </c>
      <c r="BR251">
        <v>368</v>
      </c>
      <c r="BS251">
        <v>455</v>
      </c>
      <c r="BT251" s="2" t="s">
        <v>582</v>
      </c>
      <c r="BU251">
        <v>324</v>
      </c>
      <c r="BV251">
        <v>398</v>
      </c>
      <c r="BW251" s="2" t="s">
        <v>713</v>
      </c>
      <c r="BX251">
        <v>57</v>
      </c>
      <c r="BY251">
        <v>94</v>
      </c>
      <c r="BZ251" s="2" t="s">
        <v>979</v>
      </c>
      <c r="CA251">
        <v>3</v>
      </c>
      <c r="CB251" s="2" t="s">
        <v>395</v>
      </c>
      <c r="CC251" s="2" t="s">
        <v>755</v>
      </c>
      <c r="CD251">
        <v>16</v>
      </c>
      <c r="CE251">
        <v>81</v>
      </c>
      <c r="CF251">
        <v>17</v>
      </c>
      <c r="CG251">
        <v>5</v>
      </c>
      <c r="CH251">
        <v>105</v>
      </c>
      <c r="CI251" s="2" t="s">
        <v>41</v>
      </c>
    </row>
    <row r="252" spans="1:87" hidden="1" x14ac:dyDescent="0.25">
      <c r="B252" s="2" t="s">
        <v>49</v>
      </c>
      <c r="C252">
        <v>21</v>
      </c>
      <c r="D252" s="2" t="s">
        <v>983</v>
      </c>
      <c r="E252" s="2" t="s">
        <v>85</v>
      </c>
      <c r="F252" s="2" t="s">
        <v>88</v>
      </c>
      <c r="G252" s="2" t="s">
        <v>42</v>
      </c>
      <c r="H252">
        <v>34</v>
      </c>
      <c r="I252">
        <v>34</v>
      </c>
      <c r="J252" s="2" t="s">
        <v>1320</v>
      </c>
      <c r="K252" s="2" t="s">
        <v>992</v>
      </c>
      <c r="L252">
        <v>5</v>
      </c>
      <c r="M252">
        <v>4</v>
      </c>
      <c r="N252">
        <v>0</v>
      </c>
      <c r="O252">
        <v>0</v>
      </c>
      <c r="P252">
        <v>4</v>
      </c>
      <c r="Q252">
        <v>0</v>
      </c>
      <c r="R252" s="2" t="s">
        <v>335</v>
      </c>
      <c r="S252" s="2" t="s">
        <v>352</v>
      </c>
      <c r="T252" s="2" t="s">
        <v>204</v>
      </c>
      <c r="U252" s="2" t="s">
        <v>335</v>
      </c>
      <c r="V252" s="2" t="s">
        <v>204</v>
      </c>
      <c r="W252" s="2" t="s">
        <v>543</v>
      </c>
      <c r="X252" s="2" t="s">
        <v>543</v>
      </c>
      <c r="Y252" s="2" t="s">
        <v>535</v>
      </c>
      <c r="Z252" s="2" t="s">
        <v>215</v>
      </c>
      <c r="AA252" s="2" t="s">
        <v>190</v>
      </c>
      <c r="AB252" s="2" t="s">
        <v>220</v>
      </c>
      <c r="AC252" s="2" t="s">
        <v>215</v>
      </c>
      <c r="AD252" s="2" t="s">
        <v>220</v>
      </c>
      <c r="AE252" s="2" t="s">
        <v>41</v>
      </c>
      <c r="AG252" s="2" t="s">
        <v>49</v>
      </c>
      <c r="AH252">
        <v>21</v>
      </c>
      <c r="AI252" s="2" t="s">
        <v>983</v>
      </c>
      <c r="AJ252" s="2" t="s">
        <v>85</v>
      </c>
      <c r="AK252" s="2" t="s">
        <v>88</v>
      </c>
      <c r="AL252" s="2" t="s">
        <v>42</v>
      </c>
      <c r="AM252" s="2" t="s">
        <v>992</v>
      </c>
      <c r="AN252">
        <v>5</v>
      </c>
      <c r="AO252">
        <v>44</v>
      </c>
      <c r="AP252">
        <v>15</v>
      </c>
      <c r="AQ252" s="2" t="s">
        <v>996</v>
      </c>
      <c r="AR252" s="2" t="s">
        <v>209</v>
      </c>
      <c r="AS252" s="2" t="s">
        <v>199</v>
      </c>
      <c r="AT252" s="2" t="s">
        <v>343</v>
      </c>
      <c r="AU252" s="2" t="s">
        <v>251</v>
      </c>
      <c r="AV252" s="14">
        <v>44396</v>
      </c>
      <c r="AW252">
        <v>0</v>
      </c>
      <c r="AX252">
        <v>0</v>
      </c>
      <c r="AY252">
        <v>0</v>
      </c>
      <c r="AZ252" s="2" t="s">
        <v>543</v>
      </c>
      <c r="BA252" s="2" t="s">
        <v>543</v>
      </c>
      <c r="BB252" s="2" t="s">
        <v>554</v>
      </c>
      <c r="BC252" s="2" t="s">
        <v>466</v>
      </c>
      <c r="BD252" s="2" t="s">
        <v>466</v>
      </c>
      <c r="BE252" s="2" t="s">
        <v>41</v>
      </c>
      <c r="BF252" s="2" t="s">
        <v>49</v>
      </c>
      <c r="BG252">
        <v>21</v>
      </c>
      <c r="BH252" s="2" t="s">
        <v>983</v>
      </c>
      <c r="BI252" s="2" t="s">
        <v>85</v>
      </c>
      <c r="BJ252" s="2" t="s">
        <v>88</v>
      </c>
      <c r="BK252" s="2" t="s">
        <v>42</v>
      </c>
      <c r="BL252" s="2" t="s">
        <v>992</v>
      </c>
      <c r="BM252">
        <v>1314</v>
      </c>
      <c r="BN252">
        <v>1653</v>
      </c>
      <c r="BO252" s="2" t="s">
        <v>467</v>
      </c>
      <c r="BP252">
        <v>23167</v>
      </c>
      <c r="BQ252">
        <v>7227</v>
      </c>
      <c r="BR252">
        <v>580</v>
      </c>
      <c r="BS252">
        <v>677</v>
      </c>
      <c r="BT252" s="2" t="s">
        <v>362</v>
      </c>
      <c r="BU252">
        <v>559</v>
      </c>
      <c r="BV252">
        <v>687</v>
      </c>
      <c r="BW252" s="2" t="s">
        <v>713</v>
      </c>
      <c r="BX252">
        <v>145</v>
      </c>
      <c r="BY252">
        <v>213</v>
      </c>
      <c r="BZ252" s="2" t="s">
        <v>998</v>
      </c>
      <c r="CA252">
        <v>4</v>
      </c>
      <c r="CB252" s="2" t="s">
        <v>535</v>
      </c>
      <c r="CC252" s="2" t="s">
        <v>461</v>
      </c>
      <c r="CD252">
        <v>48</v>
      </c>
      <c r="CE252">
        <v>118</v>
      </c>
      <c r="CF252">
        <v>28</v>
      </c>
      <c r="CG252">
        <v>7</v>
      </c>
      <c r="CH252">
        <v>159</v>
      </c>
      <c r="CI252" s="2" t="s">
        <v>41</v>
      </c>
    </row>
    <row r="253" spans="1:87" hidden="1" x14ac:dyDescent="0.25">
      <c r="B253" s="2" t="s">
        <v>51</v>
      </c>
      <c r="C253">
        <v>22</v>
      </c>
      <c r="D253" s="2" t="s">
        <v>983</v>
      </c>
      <c r="E253" s="2" t="s">
        <v>85</v>
      </c>
      <c r="F253" s="2" t="s">
        <v>88</v>
      </c>
      <c r="G253" s="2" t="s">
        <v>140</v>
      </c>
      <c r="H253">
        <v>32</v>
      </c>
      <c r="I253">
        <v>32</v>
      </c>
      <c r="J253" s="2" t="s">
        <v>1321</v>
      </c>
      <c r="K253" s="2" t="s">
        <v>993</v>
      </c>
      <c r="L253">
        <v>1</v>
      </c>
      <c r="M253">
        <v>3</v>
      </c>
      <c r="N253">
        <v>0</v>
      </c>
      <c r="O253">
        <v>0</v>
      </c>
      <c r="P253">
        <v>6</v>
      </c>
      <c r="Q253">
        <v>0</v>
      </c>
      <c r="R253" s="2" t="s">
        <v>835</v>
      </c>
      <c r="S253" s="2" t="s">
        <v>215</v>
      </c>
      <c r="T253" s="2" t="s">
        <v>190</v>
      </c>
      <c r="U253" s="2" t="s">
        <v>835</v>
      </c>
      <c r="V253" s="2" t="s">
        <v>190</v>
      </c>
      <c r="W253" s="2" t="s">
        <v>450</v>
      </c>
      <c r="X253" s="2" t="s">
        <v>450</v>
      </c>
      <c r="Y253" s="2" t="s">
        <v>829</v>
      </c>
      <c r="Z253" s="2" t="s">
        <v>403</v>
      </c>
      <c r="AA253" s="2" t="s">
        <v>381</v>
      </c>
      <c r="AB253" s="2" t="s">
        <v>190</v>
      </c>
      <c r="AC253" s="2" t="s">
        <v>403</v>
      </c>
      <c r="AD253" s="2" t="s">
        <v>190</v>
      </c>
      <c r="AE253" s="2" t="s">
        <v>41</v>
      </c>
      <c r="AG253" s="2" t="s">
        <v>51</v>
      </c>
      <c r="AH253">
        <v>22</v>
      </c>
      <c r="AI253" s="2" t="s">
        <v>983</v>
      </c>
      <c r="AJ253" s="2" t="s">
        <v>85</v>
      </c>
      <c r="AK253" s="2" t="s">
        <v>88</v>
      </c>
      <c r="AL253" s="2" t="s">
        <v>140</v>
      </c>
      <c r="AM253" s="2" t="s">
        <v>993</v>
      </c>
      <c r="AN253">
        <v>1</v>
      </c>
      <c r="AO253">
        <v>42</v>
      </c>
      <c r="AP253">
        <v>11</v>
      </c>
      <c r="AQ253" s="2" t="s">
        <v>997</v>
      </c>
      <c r="AR253" s="2" t="s">
        <v>897</v>
      </c>
      <c r="AS253" s="2" t="s">
        <v>213</v>
      </c>
      <c r="AT253" s="2" t="s">
        <v>386</v>
      </c>
      <c r="AU253" s="2" t="s">
        <v>215</v>
      </c>
      <c r="AV253" s="14">
        <v>44459</v>
      </c>
      <c r="AW253">
        <v>0</v>
      </c>
      <c r="AX253">
        <v>0</v>
      </c>
      <c r="AY253">
        <v>0</v>
      </c>
      <c r="AZ253" s="2" t="s">
        <v>450</v>
      </c>
      <c r="BA253" s="2" t="s">
        <v>450</v>
      </c>
      <c r="BB253" s="2" t="s">
        <v>381</v>
      </c>
      <c r="BC253" s="2" t="s">
        <v>555</v>
      </c>
      <c r="BD253" s="2" t="s">
        <v>555</v>
      </c>
      <c r="BE253" s="2" t="s">
        <v>41</v>
      </c>
      <c r="BF253" s="2" t="s">
        <v>51</v>
      </c>
      <c r="BG253">
        <v>22</v>
      </c>
      <c r="BH253" s="2" t="s">
        <v>983</v>
      </c>
      <c r="BI253" s="2" t="s">
        <v>85</v>
      </c>
      <c r="BJ253" s="2" t="s">
        <v>88</v>
      </c>
      <c r="BK253" s="2" t="s">
        <v>140</v>
      </c>
      <c r="BL253" s="2" t="s">
        <v>993</v>
      </c>
      <c r="BM253">
        <v>1151</v>
      </c>
      <c r="BN253">
        <v>1483</v>
      </c>
      <c r="BO253" s="2" t="s">
        <v>840</v>
      </c>
      <c r="BP253">
        <v>20371</v>
      </c>
      <c r="BQ253">
        <v>6443</v>
      </c>
      <c r="BR253">
        <v>535</v>
      </c>
      <c r="BS253">
        <v>628</v>
      </c>
      <c r="BT253" s="2" t="s">
        <v>712</v>
      </c>
      <c r="BU253">
        <v>458</v>
      </c>
      <c r="BV253">
        <v>563</v>
      </c>
      <c r="BW253" s="2" t="s">
        <v>580</v>
      </c>
      <c r="BX253">
        <v>133</v>
      </c>
      <c r="BY253">
        <v>206</v>
      </c>
      <c r="BZ253" s="2" t="s">
        <v>999</v>
      </c>
      <c r="CA253">
        <v>3</v>
      </c>
      <c r="CB253" s="2" t="s">
        <v>829</v>
      </c>
      <c r="CC253" s="2" t="s">
        <v>619</v>
      </c>
      <c r="CD253">
        <v>29</v>
      </c>
      <c r="CE253">
        <v>126</v>
      </c>
      <c r="CF253">
        <v>36</v>
      </c>
      <c r="CG253">
        <v>5</v>
      </c>
      <c r="CH253">
        <v>172</v>
      </c>
      <c r="CI253" s="2" t="s">
        <v>41</v>
      </c>
    </row>
    <row r="254" spans="1:87" x14ac:dyDescent="0.25">
      <c r="A254" t="s">
        <v>1004</v>
      </c>
      <c r="B254" s="2" t="s">
        <v>53</v>
      </c>
      <c r="C254">
        <v>23</v>
      </c>
      <c r="D254" s="2" t="s">
        <v>983</v>
      </c>
      <c r="E254" s="2" t="s">
        <v>85</v>
      </c>
      <c r="F254" s="2" t="s">
        <v>88</v>
      </c>
      <c r="G254" s="2" t="s">
        <v>91</v>
      </c>
      <c r="H254">
        <v>15</v>
      </c>
      <c r="I254">
        <v>15</v>
      </c>
      <c r="J254" s="2" t="s">
        <v>1322</v>
      </c>
      <c r="K254" s="2" t="s">
        <v>1323</v>
      </c>
      <c r="L254">
        <v>2</v>
      </c>
      <c r="M254">
        <v>1</v>
      </c>
      <c r="N254">
        <v>0</v>
      </c>
      <c r="O254">
        <v>0</v>
      </c>
      <c r="P254">
        <v>3</v>
      </c>
      <c r="Q254">
        <v>0</v>
      </c>
      <c r="R254" s="2" t="s">
        <v>190</v>
      </c>
      <c r="S254" s="2" t="s">
        <v>554</v>
      </c>
      <c r="T254" s="2" t="s">
        <v>459</v>
      </c>
      <c r="U254" s="2" t="s">
        <v>190</v>
      </c>
      <c r="V254" s="2" t="s">
        <v>459</v>
      </c>
      <c r="W254" s="2" t="s">
        <v>323</v>
      </c>
      <c r="X254" s="2" t="s">
        <v>323</v>
      </c>
      <c r="Y254" s="2" t="s">
        <v>994</v>
      </c>
      <c r="Z254" s="2" t="s">
        <v>258</v>
      </c>
      <c r="AA254" s="2" t="s">
        <v>386</v>
      </c>
      <c r="AB254" s="2" t="s">
        <v>381</v>
      </c>
      <c r="AC254" s="2" t="s">
        <v>258</v>
      </c>
      <c r="AD254" s="2" t="s">
        <v>381</v>
      </c>
      <c r="AE254" s="2" t="s">
        <v>41</v>
      </c>
      <c r="AG254" s="2" t="s">
        <v>53</v>
      </c>
      <c r="AH254">
        <v>23</v>
      </c>
      <c r="AI254" s="2" t="s">
        <v>983</v>
      </c>
      <c r="AJ254" s="2" t="s">
        <v>85</v>
      </c>
      <c r="AK254" s="2" t="s">
        <v>88</v>
      </c>
      <c r="AL254" s="2" t="s">
        <v>91</v>
      </c>
      <c r="AM254" s="2" t="s">
        <v>1323</v>
      </c>
      <c r="AN254">
        <v>2</v>
      </c>
      <c r="AO254">
        <v>11</v>
      </c>
      <c r="AP254">
        <v>3</v>
      </c>
      <c r="AQ254" s="2" t="s">
        <v>198</v>
      </c>
      <c r="AR254" s="2" t="s">
        <v>243</v>
      </c>
      <c r="AS254" s="2" t="s">
        <v>459</v>
      </c>
      <c r="AT254" s="2" t="s">
        <v>254</v>
      </c>
      <c r="AU254" s="2" t="s">
        <v>207</v>
      </c>
      <c r="AV254" s="14">
        <v>44278</v>
      </c>
      <c r="AW254">
        <v>0</v>
      </c>
      <c r="AX254">
        <v>0</v>
      </c>
      <c r="AY254">
        <v>0</v>
      </c>
      <c r="AZ254" s="2" t="s">
        <v>323</v>
      </c>
      <c r="BA254" s="2" t="s">
        <v>323</v>
      </c>
      <c r="BB254" s="2" t="s">
        <v>381</v>
      </c>
      <c r="BC254" s="2" t="s">
        <v>863</v>
      </c>
      <c r="BD254" s="2" t="s">
        <v>863</v>
      </c>
      <c r="BE254" s="2" t="s">
        <v>41</v>
      </c>
      <c r="BF254" s="2" t="s">
        <v>53</v>
      </c>
      <c r="BG254">
        <v>23</v>
      </c>
      <c r="BH254" s="2" t="s">
        <v>983</v>
      </c>
      <c r="BI254" s="2" t="s">
        <v>85</v>
      </c>
      <c r="BJ254" s="2" t="s">
        <v>88</v>
      </c>
      <c r="BK254" s="2" t="s">
        <v>91</v>
      </c>
      <c r="BL254" s="2" t="s">
        <v>1323</v>
      </c>
      <c r="BM254">
        <v>446</v>
      </c>
      <c r="BN254">
        <v>581</v>
      </c>
      <c r="BO254" s="2" t="s">
        <v>1386</v>
      </c>
      <c r="BP254">
        <v>7665</v>
      </c>
      <c r="BQ254">
        <v>2343</v>
      </c>
      <c r="BR254">
        <v>204</v>
      </c>
      <c r="BS254">
        <v>256</v>
      </c>
      <c r="BT254" s="2" t="s">
        <v>818</v>
      </c>
      <c r="BU254">
        <v>196</v>
      </c>
      <c r="BV254">
        <v>239</v>
      </c>
      <c r="BW254" s="2" t="s">
        <v>462</v>
      </c>
      <c r="BX254">
        <v>40</v>
      </c>
      <c r="BY254">
        <v>62</v>
      </c>
      <c r="BZ254" s="2" t="s">
        <v>1089</v>
      </c>
      <c r="CA254">
        <v>1</v>
      </c>
      <c r="CB254" s="2" t="s">
        <v>994</v>
      </c>
      <c r="CC254" s="2" t="s">
        <v>494</v>
      </c>
      <c r="CD254">
        <v>5</v>
      </c>
      <c r="CE254">
        <v>62</v>
      </c>
      <c r="CF254">
        <v>6</v>
      </c>
      <c r="CG254">
        <v>0</v>
      </c>
      <c r="CH254">
        <v>70</v>
      </c>
      <c r="CI254" s="2" t="s">
        <v>41</v>
      </c>
    </row>
    <row r="255" spans="1:87" hidden="1" x14ac:dyDescent="0.25">
      <c r="B255" t="s">
        <v>23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156</v>
      </c>
      <c r="I255" t="s">
        <v>157</v>
      </c>
      <c r="J255" t="s">
        <v>158</v>
      </c>
      <c r="K255" t="s">
        <v>159</v>
      </c>
      <c r="L255" t="s">
        <v>160</v>
      </c>
      <c r="M255" t="s">
        <v>161</v>
      </c>
      <c r="N255" t="s">
        <v>162</v>
      </c>
      <c r="O255" t="s">
        <v>163</v>
      </c>
      <c r="P255" t="s">
        <v>164</v>
      </c>
      <c r="Q255" t="s">
        <v>165</v>
      </c>
      <c r="R255" t="s">
        <v>166</v>
      </c>
      <c r="S255" t="s">
        <v>167</v>
      </c>
      <c r="T255" t="s">
        <v>168</v>
      </c>
      <c r="U255" t="s">
        <v>169</v>
      </c>
      <c r="V255" t="s">
        <v>170</v>
      </c>
      <c r="W255" t="s">
        <v>171</v>
      </c>
      <c r="X255" t="s">
        <v>172</v>
      </c>
      <c r="Y255" t="s">
        <v>173</v>
      </c>
      <c r="Z255" t="s">
        <v>174</v>
      </c>
      <c r="AA255" t="s">
        <v>175</v>
      </c>
      <c r="AB255" t="s">
        <v>176</v>
      </c>
      <c r="AC255" t="s">
        <v>177</v>
      </c>
      <c r="AD255" t="s">
        <v>178</v>
      </c>
      <c r="AE255" t="s">
        <v>41</v>
      </c>
      <c r="AG255" t="s">
        <v>23</v>
      </c>
      <c r="AH255" t="s">
        <v>24</v>
      </c>
      <c r="AI255" t="s">
        <v>25</v>
      </c>
      <c r="AJ255" t="s">
        <v>26</v>
      </c>
      <c r="AK255" t="s">
        <v>27</v>
      </c>
      <c r="AL255" t="s">
        <v>28</v>
      </c>
      <c r="AM255" t="s">
        <v>15</v>
      </c>
      <c r="AN255" t="s">
        <v>222</v>
      </c>
      <c r="AO255" t="s">
        <v>223</v>
      </c>
      <c r="AP255" t="s">
        <v>224</v>
      </c>
      <c r="AQ255" t="s">
        <v>225</v>
      </c>
      <c r="AR255" t="s">
        <v>226</v>
      </c>
      <c r="AS255" t="s">
        <v>227</v>
      </c>
      <c r="AT255" t="s">
        <v>228</v>
      </c>
      <c r="AU255" t="s">
        <v>229</v>
      </c>
      <c r="AV255" t="s">
        <v>230</v>
      </c>
      <c r="AW255" t="s">
        <v>231</v>
      </c>
      <c r="AX255" t="s">
        <v>232</v>
      </c>
      <c r="AY255" t="s">
        <v>233</v>
      </c>
      <c r="AZ255" t="s">
        <v>171</v>
      </c>
      <c r="BA255" t="s">
        <v>172</v>
      </c>
      <c r="BB255" t="s">
        <v>234</v>
      </c>
      <c r="BC255" t="s">
        <v>235</v>
      </c>
      <c r="BD255" t="s">
        <v>236</v>
      </c>
      <c r="BE255" t="s">
        <v>41</v>
      </c>
      <c r="BF255" t="s">
        <v>23</v>
      </c>
      <c r="BG255" t="s">
        <v>24</v>
      </c>
      <c r="BH255" t="s">
        <v>25</v>
      </c>
      <c r="BI255" t="s">
        <v>26</v>
      </c>
      <c r="BJ255" t="s">
        <v>27</v>
      </c>
      <c r="BK255" t="s">
        <v>28</v>
      </c>
      <c r="BL255" t="s">
        <v>15</v>
      </c>
      <c r="BM255" t="s">
        <v>261</v>
      </c>
      <c r="BN255" t="s">
        <v>262</v>
      </c>
      <c r="BO255" t="s">
        <v>263</v>
      </c>
      <c r="BP255" t="s">
        <v>264</v>
      </c>
      <c r="BQ255" t="s">
        <v>265</v>
      </c>
      <c r="BR255" t="s">
        <v>266</v>
      </c>
      <c r="BS255" t="s">
        <v>267</v>
      </c>
      <c r="BT255" t="s">
        <v>268</v>
      </c>
      <c r="BU255" t="s">
        <v>269</v>
      </c>
      <c r="BV255" t="s">
        <v>270</v>
      </c>
      <c r="BW255" t="s">
        <v>271</v>
      </c>
      <c r="BX255" t="s">
        <v>272</v>
      </c>
      <c r="BY255" t="s">
        <v>273</v>
      </c>
      <c r="BZ255" t="s">
        <v>274</v>
      </c>
      <c r="CA255" t="s">
        <v>2</v>
      </c>
      <c r="CB255" t="s">
        <v>4</v>
      </c>
      <c r="CC255" t="s">
        <v>78</v>
      </c>
      <c r="CD255" t="s">
        <v>7</v>
      </c>
      <c r="CE255" t="s">
        <v>275</v>
      </c>
      <c r="CF255" t="s">
        <v>8</v>
      </c>
      <c r="CG255" t="s">
        <v>9</v>
      </c>
      <c r="CH255" t="s">
        <v>79</v>
      </c>
      <c r="CI255" t="s">
        <v>41</v>
      </c>
    </row>
    <row r="256" spans="1:87" hidden="1" x14ac:dyDescent="0.25">
      <c r="B256" s="2" t="s">
        <v>47</v>
      </c>
      <c r="C256">
        <v>19</v>
      </c>
      <c r="D256" s="2" t="s">
        <v>1007</v>
      </c>
      <c r="E256" s="2" t="s">
        <v>472</v>
      </c>
      <c r="F256" s="2" t="s">
        <v>473</v>
      </c>
      <c r="G256" s="2" t="s">
        <v>120</v>
      </c>
      <c r="H256">
        <v>30</v>
      </c>
      <c r="I256">
        <v>23</v>
      </c>
      <c r="J256" s="2" t="s">
        <v>1324</v>
      </c>
      <c r="K256" s="2" t="s">
        <v>1008</v>
      </c>
      <c r="L256">
        <v>1</v>
      </c>
      <c r="M256">
        <v>1</v>
      </c>
      <c r="N256">
        <v>0</v>
      </c>
      <c r="O256">
        <v>0</v>
      </c>
      <c r="P256">
        <v>4</v>
      </c>
      <c r="Q256">
        <v>1</v>
      </c>
      <c r="R256" s="2" t="s">
        <v>258</v>
      </c>
      <c r="S256" s="2" t="s">
        <v>258</v>
      </c>
      <c r="T256" s="2" t="s">
        <v>403</v>
      </c>
      <c r="U256" s="2" t="s">
        <v>258</v>
      </c>
      <c r="V256" s="2" t="s">
        <v>403</v>
      </c>
      <c r="W256" s="2"/>
      <c r="X256" s="2"/>
      <c r="Y256" s="2"/>
      <c r="Z256" s="2"/>
      <c r="AA256" s="2"/>
      <c r="AB256" s="2"/>
      <c r="AC256" s="2"/>
      <c r="AD256" s="2"/>
      <c r="AE256" s="2" t="s">
        <v>41</v>
      </c>
      <c r="AG256" s="2" t="s">
        <v>47</v>
      </c>
      <c r="AH256">
        <v>19</v>
      </c>
      <c r="AI256" s="2" t="s">
        <v>1007</v>
      </c>
      <c r="AJ256" s="2" t="s">
        <v>472</v>
      </c>
      <c r="AK256" s="2" t="s">
        <v>473</v>
      </c>
      <c r="AL256" s="2" t="s">
        <v>120</v>
      </c>
      <c r="AM256" s="2" t="s">
        <v>1008</v>
      </c>
      <c r="AN256">
        <v>1</v>
      </c>
      <c r="AO256">
        <v>30</v>
      </c>
      <c r="AP256">
        <v>4</v>
      </c>
      <c r="AQ256" s="2" t="s">
        <v>815</v>
      </c>
      <c r="AR256" s="2" t="s">
        <v>530</v>
      </c>
      <c r="AS256" s="2" t="s">
        <v>396</v>
      </c>
      <c r="AT256" s="2" t="s">
        <v>835</v>
      </c>
      <c r="AU256" s="2" t="s">
        <v>205</v>
      </c>
      <c r="AV256" s="14"/>
      <c r="AX256">
        <v>0</v>
      </c>
      <c r="AY256">
        <v>0</v>
      </c>
      <c r="AZ256" s="2"/>
      <c r="BA256" s="2"/>
      <c r="BB256" s="2"/>
      <c r="BC256" s="2"/>
      <c r="BD256" s="2"/>
      <c r="BE256" s="2" t="s">
        <v>41</v>
      </c>
      <c r="BF256" s="2" t="s">
        <v>47</v>
      </c>
      <c r="BG256">
        <v>19</v>
      </c>
      <c r="BH256" s="2" t="s">
        <v>1007</v>
      </c>
      <c r="BI256" s="2" t="s">
        <v>472</v>
      </c>
      <c r="BJ256" s="2" t="s">
        <v>473</v>
      </c>
      <c r="BK256" s="2" t="s">
        <v>120</v>
      </c>
      <c r="BL256" s="2" t="s">
        <v>1008</v>
      </c>
      <c r="BO256" s="2"/>
      <c r="BT256" s="2"/>
      <c r="BW256" s="2"/>
      <c r="BZ256" s="2"/>
      <c r="CA256">
        <v>1</v>
      </c>
      <c r="CB256" s="2"/>
      <c r="CC256" s="2"/>
      <c r="CI256" s="2" t="s">
        <v>41</v>
      </c>
    </row>
    <row r="257" spans="1:87" hidden="1" x14ac:dyDescent="0.25">
      <c r="B257" s="2" t="s">
        <v>48</v>
      </c>
      <c r="C257">
        <v>20</v>
      </c>
      <c r="D257" s="2" t="s">
        <v>300</v>
      </c>
      <c r="E257" s="2" t="s">
        <v>85</v>
      </c>
      <c r="F257" s="2" t="s">
        <v>88</v>
      </c>
      <c r="G257" s="2" t="s">
        <v>87</v>
      </c>
      <c r="H257">
        <v>31</v>
      </c>
      <c r="I257">
        <v>23</v>
      </c>
      <c r="J257" s="2" t="s">
        <v>1325</v>
      </c>
      <c r="K257" s="2" t="s">
        <v>491</v>
      </c>
      <c r="L257">
        <v>3</v>
      </c>
      <c r="M257">
        <v>3</v>
      </c>
      <c r="N257">
        <v>1</v>
      </c>
      <c r="O257">
        <v>1</v>
      </c>
      <c r="P257">
        <v>3</v>
      </c>
      <c r="Q257">
        <v>0</v>
      </c>
      <c r="R257" s="2" t="s">
        <v>190</v>
      </c>
      <c r="S257" s="2" t="s">
        <v>190</v>
      </c>
      <c r="T257" s="2" t="s">
        <v>393</v>
      </c>
      <c r="U257" s="2" t="s">
        <v>215</v>
      </c>
      <c r="V257" s="2" t="s">
        <v>220</v>
      </c>
      <c r="W257" s="2" t="s">
        <v>194</v>
      </c>
      <c r="X257" s="2" t="s">
        <v>478</v>
      </c>
      <c r="Y257" s="2" t="s">
        <v>535</v>
      </c>
      <c r="Z257" s="2" t="s">
        <v>190</v>
      </c>
      <c r="AA257" s="2" t="s">
        <v>459</v>
      </c>
      <c r="AB257" s="2" t="s">
        <v>251</v>
      </c>
      <c r="AC257" s="2" t="s">
        <v>238</v>
      </c>
      <c r="AD257" s="2" t="s">
        <v>398</v>
      </c>
      <c r="AE257" s="2" t="s">
        <v>41</v>
      </c>
      <c r="AG257" s="2" t="s">
        <v>48</v>
      </c>
      <c r="AH257">
        <v>20</v>
      </c>
      <c r="AI257" s="2" t="s">
        <v>300</v>
      </c>
      <c r="AJ257" s="2" t="s">
        <v>85</v>
      </c>
      <c r="AK257" s="2" t="s">
        <v>88</v>
      </c>
      <c r="AL257" s="2" t="s">
        <v>87</v>
      </c>
      <c r="AM257" s="2" t="s">
        <v>491</v>
      </c>
      <c r="AN257">
        <v>3</v>
      </c>
      <c r="AO257">
        <v>25</v>
      </c>
      <c r="AP257">
        <v>9</v>
      </c>
      <c r="AQ257" s="2" t="s">
        <v>1011</v>
      </c>
      <c r="AR257" s="2" t="s">
        <v>250</v>
      </c>
      <c r="AS257" s="2" t="s">
        <v>534</v>
      </c>
      <c r="AT257" s="2" t="s">
        <v>403</v>
      </c>
      <c r="AU257" s="2" t="s">
        <v>220</v>
      </c>
      <c r="AV257" s="14">
        <v>44395</v>
      </c>
      <c r="AW257">
        <v>0</v>
      </c>
      <c r="AX257">
        <v>1</v>
      </c>
      <c r="AY257">
        <v>1</v>
      </c>
      <c r="AZ257" s="2" t="s">
        <v>194</v>
      </c>
      <c r="BA257" s="2" t="s">
        <v>478</v>
      </c>
      <c r="BB257" s="2" t="s">
        <v>215</v>
      </c>
      <c r="BC257" s="2" t="s">
        <v>347</v>
      </c>
      <c r="BD257" s="2" t="s">
        <v>711</v>
      </c>
      <c r="BE257" s="2" t="s">
        <v>41</v>
      </c>
      <c r="BF257" s="2" t="s">
        <v>48</v>
      </c>
      <c r="BG257">
        <v>20</v>
      </c>
      <c r="BH257" s="2" t="s">
        <v>300</v>
      </c>
      <c r="BI257" s="2" t="s">
        <v>85</v>
      </c>
      <c r="BJ257" s="2" t="s">
        <v>88</v>
      </c>
      <c r="BK257" s="2" t="s">
        <v>87</v>
      </c>
      <c r="BL257" s="2" t="s">
        <v>491</v>
      </c>
      <c r="BM257">
        <v>624</v>
      </c>
      <c r="BN257">
        <v>769</v>
      </c>
      <c r="BO257" s="2" t="s">
        <v>610</v>
      </c>
      <c r="BP257">
        <v>10263</v>
      </c>
      <c r="BQ257">
        <v>2268</v>
      </c>
      <c r="BR257">
        <v>327</v>
      </c>
      <c r="BS257">
        <v>381</v>
      </c>
      <c r="BT257" s="2" t="s">
        <v>359</v>
      </c>
      <c r="BU257">
        <v>247</v>
      </c>
      <c r="BV257">
        <v>298</v>
      </c>
      <c r="BW257" s="2" t="s">
        <v>1014</v>
      </c>
      <c r="BX257">
        <v>46</v>
      </c>
      <c r="BY257">
        <v>70</v>
      </c>
      <c r="BZ257" s="2" t="s">
        <v>1015</v>
      </c>
      <c r="CA257">
        <v>3</v>
      </c>
      <c r="CB257" s="2" t="s">
        <v>535</v>
      </c>
      <c r="CC257" s="2" t="s">
        <v>555</v>
      </c>
      <c r="CD257">
        <v>40</v>
      </c>
      <c r="CE257">
        <v>37</v>
      </c>
      <c r="CF257">
        <v>42</v>
      </c>
      <c r="CG257">
        <v>10</v>
      </c>
      <c r="CH257">
        <v>72</v>
      </c>
      <c r="CI257" s="2" t="s">
        <v>41</v>
      </c>
    </row>
    <row r="258" spans="1:87" hidden="1" x14ac:dyDescent="0.25">
      <c r="B258" s="2" t="s">
        <v>49</v>
      </c>
      <c r="C258">
        <v>21</v>
      </c>
      <c r="D258" s="2" t="s">
        <v>300</v>
      </c>
      <c r="E258" s="2" t="s">
        <v>85</v>
      </c>
      <c r="F258" s="2" t="s">
        <v>88</v>
      </c>
      <c r="G258" s="2" t="s">
        <v>52</v>
      </c>
      <c r="H258">
        <v>18</v>
      </c>
      <c r="I258">
        <v>12</v>
      </c>
      <c r="J258" s="2" t="s">
        <v>1326</v>
      </c>
      <c r="K258" s="2" t="s">
        <v>963</v>
      </c>
      <c r="L258">
        <v>1</v>
      </c>
      <c r="M258">
        <v>1</v>
      </c>
      <c r="N258">
        <v>0</v>
      </c>
      <c r="O258">
        <v>0</v>
      </c>
      <c r="P258">
        <v>1</v>
      </c>
      <c r="Q258">
        <v>0</v>
      </c>
      <c r="R258" s="2" t="s">
        <v>403</v>
      </c>
      <c r="S258" s="2" t="s">
        <v>403</v>
      </c>
      <c r="T258" s="2" t="s">
        <v>259</v>
      </c>
      <c r="U258" s="2" t="s">
        <v>403</v>
      </c>
      <c r="V258" s="2" t="s">
        <v>259</v>
      </c>
      <c r="W258" s="2" t="s">
        <v>395</v>
      </c>
      <c r="X258" s="2" t="s">
        <v>395</v>
      </c>
      <c r="Y258" s="2" t="s">
        <v>446</v>
      </c>
      <c r="Z258" s="2" t="s">
        <v>238</v>
      </c>
      <c r="AA258" s="2" t="s">
        <v>343</v>
      </c>
      <c r="AB258" s="2" t="s">
        <v>448</v>
      </c>
      <c r="AC258" s="2" t="s">
        <v>238</v>
      </c>
      <c r="AD258" s="2" t="s">
        <v>448</v>
      </c>
      <c r="AE258" s="2" t="s">
        <v>41</v>
      </c>
      <c r="AG258" s="2" t="s">
        <v>49</v>
      </c>
      <c r="AH258">
        <v>21</v>
      </c>
      <c r="AI258" s="2" t="s">
        <v>300</v>
      </c>
      <c r="AJ258" s="2" t="s">
        <v>85</v>
      </c>
      <c r="AK258" s="2" t="s">
        <v>88</v>
      </c>
      <c r="AL258" s="2" t="s">
        <v>52</v>
      </c>
      <c r="AM258" s="2" t="s">
        <v>963</v>
      </c>
      <c r="AN258">
        <v>1</v>
      </c>
      <c r="AO258">
        <v>13</v>
      </c>
      <c r="AP258">
        <v>5</v>
      </c>
      <c r="AQ258" s="2" t="s">
        <v>608</v>
      </c>
      <c r="AR258" s="2" t="s">
        <v>454</v>
      </c>
      <c r="AS258" s="2" t="s">
        <v>342</v>
      </c>
      <c r="AT258" s="2" t="s">
        <v>403</v>
      </c>
      <c r="AU258" s="2" t="s">
        <v>459</v>
      </c>
      <c r="AV258" s="14">
        <v>44458</v>
      </c>
      <c r="AW258">
        <v>0</v>
      </c>
      <c r="AX258">
        <v>0</v>
      </c>
      <c r="AY258">
        <v>0</v>
      </c>
      <c r="AZ258" s="2" t="s">
        <v>395</v>
      </c>
      <c r="BA258" s="2" t="s">
        <v>395</v>
      </c>
      <c r="BB258" s="2" t="s">
        <v>215</v>
      </c>
      <c r="BC258" s="2" t="s">
        <v>637</v>
      </c>
      <c r="BD258" s="2" t="s">
        <v>637</v>
      </c>
      <c r="BE258" s="2" t="s">
        <v>41</v>
      </c>
      <c r="BF258" s="2" t="s">
        <v>49</v>
      </c>
      <c r="BG258">
        <v>21</v>
      </c>
      <c r="BH258" s="2" t="s">
        <v>300</v>
      </c>
      <c r="BI258" s="2" t="s">
        <v>85</v>
      </c>
      <c r="BJ258" s="2" t="s">
        <v>88</v>
      </c>
      <c r="BK258" s="2" t="s">
        <v>52</v>
      </c>
      <c r="BL258" s="2" t="s">
        <v>963</v>
      </c>
      <c r="BM258">
        <v>355</v>
      </c>
      <c r="BN258">
        <v>445</v>
      </c>
      <c r="BO258" s="2" t="s">
        <v>576</v>
      </c>
      <c r="BP258">
        <v>5650</v>
      </c>
      <c r="BQ258">
        <v>1517</v>
      </c>
      <c r="BR258">
        <v>201</v>
      </c>
      <c r="BS258">
        <v>238</v>
      </c>
      <c r="BT258" s="2" t="s">
        <v>575</v>
      </c>
      <c r="BU258">
        <v>114</v>
      </c>
      <c r="BV258">
        <v>137</v>
      </c>
      <c r="BW258" s="2" t="s">
        <v>297</v>
      </c>
      <c r="BX258">
        <v>30</v>
      </c>
      <c r="BY258">
        <v>44</v>
      </c>
      <c r="BZ258" s="2" t="s">
        <v>1016</v>
      </c>
      <c r="CA258">
        <v>1</v>
      </c>
      <c r="CB258" s="2" t="s">
        <v>446</v>
      </c>
      <c r="CC258" s="2" t="s">
        <v>465</v>
      </c>
      <c r="CD258">
        <v>21</v>
      </c>
      <c r="CE258">
        <v>36</v>
      </c>
      <c r="CF258">
        <v>17</v>
      </c>
      <c r="CG258">
        <v>2</v>
      </c>
      <c r="CH258">
        <v>50</v>
      </c>
      <c r="CI258" s="2" t="s">
        <v>41</v>
      </c>
    </row>
    <row r="259" spans="1:87" hidden="1" x14ac:dyDescent="0.25">
      <c r="B259" s="2" t="s">
        <v>51</v>
      </c>
      <c r="C259">
        <v>22</v>
      </c>
      <c r="D259" s="2" t="s">
        <v>300</v>
      </c>
      <c r="E259" s="2" t="s">
        <v>85</v>
      </c>
      <c r="F259" s="2" t="s">
        <v>88</v>
      </c>
      <c r="G259" s="2" t="s">
        <v>846</v>
      </c>
      <c r="H259">
        <v>25</v>
      </c>
      <c r="I259">
        <v>24</v>
      </c>
      <c r="J259" s="2" t="s">
        <v>1327</v>
      </c>
      <c r="K259" s="2" t="s">
        <v>1009</v>
      </c>
      <c r="L259">
        <v>6</v>
      </c>
      <c r="M259">
        <v>4</v>
      </c>
      <c r="N259">
        <v>1</v>
      </c>
      <c r="O259">
        <v>1</v>
      </c>
      <c r="P259">
        <v>3</v>
      </c>
      <c r="Q259">
        <v>0</v>
      </c>
      <c r="R259" s="2" t="s">
        <v>393</v>
      </c>
      <c r="S259" s="2" t="s">
        <v>259</v>
      </c>
      <c r="T259" s="2" t="s">
        <v>384</v>
      </c>
      <c r="U259" s="2" t="s">
        <v>448</v>
      </c>
      <c r="V259" s="2" t="s">
        <v>383</v>
      </c>
      <c r="W259" s="2" t="s">
        <v>543</v>
      </c>
      <c r="X259" s="2" t="s">
        <v>193</v>
      </c>
      <c r="Y259" s="2" t="s">
        <v>895</v>
      </c>
      <c r="Z259" s="2" t="s">
        <v>190</v>
      </c>
      <c r="AA259" s="2" t="s">
        <v>259</v>
      </c>
      <c r="AB259" s="2" t="s">
        <v>398</v>
      </c>
      <c r="AC259" s="2" t="s">
        <v>215</v>
      </c>
      <c r="AD259" s="2" t="s">
        <v>393</v>
      </c>
      <c r="AE259" s="2" t="s">
        <v>41</v>
      </c>
      <c r="AG259" s="2" t="s">
        <v>51</v>
      </c>
      <c r="AH259">
        <v>22</v>
      </c>
      <c r="AI259" s="2" t="s">
        <v>300</v>
      </c>
      <c r="AJ259" s="2" t="s">
        <v>85</v>
      </c>
      <c r="AK259" s="2" t="s">
        <v>88</v>
      </c>
      <c r="AL259" s="2" t="s">
        <v>846</v>
      </c>
      <c r="AM259" s="2" t="s">
        <v>1009</v>
      </c>
      <c r="AN259">
        <v>6</v>
      </c>
      <c r="AO259">
        <v>27</v>
      </c>
      <c r="AP259">
        <v>11</v>
      </c>
      <c r="AQ259" s="2" t="s">
        <v>697</v>
      </c>
      <c r="AR259" s="2" t="s">
        <v>341</v>
      </c>
      <c r="AS259" s="2" t="s">
        <v>452</v>
      </c>
      <c r="AT259" s="2" t="s">
        <v>246</v>
      </c>
      <c r="AU259" s="2" t="s">
        <v>444</v>
      </c>
      <c r="AV259" s="14">
        <v>44276</v>
      </c>
      <c r="AW259">
        <v>0</v>
      </c>
      <c r="AX259">
        <v>1</v>
      </c>
      <c r="AY259">
        <v>1</v>
      </c>
      <c r="AZ259" s="2" t="s">
        <v>543</v>
      </c>
      <c r="BA259" s="2" t="s">
        <v>193</v>
      </c>
      <c r="BB259" s="2" t="s">
        <v>403</v>
      </c>
      <c r="BC259" s="2" t="s">
        <v>1012</v>
      </c>
      <c r="BD259" s="2" t="s">
        <v>1013</v>
      </c>
      <c r="BE259" s="2" t="s">
        <v>41</v>
      </c>
      <c r="BF259" s="2" t="s">
        <v>51</v>
      </c>
      <c r="BG259">
        <v>22</v>
      </c>
      <c r="BH259" s="2" t="s">
        <v>300</v>
      </c>
      <c r="BI259" s="2" t="s">
        <v>85</v>
      </c>
      <c r="BJ259" s="2" t="s">
        <v>88</v>
      </c>
      <c r="BK259" s="2" t="s">
        <v>846</v>
      </c>
      <c r="BL259" s="2" t="s">
        <v>1009</v>
      </c>
      <c r="BM259">
        <v>754</v>
      </c>
      <c r="BN259">
        <v>909</v>
      </c>
      <c r="BO259" s="2" t="s">
        <v>1014</v>
      </c>
      <c r="BP259">
        <v>12244</v>
      </c>
      <c r="BQ259">
        <v>3372</v>
      </c>
      <c r="BR259">
        <v>412</v>
      </c>
      <c r="BS259">
        <v>469</v>
      </c>
      <c r="BT259" s="2" t="s">
        <v>785</v>
      </c>
      <c r="BU259">
        <v>243</v>
      </c>
      <c r="BV259">
        <v>289</v>
      </c>
      <c r="BW259" s="2" t="s">
        <v>367</v>
      </c>
      <c r="BX259">
        <v>74</v>
      </c>
      <c r="BY259">
        <v>99</v>
      </c>
      <c r="BZ259" s="2" t="s">
        <v>568</v>
      </c>
      <c r="CA259">
        <v>4</v>
      </c>
      <c r="CB259" s="2" t="s">
        <v>895</v>
      </c>
      <c r="CC259" s="2" t="s">
        <v>408</v>
      </c>
      <c r="CD259">
        <v>42</v>
      </c>
      <c r="CE259">
        <v>66</v>
      </c>
      <c r="CF259">
        <v>36</v>
      </c>
      <c r="CG259">
        <v>5</v>
      </c>
      <c r="CH259">
        <v>114</v>
      </c>
      <c r="CI259" s="2" t="s">
        <v>41</v>
      </c>
    </row>
    <row r="260" spans="1:87" x14ac:dyDescent="0.25">
      <c r="A260" t="s">
        <v>1020</v>
      </c>
      <c r="B260" s="2" t="s">
        <v>53</v>
      </c>
      <c r="C260">
        <v>23</v>
      </c>
      <c r="D260" s="2" t="s">
        <v>300</v>
      </c>
      <c r="E260" s="2" t="s">
        <v>85</v>
      </c>
      <c r="F260" s="2" t="s">
        <v>88</v>
      </c>
      <c r="G260" s="2" t="s">
        <v>122</v>
      </c>
      <c r="H260">
        <v>10</v>
      </c>
      <c r="I260">
        <v>8</v>
      </c>
      <c r="J260" s="2" t="s">
        <v>1328</v>
      </c>
      <c r="K260" s="2" t="s">
        <v>1061</v>
      </c>
      <c r="L260">
        <v>1</v>
      </c>
      <c r="M260">
        <v>4</v>
      </c>
      <c r="N260">
        <v>0</v>
      </c>
      <c r="O260">
        <v>0</v>
      </c>
      <c r="P260">
        <v>2</v>
      </c>
      <c r="Q260">
        <v>0</v>
      </c>
      <c r="R260" s="2" t="s">
        <v>411</v>
      </c>
      <c r="S260" s="2" t="s">
        <v>311</v>
      </c>
      <c r="T260" s="2" t="s">
        <v>197</v>
      </c>
      <c r="U260" s="2" t="s">
        <v>411</v>
      </c>
      <c r="V260" s="2" t="s">
        <v>197</v>
      </c>
      <c r="W260" s="2" t="s">
        <v>301</v>
      </c>
      <c r="X260" s="2" t="s">
        <v>301</v>
      </c>
      <c r="Y260" s="2" t="s">
        <v>218</v>
      </c>
      <c r="Z260" s="2" t="s">
        <v>386</v>
      </c>
      <c r="AA260" s="2" t="s">
        <v>442</v>
      </c>
      <c r="AB260" s="2" t="s">
        <v>212</v>
      </c>
      <c r="AC260" s="2" t="s">
        <v>386</v>
      </c>
      <c r="AD260" s="2" t="s">
        <v>212</v>
      </c>
      <c r="AE260" s="2" t="s">
        <v>41</v>
      </c>
      <c r="AG260" s="2" t="s">
        <v>53</v>
      </c>
      <c r="AH260">
        <v>23</v>
      </c>
      <c r="AI260" s="2" t="s">
        <v>300</v>
      </c>
      <c r="AJ260" s="2" t="s">
        <v>85</v>
      </c>
      <c r="AK260" s="2" t="s">
        <v>88</v>
      </c>
      <c r="AL260" s="2" t="s">
        <v>122</v>
      </c>
      <c r="AM260" s="2" t="s">
        <v>1061</v>
      </c>
      <c r="AN260">
        <v>1</v>
      </c>
      <c r="AO260">
        <v>4</v>
      </c>
      <c r="AP260">
        <v>1</v>
      </c>
      <c r="AQ260" s="2" t="s">
        <v>717</v>
      </c>
      <c r="AR260" s="2" t="s">
        <v>311</v>
      </c>
      <c r="AS260" s="2" t="s">
        <v>411</v>
      </c>
      <c r="AT260" s="2" t="s">
        <v>205</v>
      </c>
      <c r="AU260" s="2" t="s">
        <v>188</v>
      </c>
      <c r="AV260" s="14">
        <v>44459</v>
      </c>
      <c r="AW260">
        <v>0</v>
      </c>
      <c r="AX260">
        <v>0</v>
      </c>
      <c r="AY260">
        <v>0</v>
      </c>
      <c r="AZ260" s="2" t="s">
        <v>301</v>
      </c>
      <c r="BA260" s="2" t="s">
        <v>301</v>
      </c>
      <c r="BB260" s="2" t="s">
        <v>258</v>
      </c>
      <c r="BC260" s="2" t="s">
        <v>369</v>
      </c>
      <c r="BD260" s="2" t="s">
        <v>369</v>
      </c>
      <c r="BE260" s="2" t="s">
        <v>41</v>
      </c>
      <c r="BF260" s="2" t="s">
        <v>53</v>
      </c>
      <c r="BG260">
        <v>23</v>
      </c>
      <c r="BH260" s="2" t="s">
        <v>300</v>
      </c>
      <c r="BI260" s="2" t="s">
        <v>85</v>
      </c>
      <c r="BJ260" s="2" t="s">
        <v>88</v>
      </c>
      <c r="BK260" s="2" t="s">
        <v>122</v>
      </c>
      <c r="BL260" s="2" t="s">
        <v>1061</v>
      </c>
      <c r="BM260">
        <v>197</v>
      </c>
      <c r="BN260">
        <v>262</v>
      </c>
      <c r="BO260" s="2" t="s">
        <v>649</v>
      </c>
      <c r="BP260">
        <v>3335</v>
      </c>
      <c r="BQ260">
        <v>1185</v>
      </c>
      <c r="BR260">
        <v>92</v>
      </c>
      <c r="BS260">
        <v>112</v>
      </c>
      <c r="BT260" s="2" t="s">
        <v>519</v>
      </c>
      <c r="BU260">
        <v>72</v>
      </c>
      <c r="BV260">
        <v>91</v>
      </c>
      <c r="BW260" s="2" t="s">
        <v>715</v>
      </c>
      <c r="BX260">
        <v>21</v>
      </c>
      <c r="BY260">
        <v>37</v>
      </c>
      <c r="BZ260" s="2" t="s">
        <v>370</v>
      </c>
      <c r="CA260">
        <v>4</v>
      </c>
      <c r="CB260" s="2" t="s">
        <v>218</v>
      </c>
      <c r="CC260" s="2" t="s">
        <v>294</v>
      </c>
      <c r="CD260">
        <v>16</v>
      </c>
      <c r="CE260">
        <v>18</v>
      </c>
      <c r="CF260">
        <v>15</v>
      </c>
      <c r="CG260">
        <v>0</v>
      </c>
      <c r="CH260">
        <v>37</v>
      </c>
      <c r="CI260" s="2" t="s">
        <v>41</v>
      </c>
    </row>
    <row r="261" spans="1:87" hidden="1" x14ac:dyDescent="0.25">
      <c r="B261" t="s">
        <v>23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156</v>
      </c>
      <c r="I261" t="s">
        <v>157</v>
      </c>
      <c r="J261" t="s">
        <v>158</v>
      </c>
      <c r="K261" t="s">
        <v>159</v>
      </c>
      <c r="L261" t="s">
        <v>160</v>
      </c>
      <c r="M261" t="s">
        <v>161</v>
      </c>
      <c r="N261" t="s">
        <v>162</v>
      </c>
      <c r="O261" t="s">
        <v>163</v>
      </c>
      <c r="P261" t="s">
        <v>164</v>
      </c>
      <c r="Q261" t="s">
        <v>165</v>
      </c>
      <c r="R261" t="s">
        <v>166</v>
      </c>
      <c r="S261" t="s">
        <v>167</v>
      </c>
      <c r="T261" t="s">
        <v>168</v>
      </c>
      <c r="U261" t="s">
        <v>169</v>
      </c>
      <c r="V261" t="s">
        <v>170</v>
      </c>
      <c r="W261" t="s">
        <v>171</v>
      </c>
      <c r="X261" t="s">
        <v>172</v>
      </c>
      <c r="Y261" t="s">
        <v>173</v>
      </c>
      <c r="Z261" t="s">
        <v>174</v>
      </c>
      <c r="AA261" t="s">
        <v>175</v>
      </c>
      <c r="AB261" t="s">
        <v>176</v>
      </c>
      <c r="AC261" t="s">
        <v>177</v>
      </c>
      <c r="AD261" t="s">
        <v>178</v>
      </c>
      <c r="AE261" t="s">
        <v>41</v>
      </c>
      <c r="AG261" t="s">
        <v>23</v>
      </c>
      <c r="AH261" t="s">
        <v>24</v>
      </c>
      <c r="AI261" t="s">
        <v>25</v>
      </c>
      <c r="AJ261" t="s">
        <v>26</v>
      </c>
      <c r="AK261" t="s">
        <v>27</v>
      </c>
      <c r="AL261" t="s">
        <v>28</v>
      </c>
      <c r="AM261" t="s">
        <v>15</v>
      </c>
      <c r="AN261" t="s">
        <v>222</v>
      </c>
      <c r="AO261" t="s">
        <v>223</v>
      </c>
      <c r="AP261" t="s">
        <v>224</v>
      </c>
      <c r="AQ261" t="s">
        <v>225</v>
      </c>
      <c r="AR261" t="s">
        <v>226</v>
      </c>
      <c r="AS261" t="s">
        <v>227</v>
      </c>
      <c r="AT261" t="s">
        <v>228</v>
      </c>
      <c r="AU261" t="s">
        <v>229</v>
      </c>
      <c r="AV261" t="s">
        <v>230</v>
      </c>
      <c r="AW261" t="s">
        <v>231</v>
      </c>
      <c r="AX261" t="s">
        <v>232</v>
      </c>
      <c r="AY261" t="s">
        <v>233</v>
      </c>
      <c r="AZ261" t="s">
        <v>171</v>
      </c>
      <c r="BA261" t="s">
        <v>172</v>
      </c>
      <c r="BB261" t="s">
        <v>234</v>
      </c>
      <c r="BC261" t="s">
        <v>235</v>
      </c>
      <c r="BD261" t="s">
        <v>236</v>
      </c>
      <c r="BE261" t="s">
        <v>41</v>
      </c>
      <c r="BF261" t="s">
        <v>23</v>
      </c>
      <c r="BG261" t="s">
        <v>24</v>
      </c>
      <c r="BH261" t="s">
        <v>25</v>
      </c>
      <c r="BI261" t="s">
        <v>26</v>
      </c>
      <c r="BJ261" t="s">
        <v>27</v>
      </c>
      <c r="BK261" t="s">
        <v>28</v>
      </c>
      <c r="BL261" t="s">
        <v>15</v>
      </c>
      <c r="BM261" t="s">
        <v>261</v>
      </c>
      <c r="BN261" t="s">
        <v>262</v>
      </c>
      <c r="BO261" t="s">
        <v>263</v>
      </c>
      <c r="BP261" t="s">
        <v>264</v>
      </c>
      <c r="BQ261" t="s">
        <v>265</v>
      </c>
      <c r="BR261" t="s">
        <v>266</v>
      </c>
      <c r="BS261" t="s">
        <v>267</v>
      </c>
      <c r="BT261" t="s">
        <v>268</v>
      </c>
      <c r="BU261" t="s">
        <v>269</v>
      </c>
      <c r="BV261" t="s">
        <v>270</v>
      </c>
      <c r="BW261" t="s">
        <v>271</v>
      </c>
      <c r="BX261" t="s">
        <v>272</v>
      </c>
      <c r="BY261" t="s">
        <v>273</v>
      </c>
      <c r="BZ261" t="s">
        <v>274</v>
      </c>
      <c r="CA261" t="s">
        <v>2</v>
      </c>
      <c r="CB261" t="s">
        <v>4</v>
      </c>
      <c r="CC261" t="s">
        <v>78</v>
      </c>
      <c r="CD261" t="s">
        <v>7</v>
      </c>
      <c r="CE261" t="s">
        <v>275</v>
      </c>
      <c r="CF261" t="s">
        <v>8</v>
      </c>
      <c r="CG261" t="s">
        <v>9</v>
      </c>
      <c r="CH261" t="s">
        <v>79</v>
      </c>
      <c r="CI261" t="s">
        <v>41</v>
      </c>
    </row>
    <row r="262" spans="1:87" hidden="1" x14ac:dyDescent="0.25">
      <c r="B262" s="2" t="s">
        <v>669</v>
      </c>
      <c r="C262">
        <v>16</v>
      </c>
      <c r="D262" s="2" t="s">
        <v>1021</v>
      </c>
      <c r="E262" s="2" t="s">
        <v>85</v>
      </c>
      <c r="F262" s="2" t="s">
        <v>378</v>
      </c>
      <c r="G262" s="2" t="s">
        <v>90</v>
      </c>
      <c r="H262">
        <v>3</v>
      </c>
      <c r="I262">
        <v>1</v>
      </c>
      <c r="J262" s="2" t="s">
        <v>1022</v>
      </c>
      <c r="K262" s="2" t="s">
        <v>927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 s="2" t="s">
        <v>302</v>
      </c>
      <c r="S262" s="2" t="s">
        <v>302</v>
      </c>
      <c r="T262" s="2" t="s">
        <v>302</v>
      </c>
      <c r="U262" s="2" t="s">
        <v>302</v>
      </c>
      <c r="V262" s="2" t="s">
        <v>302</v>
      </c>
      <c r="W262" s="2"/>
      <c r="X262" s="2"/>
      <c r="Y262" s="2"/>
      <c r="Z262" s="2"/>
      <c r="AA262" s="2"/>
      <c r="AB262" s="2"/>
      <c r="AC262" s="2"/>
      <c r="AD262" s="2"/>
      <c r="AE262" s="2"/>
      <c r="AG262" s="2" t="s">
        <v>669</v>
      </c>
      <c r="AH262">
        <v>16</v>
      </c>
      <c r="AI262" s="2" t="s">
        <v>1021</v>
      </c>
      <c r="AJ262" s="2" t="s">
        <v>85</v>
      </c>
      <c r="AK262" s="2" t="s">
        <v>378</v>
      </c>
      <c r="AL262" s="2" t="s">
        <v>90</v>
      </c>
      <c r="AM262" s="2" t="s">
        <v>927</v>
      </c>
      <c r="AN262">
        <v>0</v>
      </c>
      <c r="AP262">
        <v>1</v>
      </c>
      <c r="AQ262" s="2"/>
      <c r="AR262" s="2"/>
      <c r="AS262" s="2" t="s">
        <v>311</v>
      </c>
      <c r="AT262" s="2"/>
      <c r="AU262" s="2" t="s">
        <v>302</v>
      </c>
      <c r="AV262" s="2"/>
      <c r="AX262">
        <v>0</v>
      </c>
      <c r="AY262">
        <v>0</v>
      </c>
      <c r="AZ262" s="2"/>
      <c r="BA262" s="2"/>
      <c r="BB262" s="2"/>
      <c r="BC262" s="2"/>
      <c r="BD262" s="2"/>
      <c r="BE262" s="2"/>
      <c r="BF262" s="2" t="s">
        <v>669</v>
      </c>
      <c r="BG262">
        <v>16</v>
      </c>
      <c r="BH262" s="2" t="s">
        <v>1021</v>
      </c>
      <c r="BI262" s="2" t="s">
        <v>85</v>
      </c>
      <c r="BJ262" s="2" t="s">
        <v>378</v>
      </c>
      <c r="BK262" s="2" t="s">
        <v>90</v>
      </c>
      <c r="BL262" s="2" t="s">
        <v>927</v>
      </c>
      <c r="BO262" s="2"/>
      <c r="BT262" s="2"/>
      <c r="BW262" s="2"/>
      <c r="BZ262" s="2"/>
      <c r="CA262">
        <v>0</v>
      </c>
      <c r="CB262" s="2"/>
      <c r="CC262" s="2"/>
      <c r="CI262" s="2"/>
    </row>
    <row r="263" spans="1:87" hidden="1" x14ac:dyDescent="0.25">
      <c r="B263" s="2" t="s">
        <v>110</v>
      </c>
      <c r="C263">
        <v>17</v>
      </c>
      <c r="D263" s="2" t="s">
        <v>1021</v>
      </c>
      <c r="E263" s="2" t="s">
        <v>85</v>
      </c>
      <c r="F263" s="2" t="s">
        <v>378</v>
      </c>
      <c r="G263" s="2" t="s">
        <v>52</v>
      </c>
      <c r="H263">
        <v>26</v>
      </c>
      <c r="I263">
        <v>20</v>
      </c>
      <c r="J263" s="2" t="s">
        <v>1329</v>
      </c>
      <c r="K263" s="2" t="s">
        <v>1023</v>
      </c>
      <c r="L263">
        <v>2</v>
      </c>
      <c r="M263">
        <v>0</v>
      </c>
      <c r="N263">
        <v>0</v>
      </c>
      <c r="O263">
        <v>0</v>
      </c>
      <c r="P263">
        <v>6</v>
      </c>
      <c r="Q263">
        <v>0</v>
      </c>
      <c r="R263" s="2" t="s">
        <v>352</v>
      </c>
      <c r="S263" s="2" t="s">
        <v>302</v>
      </c>
      <c r="T263" s="2" t="s">
        <v>352</v>
      </c>
      <c r="U263" s="2" t="s">
        <v>352</v>
      </c>
      <c r="V263" s="2" t="s">
        <v>352</v>
      </c>
      <c r="W263" s="2"/>
      <c r="X263" s="2"/>
      <c r="Y263" s="2"/>
      <c r="Z263" s="2"/>
      <c r="AA263" s="2"/>
      <c r="AB263" s="2"/>
      <c r="AC263" s="2"/>
      <c r="AD263" s="2"/>
      <c r="AE263" s="2"/>
      <c r="AG263" s="2" t="s">
        <v>110</v>
      </c>
      <c r="AH263">
        <v>17</v>
      </c>
      <c r="AI263" s="2" t="s">
        <v>1021</v>
      </c>
      <c r="AJ263" s="2" t="s">
        <v>85</v>
      </c>
      <c r="AK263" s="2" t="s">
        <v>378</v>
      </c>
      <c r="AL263" s="2" t="s">
        <v>52</v>
      </c>
      <c r="AM263" s="2" t="s">
        <v>1023</v>
      </c>
      <c r="AN263">
        <v>2</v>
      </c>
      <c r="AP263">
        <v>8</v>
      </c>
      <c r="AQ263" s="2"/>
      <c r="AR263" s="2"/>
      <c r="AS263" s="2" t="s">
        <v>397</v>
      </c>
      <c r="AT263" s="2"/>
      <c r="AU263" s="2" t="s">
        <v>205</v>
      </c>
      <c r="AV263" s="2"/>
      <c r="AX263">
        <v>0</v>
      </c>
      <c r="AY263">
        <v>0</v>
      </c>
      <c r="AZ263" s="2"/>
      <c r="BA263" s="2"/>
      <c r="BB263" s="2"/>
      <c r="BC263" s="2"/>
      <c r="BD263" s="2"/>
      <c r="BE263" s="2"/>
      <c r="BF263" s="2" t="s">
        <v>110</v>
      </c>
      <c r="BG263">
        <v>17</v>
      </c>
      <c r="BH263" s="2" t="s">
        <v>1021</v>
      </c>
      <c r="BI263" s="2" t="s">
        <v>85</v>
      </c>
      <c r="BJ263" s="2" t="s">
        <v>378</v>
      </c>
      <c r="BK263" s="2" t="s">
        <v>52</v>
      </c>
      <c r="BL263" s="2" t="s">
        <v>1023</v>
      </c>
      <c r="BO263" s="2"/>
      <c r="BT263" s="2"/>
      <c r="BW263" s="2"/>
      <c r="BZ263" s="2"/>
      <c r="CA263">
        <v>0</v>
      </c>
      <c r="CB263" s="2"/>
      <c r="CC263" s="2"/>
      <c r="CI263" s="2"/>
    </row>
    <row r="264" spans="1:87" hidden="1" x14ac:dyDescent="0.25">
      <c r="B264" s="2" t="s">
        <v>114</v>
      </c>
      <c r="C264">
        <v>18</v>
      </c>
      <c r="D264" s="2" t="s">
        <v>138</v>
      </c>
      <c r="E264" s="2" t="s">
        <v>85</v>
      </c>
      <c r="F264" s="2" t="s">
        <v>139</v>
      </c>
      <c r="G264" s="2" t="s">
        <v>140</v>
      </c>
      <c r="H264">
        <v>12</v>
      </c>
      <c r="I264">
        <v>12</v>
      </c>
      <c r="J264" s="2" t="s">
        <v>1024</v>
      </c>
      <c r="K264" s="2" t="s">
        <v>966</v>
      </c>
      <c r="L264">
        <v>1</v>
      </c>
      <c r="M264">
        <v>4</v>
      </c>
      <c r="N264">
        <v>0</v>
      </c>
      <c r="O264">
        <v>0</v>
      </c>
      <c r="P264">
        <v>5</v>
      </c>
      <c r="Q264">
        <v>1</v>
      </c>
      <c r="R264" s="2" t="s">
        <v>215</v>
      </c>
      <c r="S264" s="2" t="s">
        <v>212</v>
      </c>
      <c r="T264" s="2" t="s">
        <v>444</v>
      </c>
      <c r="U264" s="2" t="s">
        <v>215</v>
      </c>
      <c r="V264" s="2" t="s">
        <v>444</v>
      </c>
      <c r="W264" s="2"/>
      <c r="X264" s="2"/>
      <c r="Y264" s="2"/>
      <c r="Z264" s="2"/>
      <c r="AA264" s="2"/>
      <c r="AB264" s="2"/>
      <c r="AC264" s="2"/>
      <c r="AD264" s="2"/>
      <c r="AE264" s="2" t="s">
        <v>41</v>
      </c>
      <c r="AG264" s="2" t="s">
        <v>114</v>
      </c>
      <c r="AH264">
        <v>18</v>
      </c>
      <c r="AI264" s="2" t="s">
        <v>138</v>
      </c>
      <c r="AJ264" s="2" t="s">
        <v>85</v>
      </c>
      <c r="AK264" s="2" t="s">
        <v>139</v>
      </c>
      <c r="AL264" s="2" t="s">
        <v>140</v>
      </c>
      <c r="AM264" s="2" t="s">
        <v>966</v>
      </c>
      <c r="AN264">
        <v>1</v>
      </c>
      <c r="AP264">
        <v>8</v>
      </c>
      <c r="AQ264" s="2"/>
      <c r="AR264" s="2"/>
      <c r="AS264" s="2" t="s">
        <v>214</v>
      </c>
      <c r="AT264" s="2"/>
      <c r="AU264" s="2" t="s">
        <v>190</v>
      </c>
      <c r="AV264" s="2"/>
      <c r="AX264">
        <v>0</v>
      </c>
      <c r="AY264">
        <v>0</v>
      </c>
      <c r="AZ264" s="2"/>
      <c r="BA264" s="2"/>
      <c r="BB264" s="2"/>
      <c r="BC264" s="2"/>
      <c r="BD264" s="2"/>
      <c r="BE264" s="2" t="s">
        <v>41</v>
      </c>
      <c r="BF264" s="2" t="s">
        <v>114</v>
      </c>
      <c r="BG264">
        <v>18</v>
      </c>
      <c r="BH264" s="2" t="s">
        <v>138</v>
      </c>
      <c r="BI264" s="2" t="s">
        <v>85</v>
      </c>
      <c r="BJ264" s="2" t="s">
        <v>139</v>
      </c>
      <c r="BK264" s="2" t="s">
        <v>140</v>
      </c>
      <c r="BL264" s="2" t="s">
        <v>966</v>
      </c>
      <c r="BO264" s="2"/>
      <c r="BT264" s="2"/>
      <c r="BW264" s="2"/>
      <c r="BZ264" s="2"/>
      <c r="CA264">
        <v>4</v>
      </c>
      <c r="CB264" s="2"/>
      <c r="CC264" s="2"/>
      <c r="CI264" s="2" t="s">
        <v>41</v>
      </c>
    </row>
    <row r="265" spans="1:87" hidden="1" x14ac:dyDescent="0.25">
      <c r="B265" s="2" t="s">
        <v>114</v>
      </c>
      <c r="C265">
        <v>18</v>
      </c>
      <c r="D265" s="2" t="s">
        <v>137</v>
      </c>
      <c r="E265" s="2" t="s">
        <v>85</v>
      </c>
      <c r="F265" s="2" t="s">
        <v>88</v>
      </c>
      <c r="G265" s="2" t="s">
        <v>87</v>
      </c>
      <c r="H265">
        <v>5</v>
      </c>
      <c r="I265">
        <v>2</v>
      </c>
      <c r="J265" s="2" t="s">
        <v>1025</v>
      </c>
      <c r="K265" s="2" t="s">
        <v>218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 s="2" t="s">
        <v>342</v>
      </c>
      <c r="S265" s="2" t="s">
        <v>342</v>
      </c>
      <c r="T265" s="2" t="s">
        <v>481</v>
      </c>
      <c r="U265" s="2" t="s">
        <v>342</v>
      </c>
      <c r="V265" s="2" t="s">
        <v>481</v>
      </c>
      <c r="W265" s="2"/>
      <c r="X265" s="2"/>
      <c r="Y265" s="2"/>
      <c r="Z265" s="2"/>
      <c r="AA265" s="2"/>
      <c r="AB265" s="2"/>
      <c r="AC265" s="2"/>
      <c r="AD265" s="2"/>
      <c r="AE265" s="2" t="s">
        <v>41</v>
      </c>
      <c r="AG265" s="2" t="s">
        <v>114</v>
      </c>
      <c r="AH265">
        <v>18</v>
      </c>
      <c r="AI265" s="2" t="s">
        <v>137</v>
      </c>
      <c r="AJ265" s="2" t="s">
        <v>85</v>
      </c>
      <c r="AK265" s="2" t="s">
        <v>88</v>
      </c>
      <c r="AL265" s="2" t="s">
        <v>87</v>
      </c>
      <c r="AM265" s="2" t="s">
        <v>218</v>
      </c>
      <c r="AN265">
        <v>1</v>
      </c>
      <c r="AP265">
        <v>1</v>
      </c>
      <c r="AQ265" s="2"/>
      <c r="AR265" s="2"/>
      <c r="AS265" s="2" t="s">
        <v>342</v>
      </c>
      <c r="AT265" s="2"/>
      <c r="AU265" s="2" t="s">
        <v>188</v>
      </c>
      <c r="AV265" s="2"/>
      <c r="AX265">
        <v>0</v>
      </c>
      <c r="AY265">
        <v>0</v>
      </c>
      <c r="AZ265" s="2"/>
      <c r="BA265" s="2"/>
      <c r="BB265" s="2"/>
      <c r="BC265" s="2"/>
      <c r="BD265" s="2"/>
      <c r="BE265" s="2" t="s">
        <v>41</v>
      </c>
      <c r="BF265" s="2" t="s">
        <v>114</v>
      </c>
      <c r="BG265">
        <v>18</v>
      </c>
      <c r="BH265" s="2" t="s">
        <v>137</v>
      </c>
      <c r="BI265" s="2" t="s">
        <v>85</v>
      </c>
      <c r="BJ265" s="2" t="s">
        <v>88</v>
      </c>
      <c r="BK265" s="2" t="s">
        <v>87</v>
      </c>
      <c r="BL265" s="2" t="s">
        <v>218</v>
      </c>
      <c r="BO265" s="2"/>
      <c r="BT265" s="2"/>
      <c r="BW265" s="2"/>
      <c r="BZ265" s="2"/>
      <c r="CA265">
        <v>1</v>
      </c>
      <c r="CB265" s="2"/>
      <c r="CC265" s="2"/>
      <c r="CI265" s="2" t="s">
        <v>41</v>
      </c>
    </row>
    <row r="266" spans="1:87" hidden="1" x14ac:dyDescent="0.25">
      <c r="B266" s="2" t="s">
        <v>43</v>
      </c>
      <c r="C266">
        <v>19</v>
      </c>
      <c r="D266" s="2" t="s">
        <v>670</v>
      </c>
      <c r="E266" s="2" t="s">
        <v>85</v>
      </c>
      <c r="F266" s="2" t="s">
        <v>88</v>
      </c>
      <c r="G266" s="2" t="s">
        <v>116</v>
      </c>
      <c r="H266">
        <v>31</v>
      </c>
      <c r="I266">
        <v>20</v>
      </c>
      <c r="J266" s="2" t="s">
        <v>1330</v>
      </c>
      <c r="K266" s="2" t="s">
        <v>1026</v>
      </c>
      <c r="L266">
        <v>4</v>
      </c>
      <c r="M266">
        <v>5</v>
      </c>
      <c r="N266">
        <v>0</v>
      </c>
      <c r="O266">
        <v>0</v>
      </c>
      <c r="P266">
        <v>6</v>
      </c>
      <c r="Q266">
        <v>0</v>
      </c>
      <c r="R266" s="2" t="s">
        <v>459</v>
      </c>
      <c r="S266" s="2" t="s">
        <v>205</v>
      </c>
      <c r="T266" s="2" t="s">
        <v>444</v>
      </c>
      <c r="U266" s="2" t="s">
        <v>459</v>
      </c>
      <c r="V266" s="2" t="s">
        <v>444</v>
      </c>
      <c r="W266" s="2"/>
      <c r="X266" s="2"/>
      <c r="Y266" s="2"/>
      <c r="Z266" s="2"/>
      <c r="AA266" s="2"/>
      <c r="AB266" s="2"/>
      <c r="AC266" s="2"/>
      <c r="AD266" s="2"/>
      <c r="AE266" s="2" t="s">
        <v>41</v>
      </c>
      <c r="AG266" s="2" t="s">
        <v>43</v>
      </c>
      <c r="AH266">
        <v>19</v>
      </c>
      <c r="AI266" s="2" t="s">
        <v>670</v>
      </c>
      <c r="AJ266" s="2" t="s">
        <v>85</v>
      </c>
      <c r="AK266" s="2" t="s">
        <v>88</v>
      </c>
      <c r="AL266" s="2" t="s">
        <v>116</v>
      </c>
      <c r="AM266" s="2" t="s">
        <v>1026</v>
      </c>
      <c r="AN266">
        <v>4</v>
      </c>
      <c r="AP266">
        <v>17</v>
      </c>
      <c r="AQ266" s="2"/>
      <c r="AR266" s="2"/>
      <c r="AS266" s="2" t="s">
        <v>481</v>
      </c>
      <c r="AT266" s="2"/>
      <c r="AU266" s="2" t="s">
        <v>407</v>
      </c>
      <c r="AV266" s="2"/>
      <c r="AX266">
        <v>0</v>
      </c>
      <c r="AY266">
        <v>0</v>
      </c>
      <c r="AZ266" s="2"/>
      <c r="BA266" s="2"/>
      <c r="BB266" s="2"/>
      <c r="BC266" s="2"/>
      <c r="BD266" s="2"/>
      <c r="BE266" s="2" t="s">
        <v>41</v>
      </c>
      <c r="BF266" s="2" t="s">
        <v>43</v>
      </c>
      <c r="BG266">
        <v>19</v>
      </c>
      <c r="BH266" s="2" t="s">
        <v>670</v>
      </c>
      <c r="BI266" s="2" t="s">
        <v>85</v>
      </c>
      <c r="BJ266" s="2" t="s">
        <v>88</v>
      </c>
      <c r="BK266" s="2" t="s">
        <v>116</v>
      </c>
      <c r="BL266" s="2" t="s">
        <v>1026</v>
      </c>
      <c r="BO266" s="2"/>
      <c r="BT266" s="2"/>
      <c r="BW266" s="2"/>
      <c r="BZ266" s="2"/>
      <c r="CA266">
        <v>5</v>
      </c>
      <c r="CB266" s="2"/>
      <c r="CC266" s="2"/>
      <c r="CI266" s="2" t="s">
        <v>41</v>
      </c>
    </row>
    <row r="267" spans="1:87" hidden="1" x14ac:dyDescent="0.25">
      <c r="B267" s="2" t="s">
        <v>45</v>
      </c>
      <c r="C267">
        <v>20</v>
      </c>
      <c r="D267" s="2" t="s">
        <v>670</v>
      </c>
      <c r="E267" s="2" t="s">
        <v>85</v>
      </c>
      <c r="F267" s="2" t="s">
        <v>88</v>
      </c>
      <c r="G267" s="2" t="s">
        <v>91</v>
      </c>
      <c r="H267">
        <v>26</v>
      </c>
      <c r="I267">
        <v>15</v>
      </c>
      <c r="J267" s="2" t="s">
        <v>1331</v>
      </c>
      <c r="K267" s="2" t="s">
        <v>1027</v>
      </c>
      <c r="L267">
        <v>1</v>
      </c>
      <c r="M267">
        <v>3</v>
      </c>
      <c r="N267">
        <v>0</v>
      </c>
      <c r="O267">
        <v>0</v>
      </c>
      <c r="P267">
        <v>6</v>
      </c>
      <c r="Q267">
        <v>1</v>
      </c>
      <c r="R267" s="2" t="s">
        <v>554</v>
      </c>
      <c r="S267" s="2" t="s">
        <v>459</v>
      </c>
      <c r="T267" s="2" t="s">
        <v>393</v>
      </c>
      <c r="U267" s="2" t="s">
        <v>554</v>
      </c>
      <c r="V267" s="2" t="s">
        <v>393</v>
      </c>
      <c r="W267" s="2"/>
      <c r="X267" s="2"/>
      <c r="Y267" s="2"/>
      <c r="Z267" s="2"/>
      <c r="AA267" s="2"/>
      <c r="AB267" s="2"/>
      <c r="AC267" s="2"/>
      <c r="AD267" s="2"/>
      <c r="AE267" s="2" t="s">
        <v>41</v>
      </c>
      <c r="AG267" s="2" t="s">
        <v>45</v>
      </c>
      <c r="AH267">
        <v>20</v>
      </c>
      <c r="AI267" s="2" t="s">
        <v>670</v>
      </c>
      <c r="AJ267" s="2" t="s">
        <v>85</v>
      </c>
      <c r="AK267" s="2" t="s">
        <v>88</v>
      </c>
      <c r="AL267" s="2" t="s">
        <v>91</v>
      </c>
      <c r="AM267" s="2" t="s">
        <v>1027</v>
      </c>
      <c r="AN267">
        <v>1</v>
      </c>
      <c r="AP267">
        <v>7</v>
      </c>
      <c r="AQ267" s="2"/>
      <c r="AR267" s="2"/>
      <c r="AS267" s="2" t="s">
        <v>183</v>
      </c>
      <c r="AT267" s="2"/>
      <c r="AU267" s="2" t="s">
        <v>411</v>
      </c>
      <c r="AV267" s="2"/>
      <c r="AX267">
        <v>0</v>
      </c>
      <c r="AY267">
        <v>0</v>
      </c>
      <c r="AZ267" s="2"/>
      <c r="BA267" s="2"/>
      <c r="BB267" s="2"/>
      <c r="BC267" s="2"/>
      <c r="BD267" s="2"/>
      <c r="BE267" s="2" t="s">
        <v>41</v>
      </c>
      <c r="BF267" s="2" t="s">
        <v>45</v>
      </c>
      <c r="BG267">
        <v>20</v>
      </c>
      <c r="BH267" s="2" t="s">
        <v>670</v>
      </c>
      <c r="BI267" s="2" t="s">
        <v>85</v>
      </c>
      <c r="BJ267" s="2" t="s">
        <v>88</v>
      </c>
      <c r="BK267" s="2" t="s">
        <v>91</v>
      </c>
      <c r="BL267" s="2" t="s">
        <v>1027</v>
      </c>
      <c r="BO267" s="2"/>
      <c r="BT267" s="2"/>
      <c r="BW267" s="2"/>
      <c r="BZ267" s="2"/>
      <c r="CA267">
        <v>3</v>
      </c>
      <c r="CB267" s="2"/>
      <c r="CC267" s="2"/>
      <c r="CI267" s="2" t="s">
        <v>41</v>
      </c>
    </row>
    <row r="268" spans="1:87" hidden="1" x14ac:dyDescent="0.25">
      <c r="B268" s="2" t="s">
        <v>46</v>
      </c>
      <c r="C268">
        <v>21</v>
      </c>
      <c r="D268" s="2" t="s">
        <v>1028</v>
      </c>
      <c r="E268" s="2" t="s">
        <v>85</v>
      </c>
      <c r="F268" s="2" t="s">
        <v>88</v>
      </c>
      <c r="G268" s="2" t="s">
        <v>89</v>
      </c>
      <c r="H268">
        <v>29</v>
      </c>
      <c r="I268">
        <v>27</v>
      </c>
      <c r="J268" s="2" t="s">
        <v>1332</v>
      </c>
      <c r="K268" s="2" t="s">
        <v>1029</v>
      </c>
      <c r="L268">
        <v>3</v>
      </c>
      <c r="M268">
        <v>4</v>
      </c>
      <c r="N268">
        <v>0</v>
      </c>
      <c r="O268">
        <v>0</v>
      </c>
      <c r="P268">
        <v>2</v>
      </c>
      <c r="Q268">
        <v>1</v>
      </c>
      <c r="R268" s="2" t="s">
        <v>352</v>
      </c>
      <c r="S268" s="2" t="s">
        <v>396</v>
      </c>
      <c r="T268" s="2" t="s">
        <v>195</v>
      </c>
      <c r="U268" s="2" t="s">
        <v>352</v>
      </c>
      <c r="V268" s="2" t="s">
        <v>195</v>
      </c>
      <c r="W268" s="2"/>
      <c r="X268" s="2"/>
      <c r="Y268" s="2"/>
      <c r="Z268" s="2"/>
      <c r="AA268" s="2"/>
      <c r="AB268" s="2"/>
      <c r="AC268" s="2"/>
      <c r="AD268" s="2"/>
      <c r="AE268" s="2" t="s">
        <v>41</v>
      </c>
      <c r="AG268" s="2" t="s">
        <v>46</v>
      </c>
      <c r="AH268">
        <v>21</v>
      </c>
      <c r="AI268" s="2" t="s">
        <v>1028</v>
      </c>
      <c r="AJ268" s="2" t="s">
        <v>85</v>
      </c>
      <c r="AK268" s="2" t="s">
        <v>88</v>
      </c>
      <c r="AL268" s="2" t="s">
        <v>89</v>
      </c>
      <c r="AM268" s="2" t="s">
        <v>1029</v>
      </c>
      <c r="AN268">
        <v>3</v>
      </c>
      <c r="AP268">
        <v>17</v>
      </c>
      <c r="AQ268" s="2"/>
      <c r="AR268" s="2"/>
      <c r="AS268" s="2" t="s">
        <v>641</v>
      </c>
      <c r="AT268" s="2"/>
      <c r="AU268" s="2" t="s">
        <v>254</v>
      </c>
      <c r="AV268" s="2"/>
      <c r="AX268">
        <v>0</v>
      </c>
      <c r="AY268">
        <v>0</v>
      </c>
      <c r="AZ268" s="2"/>
      <c r="BA268" s="2"/>
      <c r="BB268" s="2"/>
      <c r="BC268" s="2"/>
      <c r="BD268" s="2"/>
      <c r="BE268" s="2" t="s">
        <v>41</v>
      </c>
      <c r="BF268" s="2" t="s">
        <v>46</v>
      </c>
      <c r="BG268">
        <v>21</v>
      </c>
      <c r="BH268" s="2" t="s">
        <v>1028</v>
      </c>
      <c r="BI268" s="2" t="s">
        <v>85</v>
      </c>
      <c r="BJ268" s="2" t="s">
        <v>88</v>
      </c>
      <c r="BK268" s="2" t="s">
        <v>89</v>
      </c>
      <c r="BL268" s="2" t="s">
        <v>1029</v>
      </c>
      <c r="BO268" s="2"/>
      <c r="BT268" s="2"/>
      <c r="BW268" s="2"/>
      <c r="BZ268" s="2"/>
      <c r="CA268">
        <v>4</v>
      </c>
      <c r="CB268" s="2"/>
      <c r="CC268" s="2"/>
      <c r="CI268" s="2" t="s">
        <v>41</v>
      </c>
    </row>
    <row r="269" spans="1:87" hidden="1" x14ac:dyDescent="0.25">
      <c r="B269" s="2" t="s">
        <v>47</v>
      </c>
      <c r="C269">
        <v>22</v>
      </c>
      <c r="D269" s="2" t="s">
        <v>1028</v>
      </c>
      <c r="E269" s="2" t="s">
        <v>85</v>
      </c>
      <c r="F269" s="2" t="s">
        <v>88</v>
      </c>
      <c r="G269" s="2" t="s">
        <v>100</v>
      </c>
      <c r="H269">
        <v>16</v>
      </c>
      <c r="I269">
        <v>12</v>
      </c>
      <c r="J269" s="2" t="s">
        <v>1030</v>
      </c>
      <c r="K269" s="2" t="s">
        <v>1031</v>
      </c>
      <c r="L269">
        <v>3</v>
      </c>
      <c r="M269">
        <v>5</v>
      </c>
      <c r="N269">
        <v>0</v>
      </c>
      <c r="O269">
        <v>0</v>
      </c>
      <c r="P269">
        <v>3</v>
      </c>
      <c r="Q269">
        <v>0</v>
      </c>
      <c r="R269" s="2" t="s">
        <v>484</v>
      </c>
      <c r="S269" s="2" t="s">
        <v>183</v>
      </c>
      <c r="T269" s="2" t="s">
        <v>406</v>
      </c>
      <c r="U269" s="2" t="s">
        <v>484</v>
      </c>
      <c r="V269" s="2" t="s">
        <v>406</v>
      </c>
      <c r="W269" s="2"/>
      <c r="X269" s="2"/>
      <c r="Y269" s="2"/>
      <c r="Z269" s="2"/>
      <c r="AA269" s="2"/>
      <c r="AB269" s="2"/>
      <c r="AC269" s="2"/>
      <c r="AD269" s="2"/>
      <c r="AE269" s="2" t="s">
        <v>41</v>
      </c>
      <c r="AG269" s="2" t="s">
        <v>47</v>
      </c>
      <c r="AH269">
        <v>22</v>
      </c>
      <c r="AI269" s="2" t="s">
        <v>1028</v>
      </c>
      <c r="AJ269" s="2" t="s">
        <v>85</v>
      </c>
      <c r="AK269" s="2" t="s">
        <v>88</v>
      </c>
      <c r="AL269" s="2" t="s">
        <v>100</v>
      </c>
      <c r="AM269" s="2" t="s">
        <v>1031</v>
      </c>
      <c r="AN269">
        <v>3</v>
      </c>
      <c r="AO269">
        <v>22</v>
      </c>
      <c r="AP269">
        <v>9</v>
      </c>
      <c r="AQ269" s="2" t="s">
        <v>1037</v>
      </c>
      <c r="AR269" s="2" t="s">
        <v>249</v>
      </c>
      <c r="AS269" s="2" t="s">
        <v>481</v>
      </c>
      <c r="AT269" s="2" t="s">
        <v>411</v>
      </c>
      <c r="AU269" s="2" t="s">
        <v>251</v>
      </c>
      <c r="AV269" s="2"/>
      <c r="AX269">
        <v>0</v>
      </c>
      <c r="AY269">
        <v>0</v>
      </c>
      <c r="AZ269" s="2"/>
      <c r="BA269" s="2"/>
      <c r="BB269" s="2"/>
      <c r="BC269" s="2"/>
      <c r="BD269" s="2"/>
      <c r="BE269" s="2" t="s">
        <v>41</v>
      </c>
      <c r="BF269" s="2" t="s">
        <v>47</v>
      </c>
      <c r="BG269">
        <v>22</v>
      </c>
      <c r="BH269" s="2" t="s">
        <v>1028</v>
      </c>
      <c r="BI269" s="2" t="s">
        <v>85</v>
      </c>
      <c r="BJ269" s="2" t="s">
        <v>88</v>
      </c>
      <c r="BK269" s="2" t="s">
        <v>100</v>
      </c>
      <c r="BL269" s="2" t="s">
        <v>1031</v>
      </c>
      <c r="BO269" s="2"/>
      <c r="BT269" s="2"/>
      <c r="BW269" s="2"/>
      <c r="BZ269" s="2"/>
      <c r="CA269">
        <v>5</v>
      </c>
      <c r="CB269" s="2"/>
      <c r="CC269" s="2"/>
      <c r="CI269" s="2" t="s">
        <v>41</v>
      </c>
    </row>
    <row r="270" spans="1:87" hidden="1" x14ac:dyDescent="0.25">
      <c r="B270" s="2" t="s">
        <v>48</v>
      </c>
      <c r="C270">
        <v>23</v>
      </c>
      <c r="D270" s="2" t="s">
        <v>1028</v>
      </c>
      <c r="E270" s="2" t="s">
        <v>85</v>
      </c>
      <c r="F270" s="2" t="s">
        <v>88</v>
      </c>
      <c r="G270" s="2" t="s">
        <v>1010</v>
      </c>
      <c r="H270">
        <v>22</v>
      </c>
      <c r="I270">
        <v>17</v>
      </c>
      <c r="J270" s="2" t="s">
        <v>1333</v>
      </c>
      <c r="K270" s="2" t="s">
        <v>1032</v>
      </c>
      <c r="L270">
        <v>5</v>
      </c>
      <c r="M270">
        <v>3</v>
      </c>
      <c r="N270">
        <v>0</v>
      </c>
      <c r="O270">
        <v>0</v>
      </c>
      <c r="P270">
        <v>4</v>
      </c>
      <c r="Q270">
        <v>0</v>
      </c>
      <c r="R270" s="2" t="s">
        <v>484</v>
      </c>
      <c r="S270" s="2" t="s">
        <v>259</v>
      </c>
      <c r="T270" s="2" t="s">
        <v>444</v>
      </c>
      <c r="U270" s="2" t="s">
        <v>484</v>
      </c>
      <c r="V270" s="2" t="s">
        <v>444</v>
      </c>
      <c r="W270" s="2" t="s">
        <v>479</v>
      </c>
      <c r="X270" s="2" t="s">
        <v>479</v>
      </c>
      <c r="Y270" s="2" t="s">
        <v>970</v>
      </c>
      <c r="Z270" s="2" t="s">
        <v>246</v>
      </c>
      <c r="AA270" s="2" t="s">
        <v>335</v>
      </c>
      <c r="AB270" s="2" t="s">
        <v>251</v>
      </c>
      <c r="AC270" s="2" t="s">
        <v>246</v>
      </c>
      <c r="AD270" s="2" t="s">
        <v>251</v>
      </c>
      <c r="AE270" s="2" t="s">
        <v>41</v>
      </c>
      <c r="AG270" s="2" t="s">
        <v>48</v>
      </c>
      <c r="AH270">
        <v>23</v>
      </c>
      <c r="AI270" s="2" t="s">
        <v>1028</v>
      </c>
      <c r="AJ270" s="2" t="s">
        <v>85</v>
      </c>
      <c r="AK270" s="2" t="s">
        <v>88</v>
      </c>
      <c r="AL270" s="2" t="s">
        <v>1010</v>
      </c>
      <c r="AM270" s="2" t="s">
        <v>1032</v>
      </c>
      <c r="AN270">
        <v>5</v>
      </c>
      <c r="AO270">
        <v>32</v>
      </c>
      <c r="AP270">
        <v>10</v>
      </c>
      <c r="AQ270" s="2" t="s">
        <v>390</v>
      </c>
      <c r="AR270" s="2" t="s">
        <v>603</v>
      </c>
      <c r="AS270" s="2" t="s">
        <v>311</v>
      </c>
      <c r="AT270" s="2" t="s">
        <v>396</v>
      </c>
      <c r="AU270" s="2" t="s">
        <v>401</v>
      </c>
      <c r="AV270" s="2" t="s">
        <v>745</v>
      </c>
      <c r="AW270">
        <v>0</v>
      </c>
      <c r="AX270">
        <v>0</v>
      </c>
      <c r="AY270">
        <v>0</v>
      </c>
      <c r="AZ270" s="2" t="s">
        <v>479</v>
      </c>
      <c r="BA270" s="2" t="s">
        <v>479</v>
      </c>
      <c r="BB270" s="2" t="s">
        <v>238</v>
      </c>
      <c r="BC270" s="2" t="s">
        <v>458</v>
      </c>
      <c r="BD270" s="2" t="s">
        <v>458</v>
      </c>
      <c r="BE270" s="2" t="s">
        <v>41</v>
      </c>
      <c r="BF270" s="2" t="s">
        <v>48</v>
      </c>
      <c r="BG270">
        <v>23</v>
      </c>
      <c r="BH270" s="2" t="s">
        <v>1028</v>
      </c>
      <c r="BI270" s="2" t="s">
        <v>85</v>
      </c>
      <c r="BJ270" s="2" t="s">
        <v>88</v>
      </c>
      <c r="BK270" s="2" t="s">
        <v>1010</v>
      </c>
      <c r="BL270" s="2" t="s">
        <v>1032</v>
      </c>
      <c r="BM270">
        <v>499</v>
      </c>
      <c r="BN270">
        <v>710</v>
      </c>
      <c r="BO270" s="2" t="s">
        <v>656</v>
      </c>
      <c r="BP270">
        <v>7802</v>
      </c>
      <c r="BQ270">
        <v>2080</v>
      </c>
      <c r="BR270">
        <v>272</v>
      </c>
      <c r="BS270">
        <v>347</v>
      </c>
      <c r="BT270" s="2" t="s">
        <v>571</v>
      </c>
      <c r="BU270">
        <v>184</v>
      </c>
      <c r="BV270">
        <v>237</v>
      </c>
      <c r="BW270" s="2" t="s">
        <v>840</v>
      </c>
      <c r="BX270">
        <v>35</v>
      </c>
      <c r="BY270">
        <v>95</v>
      </c>
      <c r="BZ270" s="2" t="s">
        <v>783</v>
      </c>
      <c r="CA270">
        <v>3</v>
      </c>
      <c r="CB270" s="2" t="s">
        <v>970</v>
      </c>
      <c r="CC270" s="2" t="s">
        <v>404</v>
      </c>
      <c r="CD270">
        <v>26</v>
      </c>
      <c r="CE270">
        <v>37</v>
      </c>
      <c r="CF270">
        <v>24</v>
      </c>
      <c r="CG270">
        <v>9</v>
      </c>
      <c r="CH270">
        <v>64</v>
      </c>
      <c r="CI270" s="2" t="s">
        <v>41</v>
      </c>
    </row>
    <row r="271" spans="1:87" hidden="1" x14ac:dyDescent="0.25">
      <c r="B271" s="2" t="s">
        <v>49</v>
      </c>
      <c r="C271">
        <v>24</v>
      </c>
      <c r="D271" s="2" t="s">
        <v>83</v>
      </c>
      <c r="E271" s="2" t="s">
        <v>85</v>
      </c>
      <c r="F271" s="2" t="s">
        <v>88</v>
      </c>
      <c r="G271" s="2" t="s">
        <v>89</v>
      </c>
      <c r="H271">
        <v>21</v>
      </c>
      <c r="I271">
        <v>13</v>
      </c>
      <c r="J271" s="2" t="s">
        <v>1334</v>
      </c>
      <c r="K271" s="2" t="s">
        <v>1033</v>
      </c>
      <c r="L271">
        <v>1</v>
      </c>
      <c r="M271">
        <v>3</v>
      </c>
      <c r="N271">
        <v>0</v>
      </c>
      <c r="O271">
        <v>0</v>
      </c>
      <c r="P271">
        <v>1</v>
      </c>
      <c r="Q271">
        <v>0</v>
      </c>
      <c r="R271" s="2" t="s">
        <v>403</v>
      </c>
      <c r="S271" s="2" t="s">
        <v>205</v>
      </c>
      <c r="T271" s="2" t="s">
        <v>442</v>
      </c>
      <c r="U271" s="2" t="s">
        <v>403</v>
      </c>
      <c r="V271" s="2" t="s">
        <v>442</v>
      </c>
      <c r="W271" s="2" t="s">
        <v>450</v>
      </c>
      <c r="X271" s="2" t="s">
        <v>450</v>
      </c>
      <c r="Y271" s="2" t="s">
        <v>446</v>
      </c>
      <c r="Z271" s="2" t="s">
        <v>448</v>
      </c>
      <c r="AA271" s="2" t="s">
        <v>352</v>
      </c>
      <c r="AB271" s="2" t="s">
        <v>251</v>
      </c>
      <c r="AC271" s="2" t="s">
        <v>448</v>
      </c>
      <c r="AD271" s="2" t="s">
        <v>251</v>
      </c>
      <c r="AE271" s="2" t="s">
        <v>41</v>
      </c>
      <c r="AG271" s="2" t="s">
        <v>49</v>
      </c>
      <c r="AH271">
        <v>24</v>
      </c>
      <c r="AI271" s="2" t="s">
        <v>83</v>
      </c>
      <c r="AJ271" s="2" t="s">
        <v>85</v>
      </c>
      <c r="AK271" s="2" t="s">
        <v>88</v>
      </c>
      <c r="AL271" s="2" t="s">
        <v>89</v>
      </c>
      <c r="AM271" s="2" t="s">
        <v>1033</v>
      </c>
      <c r="AN271">
        <v>1</v>
      </c>
      <c r="AO271">
        <v>23</v>
      </c>
      <c r="AP271">
        <v>9</v>
      </c>
      <c r="AQ271" s="2" t="s">
        <v>1038</v>
      </c>
      <c r="AR271" s="2" t="s">
        <v>973</v>
      </c>
      <c r="AS271" s="2" t="s">
        <v>322</v>
      </c>
      <c r="AT271" s="2" t="s">
        <v>258</v>
      </c>
      <c r="AU271" s="2" t="s">
        <v>343</v>
      </c>
      <c r="AV271" s="2" t="s">
        <v>754</v>
      </c>
      <c r="AW271">
        <v>0</v>
      </c>
      <c r="AX271">
        <v>0</v>
      </c>
      <c r="AY271">
        <v>0</v>
      </c>
      <c r="AZ271" s="2" t="s">
        <v>450</v>
      </c>
      <c r="BA271" s="2" t="s">
        <v>450</v>
      </c>
      <c r="BB271" s="2" t="s">
        <v>352</v>
      </c>
      <c r="BC271" s="2" t="s">
        <v>555</v>
      </c>
      <c r="BD271" s="2" t="s">
        <v>555</v>
      </c>
      <c r="BE271" s="2" t="s">
        <v>41</v>
      </c>
      <c r="BF271" s="2" t="s">
        <v>49</v>
      </c>
      <c r="BG271">
        <v>24</v>
      </c>
      <c r="BH271" s="2" t="s">
        <v>83</v>
      </c>
      <c r="BI271" s="2" t="s">
        <v>85</v>
      </c>
      <c r="BJ271" s="2" t="s">
        <v>88</v>
      </c>
      <c r="BK271" s="2" t="s">
        <v>89</v>
      </c>
      <c r="BL271" s="2" t="s">
        <v>1033</v>
      </c>
      <c r="BM271">
        <v>363</v>
      </c>
      <c r="BN271">
        <v>492</v>
      </c>
      <c r="BO271" s="2" t="s">
        <v>793</v>
      </c>
      <c r="BP271">
        <v>6148</v>
      </c>
      <c r="BQ271">
        <v>1488</v>
      </c>
      <c r="BR271">
        <v>178</v>
      </c>
      <c r="BS271">
        <v>214</v>
      </c>
      <c r="BT271" s="2" t="s">
        <v>297</v>
      </c>
      <c r="BU271">
        <v>139</v>
      </c>
      <c r="BV271">
        <v>180</v>
      </c>
      <c r="BW271" s="2" t="s">
        <v>1045</v>
      </c>
      <c r="BX271">
        <v>41</v>
      </c>
      <c r="BY271">
        <v>72</v>
      </c>
      <c r="BZ271" s="2" t="s">
        <v>1046</v>
      </c>
      <c r="CA271">
        <v>3</v>
      </c>
      <c r="CB271" s="2" t="s">
        <v>446</v>
      </c>
      <c r="CC271" s="2" t="s">
        <v>294</v>
      </c>
      <c r="CD271">
        <v>17</v>
      </c>
      <c r="CE271">
        <v>26</v>
      </c>
      <c r="CF271">
        <v>16</v>
      </c>
      <c r="CG271">
        <v>4</v>
      </c>
      <c r="CH271">
        <v>41</v>
      </c>
      <c r="CI271" s="2" t="s">
        <v>41</v>
      </c>
    </row>
    <row r="272" spans="1:87" hidden="1" x14ac:dyDescent="0.25">
      <c r="B272" s="2" t="s">
        <v>51</v>
      </c>
      <c r="C272">
        <v>25</v>
      </c>
      <c r="D272" s="2" t="s">
        <v>83</v>
      </c>
      <c r="E272" s="2" t="s">
        <v>85</v>
      </c>
      <c r="F272" s="2" t="s">
        <v>88</v>
      </c>
      <c r="G272" s="2" t="s">
        <v>90</v>
      </c>
      <c r="H272">
        <v>1</v>
      </c>
      <c r="I272">
        <v>0</v>
      </c>
      <c r="J272" s="2" t="s">
        <v>1034</v>
      </c>
      <c r="K272" s="2" t="s">
        <v>321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 s="2" t="s">
        <v>302</v>
      </c>
      <c r="S272" s="2" t="s">
        <v>302</v>
      </c>
      <c r="T272" s="2" t="s">
        <v>302</v>
      </c>
      <c r="U272" s="2" t="s">
        <v>302</v>
      </c>
      <c r="V272" s="2" t="s">
        <v>302</v>
      </c>
      <c r="W272" s="2" t="s">
        <v>321</v>
      </c>
      <c r="X272" s="2" t="s">
        <v>321</v>
      </c>
      <c r="Y272" s="2" t="s">
        <v>321</v>
      </c>
      <c r="Z272" s="2" t="s">
        <v>548</v>
      </c>
      <c r="AA272" s="2" t="s">
        <v>302</v>
      </c>
      <c r="AB272" s="2" t="s">
        <v>548</v>
      </c>
      <c r="AC272" s="2" t="s">
        <v>548</v>
      </c>
      <c r="AD272" s="2" t="s">
        <v>548</v>
      </c>
      <c r="AE272" s="2" t="s">
        <v>41</v>
      </c>
      <c r="AG272" s="2" t="s">
        <v>51</v>
      </c>
      <c r="AH272">
        <v>25</v>
      </c>
      <c r="AI272" s="2" t="s">
        <v>83</v>
      </c>
      <c r="AJ272" s="2" t="s">
        <v>85</v>
      </c>
      <c r="AK272" s="2" t="s">
        <v>88</v>
      </c>
      <c r="AL272" s="2" t="s">
        <v>90</v>
      </c>
      <c r="AM272" s="2" t="s">
        <v>321</v>
      </c>
      <c r="AN272">
        <v>0</v>
      </c>
      <c r="AO272">
        <v>1</v>
      </c>
      <c r="AP272">
        <v>0</v>
      </c>
      <c r="AQ272" s="2" t="s">
        <v>321</v>
      </c>
      <c r="AR272" s="2" t="s">
        <v>1039</v>
      </c>
      <c r="AS272" s="2" t="s">
        <v>302</v>
      </c>
      <c r="AT272" s="2" t="s">
        <v>302</v>
      </c>
      <c r="AU272" s="2"/>
      <c r="AV272" s="2" t="s">
        <v>1040</v>
      </c>
      <c r="AW272">
        <v>0</v>
      </c>
      <c r="AX272">
        <v>0</v>
      </c>
      <c r="AY272">
        <v>0</v>
      </c>
      <c r="AZ272" s="2" t="s">
        <v>321</v>
      </c>
      <c r="BA272" s="2" t="s">
        <v>321</v>
      </c>
      <c r="BB272" s="2" t="s">
        <v>835</v>
      </c>
      <c r="BC272" s="2" t="s">
        <v>321</v>
      </c>
      <c r="BD272" s="2" t="s">
        <v>321</v>
      </c>
      <c r="BE272" s="2" t="s">
        <v>41</v>
      </c>
      <c r="BF272" s="2" t="s">
        <v>51</v>
      </c>
      <c r="BG272">
        <v>25</v>
      </c>
      <c r="BH272" s="2" t="s">
        <v>83</v>
      </c>
      <c r="BI272" s="2" t="s">
        <v>85</v>
      </c>
      <c r="BJ272" s="2" t="s">
        <v>88</v>
      </c>
      <c r="BK272" s="2" t="s">
        <v>90</v>
      </c>
      <c r="BL272" s="2" t="s">
        <v>321</v>
      </c>
      <c r="BM272">
        <v>2</v>
      </c>
      <c r="BN272">
        <v>3</v>
      </c>
      <c r="BO272" s="2" t="s">
        <v>620</v>
      </c>
      <c r="BP272">
        <v>37</v>
      </c>
      <c r="BQ272">
        <v>0</v>
      </c>
      <c r="BR272">
        <v>1</v>
      </c>
      <c r="BS272">
        <v>2</v>
      </c>
      <c r="BT272" s="2" t="s">
        <v>413</v>
      </c>
      <c r="BU272">
        <v>1</v>
      </c>
      <c r="BV272">
        <v>1</v>
      </c>
      <c r="BW272" s="2" t="s">
        <v>364</v>
      </c>
      <c r="BX272">
        <v>0</v>
      </c>
      <c r="BY272">
        <v>0</v>
      </c>
      <c r="BZ272" s="2"/>
      <c r="CA272">
        <v>0</v>
      </c>
      <c r="CB272" s="2" t="s">
        <v>321</v>
      </c>
      <c r="CC272" s="2" t="s">
        <v>321</v>
      </c>
      <c r="CD272">
        <v>0</v>
      </c>
      <c r="CE272">
        <v>0</v>
      </c>
      <c r="CF272">
        <v>0</v>
      </c>
      <c r="CG272">
        <v>0</v>
      </c>
      <c r="CH272">
        <v>0</v>
      </c>
      <c r="CI272" s="2" t="s">
        <v>41</v>
      </c>
    </row>
    <row r="273" spans="1:87" hidden="1" x14ac:dyDescent="0.25">
      <c r="B273" s="2" t="s">
        <v>51</v>
      </c>
      <c r="C273">
        <v>25</v>
      </c>
      <c r="D273" s="2" t="s">
        <v>983</v>
      </c>
      <c r="E273" s="2" t="s">
        <v>85</v>
      </c>
      <c r="F273" s="2" t="s">
        <v>88</v>
      </c>
      <c r="G273" s="2" t="s">
        <v>140</v>
      </c>
      <c r="H273">
        <v>28</v>
      </c>
      <c r="I273">
        <v>23</v>
      </c>
      <c r="J273" s="2" t="s">
        <v>1335</v>
      </c>
      <c r="K273" s="2" t="s">
        <v>862</v>
      </c>
      <c r="L273">
        <v>4</v>
      </c>
      <c r="M273">
        <v>2</v>
      </c>
      <c r="N273">
        <v>0</v>
      </c>
      <c r="O273">
        <v>0</v>
      </c>
      <c r="P273">
        <v>6</v>
      </c>
      <c r="Q273">
        <v>0</v>
      </c>
      <c r="R273" s="2" t="s">
        <v>246</v>
      </c>
      <c r="S273" s="2" t="s">
        <v>238</v>
      </c>
      <c r="T273" s="2" t="s">
        <v>195</v>
      </c>
      <c r="U273" s="2" t="s">
        <v>246</v>
      </c>
      <c r="V273" s="2" t="s">
        <v>195</v>
      </c>
      <c r="W273" s="2" t="s">
        <v>217</v>
      </c>
      <c r="X273" s="2" t="s">
        <v>217</v>
      </c>
      <c r="Y273" s="2" t="s">
        <v>327</v>
      </c>
      <c r="Z273" s="2" t="s">
        <v>396</v>
      </c>
      <c r="AA273" s="2" t="s">
        <v>335</v>
      </c>
      <c r="AB273" s="2" t="s">
        <v>184</v>
      </c>
      <c r="AC273" s="2" t="s">
        <v>396</v>
      </c>
      <c r="AD273" s="2" t="s">
        <v>184</v>
      </c>
      <c r="AE273" s="2" t="s">
        <v>41</v>
      </c>
      <c r="AG273" s="2" t="s">
        <v>51</v>
      </c>
      <c r="AH273">
        <v>25</v>
      </c>
      <c r="AI273" s="2" t="s">
        <v>983</v>
      </c>
      <c r="AJ273" s="2" t="s">
        <v>85</v>
      </c>
      <c r="AK273" s="2" t="s">
        <v>88</v>
      </c>
      <c r="AL273" s="2" t="s">
        <v>140</v>
      </c>
      <c r="AM273" s="2" t="s">
        <v>862</v>
      </c>
      <c r="AN273">
        <v>4</v>
      </c>
      <c r="AO273">
        <v>42</v>
      </c>
      <c r="AP273">
        <v>11</v>
      </c>
      <c r="AQ273" s="2" t="s">
        <v>997</v>
      </c>
      <c r="AR273" s="2" t="s">
        <v>440</v>
      </c>
      <c r="AS273" s="2" t="s">
        <v>191</v>
      </c>
      <c r="AT273" s="2" t="s">
        <v>238</v>
      </c>
      <c r="AU273" s="2" t="s">
        <v>212</v>
      </c>
      <c r="AV273" s="2" t="s">
        <v>1041</v>
      </c>
      <c r="AW273">
        <v>0</v>
      </c>
      <c r="AX273">
        <v>0</v>
      </c>
      <c r="AY273">
        <v>0</v>
      </c>
      <c r="AZ273" s="2" t="s">
        <v>217</v>
      </c>
      <c r="BA273" s="2" t="s">
        <v>217</v>
      </c>
      <c r="BB273" s="2" t="s">
        <v>403</v>
      </c>
      <c r="BC273" s="2" t="s">
        <v>638</v>
      </c>
      <c r="BD273" s="2" t="s">
        <v>638</v>
      </c>
      <c r="BE273" s="2" t="s">
        <v>41</v>
      </c>
      <c r="BF273" s="2" t="s">
        <v>51</v>
      </c>
      <c r="BG273">
        <v>25</v>
      </c>
      <c r="BH273" s="2" t="s">
        <v>983</v>
      </c>
      <c r="BI273" s="2" t="s">
        <v>85</v>
      </c>
      <c r="BJ273" s="2" t="s">
        <v>88</v>
      </c>
      <c r="BK273" s="2" t="s">
        <v>140</v>
      </c>
      <c r="BL273" s="2" t="s">
        <v>862</v>
      </c>
      <c r="BM273">
        <v>671</v>
      </c>
      <c r="BN273">
        <v>908</v>
      </c>
      <c r="BO273" s="2" t="s">
        <v>1047</v>
      </c>
      <c r="BP273">
        <v>10907</v>
      </c>
      <c r="BQ273">
        <v>3457</v>
      </c>
      <c r="BR273">
        <v>365</v>
      </c>
      <c r="BS273">
        <v>437</v>
      </c>
      <c r="BT273" s="2" t="s">
        <v>286</v>
      </c>
      <c r="BU273">
        <v>235</v>
      </c>
      <c r="BV273">
        <v>303</v>
      </c>
      <c r="BW273" s="2" t="s">
        <v>840</v>
      </c>
      <c r="BX273">
        <v>56</v>
      </c>
      <c r="BY273">
        <v>115</v>
      </c>
      <c r="BZ273" s="2" t="s">
        <v>1048</v>
      </c>
      <c r="CA273">
        <v>2</v>
      </c>
      <c r="CB273" s="2" t="s">
        <v>327</v>
      </c>
      <c r="CC273" s="2" t="s">
        <v>240</v>
      </c>
      <c r="CD273">
        <v>34</v>
      </c>
      <c r="CE273">
        <v>43</v>
      </c>
      <c r="CF273">
        <v>30</v>
      </c>
      <c r="CG273">
        <v>14</v>
      </c>
      <c r="CH273">
        <v>75</v>
      </c>
      <c r="CI273" s="2" t="s">
        <v>41</v>
      </c>
    </row>
    <row r="274" spans="1:87" x14ac:dyDescent="0.25">
      <c r="A274" t="s">
        <v>1055</v>
      </c>
      <c r="B274" s="2" t="s">
        <v>53</v>
      </c>
      <c r="C274">
        <v>26</v>
      </c>
      <c r="D274" s="2" t="s">
        <v>983</v>
      </c>
      <c r="E274" s="2" t="s">
        <v>85</v>
      </c>
      <c r="F274" s="2" t="s">
        <v>88</v>
      </c>
      <c r="G274" s="2" t="s">
        <v>91</v>
      </c>
      <c r="H274">
        <v>13</v>
      </c>
      <c r="I274">
        <v>11</v>
      </c>
      <c r="J274" s="2" t="s">
        <v>1035</v>
      </c>
      <c r="K274" s="2" t="s">
        <v>1036</v>
      </c>
      <c r="L274">
        <v>3</v>
      </c>
      <c r="M274">
        <v>0</v>
      </c>
      <c r="N274">
        <v>1</v>
      </c>
      <c r="O274">
        <v>1</v>
      </c>
      <c r="P274">
        <v>1</v>
      </c>
      <c r="Q274">
        <v>0</v>
      </c>
      <c r="R274" s="2" t="s">
        <v>219</v>
      </c>
      <c r="S274" s="2" t="s">
        <v>302</v>
      </c>
      <c r="T274" s="2" t="s">
        <v>219</v>
      </c>
      <c r="U274" s="2" t="s">
        <v>448</v>
      </c>
      <c r="V274" s="2" t="s">
        <v>448</v>
      </c>
      <c r="W274" s="2" t="s">
        <v>217</v>
      </c>
      <c r="X274" s="2" t="s">
        <v>970</v>
      </c>
      <c r="Y274" s="2" t="s">
        <v>323</v>
      </c>
      <c r="Z274" s="2" t="s">
        <v>212</v>
      </c>
      <c r="AA274" s="2" t="s">
        <v>554</v>
      </c>
      <c r="AB274" s="2" t="s">
        <v>342</v>
      </c>
      <c r="AC274" s="2" t="s">
        <v>204</v>
      </c>
      <c r="AD274" s="2" t="s">
        <v>442</v>
      </c>
      <c r="AE274" s="2" t="s">
        <v>41</v>
      </c>
      <c r="AG274" s="2" t="s">
        <v>53</v>
      </c>
      <c r="AH274">
        <v>26</v>
      </c>
      <c r="AI274" s="2" t="s">
        <v>983</v>
      </c>
      <c r="AJ274" s="2" t="s">
        <v>85</v>
      </c>
      <c r="AK274" s="2" t="s">
        <v>88</v>
      </c>
      <c r="AL274" s="2" t="s">
        <v>91</v>
      </c>
      <c r="AM274" s="2" t="s">
        <v>1036</v>
      </c>
      <c r="AN274">
        <v>3</v>
      </c>
      <c r="AO274">
        <v>28</v>
      </c>
      <c r="AP274">
        <v>8</v>
      </c>
      <c r="AQ274" s="2" t="s">
        <v>485</v>
      </c>
      <c r="AR274" s="2" t="s">
        <v>1042</v>
      </c>
      <c r="AS274" s="2" t="s">
        <v>1043</v>
      </c>
      <c r="AT274" s="2" t="s">
        <v>554</v>
      </c>
      <c r="AU274" s="2" t="s">
        <v>205</v>
      </c>
      <c r="AV274" s="2" t="s">
        <v>1044</v>
      </c>
      <c r="AW274">
        <v>5</v>
      </c>
      <c r="AX274">
        <v>1</v>
      </c>
      <c r="AY274">
        <v>1</v>
      </c>
      <c r="AZ274" s="2" t="s">
        <v>217</v>
      </c>
      <c r="BA274" s="2" t="s">
        <v>970</v>
      </c>
      <c r="BB274" s="2" t="s">
        <v>215</v>
      </c>
      <c r="BC274" s="2" t="s">
        <v>465</v>
      </c>
      <c r="BD274" s="2" t="s">
        <v>504</v>
      </c>
      <c r="BE274" s="2" t="s">
        <v>41</v>
      </c>
      <c r="BF274" s="2" t="s">
        <v>53</v>
      </c>
      <c r="BG274">
        <v>26</v>
      </c>
      <c r="BH274" s="2" t="s">
        <v>983</v>
      </c>
      <c r="BI274" s="2" t="s">
        <v>85</v>
      </c>
      <c r="BJ274" s="2" t="s">
        <v>88</v>
      </c>
      <c r="BK274" s="2" t="s">
        <v>91</v>
      </c>
      <c r="BL274" s="2" t="s">
        <v>1036</v>
      </c>
      <c r="BM274">
        <v>228</v>
      </c>
      <c r="BN274">
        <v>317</v>
      </c>
      <c r="BO274" s="2" t="s">
        <v>1049</v>
      </c>
      <c r="BP274">
        <v>3941</v>
      </c>
      <c r="BQ274">
        <v>925</v>
      </c>
      <c r="BR274">
        <v>123</v>
      </c>
      <c r="BS274">
        <v>147</v>
      </c>
      <c r="BT274" s="2" t="s">
        <v>414</v>
      </c>
      <c r="BU274">
        <v>78</v>
      </c>
      <c r="BV274">
        <v>106</v>
      </c>
      <c r="BW274" s="2" t="s">
        <v>1050</v>
      </c>
      <c r="BX274">
        <v>26</v>
      </c>
      <c r="BY274">
        <v>49</v>
      </c>
      <c r="BZ274" s="2" t="s">
        <v>464</v>
      </c>
      <c r="CA274">
        <v>0</v>
      </c>
      <c r="CB274" s="2" t="s">
        <v>323</v>
      </c>
      <c r="CC274" s="2" t="s">
        <v>504</v>
      </c>
      <c r="CD274">
        <v>11</v>
      </c>
      <c r="CE274">
        <v>14</v>
      </c>
      <c r="CF274">
        <v>14</v>
      </c>
      <c r="CG274">
        <v>8</v>
      </c>
      <c r="CH274">
        <v>19</v>
      </c>
      <c r="CI274" s="2" t="s">
        <v>41</v>
      </c>
    </row>
    <row r="275" spans="1:87" hidden="1" x14ac:dyDescent="0.25">
      <c r="B275" t="s">
        <v>23</v>
      </c>
      <c r="C275" t="s">
        <v>24</v>
      </c>
      <c r="D275" t="s">
        <v>25</v>
      </c>
      <c r="E275" t="s">
        <v>26</v>
      </c>
      <c r="F275" t="s">
        <v>27</v>
      </c>
      <c r="G275" t="s">
        <v>28</v>
      </c>
      <c r="H275" t="s">
        <v>156</v>
      </c>
      <c r="I275" t="s">
        <v>157</v>
      </c>
      <c r="J275" t="s">
        <v>158</v>
      </c>
      <c r="K275" t="s">
        <v>159</v>
      </c>
      <c r="L275" t="s">
        <v>160</v>
      </c>
      <c r="M275" t="s">
        <v>161</v>
      </c>
      <c r="N275" t="s">
        <v>162</v>
      </c>
      <c r="O275" t="s">
        <v>163</v>
      </c>
      <c r="P275" t="s">
        <v>164</v>
      </c>
      <c r="Q275" t="s">
        <v>165</v>
      </c>
      <c r="R275" t="s">
        <v>166</v>
      </c>
      <c r="S275" t="s">
        <v>167</v>
      </c>
      <c r="T275" t="s">
        <v>168</v>
      </c>
      <c r="U275" t="s">
        <v>169</v>
      </c>
      <c r="V275" t="s">
        <v>170</v>
      </c>
      <c r="W275" t="s">
        <v>171</v>
      </c>
      <c r="X275" t="s">
        <v>172</v>
      </c>
      <c r="Y275" t="s">
        <v>173</v>
      </c>
      <c r="Z275" t="s">
        <v>174</v>
      </c>
      <c r="AA275" t="s">
        <v>175</v>
      </c>
      <c r="AB275" t="s">
        <v>176</v>
      </c>
      <c r="AC275" t="s">
        <v>177</v>
      </c>
      <c r="AD275" t="s">
        <v>178</v>
      </c>
      <c r="AE275" t="s">
        <v>41</v>
      </c>
      <c r="AG275" t="s">
        <v>23</v>
      </c>
      <c r="AH275" t="s">
        <v>24</v>
      </c>
      <c r="AI275" t="s">
        <v>25</v>
      </c>
      <c r="AJ275" t="s">
        <v>26</v>
      </c>
      <c r="AK275" t="s">
        <v>27</v>
      </c>
      <c r="AL275" t="s">
        <v>28</v>
      </c>
      <c r="AM275" t="s">
        <v>15</v>
      </c>
      <c r="AN275" t="s">
        <v>222</v>
      </c>
      <c r="AO275" t="s">
        <v>223</v>
      </c>
      <c r="AP275" t="s">
        <v>224</v>
      </c>
      <c r="AQ275" t="s">
        <v>225</v>
      </c>
      <c r="AR275" t="s">
        <v>226</v>
      </c>
      <c r="AS275" t="s">
        <v>227</v>
      </c>
      <c r="AT275" t="s">
        <v>228</v>
      </c>
      <c r="AU275" t="s">
        <v>229</v>
      </c>
      <c r="AV275" t="s">
        <v>230</v>
      </c>
      <c r="AW275" t="s">
        <v>231</v>
      </c>
      <c r="AX275" t="s">
        <v>232</v>
      </c>
      <c r="AY275" t="s">
        <v>233</v>
      </c>
      <c r="AZ275" t="s">
        <v>171</v>
      </c>
      <c r="BA275" t="s">
        <v>172</v>
      </c>
      <c r="BB275" t="s">
        <v>234</v>
      </c>
      <c r="BC275" t="s">
        <v>235</v>
      </c>
      <c r="BD275" t="s">
        <v>236</v>
      </c>
      <c r="BE275" t="s">
        <v>41</v>
      </c>
      <c r="BF275" t="s">
        <v>23</v>
      </c>
      <c r="BG275" t="s">
        <v>24</v>
      </c>
      <c r="BH275" t="s">
        <v>25</v>
      </c>
      <c r="BI275" t="s">
        <v>26</v>
      </c>
      <c r="BJ275" t="s">
        <v>27</v>
      </c>
      <c r="BK275" t="s">
        <v>28</v>
      </c>
      <c r="BL275" t="s">
        <v>15</v>
      </c>
      <c r="BM275" t="s">
        <v>261</v>
      </c>
      <c r="BN275" t="s">
        <v>262</v>
      </c>
      <c r="BO275" t="s">
        <v>263</v>
      </c>
      <c r="BP275" t="s">
        <v>264</v>
      </c>
      <c r="BQ275" t="s">
        <v>265</v>
      </c>
      <c r="BR275" t="s">
        <v>266</v>
      </c>
      <c r="BS275" t="s">
        <v>267</v>
      </c>
      <c r="BT275" t="s">
        <v>268</v>
      </c>
      <c r="BU275" t="s">
        <v>269</v>
      </c>
      <c r="BV275" t="s">
        <v>270</v>
      </c>
      <c r="BW275" t="s">
        <v>271</v>
      </c>
      <c r="BX275" t="s">
        <v>272</v>
      </c>
      <c r="BY275" t="s">
        <v>273</v>
      </c>
      <c r="BZ275" t="s">
        <v>274</v>
      </c>
      <c r="CA275" t="s">
        <v>2</v>
      </c>
      <c r="CB275" t="s">
        <v>4</v>
      </c>
      <c r="CC275" t="s">
        <v>78</v>
      </c>
      <c r="CD275" t="s">
        <v>7</v>
      </c>
      <c r="CE275" t="s">
        <v>275</v>
      </c>
      <c r="CF275" t="s">
        <v>8</v>
      </c>
      <c r="CG275" t="s">
        <v>9</v>
      </c>
      <c r="CH275" t="s">
        <v>79</v>
      </c>
      <c r="CI275" t="s">
        <v>41</v>
      </c>
    </row>
    <row r="276" spans="1:87" hidden="1" x14ac:dyDescent="0.25">
      <c r="B276" s="2" t="s">
        <v>114</v>
      </c>
      <c r="C276">
        <v>18</v>
      </c>
      <c r="D276" s="2" t="s">
        <v>1057</v>
      </c>
      <c r="E276" s="2" t="s">
        <v>118</v>
      </c>
      <c r="F276" s="2" t="s">
        <v>119</v>
      </c>
      <c r="G276" s="2" t="s">
        <v>98</v>
      </c>
      <c r="H276">
        <v>20</v>
      </c>
      <c r="I276">
        <v>17</v>
      </c>
      <c r="J276" s="2" t="s">
        <v>1336</v>
      </c>
      <c r="K276" s="2" t="s">
        <v>1058</v>
      </c>
      <c r="L276">
        <v>4</v>
      </c>
      <c r="M276">
        <v>2</v>
      </c>
      <c r="N276">
        <v>0</v>
      </c>
      <c r="O276">
        <v>0</v>
      </c>
      <c r="P276">
        <v>0</v>
      </c>
      <c r="Q276">
        <v>0</v>
      </c>
      <c r="R276" s="2" t="s">
        <v>205</v>
      </c>
      <c r="S276" s="2" t="s">
        <v>190</v>
      </c>
      <c r="T276" s="2" t="s">
        <v>388</v>
      </c>
      <c r="U276" s="2" t="s">
        <v>205</v>
      </c>
      <c r="V276" s="2" t="s">
        <v>388</v>
      </c>
      <c r="W276" s="2"/>
      <c r="X276" s="2"/>
      <c r="Y276" s="2"/>
      <c r="Z276" s="2"/>
      <c r="AA276" s="2"/>
      <c r="AB276" s="2"/>
      <c r="AC276" s="2"/>
      <c r="AD276" s="2"/>
      <c r="AE276" s="2" t="s">
        <v>41</v>
      </c>
      <c r="AG276" s="2" t="s">
        <v>114</v>
      </c>
      <c r="AH276">
        <v>18</v>
      </c>
      <c r="AI276" s="2" t="s">
        <v>1057</v>
      </c>
      <c r="AJ276" s="2" t="s">
        <v>118</v>
      </c>
      <c r="AK276" s="2" t="s">
        <v>119</v>
      </c>
      <c r="AL276" s="2" t="s">
        <v>98</v>
      </c>
      <c r="AM276" s="2" t="s">
        <v>1058</v>
      </c>
      <c r="AN276">
        <v>4</v>
      </c>
      <c r="AP276">
        <v>18</v>
      </c>
      <c r="AQ276" s="2"/>
      <c r="AR276" s="2"/>
      <c r="AS276" s="2" t="s">
        <v>931</v>
      </c>
      <c r="AT276" s="2"/>
      <c r="AU276" s="2" t="s">
        <v>220</v>
      </c>
      <c r="AV276" s="2"/>
      <c r="AX276">
        <v>0</v>
      </c>
      <c r="AY276">
        <v>0</v>
      </c>
      <c r="AZ276" s="2"/>
      <c r="BA276" s="2"/>
      <c r="BB276" s="2"/>
      <c r="BC276" s="2"/>
      <c r="BD276" s="2"/>
      <c r="BE276" s="2" t="s">
        <v>41</v>
      </c>
      <c r="BF276" s="2" t="s">
        <v>114</v>
      </c>
      <c r="BG276">
        <v>18</v>
      </c>
      <c r="BH276" s="2" t="s">
        <v>1057</v>
      </c>
      <c r="BI276" s="2" t="s">
        <v>118</v>
      </c>
      <c r="BJ276" s="2" t="s">
        <v>119</v>
      </c>
      <c r="BK276" s="2" t="s">
        <v>98</v>
      </c>
      <c r="BL276" s="2" t="s">
        <v>1058</v>
      </c>
      <c r="BO276" s="2"/>
      <c r="BT276" s="2"/>
      <c r="BW276" s="2"/>
      <c r="BZ276" s="2"/>
      <c r="CA276">
        <v>2</v>
      </c>
      <c r="CB276" s="14"/>
      <c r="CC276" s="2"/>
      <c r="CI276" s="2" t="s">
        <v>41</v>
      </c>
    </row>
    <row r="277" spans="1:87" hidden="1" x14ac:dyDescent="0.25">
      <c r="B277" s="2" t="s">
        <v>43</v>
      </c>
      <c r="C277">
        <v>19</v>
      </c>
      <c r="D277" s="2" t="s">
        <v>1057</v>
      </c>
      <c r="E277" s="2" t="s">
        <v>118</v>
      </c>
      <c r="F277" s="2" t="s">
        <v>119</v>
      </c>
      <c r="G277" s="2" t="s">
        <v>87</v>
      </c>
      <c r="H277">
        <v>29</v>
      </c>
      <c r="I277">
        <v>24</v>
      </c>
      <c r="J277" s="2" t="s">
        <v>1337</v>
      </c>
      <c r="K277" s="2" t="s">
        <v>899</v>
      </c>
      <c r="L277">
        <v>10</v>
      </c>
      <c r="M277">
        <v>9</v>
      </c>
      <c r="N277">
        <v>0</v>
      </c>
      <c r="O277">
        <v>0</v>
      </c>
      <c r="P277">
        <v>1</v>
      </c>
      <c r="Q277">
        <v>0</v>
      </c>
      <c r="R277" s="2" t="s">
        <v>199</v>
      </c>
      <c r="S277" s="2" t="s">
        <v>383</v>
      </c>
      <c r="T277" s="2" t="s">
        <v>936</v>
      </c>
      <c r="U277" s="2" t="s">
        <v>199</v>
      </c>
      <c r="V277" s="2" t="s">
        <v>936</v>
      </c>
      <c r="W277" s="2"/>
      <c r="X277" s="2"/>
      <c r="Y277" s="2"/>
      <c r="Z277" s="2"/>
      <c r="AA277" s="2"/>
      <c r="AB277" s="2"/>
      <c r="AC277" s="2"/>
      <c r="AD277" s="2"/>
      <c r="AE277" s="2" t="s">
        <v>41</v>
      </c>
      <c r="AG277" s="2" t="s">
        <v>43</v>
      </c>
      <c r="AH277">
        <v>19</v>
      </c>
      <c r="AI277" s="2" t="s">
        <v>1057</v>
      </c>
      <c r="AJ277" s="2" t="s">
        <v>118</v>
      </c>
      <c r="AK277" s="2" t="s">
        <v>119</v>
      </c>
      <c r="AL277" s="2" t="s">
        <v>87</v>
      </c>
      <c r="AM277" s="2" t="s">
        <v>899</v>
      </c>
      <c r="AN277">
        <v>10</v>
      </c>
      <c r="AP277">
        <v>23</v>
      </c>
      <c r="AQ277" s="2"/>
      <c r="AR277" s="2"/>
      <c r="AS277" s="2" t="s">
        <v>1070</v>
      </c>
      <c r="AT277" s="2"/>
      <c r="AU277" s="2" t="s">
        <v>384</v>
      </c>
      <c r="AV277" s="2"/>
      <c r="AX277">
        <v>0</v>
      </c>
      <c r="AY277">
        <v>0</v>
      </c>
      <c r="AZ277" s="2"/>
      <c r="BA277" s="2"/>
      <c r="BB277" s="2"/>
      <c r="BC277" s="2"/>
      <c r="BD277" s="2"/>
      <c r="BE277" s="2" t="s">
        <v>41</v>
      </c>
      <c r="BF277" s="2" t="s">
        <v>43</v>
      </c>
      <c r="BG277">
        <v>19</v>
      </c>
      <c r="BH277" s="2" t="s">
        <v>1057</v>
      </c>
      <c r="BI277" s="2" t="s">
        <v>118</v>
      </c>
      <c r="BJ277" s="2" t="s">
        <v>119</v>
      </c>
      <c r="BK277" s="2" t="s">
        <v>87</v>
      </c>
      <c r="BL277" s="2" t="s">
        <v>899</v>
      </c>
      <c r="BO277" s="2"/>
      <c r="BT277" s="2"/>
      <c r="BW277" s="2"/>
      <c r="BZ277" s="2"/>
      <c r="CA277">
        <v>9</v>
      </c>
      <c r="CB277" s="14"/>
      <c r="CC277" s="2"/>
      <c r="CI277" s="2" t="s">
        <v>41</v>
      </c>
    </row>
    <row r="278" spans="1:87" hidden="1" x14ac:dyDescent="0.25">
      <c r="B278" s="2" t="s">
        <v>45</v>
      </c>
      <c r="C278">
        <v>20</v>
      </c>
      <c r="D278" s="2" t="s">
        <v>1057</v>
      </c>
      <c r="E278" s="2" t="s">
        <v>118</v>
      </c>
      <c r="F278" s="2" t="s">
        <v>119</v>
      </c>
      <c r="G278" s="2" t="s">
        <v>44</v>
      </c>
      <c r="H278">
        <v>31</v>
      </c>
      <c r="I278">
        <v>20</v>
      </c>
      <c r="J278" s="2" t="s">
        <v>1338</v>
      </c>
      <c r="K278" s="2" t="s">
        <v>1059</v>
      </c>
      <c r="L278">
        <v>4</v>
      </c>
      <c r="M278">
        <v>3</v>
      </c>
      <c r="N278">
        <v>0</v>
      </c>
      <c r="O278">
        <v>0</v>
      </c>
      <c r="P278">
        <v>2</v>
      </c>
      <c r="Q278">
        <v>0</v>
      </c>
      <c r="R278" s="2" t="s">
        <v>459</v>
      </c>
      <c r="S278" s="2" t="s">
        <v>335</v>
      </c>
      <c r="T278" s="2" t="s">
        <v>212</v>
      </c>
      <c r="U278" s="2" t="s">
        <v>459</v>
      </c>
      <c r="V278" s="2" t="s">
        <v>212</v>
      </c>
      <c r="W278" s="2"/>
      <c r="X278" s="2"/>
      <c r="Y278" s="2"/>
      <c r="Z278" s="2"/>
      <c r="AA278" s="2"/>
      <c r="AB278" s="2"/>
      <c r="AC278" s="2"/>
      <c r="AD278" s="2"/>
      <c r="AE278" s="2" t="s">
        <v>41</v>
      </c>
      <c r="AG278" s="2" t="s">
        <v>45</v>
      </c>
      <c r="AH278">
        <v>20</v>
      </c>
      <c r="AI278" s="2" t="s">
        <v>1057</v>
      </c>
      <c r="AJ278" s="2" t="s">
        <v>118</v>
      </c>
      <c r="AK278" s="2" t="s">
        <v>119</v>
      </c>
      <c r="AL278" s="2" t="s">
        <v>44</v>
      </c>
      <c r="AM278" s="2" t="s">
        <v>1059</v>
      </c>
      <c r="AN278">
        <v>4</v>
      </c>
      <c r="AP278">
        <v>16</v>
      </c>
      <c r="AQ278" s="2"/>
      <c r="AR278" s="2"/>
      <c r="AS278" s="2" t="s">
        <v>394</v>
      </c>
      <c r="AT278" s="2"/>
      <c r="AU278" s="2" t="s">
        <v>205</v>
      </c>
      <c r="AV278" s="2"/>
      <c r="AX278">
        <v>0</v>
      </c>
      <c r="AY278">
        <v>0</v>
      </c>
      <c r="AZ278" s="2"/>
      <c r="BA278" s="2"/>
      <c r="BB278" s="2"/>
      <c r="BC278" s="2"/>
      <c r="BD278" s="2"/>
      <c r="BE278" s="2" t="s">
        <v>41</v>
      </c>
      <c r="BF278" s="2" t="s">
        <v>45</v>
      </c>
      <c r="BG278">
        <v>20</v>
      </c>
      <c r="BH278" s="2" t="s">
        <v>1057</v>
      </c>
      <c r="BI278" s="2" t="s">
        <v>118</v>
      </c>
      <c r="BJ278" s="2" t="s">
        <v>119</v>
      </c>
      <c r="BK278" s="2" t="s">
        <v>44</v>
      </c>
      <c r="BL278" s="2" t="s">
        <v>1059</v>
      </c>
      <c r="BO278" s="2"/>
      <c r="BT278" s="2"/>
      <c r="BW278" s="2"/>
      <c r="BZ278" s="2"/>
      <c r="CA278">
        <v>3</v>
      </c>
      <c r="CB278" s="14"/>
      <c r="CC278" s="2"/>
      <c r="CI278" s="2" t="s">
        <v>41</v>
      </c>
    </row>
    <row r="279" spans="1:87" hidden="1" x14ac:dyDescent="0.25">
      <c r="B279" s="2" t="s">
        <v>46</v>
      </c>
      <c r="C279">
        <v>21</v>
      </c>
      <c r="D279" s="2" t="s">
        <v>964</v>
      </c>
      <c r="E279" s="2" t="s">
        <v>956</v>
      </c>
      <c r="F279" s="2" t="s">
        <v>957</v>
      </c>
      <c r="G279" s="2" t="s">
        <v>309</v>
      </c>
      <c r="H279">
        <v>12</v>
      </c>
      <c r="I279">
        <v>6</v>
      </c>
      <c r="J279" s="2" t="s">
        <v>1060</v>
      </c>
      <c r="K279" s="2" t="s">
        <v>1061</v>
      </c>
      <c r="L279">
        <v>3</v>
      </c>
      <c r="M279">
        <v>1</v>
      </c>
      <c r="N279">
        <v>0</v>
      </c>
      <c r="O279">
        <v>0</v>
      </c>
      <c r="P279">
        <v>3</v>
      </c>
      <c r="Q279">
        <v>0</v>
      </c>
      <c r="R279" s="2" t="s">
        <v>342</v>
      </c>
      <c r="S279" s="2" t="s">
        <v>411</v>
      </c>
      <c r="T279" s="2" t="s">
        <v>311</v>
      </c>
      <c r="U279" s="2" t="s">
        <v>342</v>
      </c>
      <c r="V279" s="2" t="s">
        <v>311</v>
      </c>
      <c r="W279" s="2"/>
      <c r="X279" s="2"/>
      <c r="Y279" s="2"/>
      <c r="Z279" s="2"/>
      <c r="AA279" s="2"/>
      <c r="AB279" s="2"/>
      <c r="AC279" s="2"/>
      <c r="AD279" s="2"/>
      <c r="AE279" s="2" t="s">
        <v>41</v>
      </c>
      <c r="AG279" s="2" t="s">
        <v>46</v>
      </c>
      <c r="AH279">
        <v>21</v>
      </c>
      <c r="AI279" s="2" t="s">
        <v>964</v>
      </c>
      <c r="AJ279" s="2" t="s">
        <v>956</v>
      </c>
      <c r="AK279" s="2" t="s">
        <v>957</v>
      </c>
      <c r="AL279" s="2" t="s">
        <v>309</v>
      </c>
      <c r="AM279" s="2" t="s">
        <v>1061</v>
      </c>
      <c r="AN279">
        <v>3</v>
      </c>
      <c r="AP279">
        <v>6</v>
      </c>
      <c r="AQ279" s="2"/>
      <c r="AR279" s="2"/>
      <c r="AS279" s="2" t="s">
        <v>481</v>
      </c>
      <c r="AT279" s="2"/>
      <c r="AU279" s="2" t="s">
        <v>401</v>
      </c>
      <c r="AV279" s="2"/>
      <c r="AX279">
        <v>0</v>
      </c>
      <c r="AY279">
        <v>0</v>
      </c>
      <c r="AZ279" s="2"/>
      <c r="BA279" s="2"/>
      <c r="BB279" s="2"/>
      <c r="BC279" s="2"/>
      <c r="BD279" s="2"/>
      <c r="BE279" s="2" t="s">
        <v>41</v>
      </c>
      <c r="BF279" s="2" t="s">
        <v>46</v>
      </c>
      <c r="BG279">
        <v>21</v>
      </c>
      <c r="BH279" s="2" t="s">
        <v>964</v>
      </c>
      <c r="BI279" s="2" t="s">
        <v>956</v>
      </c>
      <c r="BJ279" s="2" t="s">
        <v>957</v>
      </c>
      <c r="BK279" s="2" t="s">
        <v>309</v>
      </c>
      <c r="BL279" s="2" t="s">
        <v>1061</v>
      </c>
      <c r="BO279" s="2"/>
      <c r="BT279" s="2"/>
      <c r="BW279" s="2"/>
      <c r="BZ279" s="2"/>
      <c r="CA279">
        <v>1</v>
      </c>
      <c r="CB279" s="14"/>
      <c r="CC279" s="2"/>
      <c r="CI279" s="2" t="s">
        <v>41</v>
      </c>
    </row>
    <row r="280" spans="1:87" hidden="1" x14ac:dyDescent="0.25">
      <c r="B280" s="2" t="s">
        <v>47</v>
      </c>
      <c r="C280">
        <v>22</v>
      </c>
      <c r="D280" s="2" t="s">
        <v>964</v>
      </c>
      <c r="E280" s="2" t="s">
        <v>956</v>
      </c>
      <c r="F280" s="2" t="s">
        <v>957</v>
      </c>
      <c r="G280" s="2" t="s">
        <v>309</v>
      </c>
      <c r="H280">
        <v>2</v>
      </c>
      <c r="I280">
        <v>1</v>
      </c>
      <c r="J280" s="2" t="s">
        <v>1062</v>
      </c>
      <c r="K280" s="2" t="s">
        <v>438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2" t="s">
        <v>302</v>
      </c>
      <c r="S280" s="2" t="s">
        <v>302</v>
      </c>
      <c r="T280" s="2" t="s">
        <v>302</v>
      </c>
      <c r="U280" s="2" t="s">
        <v>302</v>
      </c>
      <c r="V280" s="2" t="s">
        <v>302</v>
      </c>
      <c r="W280" s="2"/>
      <c r="X280" s="2"/>
      <c r="Y280" s="2"/>
      <c r="Z280" s="2"/>
      <c r="AA280" s="2"/>
      <c r="AB280" s="2"/>
      <c r="AC280" s="2"/>
      <c r="AD280" s="2"/>
      <c r="AE280" s="2" t="s">
        <v>41</v>
      </c>
      <c r="AG280" s="2" t="s">
        <v>47</v>
      </c>
      <c r="AH280">
        <v>22</v>
      </c>
      <c r="AI280" s="2" t="s">
        <v>964</v>
      </c>
      <c r="AJ280" s="2" t="s">
        <v>956</v>
      </c>
      <c r="AK280" s="2" t="s">
        <v>957</v>
      </c>
      <c r="AL280" s="2" t="s">
        <v>309</v>
      </c>
      <c r="AM280" s="2" t="s">
        <v>438</v>
      </c>
      <c r="AN280">
        <v>0</v>
      </c>
      <c r="AO280">
        <v>0</v>
      </c>
      <c r="AP280">
        <v>0</v>
      </c>
      <c r="AQ280" s="2"/>
      <c r="AR280" s="2" t="s">
        <v>302</v>
      </c>
      <c r="AS280" s="2" t="s">
        <v>302</v>
      </c>
      <c r="AT280" s="2"/>
      <c r="AU280" s="2"/>
      <c r="AV280" s="2"/>
      <c r="AX280">
        <v>0</v>
      </c>
      <c r="AY280">
        <v>0</v>
      </c>
      <c r="AZ280" s="2"/>
      <c r="BA280" s="2"/>
      <c r="BB280" s="2"/>
      <c r="BC280" s="2"/>
      <c r="BD280" s="2"/>
      <c r="BE280" s="2" t="s">
        <v>41</v>
      </c>
      <c r="BF280" s="2" t="s">
        <v>47</v>
      </c>
      <c r="BG280">
        <v>22</v>
      </c>
      <c r="BH280" s="2" t="s">
        <v>964</v>
      </c>
      <c r="BI280" s="2" t="s">
        <v>956</v>
      </c>
      <c r="BJ280" s="2" t="s">
        <v>957</v>
      </c>
      <c r="BK280" s="2" t="s">
        <v>309</v>
      </c>
      <c r="BL280" s="2" t="s">
        <v>438</v>
      </c>
      <c r="BO280" s="2"/>
      <c r="BT280" s="2"/>
      <c r="BW280" s="2"/>
      <c r="BZ280" s="2"/>
      <c r="CA280">
        <v>0</v>
      </c>
      <c r="CB280" s="14"/>
      <c r="CC280" s="2"/>
      <c r="CI280" s="2" t="s">
        <v>41</v>
      </c>
    </row>
    <row r="281" spans="1:87" hidden="1" x14ac:dyDescent="0.25">
      <c r="B281" s="2" t="s">
        <v>47</v>
      </c>
      <c r="C281">
        <v>22</v>
      </c>
      <c r="D281" s="2" t="s">
        <v>1063</v>
      </c>
      <c r="E281" s="2" t="s">
        <v>805</v>
      </c>
      <c r="F281" s="2" t="s">
        <v>806</v>
      </c>
      <c r="G281" s="2" t="s">
        <v>120</v>
      </c>
      <c r="H281">
        <v>15</v>
      </c>
      <c r="I281">
        <v>10</v>
      </c>
      <c r="J281" s="2" t="s">
        <v>1064</v>
      </c>
      <c r="K281" s="2" t="s">
        <v>1065</v>
      </c>
      <c r="L281">
        <v>3</v>
      </c>
      <c r="M281">
        <v>2</v>
      </c>
      <c r="N281">
        <v>0</v>
      </c>
      <c r="O281">
        <v>0</v>
      </c>
      <c r="P281">
        <v>2</v>
      </c>
      <c r="Q281">
        <v>0</v>
      </c>
      <c r="R281" s="2" t="s">
        <v>195</v>
      </c>
      <c r="S281" s="2" t="s">
        <v>459</v>
      </c>
      <c r="T281" s="2" t="s">
        <v>397</v>
      </c>
      <c r="U281" s="2" t="s">
        <v>195</v>
      </c>
      <c r="V281" s="2" t="s">
        <v>397</v>
      </c>
      <c r="W281" s="2"/>
      <c r="X281" s="2"/>
      <c r="Y281" s="2"/>
      <c r="Z281" s="2"/>
      <c r="AA281" s="2"/>
      <c r="AB281" s="2"/>
      <c r="AC281" s="2"/>
      <c r="AD281" s="2"/>
      <c r="AE281" s="2" t="s">
        <v>41</v>
      </c>
      <c r="AG281" s="2" t="s">
        <v>47</v>
      </c>
      <c r="AH281">
        <v>22</v>
      </c>
      <c r="AI281" s="2" t="s">
        <v>1063</v>
      </c>
      <c r="AJ281" s="2" t="s">
        <v>805</v>
      </c>
      <c r="AK281" s="2" t="s">
        <v>806</v>
      </c>
      <c r="AL281" s="2" t="s">
        <v>120</v>
      </c>
      <c r="AM281" s="2" t="s">
        <v>1065</v>
      </c>
      <c r="AN281">
        <v>3</v>
      </c>
      <c r="AO281">
        <v>0</v>
      </c>
      <c r="AP281">
        <v>5</v>
      </c>
      <c r="AQ281" s="2"/>
      <c r="AR281" s="2" t="s">
        <v>302</v>
      </c>
      <c r="AS281" s="2" t="s">
        <v>397</v>
      </c>
      <c r="AT281" s="2"/>
      <c r="AU281" s="2" t="s">
        <v>244</v>
      </c>
      <c r="AV281" s="2"/>
      <c r="AX281">
        <v>0</v>
      </c>
      <c r="AY281">
        <v>0</v>
      </c>
      <c r="AZ281" s="2"/>
      <c r="BA281" s="2"/>
      <c r="BB281" s="2"/>
      <c r="BC281" s="2"/>
      <c r="BD281" s="2"/>
      <c r="BE281" s="2" t="s">
        <v>41</v>
      </c>
      <c r="BF281" s="2" t="s">
        <v>47</v>
      </c>
      <c r="BG281">
        <v>22</v>
      </c>
      <c r="BH281" s="2" t="s">
        <v>1063</v>
      </c>
      <c r="BI281" s="2" t="s">
        <v>805</v>
      </c>
      <c r="BJ281" s="2" t="s">
        <v>806</v>
      </c>
      <c r="BK281" s="2" t="s">
        <v>120</v>
      </c>
      <c r="BL281" s="2" t="s">
        <v>1065</v>
      </c>
      <c r="BO281" s="2"/>
      <c r="BT281" s="2"/>
      <c r="BW281" s="2"/>
      <c r="BZ281" s="2"/>
      <c r="CA281">
        <v>2</v>
      </c>
      <c r="CB281" s="14"/>
      <c r="CC281" s="2"/>
      <c r="CI281" s="2" t="s">
        <v>41</v>
      </c>
    </row>
    <row r="282" spans="1:87" hidden="1" x14ac:dyDescent="0.25">
      <c r="B282" s="2" t="s">
        <v>48</v>
      </c>
      <c r="C282">
        <v>23</v>
      </c>
      <c r="D282" s="2" t="s">
        <v>1057</v>
      </c>
      <c r="E282" s="2" t="s">
        <v>118</v>
      </c>
      <c r="F282" s="2" t="s">
        <v>119</v>
      </c>
      <c r="G282" s="2" t="s">
        <v>44</v>
      </c>
      <c r="H282">
        <v>28</v>
      </c>
      <c r="I282">
        <v>19</v>
      </c>
      <c r="J282" s="2" t="s">
        <v>1339</v>
      </c>
      <c r="K282" s="2" t="s">
        <v>1066</v>
      </c>
      <c r="L282">
        <v>6</v>
      </c>
      <c r="M282">
        <v>7</v>
      </c>
      <c r="N282">
        <v>1</v>
      </c>
      <c r="O282">
        <v>1</v>
      </c>
      <c r="P282">
        <v>0</v>
      </c>
      <c r="Q282">
        <v>0</v>
      </c>
      <c r="R282" s="2" t="s">
        <v>219</v>
      </c>
      <c r="S282" s="2" t="s">
        <v>388</v>
      </c>
      <c r="T282" s="2" t="s">
        <v>197</v>
      </c>
      <c r="U282" s="2" t="s">
        <v>204</v>
      </c>
      <c r="V282" s="2" t="s">
        <v>680</v>
      </c>
      <c r="W282" s="2"/>
      <c r="X282" s="2"/>
      <c r="Y282" s="2"/>
      <c r="Z282" s="2"/>
      <c r="AA282" s="2"/>
      <c r="AB282" s="2"/>
      <c r="AC282" s="2"/>
      <c r="AD282" s="2"/>
      <c r="AE282" s="2" t="s">
        <v>41</v>
      </c>
      <c r="AG282" s="2" t="s">
        <v>48</v>
      </c>
      <c r="AH282">
        <v>23</v>
      </c>
      <c r="AI282" s="2" t="s">
        <v>1057</v>
      </c>
      <c r="AJ282" s="2" t="s">
        <v>118</v>
      </c>
      <c r="AK282" s="2" t="s">
        <v>119</v>
      </c>
      <c r="AL282" s="2" t="s">
        <v>44</v>
      </c>
      <c r="AM282" s="2" t="s">
        <v>1066</v>
      </c>
      <c r="AN282">
        <v>6</v>
      </c>
      <c r="AO282">
        <v>0</v>
      </c>
      <c r="AP282">
        <v>18</v>
      </c>
      <c r="AQ282" s="2"/>
      <c r="AR282" s="2" t="s">
        <v>302</v>
      </c>
      <c r="AS282" s="2" t="s">
        <v>317</v>
      </c>
      <c r="AT282" s="2"/>
      <c r="AU282" s="2" t="s">
        <v>484</v>
      </c>
      <c r="AV282" s="2"/>
      <c r="AX282">
        <v>1</v>
      </c>
      <c r="AY282">
        <v>1</v>
      </c>
      <c r="AZ282" s="2"/>
      <c r="BA282" s="2"/>
      <c r="BB282" s="2"/>
      <c r="BC282" s="2"/>
      <c r="BD282" s="2"/>
      <c r="BE282" s="2" t="s">
        <v>41</v>
      </c>
      <c r="BF282" s="2" t="s">
        <v>48</v>
      </c>
      <c r="BG282">
        <v>23</v>
      </c>
      <c r="BH282" s="2" t="s">
        <v>1057</v>
      </c>
      <c r="BI282" s="2" t="s">
        <v>118</v>
      </c>
      <c r="BJ282" s="2" t="s">
        <v>119</v>
      </c>
      <c r="BK282" s="2" t="s">
        <v>44</v>
      </c>
      <c r="BL282" s="2" t="s">
        <v>1066</v>
      </c>
      <c r="BO282" s="2"/>
      <c r="BT282" s="2"/>
      <c r="BW282" s="2"/>
      <c r="BZ282" s="2"/>
      <c r="CA282">
        <v>7</v>
      </c>
      <c r="CB282" s="14"/>
      <c r="CC282" s="2"/>
      <c r="CI282" s="2" t="s">
        <v>41</v>
      </c>
    </row>
    <row r="283" spans="1:87" hidden="1" x14ac:dyDescent="0.25">
      <c r="B283" s="2" t="s">
        <v>49</v>
      </c>
      <c r="C283">
        <v>24</v>
      </c>
      <c r="D283" s="2" t="s">
        <v>1057</v>
      </c>
      <c r="E283" s="2" t="s">
        <v>118</v>
      </c>
      <c r="F283" s="2" t="s">
        <v>119</v>
      </c>
      <c r="G283" s="2" t="s">
        <v>98</v>
      </c>
      <c r="H283">
        <v>1</v>
      </c>
      <c r="I283">
        <v>1</v>
      </c>
      <c r="J283" s="2" t="s">
        <v>1067</v>
      </c>
      <c r="K283" s="2" t="s">
        <v>735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1</v>
      </c>
      <c r="R283" s="2" t="s">
        <v>302</v>
      </c>
      <c r="S283" s="2" t="s">
        <v>302</v>
      </c>
      <c r="T283" s="2" t="s">
        <v>302</v>
      </c>
      <c r="U283" s="2" t="s">
        <v>302</v>
      </c>
      <c r="V283" s="2" t="s">
        <v>302</v>
      </c>
      <c r="W283" s="2"/>
      <c r="X283" s="2"/>
      <c r="Y283" s="2"/>
      <c r="Z283" s="2"/>
      <c r="AA283" s="2"/>
      <c r="AB283" s="2"/>
      <c r="AC283" s="2"/>
      <c r="AD283" s="2"/>
      <c r="AE283" s="2" t="s">
        <v>41</v>
      </c>
      <c r="AG283" s="2" t="s">
        <v>49</v>
      </c>
      <c r="AH283">
        <v>24</v>
      </c>
      <c r="AI283" s="2" t="s">
        <v>1057</v>
      </c>
      <c r="AJ283" s="2" t="s">
        <v>118</v>
      </c>
      <c r="AK283" s="2" t="s">
        <v>119</v>
      </c>
      <c r="AL283" s="2" t="s">
        <v>98</v>
      </c>
      <c r="AM283" s="2" t="s">
        <v>735</v>
      </c>
      <c r="AN283">
        <v>0</v>
      </c>
      <c r="AQ283" s="2"/>
      <c r="AR283" s="2"/>
      <c r="AS283" s="2"/>
      <c r="AT283" s="2"/>
      <c r="AU283" s="2"/>
      <c r="AV283" s="2"/>
      <c r="AX283">
        <v>0</v>
      </c>
      <c r="AY283">
        <v>0</v>
      </c>
      <c r="AZ283" s="2"/>
      <c r="BA283" s="2"/>
      <c r="BB283" s="2"/>
      <c r="BC283" s="2"/>
      <c r="BD283" s="2"/>
      <c r="BE283" s="2" t="s">
        <v>41</v>
      </c>
      <c r="BF283" s="2" t="s">
        <v>49</v>
      </c>
      <c r="BG283">
        <v>24</v>
      </c>
      <c r="BH283" s="2" t="s">
        <v>1057</v>
      </c>
      <c r="BI283" s="2" t="s">
        <v>118</v>
      </c>
      <c r="BJ283" s="2" t="s">
        <v>119</v>
      </c>
      <c r="BK283" s="2" t="s">
        <v>98</v>
      </c>
      <c r="BL283" s="2" t="s">
        <v>735</v>
      </c>
      <c r="BO283" s="2"/>
      <c r="BT283" s="2"/>
      <c r="BW283" s="2"/>
      <c r="BZ283" s="2"/>
      <c r="CA283">
        <v>0</v>
      </c>
      <c r="CB283" s="14"/>
      <c r="CC283" s="2"/>
      <c r="CI283" s="2" t="s">
        <v>41</v>
      </c>
    </row>
    <row r="284" spans="1:87" hidden="1" x14ac:dyDescent="0.25">
      <c r="B284" s="2" t="s">
        <v>49</v>
      </c>
      <c r="C284">
        <v>24</v>
      </c>
      <c r="D284" s="2" t="s">
        <v>141</v>
      </c>
      <c r="E284" s="2" t="s">
        <v>85</v>
      </c>
      <c r="F284" s="2" t="s">
        <v>88</v>
      </c>
      <c r="G284" s="2" t="s">
        <v>846</v>
      </c>
      <c r="H284">
        <v>30</v>
      </c>
      <c r="I284">
        <v>25</v>
      </c>
      <c r="J284" s="2" t="s">
        <v>1340</v>
      </c>
      <c r="K284" s="2" t="s">
        <v>1068</v>
      </c>
      <c r="L284">
        <v>4</v>
      </c>
      <c r="M284">
        <v>7</v>
      </c>
      <c r="N284">
        <v>0</v>
      </c>
      <c r="O284">
        <v>0</v>
      </c>
      <c r="P284">
        <v>8</v>
      </c>
      <c r="Q284">
        <v>0</v>
      </c>
      <c r="R284" s="2" t="s">
        <v>259</v>
      </c>
      <c r="S284" s="2" t="s">
        <v>398</v>
      </c>
      <c r="T284" s="2" t="s">
        <v>452</v>
      </c>
      <c r="U284" s="2" t="s">
        <v>259</v>
      </c>
      <c r="V284" s="2" t="s">
        <v>452</v>
      </c>
      <c r="W284" s="2" t="s">
        <v>327</v>
      </c>
      <c r="X284" s="2" t="s">
        <v>327</v>
      </c>
      <c r="Y284" s="2" t="s">
        <v>856</v>
      </c>
      <c r="Z284" s="2" t="s">
        <v>411</v>
      </c>
      <c r="AA284" s="2" t="s">
        <v>335</v>
      </c>
      <c r="AB284" s="2" t="s">
        <v>195</v>
      </c>
      <c r="AC284" s="2" t="s">
        <v>411</v>
      </c>
      <c r="AD284" s="2" t="s">
        <v>195</v>
      </c>
      <c r="AE284" s="2" t="s">
        <v>41</v>
      </c>
      <c r="AG284" s="2" t="s">
        <v>49</v>
      </c>
      <c r="AH284">
        <v>24</v>
      </c>
      <c r="AI284" s="2" t="s">
        <v>141</v>
      </c>
      <c r="AJ284" s="2" t="s">
        <v>85</v>
      </c>
      <c r="AK284" s="2" t="s">
        <v>88</v>
      </c>
      <c r="AL284" s="2" t="s">
        <v>846</v>
      </c>
      <c r="AM284" s="2" t="s">
        <v>1068</v>
      </c>
      <c r="AN284">
        <v>4</v>
      </c>
      <c r="AO284">
        <v>50</v>
      </c>
      <c r="AP284">
        <v>14</v>
      </c>
      <c r="AQ284" s="2" t="s">
        <v>886</v>
      </c>
      <c r="AR284" s="2" t="s">
        <v>1071</v>
      </c>
      <c r="AS284" s="2" t="s">
        <v>329</v>
      </c>
      <c r="AT284" s="2" t="s">
        <v>403</v>
      </c>
      <c r="AU284" s="2" t="s">
        <v>195</v>
      </c>
      <c r="AV284" s="2" t="s">
        <v>750</v>
      </c>
      <c r="AW284">
        <v>1</v>
      </c>
      <c r="AX284">
        <v>0</v>
      </c>
      <c r="AY284">
        <v>0</v>
      </c>
      <c r="AZ284" s="2" t="s">
        <v>327</v>
      </c>
      <c r="BA284" s="2" t="s">
        <v>327</v>
      </c>
      <c r="BB284" s="2" t="s">
        <v>381</v>
      </c>
      <c r="BC284" s="2" t="s">
        <v>369</v>
      </c>
      <c r="BD284" s="2" t="s">
        <v>369</v>
      </c>
      <c r="BE284" s="2" t="s">
        <v>41</v>
      </c>
      <c r="BF284" s="2" t="s">
        <v>49</v>
      </c>
      <c r="BG284">
        <v>24</v>
      </c>
      <c r="BH284" s="2" t="s">
        <v>141</v>
      </c>
      <c r="BI284" s="2" t="s">
        <v>85</v>
      </c>
      <c r="BJ284" s="2" t="s">
        <v>88</v>
      </c>
      <c r="BK284" s="2" t="s">
        <v>846</v>
      </c>
      <c r="BL284" s="2" t="s">
        <v>1068</v>
      </c>
      <c r="BM284">
        <v>680</v>
      </c>
      <c r="BN284">
        <v>881</v>
      </c>
      <c r="BO284" s="2" t="s">
        <v>1045</v>
      </c>
      <c r="BP284">
        <v>12182</v>
      </c>
      <c r="BQ284">
        <v>3203</v>
      </c>
      <c r="BR284">
        <v>325</v>
      </c>
      <c r="BS284">
        <v>388</v>
      </c>
      <c r="BT284" s="2" t="s">
        <v>1052</v>
      </c>
      <c r="BU284">
        <v>251</v>
      </c>
      <c r="BV284">
        <v>311</v>
      </c>
      <c r="BW284" s="2" t="s">
        <v>281</v>
      </c>
      <c r="BX284">
        <v>90</v>
      </c>
      <c r="BY284">
        <v>138</v>
      </c>
      <c r="BZ284" s="2" t="s">
        <v>1076</v>
      </c>
      <c r="CA284">
        <v>7</v>
      </c>
      <c r="CB284" s="14">
        <v>44319</v>
      </c>
      <c r="CC284" s="2" t="s">
        <v>1077</v>
      </c>
      <c r="CD284">
        <v>29</v>
      </c>
      <c r="CE284">
        <v>65</v>
      </c>
      <c r="CF284">
        <v>29</v>
      </c>
      <c r="CG284">
        <v>3</v>
      </c>
      <c r="CH284">
        <v>102</v>
      </c>
      <c r="CI284" s="2" t="s">
        <v>41</v>
      </c>
    </row>
    <row r="285" spans="1:87" hidden="1" x14ac:dyDescent="0.25">
      <c r="B285" s="2" t="s">
        <v>51</v>
      </c>
      <c r="C285">
        <v>25</v>
      </c>
      <c r="D285" s="2" t="s">
        <v>141</v>
      </c>
      <c r="E285" s="2" t="s">
        <v>85</v>
      </c>
      <c r="F285" s="2" t="s">
        <v>88</v>
      </c>
      <c r="G285" s="2" t="s">
        <v>91</v>
      </c>
      <c r="H285">
        <v>28</v>
      </c>
      <c r="I285">
        <v>26</v>
      </c>
      <c r="J285" s="2" t="s">
        <v>1341</v>
      </c>
      <c r="K285" s="2" t="s">
        <v>1069</v>
      </c>
      <c r="L285">
        <v>4</v>
      </c>
      <c r="M285">
        <v>5</v>
      </c>
      <c r="N285">
        <v>0</v>
      </c>
      <c r="O285">
        <v>0</v>
      </c>
      <c r="P285">
        <v>5</v>
      </c>
      <c r="Q285">
        <v>0</v>
      </c>
      <c r="R285" s="2" t="s">
        <v>396</v>
      </c>
      <c r="S285" s="2" t="s">
        <v>459</v>
      </c>
      <c r="T285" s="2" t="s">
        <v>212</v>
      </c>
      <c r="U285" s="2" t="s">
        <v>396</v>
      </c>
      <c r="V285" s="2" t="s">
        <v>212</v>
      </c>
      <c r="W285" s="2" t="s">
        <v>677</v>
      </c>
      <c r="X285" s="2" t="s">
        <v>677</v>
      </c>
      <c r="Y285" s="2" t="s">
        <v>217</v>
      </c>
      <c r="Z285" s="2" t="s">
        <v>352</v>
      </c>
      <c r="AA285" s="2" t="s">
        <v>190</v>
      </c>
      <c r="AB285" s="2" t="s">
        <v>205</v>
      </c>
      <c r="AC285" s="2" t="s">
        <v>352</v>
      </c>
      <c r="AD285" s="2" t="s">
        <v>205</v>
      </c>
      <c r="AE285" s="2" t="s">
        <v>41</v>
      </c>
      <c r="AG285" s="2" t="s">
        <v>51</v>
      </c>
      <c r="AH285">
        <v>25</v>
      </c>
      <c r="AI285" s="2" t="s">
        <v>141</v>
      </c>
      <c r="AJ285" s="2" t="s">
        <v>85</v>
      </c>
      <c r="AK285" s="2" t="s">
        <v>88</v>
      </c>
      <c r="AL285" s="2" t="s">
        <v>91</v>
      </c>
      <c r="AM285" s="2" t="s">
        <v>1069</v>
      </c>
      <c r="AN285">
        <v>4</v>
      </c>
      <c r="AO285">
        <v>37</v>
      </c>
      <c r="AP285">
        <v>12</v>
      </c>
      <c r="AQ285" s="2" t="s">
        <v>852</v>
      </c>
      <c r="AR285" s="2" t="s">
        <v>1072</v>
      </c>
      <c r="AS285" s="2" t="s">
        <v>316</v>
      </c>
      <c r="AT285" s="2" t="s">
        <v>343</v>
      </c>
      <c r="AU285" s="2" t="s">
        <v>251</v>
      </c>
      <c r="AV285" s="2" t="s">
        <v>1073</v>
      </c>
      <c r="AW285">
        <v>0</v>
      </c>
      <c r="AX285">
        <v>0</v>
      </c>
      <c r="AY285">
        <v>0</v>
      </c>
      <c r="AZ285" s="2" t="s">
        <v>677</v>
      </c>
      <c r="BA285" s="2" t="s">
        <v>677</v>
      </c>
      <c r="BB285" s="2" t="s">
        <v>403</v>
      </c>
      <c r="BC285" s="2" t="s">
        <v>756</v>
      </c>
      <c r="BD285" s="2" t="s">
        <v>756</v>
      </c>
      <c r="BE285" s="2" t="s">
        <v>41</v>
      </c>
      <c r="BF285" s="2" t="s">
        <v>51</v>
      </c>
      <c r="BG285">
        <v>25</v>
      </c>
      <c r="BH285" s="2" t="s">
        <v>141</v>
      </c>
      <c r="BI285" s="2" t="s">
        <v>85</v>
      </c>
      <c r="BJ285" s="2" t="s">
        <v>88</v>
      </c>
      <c r="BK285" s="2" t="s">
        <v>91</v>
      </c>
      <c r="BL285" s="2" t="s">
        <v>1069</v>
      </c>
      <c r="BM285">
        <v>698</v>
      </c>
      <c r="BN285">
        <v>919</v>
      </c>
      <c r="BO285" s="2" t="s">
        <v>613</v>
      </c>
      <c r="BP285">
        <v>13052</v>
      </c>
      <c r="BQ285">
        <v>4231</v>
      </c>
      <c r="BR285">
        <v>322</v>
      </c>
      <c r="BS285">
        <v>385</v>
      </c>
      <c r="BT285" s="2" t="s">
        <v>1078</v>
      </c>
      <c r="BU285">
        <v>248</v>
      </c>
      <c r="BV285">
        <v>312</v>
      </c>
      <c r="BW285" s="2" t="s">
        <v>467</v>
      </c>
      <c r="BX285">
        <v>108</v>
      </c>
      <c r="BY285">
        <v>168</v>
      </c>
      <c r="BZ285" s="2" t="s">
        <v>753</v>
      </c>
      <c r="CA285">
        <v>5</v>
      </c>
      <c r="CB285" s="14">
        <v>44289</v>
      </c>
      <c r="CC285" s="2" t="s">
        <v>294</v>
      </c>
      <c r="CD285">
        <v>36</v>
      </c>
      <c r="CE285">
        <v>94</v>
      </c>
      <c r="CF285">
        <v>23</v>
      </c>
      <c r="CG285">
        <v>1</v>
      </c>
      <c r="CH285">
        <v>126</v>
      </c>
      <c r="CI285" s="2" t="s">
        <v>41</v>
      </c>
    </row>
    <row r="286" spans="1:87" x14ac:dyDescent="0.25">
      <c r="A286" t="s">
        <v>1081</v>
      </c>
      <c r="B286" s="2" t="s">
        <v>53</v>
      </c>
      <c r="C286">
        <v>26</v>
      </c>
      <c r="D286" s="2" t="s">
        <v>141</v>
      </c>
      <c r="E286" s="2" t="s">
        <v>85</v>
      </c>
      <c r="F286" s="2" t="s">
        <v>88</v>
      </c>
      <c r="G286" s="2" t="s">
        <v>1010</v>
      </c>
      <c r="H286">
        <v>14</v>
      </c>
      <c r="I286">
        <v>13</v>
      </c>
      <c r="J286" s="2" t="s">
        <v>1342</v>
      </c>
      <c r="K286" s="2" t="s">
        <v>1343</v>
      </c>
      <c r="L286">
        <v>0</v>
      </c>
      <c r="M286">
        <v>2</v>
      </c>
      <c r="N286">
        <v>0</v>
      </c>
      <c r="O286">
        <v>0</v>
      </c>
      <c r="P286">
        <v>2</v>
      </c>
      <c r="Q286">
        <v>0</v>
      </c>
      <c r="R286" s="2" t="s">
        <v>302</v>
      </c>
      <c r="S286" s="2" t="s">
        <v>396</v>
      </c>
      <c r="T286" s="2" t="s">
        <v>396</v>
      </c>
      <c r="U286" s="2" t="s">
        <v>302</v>
      </c>
      <c r="V286" s="2" t="s">
        <v>396</v>
      </c>
      <c r="W286" s="2" t="s">
        <v>187</v>
      </c>
      <c r="X286" s="2" t="s">
        <v>187</v>
      </c>
      <c r="Y286" s="2" t="s">
        <v>217</v>
      </c>
      <c r="Z286" s="2" t="s">
        <v>403</v>
      </c>
      <c r="AA286" s="2" t="s">
        <v>204</v>
      </c>
      <c r="AB286" s="2" t="s">
        <v>213</v>
      </c>
      <c r="AC286" s="2" t="s">
        <v>403</v>
      </c>
      <c r="AD286" s="2" t="s">
        <v>213</v>
      </c>
      <c r="AE286" s="2" t="s">
        <v>41</v>
      </c>
      <c r="AG286" s="2" t="s">
        <v>53</v>
      </c>
      <c r="AH286">
        <v>26</v>
      </c>
      <c r="AI286" s="2" t="s">
        <v>141</v>
      </c>
      <c r="AJ286" s="2" t="s">
        <v>85</v>
      </c>
      <c r="AK286" s="2" t="s">
        <v>88</v>
      </c>
      <c r="AL286" s="2" t="s">
        <v>1010</v>
      </c>
      <c r="AM286" s="2" t="s">
        <v>1343</v>
      </c>
      <c r="AN286">
        <v>0</v>
      </c>
      <c r="AO286">
        <v>18</v>
      </c>
      <c r="AP286">
        <v>4</v>
      </c>
      <c r="AQ286" s="2" t="s">
        <v>1074</v>
      </c>
      <c r="AR286" s="2" t="s">
        <v>1388</v>
      </c>
      <c r="AS286" s="2" t="s">
        <v>219</v>
      </c>
      <c r="AT286" s="2" t="s">
        <v>302</v>
      </c>
      <c r="AU286" s="2" t="s">
        <v>302</v>
      </c>
      <c r="AV286" s="2" t="s">
        <v>493</v>
      </c>
      <c r="AW286">
        <v>0</v>
      </c>
      <c r="AX286">
        <v>0</v>
      </c>
      <c r="AY286">
        <v>0</v>
      </c>
      <c r="AZ286" s="2" t="s">
        <v>187</v>
      </c>
      <c r="BA286" s="2" t="s">
        <v>187</v>
      </c>
      <c r="BB286" s="2" t="s">
        <v>381</v>
      </c>
      <c r="BC286" s="2" t="s">
        <v>1075</v>
      </c>
      <c r="BD286" s="2" t="s">
        <v>1075</v>
      </c>
      <c r="BE286" s="2" t="s">
        <v>41</v>
      </c>
      <c r="BF286" s="2" t="s">
        <v>53</v>
      </c>
      <c r="BG286">
        <v>26</v>
      </c>
      <c r="BH286" s="2" t="s">
        <v>141</v>
      </c>
      <c r="BI286" s="2" t="s">
        <v>85</v>
      </c>
      <c r="BJ286" s="2" t="s">
        <v>88</v>
      </c>
      <c r="BK286" s="2" t="s">
        <v>1010</v>
      </c>
      <c r="BL286" s="2" t="s">
        <v>1343</v>
      </c>
      <c r="BM286">
        <v>306</v>
      </c>
      <c r="BN286">
        <v>438</v>
      </c>
      <c r="BO286" s="2" t="s">
        <v>1385</v>
      </c>
      <c r="BP286">
        <v>5346</v>
      </c>
      <c r="BQ286">
        <v>1655</v>
      </c>
      <c r="BR286">
        <v>152</v>
      </c>
      <c r="BS286">
        <v>198</v>
      </c>
      <c r="BT286" s="2" t="s">
        <v>1386</v>
      </c>
      <c r="BU286">
        <v>108</v>
      </c>
      <c r="BV286">
        <v>145</v>
      </c>
      <c r="BW286" s="2" t="s">
        <v>1372</v>
      </c>
      <c r="BX286">
        <v>37</v>
      </c>
      <c r="BY286">
        <v>66</v>
      </c>
      <c r="BZ286" s="2" t="s">
        <v>1387</v>
      </c>
      <c r="CA286">
        <v>2</v>
      </c>
      <c r="CB286" s="14">
        <v>44289</v>
      </c>
      <c r="CC286" s="2" t="s">
        <v>605</v>
      </c>
      <c r="CD286">
        <v>17</v>
      </c>
      <c r="CE286">
        <v>32</v>
      </c>
      <c r="CF286">
        <v>12</v>
      </c>
      <c r="CG286">
        <v>2</v>
      </c>
      <c r="CH286">
        <v>42</v>
      </c>
      <c r="CI286" s="2" t="s">
        <v>41</v>
      </c>
    </row>
    <row r="287" spans="1:87" hidden="1" x14ac:dyDescent="0.25">
      <c r="B287" t="s">
        <v>23</v>
      </c>
      <c r="C287" t="s">
        <v>24</v>
      </c>
      <c r="D287" t="s">
        <v>25</v>
      </c>
      <c r="E287" t="s">
        <v>26</v>
      </c>
      <c r="F287" t="s">
        <v>27</v>
      </c>
      <c r="G287" t="s">
        <v>28</v>
      </c>
      <c r="H287" t="s">
        <v>156</v>
      </c>
      <c r="I287" t="s">
        <v>157</v>
      </c>
      <c r="J287" t="s">
        <v>158</v>
      </c>
      <c r="K287" t="s">
        <v>159</v>
      </c>
      <c r="L287" t="s">
        <v>160</v>
      </c>
      <c r="M287" t="s">
        <v>161</v>
      </c>
      <c r="N287" t="s">
        <v>162</v>
      </c>
      <c r="O287" t="s">
        <v>163</v>
      </c>
      <c r="P287" t="s">
        <v>164</v>
      </c>
      <c r="Q287" t="s">
        <v>165</v>
      </c>
      <c r="R287" t="s">
        <v>166</v>
      </c>
      <c r="S287" t="s">
        <v>167</v>
      </c>
      <c r="T287" t="s">
        <v>168</v>
      </c>
      <c r="U287" t="s">
        <v>169</v>
      </c>
      <c r="V287" t="s">
        <v>170</v>
      </c>
      <c r="W287" t="s">
        <v>171</v>
      </c>
      <c r="X287" t="s">
        <v>172</v>
      </c>
      <c r="Y287" t="s">
        <v>173</v>
      </c>
      <c r="Z287" t="s">
        <v>174</v>
      </c>
      <c r="AA287" t="s">
        <v>175</v>
      </c>
      <c r="AB287" t="s">
        <v>176</v>
      </c>
      <c r="AC287" t="s">
        <v>177</v>
      </c>
      <c r="AD287" t="s">
        <v>178</v>
      </c>
      <c r="AE287" t="s">
        <v>41</v>
      </c>
      <c r="AG287" t="s">
        <v>23</v>
      </c>
      <c r="AH287" t="s">
        <v>24</v>
      </c>
      <c r="AI287" t="s">
        <v>25</v>
      </c>
      <c r="AJ287" t="s">
        <v>26</v>
      </c>
      <c r="AK287" t="s">
        <v>27</v>
      </c>
      <c r="AL287" t="s">
        <v>28</v>
      </c>
      <c r="AM287" t="s">
        <v>15</v>
      </c>
      <c r="AN287" t="s">
        <v>222</v>
      </c>
      <c r="AO287" t="s">
        <v>223</v>
      </c>
      <c r="AP287" t="s">
        <v>224</v>
      </c>
      <c r="AQ287" t="s">
        <v>225</v>
      </c>
      <c r="AR287" t="s">
        <v>226</v>
      </c>
      <c r="AS287" t="s">
        <v>227</v>
      </c>
      <c r="AT287" t="s">
        <v>228</v>
      </c>
      <c r="AU287" t="s">
        <v>229</v>
      </c>
      <c r="AV287" t="s">
        <v>230</v>
      </c>
      <c r="AW287" t="s">
        <v>231</v>
      </c>
      <c r="AX287" t="s">
        <v>232</v>
      </c>
      <c r="AY287" t="s">
        <v>233</v>
      </c>
      <c r="AZ287" t="s">
        <v>171</v>
      </c>
      <c r="BA287" t="s">
        <v>172</v>
      </c>
      <c r="BB287" t="s">
        <v>234</v>
      </c>
      <c r="BC287" t="s">
        <v>235</v>
      </c>
      <c r="BD287" t="s">
        <v>236</v>
      </c>
      <c r="BE287" t="s">
        <v>41</v>
      </c>
      <c r="BF287" t="s">
        <v>23</v>
      </c>
      <c r="BG287" t="s">
        <v>24</v>
      </c>
      <c r="BH287" t="s">
        <v>25</v>
      </c>
      <c r="BI287" t="s">
        <v>26</v>
      </c>
      <c r="BJ287" t="s">
        <v>27</v>
      </c>
      <c r="BK287" t="s">
        <v>28</v>
      </c>
      <c r="BL287" t="s">
        <v>15</v>
      </c>
      <c r="BM287" t="s">
        <v>261</v>
      </c>
      <c r="BN287" t="s">
        <v>262</v>
      </c>
      <c r="BO287" t="s">
        <v>263</v>
      </c>
      <c r="BP287" t="s">
        <v>264</v>
      </c>
      <c r="BQ287" t="s">
        <v>265</v>
      </c>
      <c r="BR287" t="s">
        <v>266</v>
      </c>
      <c r="BS287" t="s">
        <v>267</v>
      </c>
      <c r="BT287" t="s">
        <v>268</v>
      </c>
      <c r="BU287" t="s">
        <v>269</v>
      </c>
      <c r="BV287" t="s">
        <v>270</v>
      </c>
      <c r="BW287" t="s">
        <v>271</v>
      </c>
      <c r="BX287" t="s">
        <v>272</v>
      </c>
      <c r="BY287" t="s">
        <v>273</v>
      </c>
      <c r="BZ287" t="s">
        <v>274</v>
      </c>
      <c r="CA287" t="s">
        <v>2</v>
      </c>
      <c r="CB287" t="s">
        <v>4</v>
      </c>
      <c r="CC287" t="s">
        <v>78</v>
      </c>
      <c r="CD287" t="s">
        <v>7</v>
      </c>
      <c r="CE287" t="s">
        <v>275</v>
      </c>
      <c r="CF287" t="s">
        <v>8</v>
      </c>
      <c r="CG287" t="s">
        <v>9</v>
      </c>
      <c r="CH287" t="s">
        <v>79</v>
      </c>
      <c r="CI287" t="s">
        <v>41</v>
      </c>
    </row>
    <row r="288" spans="1:87" hidden="1" x14ac:dyDescent="0.25">
      <c r="B288" s="2" t="s">
        <v>48</v>
      </c>
      <c r="C288">
        <v>19</v>
      </c>
      <c r="D288" s="2" t="s">
        <v>857</v>
      </c>
      <c r="E288" s="2" t="s">
        <v>85</v>
      </c>
      <c r="F288" s="2" t="s">
        <v>88</v>
      </c>
      <c r="G288" s="2" t="s">
        <v>846</v>
      </c>
      <c r="H288">
        <v>12</v>
      </c>
      <c r="I288">
        <v>6</v>
      </c>
      <c r="J288" s="2" t="s">
        <v>1060</v>
      </c>
      <c r="K288" s="14">
        <v>44234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 s="2" t="s">
        <v>411</v>
      </c>
      <c r="S288" s="2" t="s">
        <v>302</v>
      </c>
      <c r="T288" s="2" t="s">
        <v>411</v>
      </c>
      <c r="U288" s="2" t="s">
        <v>411</v>
      </c>
      <c r="V288" s="2" t="s">
        <v>411</v>
      </c>
      <c r="W288" s="2" t="s">
        <v>187</v>
      </c>
      <c r="X288" s="2" t="s">
        <v>187</v>
      </c>
      <c r="Y288" s="2" t="s">
        <v>776</v>
      </c>
      <c r="Z288" s="2" t="s">
        <v>335</v>
      </c>
      <c r="AA288" s="2" t="s">
        <v>396</v>
      </c>
      <c r="AB288" s="2" t="s">
        <v>184</v>
      </c>
      <c r="AC288" s="2" t="s">
        <v>335</v>
      </c>
      <c r="AD288" s="2" t="s">
        <v>184</v>
      </c>
      <c r="AE288" s="2" t="s">
        <v>41</v>
      </c>
      <c r="AG288" s="2" t="s">
        <v>48</v>
      </c>
      <c r="AH288">
        <v>19</v>
      </c>
      <c r="AI288" s="2" t="s">
        <v>857</v>
      </c>
      <c r="AJ288" s="2" t="s">
        <v>85</v>
      </c>
      <c r="AK288" s="2" t="s">
        <v>88</v>
      </c>
      <c r="AL288" s="2" t="s">
        <v>846</v>
      </c>
      <c r="AM288" s="14">
        <v>44234</v>
      </c>
      <c r="AN288">
        <v>1</v>
      </c>
      <c r="AO288">
        <v>11</v>
      </c>
      <c r="AP288">
        <v>2</v>
      </c>
      <c r="AQ288" s="2" t="s">
        <v>891</v>
      </c>
      <c r="AR288" s="2" t="s">
        <v>1082</v>
      </c>
      <c r="AS288" s="2" t="s">
        <v>484</v>
      </c>
      <c r="AT288" s="2" t="s">
        <v>215</v>
      </c>
      <c r="AU288" s="2" t="s">
        <v>401</v>
      </c>
      <c r="AV288" s="14">
        <v>44426</v>
      </c>
      <c r="AW288">
        <v>0</v>
      </c>
      <c r="AX288">
        <v>0</v>
      </c>
      <c r="AY288">
        <v>0</v>
      </c>
      <c r="AZ288" s="2" t="s">
        <v>187</v>
      </c>
      <c r="BA288" s="2" t="s">
        <v>187</v>
      </c>
      <c r="BB288" s="2" t="s">
        <v>215</v>
      </c>
      <c r="BC288" s="2" t="s">
        <v>321</v>
      </c>
      <c r="BD288" s="2" t="s">
        <v>321</v>
      </c>
      <c r="BE288" s="2" t="s">
        <v>41</v>
      </c>
      <c r="BF288" s="2" t="s">
        <v>48</v>
      </c>
      <c r="BG288">
        <v>19</v>
      </c>
      <c r="BH288" s="2" t="s">
        <v>857</v>
      </c>
      <c r="BI288" s="2" t="s">
        <v>85</v>
      </c>
      <c r="BJ288" s="2" t="s">
        <v>88</v>
      </c>
      <c r="BK288" s="2" t="s">
        <v>846</v>
      </c>
      <c r="BL288" s="14">
        <v>44234</v>
      </c>
      <c r="BM288">
        <v>110</v>
      </c>
      <c r="BN288">
        <v>158</v>
      </c>
      <c r="BO288" s="2" t="s">
        <v>794</v>
      </c>
      <c r="BP288">
        <v>2051</v>
      </c>
      <c r="BQ288">
        <v>565</v>
      </c>
      <c r="BR288">
        <v>50</v>
      </c>
      <c r="BS288">
        <v>66</v>
      </c>
      <c r="BT288" s="2" t="s">
        <v>839</v>
      </c>
      <c r="BU288">
        <v>40</v>
      </c>
      <c r="BV288">
        <v>55</v>
      </c>
      <c r="BW288" s="2" t="s">
        <v>841</v>
      </c>
      <c r="BX288">
        <v>18</v>
      </c>
      <c r="BY288">
        <v>30</v>
      </c>
      <c r="BZ288" s="2" t="s">
        <v>279</v>
      </c>
      <c r="CA288">
        <v>0</v>
      </c>
      <c r="CB288" s="2" t="s">
        <v>776</v>
      </c>
      <c r="CC288" s="2" t="s">
        <v>559</v>
      </c>
      <c r="CD288">
        <v>8</v>
      </c>
      <c r="CE288">
        <v>7</v>
      </c>
      <c r="CF288">
        <v>11</v>
      </c>
      <c r="CG288">
        <v>5</v>
      </c>
      <c r="CH288">
        <v>14</v>
      </c>
      <c r="CI288" s="2" t="s">
        <v>41</v>
      </c>
    </row>
    <row r="289" spans="1:87" hidden="1" x14ac:dyDescent="0.25">
      <c r="B289" s="2" t="s">
        <v>49</v>
      </c>
      <c r="C289">
        <v>20</v>
      </c>
      <c r="D289" s="2" t="s">
        <v>857</v>
      </c>
      <c r="E289" s="2" t="s">
        <v>85</v>
      </c>
      <c r="F289" s="2" t="s">
        <v>88</v>
      </c>
      <c r="G289" s="2" t="s">
        <v>50</v>
      </c>
      <c r="H289">
        <v>25</v>
      </c>
      <c r="I289">
        <v>17</v>
      </c>
      <c r="J289" s="2" t="s">
        <v>1344</v>
      </c>
      <c r="K289" s="14">
        <v>44423</v>
      </c>
      <c r="L289">
        <v>4</v>
      </c>
      <c r="M289">
        <v>6</v>
      </c>
      <c r="N289">
        <v>0</v>
      </c>
      <c r="O289">
        <v>0</v>
      </c>
      <c r="P289">
        <v>4</v>
      </c>
      <c r="Q289">
        <v>0</v>
      </c>
      <c r="R289" s="2" t="s">
        <v>205</v>
      </c>
      <c r="S289" s="2" t="s">
        <v>388</v>
      </c>
      <c r="T289" s="2" t="s">
        <v>208</v>
      </c>
      <c r="U289" s="2" t="s">
        <v>205</v>
      </c>
      <c r="V289" s="2" t="s">
        <v>208</v>
      </c>
      <c r="W289" s="2" t="s">
        <v>217</v>
      </c>
      <c r="X289" s="2" t="s">
        <v>217</v>
      </c>
      <c r="Y289" s="2" t="s">
        <v>676</v>
      </c>
      <c r="Z289" s="2" t="s">
        <v>448</v>
      </c>
      <c r="AA289" s="2" t="s">
        <v>259</v>
      </c>
      <c r="AB289" s="2" t="s">
        <v>388</v>
      </c>
      <c r="AC289" s="2" t="s">
        <v>448</v>
      </c>
      <c r="AD289" s="2" t="s">
        <v>388</v>
      </c>
      <c r="AE289" s="2" t="s">
        <v>41</v>
      </c>
      <c r="AG289" s="2" t="s">
        <v>49</v>
      </c>
      <c r="AH289">
        <v>20</v>
      </c>
      <c r="AI289" s="2" t="s">
        <v>857</v>
      </c>
      <c r="AJ289" s="2" t="s">
        <v>85</v>
      </c>
      <c r="AK289" s="2" t="s">
        <v>88</v>
      </c>
      <c r="AL289" s="2" t="s">
        <v>50</v>
      </c>
      <c r="AM289" s="14">
        <v>44423</v>
      </c>
      <c r="AN289">
        <v>4</v>
      </c>
      <c r="AO289">
        <v>55</v>
      </c>
      <c r="AP289">
        <v>24</v>
      </c>
      <c r="AQ289" s="2" t="s">
        <v>549</v>
      </c>
      <c r="AR289" s="2" t="s">
        <v>1083</v>
      </c>
      <c r="AS289" s="2" t="s">
        <v>1084</v>
      </c>
      <c r="AT289" s="2" t="s">
        <v>554</v>
      </c>
      <c r="AU289" s="2" t="s">
        <v>259</v>
      </c>
      <c r="AV289" s="14">
        <v>44396</v>
      </c>
      <c r="AW289">
        <v>0</v>
      </c>
      <c r="AX289">
        <v>0</v>
      </c>
      <c r="AY289">
        <v>0</v>
      </c>
      <c r="AZ289" s="2" t="s">
        <v>217</v>
      </c>
      <c r="BA289" s="2" t="s">
        <v>217</v>
      </c>
      <c r="BB289" s="2" t="s">
        <v>381</v>
      </c>
      <c r="BC289" s="2" t="s">
        <v>638</v>
      </c>
      <c r="BD289" s="2" t="s">
        <v>638</v>
      </c>
      <c r="BE289" s="2" t="s">
        <v>41</v>
      </c>
      <c r="BF289" s="2" t="s">
        <v>49</v>
      </c>
      <c r="BG289">
        <v>20</v>
      </c>
      <c r="BH289" s="2" t="s">
        <v>857</v>
      </c>
      <c r="BI289" s="2" t="s">
        <v>85</v>
      </c>
      <c r="BJ289" s="2" t="s">
        <v>88</v>
      </c>
      <c r="BK289" s="2" t="s">
        <v>50</v>
      </c>
      <c r="BL289" s="14">
        <v>44423</v>
      </c>
      <c r="BM289">
        <v>328</v>
      </c>
      <c r="BN289">
        <v>485</v>
      </c>
      <c r="BO289" s="2" t="s">
        <v>1086</v>
      </c>
      <c r="BP289">
        <v>6117</v>
      </c>
      <c r="BQ289">
        <v>1568</v>
      </c>
      <c r="BR289">
        <v>153</v>
      </c>
      <c r="BS289">
        <v>203</v>
      </c>
      <c r="BT289" s="2" t="s">
        <v>941</v>
      </c>
      <c r="BU289">
        <v>121</v>
      </c>
      <c r="BV289">
        <v>171</v>
      </c>
      <c r="BW289" s="2" t="s">
        <v>373</v>
      </c>
      <c r="BX289">
        <v>49</v>
      </c>
      <c r="BY289">
        <v>79</v>
      </c>
      <c r="BZ289" s="2" t="s">
        <v>1087</v>
      </c>
      <c r="CA289">
        <v>6</v>
      </c>
      <c r="CB289" s="2" t="s">
        <v>676</v>
      </c>
      <c r="CC289" s="2" t="s">
        <v>1088</v>
      </c>
      <c r="CD289">
        <v>16</v>
      </c>
      <c r="CE289">
        <v>34</v>
      </c>
      <c r="CF289">
        <v>19</v>
      </c>
      <c r="CG289">
        <v>2</v>
      </c>
      <c r="CH289">
        <v>47</v>
      </c>
      <c r="CI289" s="2" t="s">
        <v>41</v>
      </c>
    </row>
    <row r="290" spans="1:87" hidden="1" x14ac:dyDescent="0.25">
      <c r="B290" s="2" t="s">
        <v>51</v>
      </c>
      <c r="C290">
        <v>21</v>
      </c>
      <c r="D290" s="2" t="s">
        <v>857</v>
      </c>
      <c r="E290" s="2" t="s">
        <v>85</v>
      </c>
      <c r="F290" s="2" t="s">
        <v>88</v>
      </c>
      <c r="G290" s="2" t="s">
        <v>50</v>
      </c>
      <c r="H290">
        <v>31</v>
      </c>
      <c r="I290">
        <v>26</v>
      </c>
      <c r="J290" s="2" t="s">
        <v>1345</v>
      </c>
      <c r="K290" s="14">
        <v>44280</v>
      </c>
      <c r="L290">
        <v>4</v>
      </c>
      <c r="M290">
        <v>3</v>
      </c>
      <c r="N290">
        <v>0</v>
      </c>
      <c r="O290">
        <v>0</v>
      </c>
      <c r="P290">
        <v>2</v>
      </c>
      <c r="Q290">
        <v>0</v>
      </c>
      <c r="R290" s="2" t="s">
        <v>396</v>
      </c>
      <c r="S290" s="2" t="s">
        <v>352</v>
      </c>
      <c r="T290" s="2" t="s">
        <v>484</v>
      </c>
      <c r="U290" s="2" t="s">
        <v>396</v>
      </c>
      <c r="V290" s="2" t="s">
        <v>484</v>
      </c>
      <c r="W290" s="2" t="s">
        <v>535</v>
      </c>
      <c r="X290" s="2" t="s">
        <v>535</v>
      </c>
      <c r="Y290" s="2" t="s">
        <v>389</v>
      </c>
      <c r="Z290" s="2" t="s">
        <v>254</v>
      </c>
      <c r="AA290" s="2" t="s">
        <v>403</v>
      </c>
      <c r="AB290" s="2" t="s">
        <v>205</v>
      </c>
      <c r="AC290" s="2" t="s">
        <v>254</v>
      </c>
      <c r="AD290" s="2" t="s">
        <v>205</v>
      </c>
      <c r="AE290" s="2" t="s">
        <v>41</v>
      </c>
      <c r="AG290" s="2" t="s">
        <v>51</v>
      </c>
      <c r="AH290">
        <v>21</v>
      </c>
      <c r="AI290" s="2" t="s">
        <v>857</v>
      </c>
      <c r="AJ290" s="2" t="s">
        <v>85</v>
      </c>
      <c r="AK290" s="2" t="s">
        <v>88</v>
      </c>
      <c r="AL290" s="2" t="s">
        <v>50</v>
      </c>
      <c r="AM290" s="14">
        <v>44280</v>
      </c>
      <c r="AN290">
        <v>4</v>
      </c>
      <c r="AO290">
        <v>63</v>
      </c>
      <c r="AP290">
        <v>18</v>
      </c>
      <c r="AQ290" s="2" t="s">
        <v>485</v>
      </c>
      <c r="AR290" s="2" t="s">
        <v>1085</v>
      </c>
      <c r="AS290" s="2" t="s">
        <v>334</v>
      </c>
      <c r="AT290" s="2" t="s">
        <v>381</v>
      </c>
      <c r="AU290" s="2" t="s">
        <v>220</v>
      </c>
      <c r="AV290" s="14">
        <v>44251</v>
      </c>
      <c r="AW290">
        <v>5</v>
      </c>
      <c r="AX290">
        <v>0</v>
      </c>
      <c r="AY290">
        <v>0</v>
      </c>
      <c r="AZ290" s="2" t="s">
        <v>535</v>
      </c>
      <c r="BA290" s="2" t="s">
        <v>535</v>
      </c>
      <c r="BB290" s="2" t="s">
        <v>554</v>
      </c>
      <c r="BC290" s="2" t="s">
        <v>461</v>
      </c>
      <c r="BD290" s="2" t="s">
        <v>461</v>
      </c>
      <c r="BE290" s="2" t="s">
        <v>41</v>
      </c>
      <c r="BF290" s="2" t="s">
        <v>51</v>
      </c>
      <c r="BG290">
        <v>21</v>
      </c>
      <c r="BH290" s="2" t="s">
        <v>857</v>
      </c>
      <c r="BI290" s="2" t="s">
        <v>85</v>
      </c>
      <c r="BJ290" s="2" t="s">
        <v>88</v>
      </c>
      <c r="BK290" s="2" t="s">
        <v>50</v>
      </c>
      <c r="BL290" s="14">
        <v>44280</v>
      </c>
      <c r="BM290">
        <v>361</v>
      </c>
      <c r="BN290">
        <v>596</v>
      </c>
      <c r="BO290" s="2" t="s">
        <v>979</v>
      </c>
      <c r="BP290">
        <v>6958</v>
      </c>
      <c r="BQ290">
        <v>2303</v>
      </c>
      <c r="BR290">
        <v>169</v>
      </c>
      <c r="BS290">
        <v>248</v>
      </c>
      <c r="BT290" s="2" t="s">
        <v>998</v>
      </c>
      <c r="BU290">
        <v>111</v>
      </c>
      <c r="BV290">
        <v>172</v>
      </c>
      <c r="BW290" s="2" t="s">
        <v>1089</v>
      </c>
      <c r="BX290">
        <v>65</v>
      </c>
      <c r="BY290">
        <v>129</v>
      </c>
      <c r="BZ290" s="2" t="s">
        <v>1090</v>
      </c>
      <c r="CA290">
        <v>3</v>
      </c>
      <c r="CB290" s="2" t="s">
        <v>389</v>
      </c>
      <c r="CC290" s="2" t="s">
        <v>756</v>
      </c>
      <c r="CD290">
        <v>18</v>
      </c>
      <c r="CE290">
        <v>32</v>
      </c>
      <c r="CF290">
        <v>21</v>
      </c>
      <c r="CG290">
        <v>6</v>
      </c>
      <c r="CH290">
        <v>53</v>
      </c>
      <c r="CI290" s="2" t="s">
        <v>41</v>
      </c>
    </row>
    <row r="291" spans="1:87" x14ac:dyDescent="0.25">
      <c r="A291" t="s">
        <v>1092</v>
      </c>
      <c r="B291" s="2" t="s">
        <v>53</v>
      </c>
      <c r="C291">
        <v>22</v>
      </c>
      <c r="D291" s="2" t="s">
        <v>857</v>
      </c>
      <c r="E291" s="2" t="s">
        <v>85</v>
      </c>
      <c r="F291" s="2" t="s">
        <v>88</v>
      </c>
      <c r="G291" s="2" t="s">
        <v>142</v>
      </c>
      <c r="H291">
        <v>11</v>
      </c>
      <c r="I291">
        <v>4</v>
      </c>
      <c r="J291" s="2" t="s">
        <v>1346</v>
      </c>
      <c r="K291" s="14">
        <v>44232</v>
      </c>
      <c r="L291">
        <v>2</v>
      </c>
      <c r="M291">
        <v>0</v>
      </c>
      <c r="N291">
        <v>0</v>
      </c>
      <c r="O291">
        <v>0</v>
      </c>
      <c r="P291">
        <v>3</v>
      </c>
      <c r="Q291">
        <v>1</v>
      </c>
      <c r="R291" s="2" t="s">
        <v>383</v>
      </c>
      <c r="S291" s="2" t="s">
        <v>302</v>
      </c>
      <c r="T291" s="2" t="s">
        <v>383</v>
      </c>
      <c r="U291" s="2" t="s">
        <v>383</v>
      </c>
      <c r="V291" s="2" t="s">
        <v>383</v>
      </c>
      <c r="W291" s="2" t="s">
        <v>193</v>
      </c>
      <c r="X291" s="2" t="s">
        <v>193</v>
      </c>
      <c r="Y291" s="2" t="s">
        <v>994</v>
      </c>
      <c r="Z291" s="2" t="s">
        <v>384</v>
      </c>
      <c r="AA291" s="2" t="s">
        <v>346</v>
      </c>
      <c r="AB291" s="2" t="s">
        <v>316</v>
      </c>
      <c r="AC291" s="2" t="s">
        <v>384</v>
      </c>
      <c r="AD291" s="2" t="s">
        <v>316</v>
      </c>
      <c r="AE291" s="2" t="s">
        <v>41</v>
      </c>
      <c r="AG291" s="2" t="s">
        <v>53</v>
      </c>
      <c r="AH291">
        <v>22</v>
      </c>
      <c r="AI291" s="2" t="s">
        <v>857</v>
      </c>
      <c r="AJ291" s="2" t="s">
        <v>85</v>
      </c>
      <c r="AK291" s="2" t="s">
        <v>88</v>
      </c>
      <c r="AL291" s="2" t="s">
        <v>142</v>
      </c>
      <c r="AM291" s="14">
        <v>44232</v>
      </c>
      <c r="AN291">
        <v>2</v>
      </c>
      <c r="AO291">
        <v>21</v>
      </c>
      <c r="AP291">
        <v>7</v>
      </c>
      <c r="AQ291" s="2" t="s">
        <v>634</v>
      </c>
      <c r="AR291" s="2" t="s">
        <v>1384</v>
      </c>
      <c r="AS291" s="2" t="s">
        <v>810</v>
      </c>
      <c r="AT291" s="2" t="s">
        <v>238</v>
      </c>
      <c r="AU291" s="2" t="s">
        <v>195</v>
      </c>
      <c r="AV291" s="14">
        <v>44426</v>
      </c>
      <c r="AW291">
        <v>0</v>
      </c>
      <c r="AX291">
        <v>0</v>
      </c>
      <c r="AY291">
        <v>0</v>
      </c>
      <c r="AZ291" s="2" t="s">
        <v>193</v>
      </c>
      <c r="BA291" s="2" t="s">
        <v>193</v>
      </c>
      <c r="BB291" s="2" t="s">
        <v>343</v>
      </c>
      <c r="BC291" s="2" t="s">
        <v>637</v>
      </c>
      <c r="BD291" s="2" t="s">
        <v>637</v>
      </c>
      <c r="BE291" s="2" t="s">
        <v>41</v>
      </c>
      <c r="BF291" s="2" t="s">
        <v>53</v>
      </c>
      <c r="BG291">
        <v>22</v>
      </c>
      <c r="BH291" s="2" t="s">
        <v>857</v>
      </c>
      <c r="BI291" s="2" t="s">
        <v>85</v>
      </c>
      <c r="BJ291" s="2" t="s">
        <v>88</v>
      </c>
      <c r="BK291" s="2" t="s">
        <v>142</v>
      </c>
      <c r="BL291" s="14">
        <v>44232</v>
      </c>
      <c r="BM291">
        <v>105</v>
      </c>
      <c r="BN291">
        <v>171</v>
      </c>
      <c r="BO291" s="2" t="s">
        <v>1382</v>
      </c>
      <c r="BP291">
        <v>2065</v>
      </c>
      <c r="BQ291">
        <v>726</v>
      </c>
      <c r="BR291">
        <v>43</v>
      </c>
      <c r="BS291">
        <v>59</v>
      </c>
      <c r="BT291" s="2" t="s">
        <v>1383</v>
      </c>
      <c r="BU291">
        <v>45</v>
      </c>
      <c r="BV291">
        <v>69</v>
      </c>
      <c r="BW291" s="2" t="s">
        <v>1076</v>
      </c>
      <c r="BX291">
        <v>15</v>
      </c>
      <c r="BY291">
        <v>29</v>
      </c>
      <c r="BZ291" s="2" t="s">
        <v>792</v>
      </c>
      <c r="CA291">
        <v>0</v>
      </c>
      <c r="CB291" s="2" t="s">
        <v>994</v>
      </c>
      <c r="CC291" s="2" t="s">
        <v>711</v>
      </c>
      <c r="CD291">
        <v>2</v>
      </c>
      <c r="CE291">
        <v>13</v>
      </c>
      <c r="CF291">
        <v>6</v>
      </c>
      <c r="CG291">
        <v>2</v>
      </c>
      <c r="CH291">
        <v>18</v>
      </c>
      <c r="CI291" s="2" t="s">
        <v>41</v>
      </c>
    </row>
    <row r="292" spans="1:87" hidden="1" x14ac:dyDescent="0.25">
      <c r="B292" t="s">
        <v>23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156</v>
      </c>
      <c r="I292" t="s">
        <v>157</v>
      </c>
      <c r="J292" t="s">
        <v>158</v>
      </c>
      <c r="K292" t="s">
        <v>159</v>
      </c>
      <c r="L292" t="s">
        <v>160</v>
      </c>
      <c r="M292" t="s">
        <v>161</v>
      </c>
      <c r="N292" t="s">
        <v>162</v>
      </c>
      <c r="O292" t="s">
        <v>163</v>
      </c>
      <c r="P292" t="s">
        <v>164</v>
      </c>
      <c r="Q292" t="s">
        <v>165</v>
      </c>
      <c r="R292" t="s">
        <v>166</v>
      </c>
      <c r="S292" t="s">
        <v>167</v>
      </c>
      <c r="T292" t="s">
        <v>168</v>
      </c>
      <c r="U292" t="s">
        <v>169</v>
      </c>
      <c r="V292" t="s">
        <v>170</v>
      </c>
      <c r="W292" t="s">
        <v>171</v>
      </c>
      <c r="X292" t="s">
        <v>172</v>
      </c>
      <c r="Y292" t="s">
        <v>173</v>
      </c>
      <c r="Z292" t="s">
        <v>174</v>
      </c>
      <c r="AA292" t="s">
        <v>175</v>
      </c>
      <c r="AB292" t="s">
        <v>176</v>
      </c>
      <c r="AC292" t="s">
        <v>177</v>
      </c>
      <c r="AD292" t="s">
        <v>178</v>
      </c>
      <c r="AE292" t="s">
        <v>41</v>
      </c>
      <c r="AG292" t="s">
        <v>23</v>
      </c>
      <c r="AH292" t="s">
        <v>24</v>
      </c>
      <c r="AI292" t="s">
        <v>25</v>
      </c>
      <c r="AJ292" t="s">
        <v>26</v>
      </c>
      <c r="AK292" t="s">
        <v>27</v>
      </c>
      <c r="AL292" t="s">
        <v>28</v>
      </c>
      <c r="AM292" t="s">
        <v>15</v>
      </c>
      <c r="AN292" t="s">
        <v>222</v>
      </c>
      <c r="AO292" t="s">
        <v>223</v>
      </c>
      <c r="AP292" t="s">
        <v>224</v>
      </c>
      <c r="AQ292" t="s">
        <v>225</v>
      </c>
      <c r="AR292" t="s">
        <v>226</v>
      </c>
      <c r="AS292" t="s">
        <v>227</v>
      </c>
      <c r="AT292" t="s">
        <v>228</v>
      </c>
      <c r="AU292" t="s">
        <v>229</v>
      </c>
      <c r="AV292" t="s">
        <v>230</v>
      </c>
      <c r="AW292" t="s">
        <v>231</v>
      </c>
      <c r="AX292" t="s">
        <v>232</v>
      </c>
      <c r="AY292" t="s">
        <v>233</v>
      </c>
      <c r="AZ292" t="s">
        <v>171</v>
      </c>
      <c r="BA292" t="s">
        <v>172</v>
      </c>
      <c r="BB292" t="s">
        <v>234</v>
      </c>
      <c r="BC292" t="s">
        <v>235</v>
      </c>
      <c r="BD292" t="s">
        <v>236</v>
      </c>
      <c r="BE292" t="s">
        <v>41</v>
      </c>
      <c r="BF292" t="s">
        <v>23</v>
      </c>
      <c r="BG292" t="s">
        <v>24</v>
      </c>
      <c r="BH292" t="s">
        <v>25</v>
      </c>
      <c r="BI292" t="s">
        <v>26</v>
      </c>
      <c r="BJ292" t="s">
        <v>27</v>
      </c>
      <c r="BK292" t="s">
        <v>28</v>
      </c>
      <c r="BL292" t="s">
        <v>15</v>
      </c>
      <c r="BM292" t="s">
        <v>261</v>
      </c>
      <c r="BN292" t="s">
        <v>262</v>
      </c>
      <c r="BO292" t="s">
        <v>263</v>
      </c>
      <c r="BP292" t="s">
        <v>264</v>
      </c>
      <c r="BQ292" t="s">
        <v>265</v>
      </c>
      <c r="BR292" t="s">
        <v>266</v>
      </c>
      <c r="BS292" t="s">
        <v>267</v>
      </c>
      <c r="BT292" t="s">
        <v>268</v>
      </c>
      <c r="BU292" t="s">
        <v>269</v>
      </c>
      <c r="BV292" t="s">
        <v>270</v>
      </c>
      <c r="BW292" t="s">
        <v>271</v>
      </c>
      <c r="BX292" t="s">
        <v>272</v>
      </c>
      <c r="BY292" t="s">
        <v>273</v>
      </c>
      <c r="BZ292" t="s">
        <v>274</v>
      </c>
      <c r="CA292" t="s">
        <v>2</v>
      </c>
      <c r="CB292" t="s">
        <v>4</v>
      </c>
      <c r="CC292" t="s">
        <v>78</v>
      </c>
      <c r="CD292" t="s">
        <v>7</v>
      </c>
      <c r="CE292" t="s">
        <v>275</v>
      </c>
      <c r="CF292" t="s">
        <v>8</v>
      </c>
      <c r="CG292" t="s">
        <v>9</v>
      </c>
      <c r="CH292" t="s">
        <v>79</v>
      </c>
      <c r="CI292" t="s">
        <v>41</v>
      </c>
    </row>
    <row r="293" spans="1:87" hidden="1" x14ac:dyDescent="0.25">
      <c r="B293" s="2" t="s">
        <v>45</v>
      </c>
      <c r="C293">
        <v>19</v>
      </c>
      <c r="D293" s="2" t="s">
        <v>725</v>
      </c>
      <c r="E293" s="2" t="s">
        <v>85</v>
      </c>
      <c r="F293" s="2" t="s">
        <v>139</v>
      </c>
      <c r="G293" s="2" t="s">
        <v>90</v>
      </c>
      <c r="H293">
        <v>13</v>
      </c>
      <c r="I293">
        <v>7</v>
      </c>
      <c r="J293" s="2" t="s">
        <v>1094</v>
      </c>
      <c r="K293" s="2" t="s">
        <v>969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 s="2" t="s">
        <v>302</v>
      </c>
      <c r="S293" s="2" t="s">
        <v>302</v>
      </c>
      <c r="T293" s="2" t="s">
        <v>302</v>
      </c>
      <c r="U293" s="2" t="s">
        <v>302</v>
      </c>
      <c r="V293" s="2" t="s">
        <v>302</v>
      </c>
      <c r="W293" s="2"/>
      <c r="X293" s="2"/>
      <c r="Y293" s="2"/>
      <c r="Z293" s="2"/>
      <c r="AA293" s="2"/>
      <c r="AB293" s="2"/>
      <c r="AC293" s="2"/>
      <c r="AD293" s="2"/>
      <c r="AE293" s="2" t="s">
        <v>41</v>
      </c>
      <c r="AG293" s="2" t="s">
        <v>45</v>
      </c>
      <c r="AH293">
        <v>19</v>
      </c>
      <c r="AI293" s="2" t="s">
        <v>725</v>
      </c>
      <c r="AJ293" s="2" t="s">
        <v>85</v>
      </c>
      <c r="AK293" s="2" t="s">
        <v>139</v>
      </c>
      <c r="AL293" s="2" t="s">
        <v>90</v>
      </c>
      <c r="AM293" s="2" t="s">
        <v>969</v>
      </c>
      <c r="AN293">
        <v>0</v>
      </c>
      <c r="AP293">
        <v>3</v>
      </c>
      <c r="AQ293" s="2"/>
      <c r="AR293" s="2"/>
      <c r="AS293" s="2" t="s">
        <v>196</v>
      </c>
      <c r="AT293" s="2"/>
      <c r="AU293" s="2" t="s">
        <v>302</v>
      </c>
      <c r="AV293" s="2"/>
      <c r="AX293">
        <v>0</v>
      </c>
      <c r="AY293">
        <v>0</v>
      </c>
      <c r="AZ293" s="2"/>
      <c r="BA293" s="2"/>
      <c r="BB293" s="2"/>
      <c r="BC293" s="2"/>
      <c r="BD293" s="2"/>
      <c r="BE293" s="2" t="s">
        <v>41</v>
      </c>
      <c r="BF293" s="2" t="s">
        <v>45</v>
      </c>
      <c r="BG293">
        <v>19</v>
      </c>
      <c r="BH293" s="2" t="s">
        <v>725</v>
      </c>
      <c r="BI293" s="2" t="s">
        <v>85</v>
      </c>
      <c r="BJ293" s="2" t="s">
        <v>139</v>
      </c>
      <c r="BK293" s="2" t="s">
        <v>90</v>
      </c>
      <c r="BL293" s="2" t="s">
        <v>969</v>
      </c>
      <c r="BO293" s="2"/>
      <c r="BT293" s="2"/>
      <c r="BW293" s="2"/>
      <c r="BZ293" s="2"/>
      <c r="CA293">
        <v>0</v>
      </c>
      <c r="CB293" s="14"/>
      <c r="CC293" s="2"/>
      <c r="CI293" s="2" t="s">
        <v>41</v>
      </c>
    </row>
    <row r="294" spans="1:87" hidden="1" x14ac:dyDescent="0.25">
      <c r="B294" s="2" t="s">
        <v>46</v>
      </c>
      <c r="C294">
        <v>20</v>
      </c>
      <c r="D294" s="2" t="s">
        <v>725</v>
      </c>
      <c r="E294" s="2" t="s">
        <v>85</v>
      </c>
      <c r="F294" s="2" t="s">
        <v>139</v>
      </c>
      <c r="G294" s="2" t="s">
        <v>309</v>
      </c>
      <c r="H294">
        <v>8</v>
      </c>
      <c r="I294">
        <v>2</v>
      </c>
      <c r="J294" s="2" t="s">
        <v>1095</v>
      </c>
      <c r="K294" s="2" t="s">
        <v>194</v>
      </c>
      <c r="L294">
        <v>1</v>
      </c>
      <c r="M294">
        <v>0</v>
      </c>
      <c r="N294">
        <v>0</v>
      </c>
      <c r="O294">
        <v>0</v>
      </c>
      <c r="P294">
        <v>4</v>
      </c>
      <c r="Q294">
        <v>0</v>
      </c>
      <c r="R294" s="2" t="s">
        <v>219</v>
      </c>
      <c r="S294" s="2" t="s">
        <v>302</v>
      </c>
      <c r="T294" s="2" t="s">
        <v>219</v>
      </c>
      <c r="U294" s="2" t="s">
        <v>219</v>
      </c>
      <c r="V294" s="2" t="s">
        <v>219</v>
      </c>
      <c r="W294" s="2"/>
      <c r="X294" s="2"/>
      <c r="Y294" s="2"/>
      <c r="Z294" s="2"/>
      <c r="AA294" s="2"/>
      <c r="AB294" s="2"/>
      <c r="AC294" s="2"/>
      <c r="AD294" s="2"/>
      <c r="AE294" s="2" t="s">
        <v>41</v>
      </c>
      <c r="AG294" s="2" t="s">
        <v>46</v>
      </c>
      <c r="AH294">
        <v>20</v>
      </c>
      <c r="AI294" s="2" t="s">
        <v>725</v>
      </c>
      <c r="AJ294" s="2" t="s">
        <v>85</v>
      </c>
      <c r="AK294" s="2" t="s">
        <v>139</v>
      </c>
      <c r="AL294" s="2" t="s">
        <v>309</v>
      </c>
      <c r="AM294" s="2" t="s">
        <v>194</v>
      </c>
      <c r="AN294">
        <v>1</v>
      </c>
      <c r="AP294">
        <v>3</v>
      </c>
      <c r="AQ294" s="2"/>
      <c r="AR294" s="2"/>
      <c r="AS294" s="2" t="s">
        <v>548</v>
      </c>
      <c r="AT294" s="2"/>
      <c r="AU294" s="2" t="s">
        <v>251</v>
      </c>
      <c r="AV294" s="2"/>
      <c r="AX294">
        <v>0</v>
      </c>
      <c r="AY294">
        <v>0</v>
      </c>
      <c r="AZ294" s="2"/>
      <c r="BA294" s="2"/>
      <c r="BB294" s="2"/>
      <c r="BC294" s="2"/>
      <c r="BD294" s="2"/>
      <c r="BE294" s="2" t="s">
        <v>41</v>
      </c>
      <c r="BF294" s="2" t="s">
        <v>46</v>
      </c>
      <c r="BG294">
        <v>20</v>
      </c>
      <c r="BH294" s="2" t="s">
        <v>725</v>
      </c>
      <c r="BI294" s="2" t="s">
        <v>85</v>
      </c>
      <c r="BJ294" s="2" t="s">
        <v>139</v>
      </c>
      <c r="BK294" s="2" t="s">
        <v>309</v>
      </c>
      <c r="BL294" s="2" t="s">
        <v>194</v>
      </c>
      <c r="BO294" s="2"/>
      <c r="BT294" s="2"/>
      <c r="BW294" s="2"/>
      <c r="BZ294" s="2"/>
      <c r="CA294">
        <v>0</v>
      </c>
      <c r="CB294" s="14"/>
      <c r="CC294" s="2"/>
      <c r="CI294" s="2" t="s">
        <v>41</v>
      </c>
    </row>
    <row r="295" spans="1:87" hidden="1" x14ac:dyDescent="0.25">
      <c r="B295" s="2" t="s">
        <v>47</v>
      </c>
      <c r="C295">
        <v>21</v>
      </c>
      <c r="D295" s="2" t="s">
        <v>1096</v>
      </c>
      <c r="E295" s="2" t="s">
        <v>85</v>
      </c>
      <c r="F295" s="2" t="s">
        <v>139</v>
      </c>
      <c r="G295" s="2" t="s">
        <v>120</v>
      </c>
      <c r="H295">
        <v>31</v>
      </c>
      <c r="I295">
        <v>29</v>
      </c>
      <c r="J295" s="2" t="s">
        <v>1347</v>
      </c>
      <c r="K295" s="2" t="s">
        <v>485</v>
      </c>
      <c r="L295">
        <v>3</v>
      </c>
      <c r="M295">
        <v>1</v>
      </c>
      <c r="N295">
        <v>0</v>
      </c>
      <c r="O295">
        <v>0</v>
      </c>
      <c r="P295">
        <v>10</v>
      </c>
      <c r="Q295">
        <v>2</v>
      </c>
      <c r="R295" s="2" t="s">
        <v>238</v>
      </c>
      <c r="S295" s="2" t="s">
        <v>835</v>
      </c>
      <c r="T295" s="2" t="s">
        <v>411</v>
      </c>
      <c r="U295" s="2" t="s">
        <v>238</v>
      </c>
      <c r="V295" s="2" t="s">
        <v>411</v>
      </c>
      <c r="W295" s="2"/>
      <c r="X295" s="2"/>
      <c r="Y295" s="2"/>
      <c r="Z295" s="2"/>
      <c r="AA295" s="2"/>
      <c r="AB295" s="2"/>
      <c r="AC295" s="2"/>
      <c r="AD295" s="2"/>
      <c r="AE295" s="2" t="s">
        <v>41</v>
      </c>
      <c r="AG295" s="2" t="s">
        <v>47</v>
      </c>
      <c r="AH295">
        <v>21</v>
      </c>
      <c r="AI295" s="2" t="s">
        <v>1096</v>
      </c>
      <c r="AJ295" s="2" t="s">
        <v>85</v>
      </c>
      <c r="AK295" s="2" t="s">
        <v>139</v>
      </c>
      <c r="AL295" s="2" t="s">
        <v>120</v>
      </c>
      <c r="AM295" s="2" t="s">
        <v>485</v>
      </c>
      <c r="AN295">
        <v>3</v>
      </c>
      <c r="AO295">
        <v>0</v>
      </c>
      <c r="AP295">
        <v>13</v>
      </c>
      <c r="AQ295" s="2"/>
      <c r="AR295" s="2" t="s">
        <v>302</v>
      </c>
      <c r="AS295" s="2" t="s">
        <v>444</v>
      </c>
      <c r="AT295" s="2"/>
      <c r="AU295" s="2" t="s">
        <v>305</v>
      </c>
      <c r="AV295" s="2"/>
      <c r="AX295">
        <v>0</v>
      </c>
      <c r="AY295">
        <v>0</v>
      </c>
      <c r="AZ295" s="2"/>
      <c r="BA295" s="2"/>
      <c r="BB295" s="2"/>
      <c r="BC295" s="2"/>
      <c r="BD295" s="2"/>
      <c r="BE295" s="2" t="s">
        <v>41</v>
      </c>
      <c r="BF295" s="2" t="s">
        <v>47</v>
      </c>
      <c r="BG295">
        <v>21</v>
      </c>
      <c r="BH295" s="2" t="s">
        <v>1096</v>
      </c>
      <c r="BI295" s="2" t="s">
        <v>85</v>
      </c>
      <c r="BJ295" s="2" t="s">
        <v>139</v>
      </c>
      <c r="BK295" s="2" t="s">
        <v>120</v>
      </c>
      <c r="BL295" s="2" t="s">
        <v>485</v>
      </c>
      <c r="BO295" s="2"/>
      <c r="BT295" s="2"/>
      <c r="BW295" s="2"/>
      <c r="BZ295" s="2"/>
      <c r="CA295">
        <v>1</v>
      </c>
      <c r="CB295" s="14"/>
      <c r="CC295" s="2"/>
      <c r="CI295" s="2" t="s">
        <v>41</v>
      </c>
    </row>
    <row r="296" spans="1:87" hidden="1" x14ac:dyDescent="0.25">
      <c r="B296" s="2" t="s">
        <v>48</v>
      </c>
      <c r="C296">
        <v>22</v>
      </c>
      <c r="D296" s="2" t="s">
        <v>1096</v>
      </c>
      <c r="E296" s="2" t="s">
        <v>85</v>
      </c>
      <c r="F296" s="2" t="s">
        <v>139</v>
      </c>
      <c r="G296" s="2" t="s">
        <v>44</v>
      </c>
      <c r="H296">
        <v>28</v>
      </c>
      <c r="I296">
        <v>27</v>
      </c>
      <c r="J296" s="2" t="s">
        <v>1348</v>
      </c>
      <c r="K296" s="2" t="s">
        <v>382</v>
      </c>
      <c r="L296">
        <v>4</v>
      </c>
      <c r="M296">
        <v>6</v>
      </c>
      <c r="N296">
        <v>0</v>
      </c>
      <c r="O296">
        <v>0</v>
      </c>
      <c r="P296">
        <v>11</v>
      </c>
      <c r="Q296">
        <v>2</v>
      </c>
      <c r="R296" s="2" t="s">
        <v>335</v>
      </c>
      <c r="S296" s="2" t="s">
        <v>305</v>
      </c>
      <c r="T296" s="2" t="s">
        <v>383</v>
      </c>
      <c r="U296" s="2" t="s">
        <v>335</v>
      </c>
      <c r="V296" s="2" t="s">
        <v>383</v>
      </c>
      <c r="W296" s="2"/>
      <c r="X296" s="2"/>
      <c r="Y296" s="2"/>
      <c r="Z296" s="2"/>
      <c r="AA296" s="2"/>
      <c r="AB296" s="2"/>
      <c r="AC296" s="2"/>
      <c r="AD296" s="2"/>
      <c r="AE296" s="2" t="s">
        <v>41</v>
      </c>
      <c r="AG296" s="2" t="s">
        <v>48</v>
      </c>
      <c r="AH296">
        <v>22</v>
      </c>
      <c r="AI296" s="2" t="s">
        <v>1096</v>
      </c>
      <c r="AJ296" s="2" t="s">
        <v>85</v>
      </c>
      <c r="AK296" s="2" t="s">
        <v>139</v>
      </c>
      <c r="AL296" s="2" t="s">
        <v>44</v>
      </c>
      <c r="AM296" s="2" t="s">
        <v>382</v>
      </c>
      <c r="AN296">
        <v>4</v>
      </c>
      <c r="AO296">
        <v>0</v>
      </c>
      <c r="AP296">
        <v>20</v>
      </c>
      <c r="AQ296" s="2"/>
      <c r="AR296" s="2" t="s">
        <v>302</v>
      </c>
      <c r="AS296" s="2" t="s">
        <v>185</v>
      </c>
      <c r="AT296" s="2"/>
      <c r="AU296" s="2" t="s">
        <v>459</v>
      </c>
      <c r="AV296" s="2"/>
      <c r="AX296">
        <v>0</v>
      </c>
      <c r="AY296">
        <v>0</v>
      </c>
      <c r="AZ296" s="2"/>
      <c r="BA296" s="2"/>
      <c r="BB296" s="2"/>
      <c r="BC296" s="2"/>
      <c r="BD296" s="2"/>
      <c r="BE296" s="2" t="s">
        <v>41</v>
      </c>
      <c r="BF296" s="2" t="s">
        <v>48</v>
      </c>
      <c r="BG296">
        <v>22</v>
      </c>
      <c r="BH296" s="2" t="s">
        <v>1096</v>
      </c>
      <c r="BI296" s="2" t="s">
        <v>85</v>
      </c>
      <c r="BJ296" s="2" t="s">
        <v>139</v>
      </c>
      <c r="BK296" s="2" t="s">
        <v>44</v>
      </c>
      <c r="BL296" s="2" t="s">
        <v>382</v>
      </c>
      <c r="BO296" s="2"/>
      <c r="BT296" s="2"/>
      <c r="BW296" s="2"/>
      <c r="BZ296" s="2"/>
      <c r="CA296">
        <v>6</v>
      </c>
      <c r="CB296" s="14"/>
      <c r="CC296" s="2"/>
      <c r="CI296" s="2" t="s">
        <v>41</v>
      </c>
    </row>
    <row r="297" spans="1:87" hidden="1" x14ac:dyDescent="0.25">
      <c r="B297" s="2" t="s">
        <v>49</v>
      </c>
      <c r="C297">
        <v>23</v>
      </c>
      <c r="D297" s="2" t="s">
        <v>1097</v>
      </c>
      <c r="E297" s="2" t="s">
        <v>85</v>
      </c>
      <c r="F297" s="2" t="s">
        <v>378</v>
      </c>
      <c r="G297" s="2" t="s">
        <v>100</v>
      </c>
      <c r="H297">
        <v>25</v>
      </c>
      <c r="I297">
        <v>20</v>
      </c>
      <c r="J297" s="2" t="s">
        <v>1349</v>
      </c>
      <c r="K297" s="2" t="s">
        <v>457</v>
      </c>
      <c r="L297">
        <v>4</v>
      </c>
      <c r="M297">
        <v>2</v>
      </c>
      <c r="N297">
        <v>0</v>
      </c>
      <c r="O297">
        <v>0</v>
      </c>
      <c r="P297">
        <v>6</v>
      </c>
      <c r="Q297">
        <v>1</v>
      </c>
      <c r="R297" s="2" t="s">
        <v>448</v>
      </c>
      <c r="S297" s="2" t="s">
        <v>343</v>
      </c>
      <c r="T297" s="2" t="s">
        <v>219</v>
      </c>
      <c r="U297" s="2" t="s">
        <v>448</v>
      </c>
      <c r="V297" s="2" t="s">
        <v>219</v>
      </c>
      <c r="W297" s="2"/>
      <c r="X297" s="2"/>
      <c r="Y297" s="2"/>
      <c r="Z297" s="2"/>
      <c r="AA297" s="2"/>
      <c r="AB297" s="2"/>
      <c r="AC297" s="2"/>
      <c r="AD297" s="2"/>
      <c r="AE297" s="2" t="s">
        <v>41</v>
      </c>
      <c r="AG297" s="2" t="s">
        <v>49</v>
      </c>
      <c r="AH297">
        <v>23</v>
      </c>
      <c r="AI297" s="2" t="s">
        <v>1097</v>
      </c>
      <c r="AJ297" s="2" t="s">
        <v>85</v>
      </c>
      <c r="AK297" s="2" t="s">
        <v>378</v>
      </c>
      <c r="AL297" s="2" t="s">
        <v>100</v>
      </c>
      <c r="AM297" s="2" t="s">
        <v>457</v>
      </c>
      <c r="AN297">
        <v>4</v>
      </c>
      <c r="AO297">
        <v>45</v>
      </c>
      <c r="AP297">
        <v>13</v>
      </c>
      <c r="AQ297" s="2" t="s">
        <v>1099</v>
      </c>
      <c r="AR297" s="2" t="s">
        <v>557</v>
      </c>
      <c r="AS297" s="2" t="s">
        <v>641</v>
      </c>
      <c r="AT297" s="2" t="s">
        <v>215</v>
      </c>
      <c r="AU297" s="2" t="s">
        <v>184</v>
      </c>
      <c r="AV297" s="2"/>
      <c r="AX297">
        <v>0</v>
      </c>
      <c r="AY297">
        <v>0</v>
      </c>
      <c r="AZ297" s="2"/>
      <c r="BA297" s="2"/>
      <c r="BB297" s="2"/>
      <c r="BC297" s="2"/>
      <c r="BD297" s="2"/>
      <c r="BE297" s="2" t="s">
        <v>41</v>
      </c>
      <c r="BF297" s="2" t="s">
        <v>49</v>
      </c>
      <c r="BG297">
        <v>23</v>
      </c>
      <c r="BH297" s="2" t="s">
        <v>1097</v>
      </c>
      <c r="BI297" s="2" t="s">
        <v>85</v>
      </c>
      <c r="BJ297" s="2" t="s">
        <v>378</v>
      </c>
      <c r="BK297" s="2" t="s">
        <v>100</v>
      </c>
      <c r="BL297" s="2" t="s">
        <v>457</v>
      </c>
      <c r="BO297" s="2"/>
      <c r="BT297" s="2"/>
      <c r="BW297" s="2"/>
      <c r="BZ297" s="2"/>
      <c r="CA297">
        <v>2</v>
      </c>
      <c r="CB297" s="14"/>
      <c r="CC297" s="2"/>
      <c r="CI297" s="2" t="s">
        <v>41</v>
      </c>
    </row>
    <row r="298" spans="1:87" hidden="1" x14ac:dyDescent="0.25">
      <c r="B298" s="2" t="s">
        <v>51</v>
      </c>
      <c r="C298">
        <v>24</v>
      </c>
      <c r="D298" s="2" t="s">
        <v>1098</v>
      </c>
      <c r="E298" s="2" t="s">
        <v>85</v>
      </c>
      <c r="F298" s="2" t="s">
        <v>88</v>
      </c>
      <c r="G298" s="2" t="s">
        <v>142</v>
      </c>
      <c r="H298">
        <v>30</v>
      </c>
      <c r="I298">
        <v>30</v>
      </c>
      <c r="J298" s="2" t="s">
        <v>1350</v>
      </c>
      <c r="K298" s="2" t="s">
        <v>485</v>
      </c>
      <c r="L298">
        <v>1</v>
      </c>
      <c r="M298">
        <v>2</v>
      </c>
      <c r="N298">
        <v>0</v>
      </c>
      <c r="O298">
        <v>0</v>
      </c>
      <c r="P298">
        <v>13</v>
      </c>
      <c r="Q298">
        <v>1</v>
      </c>
      <c r="R298" s="2" t="s">
        <v>835</v>
      </c>
      <c r="S298" s="2" t="s">
        <v>554</v>
      </c>
      <c r="T298" s="2" t="s">
        <v>238</v>
      </c>
      <c r="U298" s="2" t="s">
        <v>835</v>
      </c>
      <c r="V298" s="2" t="s">
        <v>238</v>
      </c>
      <c r="W298" s="2" t="s">
        <v>389</v>
      </c>
      <c r="X298" s="2" t="s">
        <v>389</v>
      </c>
      <c r="Y298" s="2" t="s">
        <v>326</v>
      </c>
      <c r="Z298" s="2" t="s">
        <v>554</v>
      </c>
      <c r="AA298" s="2" t="s">
        <v>554</v>
      </c>
      <c r="AB298" s="2" t="s">
        <v>411</v>
      </c>
      <c r="AC298" s="2" t="s">
        <v>554</v>
      </c>
      <c r="AD298" s="2" t="s">
        <v>411</v>
      </c>
      <c r="AE298" s="2" t="s">
        <v>41</v>
      </c>
      <c r="AG298" s="2" t="s">
        <v>51</v>
      </c>
      <c r="AH298">
        <v>24</v>
      </c>
      <c r="AI298" s="2" t="s">
        <v>1098</v>
      </c>
      <c r="AJ298" s="2" t="s">
        <v>85</v>
      </c>
      <c r="AK298" s="2" t="s">
        <v>88</v>
      </c>
      <c r="AL298" s="2" t="s">
        <v>142</v>
      </c>
      <c r="AM298" s="2" t="s">
        <v>485</v>
      </c>
      <c r="AN298">
        <v>1</v>
      </c>
      <c r="AO298">
        <v>50</v>
      </c>
      <c r="AP298">
        <v>7</v>
      </c>
      <c r="AQ298" s="2" t="s">
        <v>245</v>
      </c>
      <c r="AR298" s="2" t="s">
        <v>1100</v>
      </c>
      <c r="AS298" s="2" t="s">
        <v>407</v>
      </c>
      <c r="AT298" s="2" t="s">
        <v>386</v>
      </c>
      <c r="AU298" s="2" t="s">
        <v>411</v>
      </c>
      <c r="AV298" s="2" t="s">
        <v>1008</v>
      </c>
      <c r="AW298">
        <v>4</v>
      </c>
      <c r="AX298">
        <v>0</v>
      </c>
      <c r="AY298">
        <v>0</v>
      </c>
      <c r="AZ298" s="2" t="s">
        <v>389</v>
      </c>
      <c r="BA298" s="2" t="s">
        <v>389</v>
      </c>
      <c r="BB298" s="2" t="s">
        <v>258</v>
      </c>
      <c r="BC298" s="2" t="s">
        <v>951</v>
      </c>
      <c r="BD298" s="2" t="s">
        <v>951</v>
      </c>
      <c r="BE298" s="2" t="s">
        <v>41</v>
      </c>
      <c r="BF298" s="2" t="s">
        <v>51</v>
      </c>
      <c r="BG298">
        <v>24</v>
      </c>
      <c r="BH298" s="2" t="s">
        <v>1098</v>
      </c>
      <c r="BI298" s="2" t="s">
        <v>85</v>
      </c>
      <c r="BJ298" s="2" t="s">
        <v>88</v>
      </c>
      <c r="BK298" s="2" t="s">
        <v>142</v>
      </c>
      <c r="BL298" s="2" t="s">
        <v>485</v>
      </c>
      <c r="BM298">
        <v>857</v>
      </c>
      <c r="BN298">
        <v>1204</v>
      </c>
      <c r="BO298" s="2" t="s">
        <v>942</v>
      </c>
      <c r="BP298">
        <v>15607</v>
      </c>
      <c r="BQ298">
        <v>5438</v>
      </c>
      <c r="BR298">
        <v>357</v>
      </c>
      <c r="BS298">
        <v>457</v>
      </c>
      <c r="BT298" s="2" t="s">
        <v>579</v>
      </c>
      <c r="BU298">
        <v>369</v>
      </c>
      <c r="BV298">
        <v>486</v>
      </c>
      <c r="BW298" s="2" t="s">
        <v>574</v>
      </c>
      <c r="BX298">
        <v>103</v>
      </c>
      <c r="BY298">
        <v>199</v>
      </c>
      <c r="BZ298" s="2" t="s">
        <v>1101</v>
      </c>
      <c r="CA298">
        <v>2</v>
      </c>
      <c r="CB298" s="14">
        <v>44198</v>
      </c>
      <c r="CC298" s="2" t="s">
        <v>347</v>
      </c>
      <c r="CD298">
        <v>31</v>
      </c>
      <c r="CE298">
        <v>97</v>
      </c>
      <c r="CF298">
        <v>32</v>
      </c>
      <c r="CG298">
        <v>6</v>
      </c>
      <c r="CH298">
        <v>136</v>
      </c>
      <c r="CI298" s="2" t="s">
        <v>41</v>
      </c>
    </row>
    <row r="299" spans="1:87" x14ac:dyDescent="0.25">
      <c r="A299" t="s">
        <v>1102</v>
      </c>
      <c r="B299" s="2" t="s">
        <v>53</v>
      </c>
      <c r="C299">
        <v>25</v>
      </c>
      <c r="D299" s="2" t="s">
        <v>1098</v>
      </c>
      <c r="E299" s="2" t="s">
        <v>85</v>
      </c>
      <c r="F299" s="2" t="s">
        <v>88</v>
      </c>
      <c r="G299" s="2" t="s">
        <v>100</v>
      </c>
      <c r="H299">
        <v>12</v>
      </c>
      <c r="I299">
        <v>12</v>
      </c>
      <c r="J299" s="2" t="s">
        <v>965</v>
      </c>
      <c r="K299" s="2" t="s">
        <v>966</v>
      </c>
      <c r="L299">
        <v>4</v>
      </c>
      <c r="M299">
        <v>1</v>
      </c>
      <c r="N299">
        <v>0</v>
      </c>
      <c r="O299">
        <v>0</v>
      </c>
      <c r="P299">
        <v>2</v>
      </c>
      <c r="Q299">
        <v>1</v>
      </c>
      <c r="R299" s="2" t="s">
        <v>212</v>
      </c>
      <c r="S299" s="2" t="s">
        <v>215</v>
      </c>
      <c r="T299" s="2" t="s">
        <v>444</v>
      </c>
      <c r="U299" s="2" t="s">
        <v>212</v>
      </c>
      <c r="V299" s="2" t="s">
        <v>444</v>
      </c>
      <c r="W299" s="2" t="s">
        <v>395</v>
      </c>
      <c r="X299" s="2" t="s">
        <v>395</v>
      </c>
      <c r="Y299" s="2" t="s">
        <v>395</v>
      </c>
      <c r="Z299" s="2" t="s">
        <v>343</v>
      </c>
      <c r="AA299" s="2" t="s">
        <v>343</v>
      </c>
      <c r="AB299" s="2" t="s">
        <v>220</v>
      </c>
      <c r="AC299" s="2" t="s">
        <v>343</v>
      </c>
      <c r="AD299" s="2" t="s">
        <v>220</v>
      </c>
      <c r="AE299" s="2" t="s">
        <v>41</v>
      </c>
      <c r="AG299" s="2" t="s">
        <v>53</v>
      </c>
      <c r="AH299">
        <v>25</v>
      </c>
      <c r="AI299" s="2" t="s">
        <v>1098</v>
      </c>
      <c r="AJ299" s="2" t="s">
        <v>85</v>
      </c>
      <c r="AK299" s="2" t="s">
        <v>88</v>
      </c>
      <c r="AL299" s="2" t="s">
        <v>100</v>
      </c>
      <c r="AM299" s="2" t="s">
        <v>966</v>
      </c>
      <c r="AN299">
        <v>4</v>
      </c>
      <c r="AO299">
        <v>15</v>
      </c>
      <c r="AP299">
        <v>5</v>
      </c>
      <c r="AQ299" s="2" t="s">
        <v>634</v>
      </c>
      <c r="AR299" s="2" t="s">
        <v>1379</v>
      </c>
      <c r="AS299" s="2" t="s">
        <v>444</v>
      </c>
      <c r="AT299" s="2" t="s">
        <v>204</v>
      </c>
      <c r="AU299" s="2" t="s">
        <v>632</v>
      </c>
      <c r="AV299" s="2" t="s">
        <v>1380</v>
      </c>
      <c r="AW299">
        <v>1</v>
      </c>
      <c r="AX299">
        <v>0</v>
      </c>
      <c r="AY299">
        <v>0</v>
      </c>
      <c r="AZ299" s="2" t="s">
        <v>395</v>
      </c>
      <c r="BA299" s="2" t="s">
        <v>395</v>
      </c>
      <c r="BB299" s="2" t="s">
        <v>403</v>
      </c>
      <c r="BC299" s="2" t="s">
        <v>1013</v>
      </c>
      <c r="BD299" s="2" t="s">
        <v>1013</v>
      </c>
      <c r="BE299" s="2" t="s">
        <v>41</v>
      </c>
      <c r="BF299" s="2" t="s">
        <v>53</v>
      </c>
      <c r="BG299">
        <v>25</v>
      </c>
      <c r="BH299" s="2" t="s">
        <v>1098</v>
      </c>
      <c r="BI299" s="2" t="s">
        <v>85</v>
      </c>
      <c r="BJ299" s="2" t="s">
        <v>88</v>
      </c>
      <c r="BK299" s="2" t="s">
        <v>100</v>
      </c>
      <c r="BL299" s="2" t="s">
        <v>966</v>
      </c>
      <c r="BM299">
        <v>436</v>
      </c>
      <c r="BN299">
        <v>567</v>
      </c>
      <c r="BO299" s="2" t="s">
        <v>770</v>
      </c>
      <c r="BP299">
        <v>8277</v>
      </c>
      <c r="BQ299">
        <v>2290</v>
      </c>
      <c r="BR299">
        <v>170</v>
      </c>
      <c r="BS299">
        <v>209</v>
      </c>
      <c r="BT299" s="2" t="s">
        <v>580</v>
      </c>
      <c r="BU299">
        <v>202</v>
      </c>
      <c r="BV299">
        <v>248</v>
      </c>
      <c r="BW299" s="2" t="s">
        <v>366</v>
      </c>
      <c r="BX299">
        <v>55</v>
      </c>
      <c r="BY299">
        <v>90</v>
      </c>
      <c r="BZ299" s="2" t="s">
        <v>1003</v>
      </c>
      <c r="CA299">
        <v>1</v>
      </c>
      <c r="CB299" s="14">
        <v>44228</v>
      </c>
      <c r="CC299" s="2" t="s">
        <v>637</v>
      </c>
      <c r="CD299">
        <v>10</v>
      </c>
      <c r="CE299">
        <v>44</v>
      </c>
      <c r="CF299">
        <v>8</v>
      </c>
      <c r="CG299">
        <v>1</v>
      </c>
      <c r="CH299">
        <v>45</v>
      </c>
      <c r="CI299" s="2" t="s">
        <v>41</v>
      </c>
    </row>
    <row r="300" spans="1:87" hidden="1" x14ac:dyDescent="0.25">
      <c r="B300" t="s">
        <v>23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156</v>
      </c>
      <c r="I300" t="s">
        <v>157</v>
      </c>
      <c r="J300" t="s">
        <v>158</v>
      </c>
      <c r="K300" t="s">
        <v>159</v>
      </c>
      <c r="L300" t="s">
        <v>160</v>
      </c>
      <c r="M300" t="s">
        <v>161</v>
      </c>
      <c r="N300" t="s">
        <v>162</v>
      </c>
      <c r="O300" t="s">
        <v>163</v>
      </c>
      <c r="P300" t="s">
        <v>164</v>
      </c>
      <c r="Q300" t="s">
        <v>165</v>
      </c>
      <c r="R300" t="s">
        <v>166</v>
      </c>
      <c r="S300" t="s">
        <v>167</v>
      </c>
      <c r="T300" t="s">
        <v>168</v>
      </c>
      <c r="U300" t="s">
        <v>169</v>
      </c>
      <c r="V300" t="s">
        <v>170</v>
      </c>
      <c r="W300" t="s">
        <v>171</v>
      </c>
      <c r="X300" t="s">
        <v>172</v>
      </c>
      <c r="Y300" t="s">
        <v>173</v>
      </c>
      <c r="Z300" t="s">
        <v>174</v>
      </c>
      <c r="AA300" t="s">
        <v>175</v>
      </c>
      <c r="AB300" t="s">
        <v>176</v>
      </c>
      <c r="AC300" t="s">
        <v>177</v>
      </c>
      <c r="AD300" t="s">
        <v>178</v>
      </c>
      <c r="AE300" t="s">
        <v>41</v>
      </c>
      <c r="AG300" t="s">
        <v>23</v>
      </c>
      <c r="AH300" t="s">
        <v>24</v>
      </c>
      <c r="AI300" t="s">
        <v>25</v>
      </c>
      <c r="AJ300" t="s">
        <v>26</v>
      </c>
      <c r="AK300" t="s">
        <v>27</v>
      </c>
      <c r="AL300" t="s">
        <v>28</v>
      </c>
      <c r="AM300" t="s">
        <v>15</v>
      </c>
      <c r="AN300" t="s">
        <v>222</v>
      </c>
      <c r="AO300" t="s">
        <v>223</v>
      </c>
      <c r="AP300" t="s">
        <v>224</v>
      </c>
      <c r="AQ300" t="s">
        <v>225</v>
      </c>
      <c r="AR300" t="s">
        <v>226</v>
      </c>
      <c r="AS300" t="s">
        <v>227</v>
      </c>
      <c r="AT300" t="s">
        <v>228</v>
      </c>
      <c r="AU300" t="s">
        <v>229</v>
      </c>
      <c r="AV300" t="s">
        <v>230</v>
      </c>
      <c r="AW300" t="s">
        <v>231</v>
      </c>
      <c r="AX300" t="s">
        <v>232</v>
      </c>
      <c r="AY300" t="s">
        <v>233</v>
      </c>
      <c r="AZ300" t="s">
        <v>171</v>
      </c>
      <c r="BA300" t="s">
        <v>172</v>
      </c>
      <c r="BB300" t="s">
        <v>234</v>
      </c>
      <c r="BC300" t="s">
        <v>235</v>
      </c>
      <c r="BD300" t="s">
        <v>236</v>
      </c>
      <c r="BE300" t="s">
        <v>41</v>
      </c>
      <c r="BF300" t="s">
        <v>23</v>
      </c>
      <c r="BG300" t="s">
        <v>24</v>
      </c>
      <c r="BH300" t="s">
        <v>25</v>
      </c>
      <c r="BI300" t="s">
        <v>26</v>
      </c>
      <c r="BJ300" t="s">
        <v>27</v>
      </c>
      <c r="BK300" t="s">
        <v>28</v>
      </c>
      <c r="BL300" t="s">
        <v>15</v>
      </c>
      <c r="BM300" t="s">
        <v>261</v>
      </c>
      <c r="BN300" t="s">
        <v>262</v>
      </c>
      <c r="BO300" t="s">
        <v>263</v>
      </c>
      <c r="BP300" t="s">
        <v>264</v>
      </c>
      <c r="BQ300" t="s">
        <v>265</v>
      </c>
      <c r="BR300" t="s">
        <v>266</v>
      </c>
      <c r="BS300" t="s">
        <v>267</v>
      </c>
      <c r="BT300" t="s">
        <v>268</v>
      </c>
      <c r="BU300" t="s">
        <v>269</v>
      </c>
      <c r="BV300" t="s">
        <v>270</v>
      </c>
      <c r="BW300" t="s">
        <v>271</v>
      </c>
      <c r="BX300" t="s">
        <v>272</v>
      </c>
      <c r="BY300" t="s">
        <v>273</v>
      </c>
      <c r="BZ300" t="s">
        <v>274</v>
      </c>
      <c r="CA300" t="s">
        <v>2</v>
      </c>
      <c r="CB300" t="s">
        <v>4</v>
      </c>
      <c r="CC300" t="s">
        <v>78</v>
      </c>
      <c r="CD300" t="s">
        <v>7</v>
      </c>
      <c r="CE300" t="s">
        <v>275</v>
      </c>
      <c r="CF300" t="s">
        <v>8</v>
      </c>
      <c r="CG300" t="s">
        <v>9</v>
      </c>
      <c r="CH300" t="s">
        <v>79</v>
      </c>
      <c r="CI300" t="s">
        <v>41</v>
      </c>
    </row>
    <row r="301" spans="1:87" hidden="1" x14ac:dyDescent="0.25">
      <c r="B301" s="2" t="s">
        <v>47</v>
      </c>
      <c r="C301">
        <v>18</v>
      </c>
      <c r="D301" s="2" t="s">
        <v>529</v>
      </c>
      <c r="E301" s="2" t="s">
        <v>524</v>
      </c>
      <c r="F301" s="2" t="s">
        <v>88</v>
      </c>
      <c r="G301" s="2" t="s">
        <v>309</v>
      </c>
      <c r="H301">
        <v>5</v>
      </c>
      <c r="I301">
        <v>1</v>
      </c>
      <c r="J301" s="2" t="s">
        <v>1104</v>
      </c>
      <c r="K301" s="14">
        <v>44317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0</v>
      </c>
      <c r="R301" s="2" t="s">
        <v>328</v>
      </c>
      <c r="S301" s="2" t="s">
        <v>302</v>
      </c>
      <c r="T301" s="2" t="s">
        <v>328</v>
      </c>
      <c r="U301" s="2" t="s">
        <v>328</v>
      </c>
      <c r="V301" s="2" t="s">
        <v>328</v>
      </c>
      <c r="W301" s="2"/>
      <c r="X301" s="2"/>
      <c r="Y301" s="2"/>
      <c r="Z301" s="2"/>
      <c r="AA301" s="2"/>
      <c r="AB301" s="2"/>
      <c r="AC301" s="2"/>
      <c r="AD301" s="2"/>
      <c r="AE301" s="2" t="s">
        <v>41</v>
      </c>
      <c r="AG301" s="2" t="s">
        <v>47</v>
      </c>
      <c r="AH301">
        <v>18</v>
      </c>
      <c r="AI301" s="2" t="s">
        <v>529</v>
      </c>
      <c r="AJ301" s="2" t="s">
        <v>524</v>
      </c>
      <c r="AK301" s="2" t="s">
        <v>88</v>
      </c>
      <c r="AL301" s="2" t="s">
        <v>309</v>
      </c>
      <c r="AM301" s="14">
        <v>44317</v>
      </c>
      <c r="AN301">
        <v>1</v>
      </c>
      <c r="AO301">
        <v>8</v>
      </c>
      <c r="AP301">
        <v>7</v>
      </c>
      <c r="AQ301" s="2" t="s">
        <v>705</v>
      </c>
      <c r="AR301" s="2" t="s">
        <v>1108</v>
      </c>
      <c r="AS301" s="2" t="s">
        <v>1109</v>
      </c>
      <c r="AT301" s="2" t="s">
        <v>190</v>
      </c>
      <c r="AU301" s="2" t="s">
        <v>411</v>
      </c>
      <c r="AV301" s="2"/>
      <c r="AX301">
        <v>0</v>
      </c>
      <c r="AY301">
        <v>0</v>
      </c>
      <c r="AZ301" s="2"/>
      <c r="BA301" s="2"/>
      <c r="BB301" s="2"/>
      <c r="BC301" s="2"/>
      <c r="BD301" s="2"/>
      <c r="BE301" s="2" t="s">
        <v>41</v>
      </c>
      <c r="BF301" s="2" t="s">
        <v>47</v>
      </c>
      <c r="BG301">
        <v>18</v>
      </c>
      <c r="BH301" s="2" t="s">
        <v>529</v>
      </c>
      <c r="BI301" s="2" t="s">
        <v>524</v>
      </c>
      <c r="BJ301" s="2" t="s">
        <v>88</v>
      </c>
      <c r="BK301" s="2" t="s">
        <v>309</v>
      </c>
      <c r="BL301" s="14">
        <v>44317</v>
      </c>
      <c r="BO301" s="2"/>
      <c r="BT301" s="2"/>
      <c r="BW301" s="2"/>
      <c r="BZ301" s="2"/>
      <c r="CA301">
        <v>0</v>
      </c>
      <c r="CB301" s="2"/>
      <c r="CC301" s="2"/>
      <c r="CI301" s="2" t="s">
        <v>41</v>
      </c>
    </row>
    <row r="302" spans="1:87" hidden="1" x14ac:dyDescent="0.25">
      <c r="B302" s="2" t="s">
        <v>48</v>
      </c>
      <c r="C302">
        <v>19</v>
      </c>
      <c r="D302" s="2" t="s">
        <v>529</v>
      </c>
      <c r="E302" s="2" t="s">
        <v>524</v>
      </c>
      <c r="F302" s="2" t="s">
        <v>88</v>
      </c>
      <c r="G302" s="2" t="s">
        <v>309</v>
      </c>
      <c r="H302">
        <v>31</v>
      </c>
      <c r="I302">
        <v>20</v>
      </c>
      <c r="J302" s="2" t="s">
        <v>1351</v>
      </c>
      <c r="K302" s="14">
        <v>44247</v>
      </c>
      <c r="L302">
        <v>3</v>
      </c>
      <c r="M302">
        <v>3</v>
      </c>
      <c r="N302">
        <v>0</v>
      </c>
      <c r="O302">
        <v>0</v>
      </c>
      <c r="P302">
        <v>4</v>
      </c>
      <c r="Q302">
        <v>0</v>
      </c>
      <c r="R302" s="2" t="s">
        <v>335</v>
      </c>
      <c r="S302" s="2" t="s">
        <v>335</v>
      </c>
      <c r="T302" s="2" t="s">
        <v>398</v>
      </c>
      <c r="U302" s="2" t="s">
        <v>335</v>
      </c>
      <c r="V302" s="2" t="s">
        <v>398</v>
      </c>
      <c r="W302" s="2"/>
      <c r="X302" s="2"/>
      <c r="Y302" s="2"/>
      <c r="Z302" s="2"/>
      <c r="AA302" s="2"/>
      <c r="AB302" s="2"/>
      <c r="AC302" s="2"/>
      <c r="AD302" s="2"/>
      <c r="AE302" s="2" t="s">
        <v>41</v>
      </c>
      <c r="AG302" s="2" t="s">
        <v>48</v>
      </c>
      <c r="AH302">
        <v>19</v>
      </c>
      <c r="AI302" s="2" t="s">
        <v>529</v>
      </c>
      <c r="AJ302" s="2" t="s">
        <v>524</v>
      </c>
      <c r="AK302" s="2" t="s">
        <v>88</v>
      </c>
      <c r="AL302" s="2" t="s">
        <v>309</v>
      </c>
      <c r="AM302" s="14">
        <v>44247</v>
      </c>
      <c r="AN302">
        <v>3</v>
      </c>
      <c r="AO302">
        <v>56</v>
      </c>
      <c r="AP302">
        <v>9</v>
      </c>
      <c r="AQ302" s="2" t="s">
        <v>525</v>
      </c>
      <c r="AR302" s="2" t="s">
        <v>1110</v>
      </c>
      <c r="AS302" s="2" t="s">
        <v>444</v>
      </c>
      <c r="AT302" s="2" t="s">
        <v>346</v>
      </c>
      <c r="AU302" s="2" t="s">
        <v>251</v>
      </c>
      <c r="AV302" s="2"/>
      <c r="AX302">
        <v>0</v>
      </c>
      <c r="AY302">
        <v>0</v>
      </c>
      <c r="AZ302" s="2"/>
      <c r="BA302" s="2"/>
      <c r="BB302" s="2"/>
      <c r="BC302" s="2"/>
      <c r="BD302" s="2"/>
      <c r="BE302" s="2" t="s">
        <v>41</v>
      </c>
      <c r="BF302" s="2" t="s">
        <v>48</v>
      </c>
      <c r="BG302">
        <v>19</v>
      </c>
      <c r="BH302" s="2" t="s">
        <v>529</v>
      </c>
      <c r="BI302" s="2" t="s">
        <v>524</v>
      </c>
      <c r="BJ302" s="2" t="s">
        <v>88</v>
      </c>
      <c r="BK302" s="2" t="s">
        <v>309</v>
      </c>
      <c r="BL302" s="14">
        <v>44247</v>
      </c>
      <c r="BO302" s="2"/>
      <c r="BT302" s="2"/>
      <c r="BW302" s="2"/>
      <c r="BZ302" s="2"/>
      <c r="CA302">
        <v>3</v>
      </c>
      <c r="CB302" s="2"/>
      <c r="CC302" s="2"/>
      <c r="CI302" s="2" t="s">
        <v>41</v>
      </c>
    </row>
    <row r="303" spans="1:87" hidden="1" x14ac:dyDescent="0.25">
      <c r="B303" s="2" t="s">
        <v>49</v>
      </c>
      <c r="C303">
        <v>20</v>
      </c>
      <c r="D303" s="2" t="s">
        <v>529</v>
      </c>
      <c r="E303" s="2" t="s">
        <v>524</v>
      </c>
      <c r="F303" s="2" t="s">
        <v>88</v>
      </c>
      <c r="G303" s="2" t="s">
        <v>309</v>
      </c>
      <c r="H303">
        <v>12</v>
      </c>
      <c r="I303">
        <v>9</v>
      </c>
      <c r="J303" s="2" t="s">
        <v>1105</v>
      </c>
      <c r="K303" s="14">
        <v>44416</v>
      </c>
      <c r="L303">
        <v>2</v>
      </c>
      <c r="M303">
        <v>3</v>
      </c>
      <c r="N303">
        <v>0</v>
      </c>
      <c r="O303">
        <v>0</v>
      </c>
      <c r="P303">
        <v>2</v>
      </c>
      <c r="Q303">
        <v>0</v>
      </c>
      <c r="R303" s="2" t="s">
        <v>305</v>
      </c>
      <c r="S303" s="2" t="s">
        <v>442</v>
      </c>
      <c r="T303" s="2" t="s">
        <v>351</v>
      </c>
      <c r="U303" s="2" t="s">
        <v>305</v>
      </c>
      <c r="V303" s="2" t="s">
        <v>351</v>
      </c>
      <c r="W303" s="2"/>
      <c r="X303" s="2"/>
      <c r="Y303" s="2"/>
      <c r="Z303" s="2"/>
      <c r="AA303" s="2"/>
      <c r="AB303" s="2"/>
      <c r="AC303" s="2"/>
      <c r="AD303" s="2"/>
      <c r="AE303" s="2" t="s">
        <v>41</v>
      </c>
      <c r="AG303" s="2" t="s">
        <v>49</v>
      </c>
      <c r="AH303">
        <v>20</v>
      </c>
      <c r="AI303" s="2" t="s">
        <v>529</v>
      </c>
      <c r="AJ303" s="2" t="s">
        <v>524</v>
      </c>
      <c r="AK303" s="2" t="s">
        <v>88</v>
      </c>
      <c r="AL303" s="2" t="s">
        <v>309</v>
      </c>
      <c r="AM303" s="14">
        <v>44416</v>
      </c>
      <c r="AN303">
        <v>2</v>
      </c>
      <c r="AO303">
        <v>30</v>
      </c>
      <c r="AP303">
        <v>10</v>
      </c>
      <c r="AQ303" s="2" t="s">
        <v>634</v>
      </c>
      <c r="AR303" s="2" t="s">
        <v>1111</v>
      </c>
      <c r="AS303" s="2" t="s">
        <v>931</v>
      </c>
      <c r="AT303" s="2" t="s">
        <v>554</v>
      </c>
      <c r="AU303" s="2" t="s">
        <v>459</v>
      </c>
      <c r="AV303" s="2"/>
      <c r="AX303">
        <v>0</v>
      </c>
      <c r="AY303">
        <v>0</v>
      </c>
      <c r="AZ303" s="2"/>
      <c r="BA303" s="2"/>
      <c r="BB303" s="2"/>
      <c r="BC303" s="2"/>
      <c r="BD303" s="2"/>
      <c r="BE303" s="2" t="s">
        <v>41</v>
      </c>
      <c r="BF303" s="2" t="s">
        <v>49</v>
      </c>
      <c r="BG303">
        <v>20</v>
      </c>
      <c r="BH303" s="2" t="s">
        <v>529</v>
      </c>
      <c r="BI303" s="2" t="s">
        <v>524</v>
      </c>
      <c r="BJ303" s="2" t="s">
        <v>88</v>
      </c>
      <c r="BK303" s="2" t="s">
        <v>309</v>
      </c>
      <c r="BL303" s="14">
        <v>44416</v>
      </c>
      <c r="BO303" s="2"/>
      <c r="BT303" s="2"/>
      <c r="BW303" s="2"/>
      <c r="BZ303" s="2"/>
      <c r="CA303">
        <v>3</v>
      </c>
      <c r="CB303" s="2"/>
      <c r="CC303" s="2"/>
      <c r="CI303" s="2" t="s">
        <v>41</v>
      </c>
    </row>
    <row r="304" spans="1:87" hidden="1" x14ac:dyDescent="0.25">
      <c r="B304" s="2" t="s">
        <v>49</v>
      </c>
      <c r="C304">
        <v>20</v>
      </c>
      <c r="D304" s="2" t="s">
        <v>376</v>
      </c>
      <c r="E304" s="2" t="s">
        <v>85</v>
      </c>
      <c r="F304" s="2" t="s">
        <v>88</v>
      </c>
      <c r="G304" s="2" t="s">
        <v>98</v>
      </c>
      <c r="H304">
        <v>9</v>
      </c>
      <c r="I304">
        <v>4</v>
      </c>
      <c r="J304" s="2" t="s">
        <v>1106</v>
      </c>
      <c r="K304" s="14">
        <v>44231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 s="2" t="s">
        <v>407</v>
      </c>
      <c r="S304" s="2" t="s">
        <v>302</v>
      </c>
      <c r="T304" s="2" t="s">
        <v>407</v>
      </c>
      <c r="U304" s="2" t="s">
        <v>407</v>
      </c>
      <c r="V304" s="2" t="s">
        <v>407</v>
      </c>
      <c r="W304" s="2" t="s">
        <v>544</v>
      </c>
      <c r="X304" s="2" t="s">
        <v>544</v>
      </c>
      <c r="Y304" s="2" t="s">
        <v>994</v>
      </c>
      <c r="Z304" s="2" t="s">
        <v>254</v>
      </c>
      <c r="AA304" s="2" t="s">
        <v>554</v>
      </c>
      <c r="AB304" s="2" t="s">
        <v>205</v>
      </c>
      <c r="AC304" s="2" t="s">
        <v>254</v>
      </c>
      <c r="AD304" s="2" t="s">
        <v>205</v>
      </c>
      <c r="AE304" s="2" t="s">
        <v>41</v>
      </c>
      <c r="AG304" s="2" t="s">
        <v>49</v>
      </c>
      <c r="AH304">
        <v>20</v>
      </c>
      <c r="AI304" s="2" t="s">
        <v>376</v>
      </c>
      <c r="AJ304" s="2" t="s">
        <v>85</v>
      </c>
      <c r="AK304" s="2" t="s">
        <v>88</v>
      </c>
      <c r="AL304" s="2" t="s">
        <v>98</v>
      </c>
      <c r="AM304" s="14">
        <v>44231</v>
      </c>
      <c r="AN304">
        <v>1</v>
      </c>
      <c r="AO304">
        <v>11</v>
      </c>
      <c r="AP304">
        <v>2</v>
      </c>
      <c r="AQ304" s="2" t="s">
        <v>891</v>
      </c>
      <c r="AR304" s="2" t="s">
        <v>1112</v>
      </c>
      <c r="AS304" s="2" t="s">
        <v>316</v>
      </c>
      <c r="AT304" s="2" t="s">
        <v>215</v>
      </c>
      <c r="AU304" s="2" t="s">
        <v>401</v>
      </c>
      <c r="AV304" s="2" t="s">
        <v>862</v>
      </c>
      <c r="AW304">
        <v>0</v>
      </c>
      <c r="AX304">
        <v>0</v>
      </c>
      <c r="AY304">
        <v>0</v>
      </c>
      <c r="AZ304" s="2" t="s">
        <v>544</v>
      </c>
      <c r="BA304" s="2" t="s">
        <v>544</v>
      </c>
      <c r="BB304" s="2" t="s">
        <v>554</v>
      </c>
      <c r="BC304" s="2" t="s">
        <v>694</v>
      </c>
      <c r="BD304" s="2" t="s">
        <v>694</v>
      </c>
      <c r="BE304" s="2" t="s">
        <v>41</v>
      </c>
      <c r="BF304" s="2" t="s">
        <v>49</v>
      </c>
      <c r="BG304">
        <v>20</v>
      </c>
      <c r="BH304" s="2" t="s">
        <v>376</v>
      </c>
      <c r="BI304" s="2" t="s">
        <v>85</v>
      </c>
      <c r="BJ304" s="2" t="s">
        <v>88</v>
      </c>
      <c r="BK304" s="2" t="s">
        <v>98</v>
      </c>
      <c r="BL304" s="14">
        <v>44231</v>
      </c>
      <c r="BM304">
        <v>156</v>
      </c>
      <c r="BN304">
        <v>195</v>
      </c>
      <c r="BO304" s="2" t="s">
        <v>584</v>
      </c>
      <c r="BP304">
        <v>2566</v>
      </c>
      <c r="BQ304">
        <v>830</v>
      </c>
      <c r="BR304">
        <v>84</v>
      </c>
      <c r="BS304">
        <v>102</v>
      </c>
      <c r="BT304" s="2" t="s">
        <v>292</v>
      </c>
      <c r="BU304">
        <v>48</v>
      </c>
      <c r="BV304">
        <v>59</v>
      </c>
      <c r="BW304" s="2" t="s">
        <v>713</v>
      </c>
      <c r="BX304">
        <v>18</v>
      </c>
      <c r="BY304">
        <v>25</v>
      </c>
      <c r="BZ304" s="2" t="s">
        <v>1054</v>
      </c>
      <c r="CA304">
        <v>0</v>
      </c>
      <c r="CB304" s="2" t="s">
        <v>994</v>
      </c>
      <c r="CC304" s="2" t="s">
        <v>711</v>
      </c>
      <c r="CD304">
        <v>4</v>
      </c>
      <c r="CE304">
        <v>24</v>
      </c>
      <c r="CF304">
        <v>8</v>
      </c>
      <c r="CG304">
        <v>1</v>
      </c>
      <c r="CH304">
        <v>29</v>
      </c>
      <c r="CI304" s="2" t="s">
        <v>41</v>
      </c>
    </row>
    <row r="305" spans="1:87" hidden="1" x14ac:dyDescent="0.25">
      <c r="B305" s="2" t="s">
        <v>51</v>
      </c>
      <c r="C305">
        <v>21</v>
      </c>
      <c r="D305" s="2" t="s">
        <v>376</v>
      </c>
      <c r="E305" s="2" t="s">
        <v>85</v>
      </c>
      <c r="F305" s="2" t="s">
        <v>88</v>
      </c>
      <c r="G305" s="2" t="s">
        <v>98</v>
      </c>
      <c r="H305">
        <v>19</v>
      </c>
      <c r="I305">
        <v>5</v>
      </c>
      <c r="J305" s="2" t="s">
        <v>1107</v>
      </c>
      <c r="K305" s="14">
        <v>44294</v>
      </c>
      <c r="L305">
        <v>0</v>
      </c>
      <c r="M305">
        <v>1</v>
      </c>
      <c r="N305">
        <v>0</v>
      </c>
      <c r="O305">
        <v>0</v>
      </c>
      <c r="P305">
        <v>1</v>
      </c>
      <c r="Q305">
        <v>0</v>
      </c>
      <c r="R305" s="2" t="s">
        <v>302</v>
      </c>
      <c r="S305" s="2" t="s">
        <v>352</v>
      </c>
      <c r="T305" s="2" t="s">
        <v>352</v>
      </c>
      <c r="U305" s="2" t="s">
        <v>302</v>
      </c>
      <c r="V305" s="2" t="s">
        <v>352</v>
      </c>
      <c r="W305" s="2" t="s">
        <v>438</v>
      </c>
      <c r="X305" s="2" t="s">
        <v>438</v>
      </c>
      <c r="Y305" s="2" t="s">
        <v>970</v>
      </c>
      <c r="Z305" s="2" t="s">
        <v>215</v>
      </c>
      <c r="AA305" s="2" t="s">
        <v>184</v>
      </c>
      <c r="AB305" s="2" t="s">
        <v>534</v>
      </c>
      <c r="AC305" s="2" t="s">
        <v>215</v>
      </c>
      <c r="AD305" s="2" t="s">
        <v>534</v>
      </c>
      <c r="AE305" s="2" t="s">
        <v>41</v>
      </c>
      <c r="AG305" s="2" t="s">
        <v>51</v>
      </c>
      <c r="AH305">
        <v>21</v>
      </c>
      <c r="AI305" s="2" t="s">
        <v>376</v>
      </c>
      <c r="AJ305" s="2" t="s">
        <v>85</v>
      </c>
      <c r="AK305" s="2" t="s">
        <v>88</v>
      </c>
      <c r="AL305" s="2" t="s">
        <v>98</v>
      </c>
      <c r="AM305" s="14">
        <v>44294</v>
      </c>
      <c r="AN305">
        <v>0</v>
      </c>
      <c r="AO305">
        <v>18</v>
      </c>
      <c r="AP305">
        <v>6</v>
      </c>
      <c r="AQ305" s="2" t="s">
        <v>634</v>
      </c>
      <c r="AR305" s="2" t="s">
        <v>1113</v>
      </c>
      <c r="AS305" s="2" t="s">
        <v>334</v>
      </c>
      <c r="AT305" s="2" t="s">
        <v>302</v>
      </c>
      <c r="AU305" s="2" t="s">
        <v>302</v>
      </c>
      <c r="AV305" s="2" t="s">
        <v>1114</v>
      </c>
      <c r="AW305">
        <v>0</v>
      </c>
      <c r="AX305">
        <v>0</v>
      </c>
      <c r="AY305">
        <v>0</v>
      </c>
      <c r="AZ305" s="2" t="s">
        <v>438</v>
      </c>
      <c r="BA305" s="2" t="s">
        <v>438</v>
      </c>
      <c r="BB305" s="2" t="s">
        <v>258</v>
      </c>
      <c r="BC305" s="2" t="s">
        <v>744</v>
      </c>
      <c r="BD305" s="2" t="s">
        <v>744</v>
      </c>
      <c r="BE305" s="2" t="s">
        <v>41</v>
      </c>
      <c r="BF305" s="2" t="s">
        <v>51</v>
      </c>
      <c r="BG305">
        <v>21</v>
      </c>
      <c r="BH305" s="2" t="s">
        <v>376</v>
      </c>
      <c r="BI305" s="2" t="s">
        <v>85</v>
      </c>
      <c r="BJ305" s="2" t="s">
        <v>88</v>
      </c>
      <c r="BK305" s="2" t="s">
        <v>98</v>
      </c>
      <c r="BL305" s="14">
        <v>44294</v>
      </c>
      <c r="BM305">
        <v>484</v>
      </c>
      <c r="BN305">
        <v>558</v>
      </c>
      <c r="BO305" s="2" t="s">
        <v>1002</v>
      </c>
      <c r="BP305">
        <v>7577</v>
      </c>
      <c r="BQ305">
        <v>2349</v>
      </c>
      <c r="BR305">
        <v>262</v>
      </c>
      <c r="BS305">
        <v>285</v>
      </c>
      <c r="BT305" s="2" t="s">
        <v>425</v>
      </c>
      <c r="BU305">
        <v>170</v>
      </c>
      <c r="BV305">
        <v>194</v>
      </c>
      <c r="BW305" s="2" t="s">
        <v>655</v>
      </c>
      <c r="BX305">
        <v>35</v>
      </c>
      <c r="BY305">
        <v>49</v>
      </c>
      <c r="BZ305" s="2" t="s">
        <v>432</v>
      </c>
      <c r="CA305">
        <v>1</v>
      </c>
      <c r="CB305" s="2" t="s">
        <v>970</v>
      </c>
      <c r="CC305" s="2" t="s">
        <v>869</v>
      </c>
      <c r="CD305">
        <v>12</v>
      </c>
      <c r="CE305">
        <v>46</v>
      </c>
      <c r="CF305">
        <v>12</v>
      </c>
      <c r="CG305">
        <v>4</v>
      </c>
      <c r="CH305">
        <v>54</v>
      </c>
      <c r="CI305" s="2" t="s">
        <v>41</v>
      </c>
    </row>
    <row r="306" spans="1:87" x14ac:dyDescent="0.25">
      <c r="A306" t="s">
        <v>1116</v>
      </c>
      <c r="B306" s="2" t="s">
        <v>53</v>
      </c>
      <c r="C306">
        <v>22</v>
      </c>
      <c r="D306" s="2" t="s">
        <v>376</v>
      </c>
      <c r="E306" s="2" t="s">
        <v>85</v>
      </c>
      <c r="F306" s="2" t="s">
        <v>88</v>
      </c>
      <c r="G306" s="2" t="s">
        <v>87</v>
      </c>
      <c r="H306">
        <v>13</v>
      </c>
      <c r="I306">
        <v>10</v>
      </c>
      <c r="J306" s="2" t="s">
        <v>1352</v>
      </c>
      <c r="K306" s="14">
        <v>44356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 s="2" t="s">
        <v>238</v>
      </c>
      <c r="S306" s="2" t="s">
        <v>238</v>
      </c>
      <c r="T306" s="2" t="s">
        <v>448</v>
      </c>
      <c r="U306" s="2" t="s">
        <v>238</v>
      </c>
      <c r="V306" s="2" t="s">
        <v>448</v>
      </c>
      <c r="W306" s="2" t="s">
        <v>450</v>
      </c>
      <c r="X306" s="2" t="s">
        <v>450</v>
      </c>
      <c r="Y306" s="2" t="s">
        <v>187</v>
      </c>
      <c r="Z306" s="2" t="s">
        <v>393</v>
      </c>
      <c r="AA306" s="2" t="s">
        <v>238</v>
      </c>
      <c r="AB306" s="2" t="s">
        <v>212</v>
      </c>
      <c r="AC306" s="2" t="s">
        <v>393</v>
      </c>
      <c r="AD306" s="2" t="s">
        <v>212</v>
      </c>
      <c r="AE306" s="2" t="s">
        <v>41</v>
      </c>
      <c r="AG306" s="2" t="s">
        <v>53</v>
      </c>
      <c r="AH306">
        <v>22</v>
      </c>
      <c r="AI306" s="2" t="s">
        <v>376</v>
      </c>
      <c r="AJ306" s="2" t="s">
        <v>85</v>
      </c>
      <c r="AK306" s="2" t="s">
        <v>88</v>
      </c>
      <c r="AL306" s="2" t="s">
        <v>87</v>
      </c>
      <c r="AM306" s="14">
        <v>44356</v>
      </c>
      <c r="AN306">
        <v>1</v>
      </c>
      <c r="AO306">
        <v>17</v>
      </c>
      <c r="AP306">
        <v>4</v>
      </c>
      <c r="AQ306" s="2" t="s">
        <v>1376</v>
      </c>
      <c r="AR306" s="2" t="s">
        <v>1377</v>
      </c>
      <c r="AS306" s="2" t="s">
        <v>342</v>
      </c>
      <c r="AT306" s="2" t="s">
        <v>381</v>
      </c>
      <c r="AU306" s="2" t="s">
        <v>205</v>
      </c>
      <c r="AV306" s="2" t="s">
        <v>1378</v>
      </c>
      <c r="AW306">
        <v>0</v>
      </c>
      <c r="AX306">
        <v>0</v>
      </c>
      <c r="AY306">
        <v>0</v>
      </c>
      <c r="AZ306" s="2" t="s">
        <v>450</v>
      </c>
      <c r="BA306" s="2" t="s">
        <v>450</v>
      </c>
      <c r="BB306" s="2" t="s">
        <v>335</v>
      </c>
      <c r="BC306" s="2" t="s">
        <v>555</v>
      </c>
      <c r="BD306" s="2" t="s">
        <v>555</v>
      </c>
      <c r="BE306" s="2" t="s">
        <v>41</v>
      </c>
      <c r="BF306" s="2" t="s">
        <v>53</v>
      </c>
      <c r="BG306">
        <v>22</v>
      </c>
      <c r="BH306" s="2" t="s">
        <v>376</v>
      </c>
      <c r="BI306" s="2" t="s">
        <v>85</v>
      </c>
      <c r="BJ306" s="2" t="s">
        <v>88</v>
      </c>
      <c r="BK306" s="2" t="s">
        <v>87</v>
      </c>
      <c r="BL306" s="14">
        <v>44356</v>
      </c>
      <c r="BM306">
        <v>358</v>
      </c>
      <c r="BN306">
        <v>456</v>
      </c>
      <c r="BO306" s="2" t="s">
        <v>291</v>
      </c>
      <c r="BP306">
        <v>5502</v>
      </c>
      <c r="BQ306">
        <v>1713</v>
      </c>
      <c r="BR306">
        <v>217</v>
      </c>
      <c r="BS306">
        <v>245</v>
      </c>
      <c r="BT306" s="2" t="s">
        <v>1115</v>
      </c>
      <c r="BU306">
        <v>104</v>
      </c>
      <c r="BV306">
        <v>135</v>
      </c>
      <c r="BW306" s="2" t="s">
        <v>974</v>
      </c>
      <c r="BX306">
        <v>27</v>
      </c>
      <c r="BY306">
        <v>47</v>
      </c>
      <c r="BZ306" s="2" t="s">
        <v>1375</v>
      </c>
      <c r="CA306">
        <v>1</v>
      </c>
      <c r="CB306" s="2" t="s">
        <v>187</v>
      </c>
      <c r="CC306" s="2" t="s">
        <v>321</v>
      </c>
      <c r="CD306">
        <v>15</v>
      </c>
      <c r="CE306">
        <v>23</v>
      </c>
      <c r="CF306">
        <v>11</v>
      </c>
      <c r="CG306">
        <v>5</v>
      </c>
      <c r="CH306">
        <v>44</v>
      </c>
      <c r="CI306" s="2" t="s">
        <v>41</v>
      </c>
    </row>
    <row r="307" spans="1:87" hidden="1" x14ac:dyDescent="0.25">
      <c r="B307" t="s">
        <v>23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156</v>
      </c>
      <c r="I307" t="s">
        <v>157</v>
      </c>
      <c r="J307" t="s">
        <v>158</v>
      </c>
      <c r="K307" t="s">
        <v>159</v>
      </c>
      <c r="L307" t="s">
        <v>160</v>
      </c>
      <c r="M307" t="s">
        <v>161</v>
      </c>
      <c r="N307" t="s">
        <v>162</v>
      </c>
      <c r="O307" t="s">
        <v>163</v>
      </c>
      <c r="P307" t="s">
        <v>164</v>
      </c>
      <c r="Q307" t="s">
        <v>165</v>
      </c>
      <c r="R307" t="s">
        <v>166</v>
      </c>
      <c r="S307" t="s">
        <v>167</v>
      </c>
      <c r="T307" t="s">
        <v>168</v>
      </c>
      <c r="U307" t="s">
        <v>169</v>
      </c>
      <c r="V307" t="s">
        <v>170</v>
      </c>
      <c r="W307" t="s">
        <v>171</v>
      </c>
      <c r="X307" t="s">
        <v>172</v>
      </c>
      <c r="Y307" t="s">
        <v>173</v>
      </c>
      <c r="Z307" t="s">
        <v>174</v>
      </c>
      <c r="AA307" t="s">
        <v>175</v>
      </c>
      <c r="AB307" t="s">
        <v>176</v>
      </c>
      <c r="AC307" t="s">
        <v>177</v>
      </c>
      <c r="AD307" t="s">
        <v>178</v>
      </c>
      <c r="AE307" t="s">
        <v>41</v>
      </c>
      <c r="AG307" t="s">
        <v>23</v>
      </c>
      <c r="AH307" t="s">
        <v>24</v>
      </c>
      <c r="AI307" t="s">
        <v>25</v>
      </c>
      <c r="AJ307" t="s">
        <v>26</v>
      </c>
      <c r="AK307" t="s">
        <v>27</v>
      </c>
      <c r="AL307" t="s">
        <v>28</v>
      </c>
      <c r="AM307" t="s">
        <v>15</v>
      </c>
      <c r="AN307" t="s">
        <v>222</v>
      </c>
      <c r="AO307" t="s">
        <v>223</v>
      </c>
      <c r="AP307" t="s">
        <v>224</v>
      </c>
      <c r="AQ307" t="s">
        <v>225</v>
      </c>
      <c r="AR307" t="s">
        <v>226</v>
      </c>
      <c r="AS307" t="s">
        <v>227</v>
      </c>
      <c r="AT307" t="s">
        <v>228</v>
      </c>
      <c r="AU307" t="s">
        <v>229</v>
      </c>
      <c r="AV307" t="s">
        <v>230</v>
      </c>
      <c r="AW307" t="s">
        <v>231</v>
      </c>
      <c r="AX307" t="s">
        <v>232</v>
      </c>
      <c r="AY307" t="s">
        <v>233</v>
      </c>
      <c r="AZ307" t="s">
        <v>171</v>
      </c>
      <c r="BA307" t="s">
        <v>172</v>
      </c>
      <c r="BB307" t="s">
        <v>234</v>
      </c>
      <c r="BC307" t="s">
        <v>235</v>
      </c>
      <c r="BD307" t="s">
        <v>236</v>
      </c>
      <c r="BE307" t="s">
        <v>41</v>
      </c>
      <c r="BF307" t="s">
        <v>23</v>
      </c>
      <c r="BG307" t="s">
        <v>24</v>
      </c>
      <c r="BH307" t="s">
        <v>25</v>
      </c>
      <c r="BI307" t="s">
        <v>26</v>
      </c>
      <c r="BJ307" t="s">
        <v>27</v>
      </c>
      <c r="BK307" t="s">
        <v>28</v>
      </c>
      <c r="BL307" t="s">
        <v>15</v>
      </c>
      <c r="BM307" t="s">
        <v>261</v>
      </c>
      <c r="BN307" t="s">
        <v>262</v>
      </c>
      <c r="BO307" t="s">
        <v>263</v>
      </c>
      <c r="BP307" t="s">
        <v>264</v>
      </c>
      <c r="BQ307" t="s">
        <v>265</v>
      </c>
      <c r="BR307" t="s">
        <v>266</v>
      </c>
      <c r="BS307" t="s">
        <v>267</v>
      </c>
      <c r="BT307" t="s">
        <v>268</v>
      </c>
      <c r="BU307" t="s">
        <v>269</v>
      </c>
      <c r="BV307" t="s">
        <v>270</v>
      </c>
      <c r="BW307" t="s">
        <v>271</v>
      </c>
      <c r="BX307" t="s">
        <v>272</v>
      </c>
      <c r="BY307" t="s">
        <v>273</v>
      </c>
      <c r="BZ307" t="s">
        <v>274</v>
      </c>
      <c r="CA307" t="s">
        <v>2</v>
      </c>
      <c r="CB307" t="s">
        <v>4</v>
      </c>
      <c r="CC307" t="s">
        <v>78</v>
      </c>
      <c r="CD307" t="s">
        <v>7</v>
      </c>
      <c r="CE307" t="s">
        <v>275</v>
      </c>
      <c r="CF307" t="s">
        <v>8</v>
      </c>
      <c r="CG307" t="s">
        <v>9</v>
      </c>
      <c r="CH307" t="s">
        <v>79</v>
      </c>
      <c r="CI307" t="s">
        <v>41</v>
      </c>
    </row>
    <row r="308" spans="1:87" hidden="1" x14ac:dyDescent="0.25">
      <c r="B308" s="2" t="s">
        <v>51</v>
      </c>
      <c r="C308">
        <v>16</v>
      </c>
      <c r="D308" s="2" t="s">
        <v>186</v>
      </c>
      <c r="E308" s="2" t="s">
        <v>85</v>
      </c>
      <c r="F308" s="2" t="s">
        <v>86</v>
      </c>
      <c r="G308" s="2" t="s">
        <v>44</v>
      </c>
      <c r="H308">
        <v>11</v>
      </c>
      <c r="I308">
        <v>11</v>
      </c>
      <c r="J308" s="2" t="s">
        <v>1118</v>
      </c>
      <c r="K308" s="14">
        <v>44265</v>
      </c>
      <c r="L308">
        <v>4</v>
      </c>
      <c r="N308">
        <v>1</v>
      </c>
      <c r="O308">
        <v>1</v>
      </c>
      <c r="P308">
        <v>0</v>
      </c>
      <c r="Q308">
        <v>0</v>
      </c>
      <c r="R308" s="2" t="s">
        <v>383</v>
      </c>
      <c r="S308" s="2"/>
      <c r="T308" s="2"/>
      <c r="U308" s="2" t="s">
        <v>195</v>
      </c>
      <c r="V308" s="2"/>
      <c r="W308" s="2"/>
      <c r="X308" s="2"/>
      <c r="Y308" s="2"/>
      <c r="Z308" s="2"/>
      <c r="AA308" s="2"/>
      <c r="AB308" s="2"/>
      <c r="AC308" s="2"/>
      <c r="AD308" s="2"/>
      <c r="AE308" s="2" t="s">
        <v>41</v>
      </c>
      <c r="AG308" s="2" t="s">
        <v>51</v>
      </c>
      <c r="AH308">
        <v>16</v>
      </c>
      <c r="AI308" s="2" t="s">
        <v>186</v>
      </c>
      <c r="AJ308" s="2" t="s">
        <v>85</v>
      </c>
      <c r="AK308" s="2" t="s">
        <v>86</v>
      </c>
      <c r="AL308" s="2" t="s">
        <v>44</v>
      </c>
      <c r="AM308" s="14">
        <v>44265</v>
      </c>
      <c r="AN308">
        <v>4</v>
      </c>
      <c r="AQ308" s="2"/>
      <c r="AR308" s="14"/>
      <c r="AS308" s="2"/>
      <c r="AT308" s="2"/>
      <c r="AU308" s="2"/>
      <c r="AV308" s="2"/>
      <c r="AX308">
        <v>1</v>
      </c>
      <c r="AY308">
        <v>1</v>
      </c>
      <c r="AZ308" s="2"/>
      <c r="BA308" s="2"/>
      <c r="BB308" s="2"/>
      <c r="BC308" s="2"/>
      <c r="BD308" s="2"/>
      <c r="BE308" s="2" t="s">
        <v>41</v>
      </c>
      <c r="BF308" s="2" t="s">
        <v>51</v>
      </c>
      <c r="BG308">
        <v>16</v>
      </c>
      <c r="BH308" s="2" t="s">
        <v>186</v>
      </c>
      <c r="BI308" s="2" t="s">
        <v>85</v>
      </c>
      <c r="BJ308" s="2" t="s">
        <v>86</v>
      </c>
      <c r="BK308" s="2" t="s">
        <v>44</v>
      </c>
      <c r="BL308" s="14">
        <v>44265</v>
      </c>
      <c r="BO308" s="2"/>
      <c r="BT308" s="2"/>
      <c r="BW308" s="2"/>
      <c r="BZ308" s="2"/>
      <c r="CB308" s="2"/>
      <c r="CC308" s="2"/>
      <c r="CI308" s="2" t="s">
        <v>41</v>
      </c>
    </row>
    <row r="309" spans="1:87" hidden="1" x14ac:dyDescent="0.25">
      <c r="B309" s="2" t="s">
        <v>51</v>
      </c>
      <c r="C309">
        <v>16</v>
      </c>
      <c r="D309" s="2" t="s">
        <v>137</v>
      </c>
      <c r="E309" s="2" t="s">
        <v>85</v>
      </c>
      <c r="F309" s="2" t="s">
        <v>88</v>
      </c>
      <c r="G309" s="2" t="s">
        <v>87</v>
      </c>
      <c r="H309">
        <v>15</v>
      </c>
      <c r="I309">
        <v>2</v>
      </c>
      <c r="J309" s="2" t="s">
        <v>1119</v>
      </c>
      <c r="K309" s="14">
        <v>44442</v>
      </c>
      <c r="L309">
        <v>0</v>
      </c>
      <c r="M309">
        <v>1</v>
      </c>
      <c r="N309">
        <v>0</v>
      </c>
      <c r="O309">
        <v>0</v>
      </c>
      <c r="P309">
        <v>2</v>
      </c>
      <c r="Q309">
        <v>0</v>
      </c>
      <c r="R309" s="2" t="s">
        <v>302</v>
      </c>
      <c r="S309" s="2" t="s">
        <v>205</v>
      </c>
      <c r="T309" s="2" t="s">
        <v>205</v>
      </c>
      <c r="U309" s="2" t="s">
        <v>302</v>
      </c>
      <c r="V309" s="2" t="s">
        <v>205</v>
      </c>
      <c r="W309" s="2" t="s">
        <v>320</v>
      </c>
      <c r="X309" s="2" t="s">
        <v>320</v>
      </c>
      <c r="Y309" s="2" t="s">
        <v>438</v>
      </c>
      <c r="Z309" s="2" t="s">
        <v>258</v>
      </c>
      <c r="AA309" s="2" t="s">
        <v>448</v>
      </c>
      <c r="AB309" s="2" t="s">
        <v>205</v>
      </c>
      <c r="AC309" s="2" t="s">
        <v>258</v>
      </c>
      <c r="AD309" s="2" t="s">
        <v>205</v>
      </c>
      <c r="AE309" s="2" t="s">
        <v>41</v>
      </c>
      <c r="AG309" s="2" t="s">
        <v>51</v>
      </c>
      <c r="AH309">
        <v>16</v>
      </c>
      <c r="AI309" s="2" t="s">
        <v>137</v>
      </c>
      <c r="AJ309" s="2" t="s">
        <v>85</v>
      </c>
      <c r="AK309" s="2" t="s">
        <v>88</v>
      </c>
      <c r="AL309" s="2" t="s">
        <v>87</v>
      </c>
      <c r="AM309" s="14">
        <v>44442</v>
      </c>
      <c r="AN309">
        <v>0</v>
      </c>
      <c r="AO309">
        <v>4</v>
      </c>
      <c r="AP309">
        <v>2</v>
      </c>
      <c r="AQ309" s="2" t="s">
        <v>413</v>
      </c>
      <c r="AR309" s="14">
        <v>44197</v>
      </c>
      <c r="AS309" s="2" t="s">
        <v>200</v>
      </c>
      <c r="AT309" s="2" t="s">
        <v>302</v>
      </c>
      <c r="AU309" s="2" t="s">
        <v>302</v>
      </c>
      <c r="AV309" s="2" t="s">
        <v>737</v>
      </c>
      <c r="AW309">
        <v>0</v>
      </c>
      <c r="AX309">
        <v>0</v>
      </c>
      <c r="AY309">
        <v>0</v>
      </c>
      <c r="AZ309" s="2" t="s">
        <v>320</v>
      </c>
      <c r="BA309" s="2" t="s">
        <v>320</v>
      </c>
      <c r="BB309" s="2" t="s">
        <v>258</v>
      </c>
      <c r="BC309" s="2" t="s">
        <v>347</v>
      </c>
      <c r="BD309" s="2" t="s">
        <v>347</v>
      </c>
      <c r="BE309" s="2" t="s">
        <v>41</v>
      </c>
      <c r="BF309" s="2" t="s">
        <v>51</v>
      </c>
      <c r="BG309">
        <v>16</v>
      </c>
      <c r="BH309" s="2" t="s">
        <v>137</v>
      </c>
      <c r="BI309" s="2" t="s">
        <v>85</v>
      </c>
      <c r="BJ309" s="2" t="s">
        <v>88</v>
      </c>
      <c r="BK309" s="2" t="s">
        <v>87</v>
      </c>
      <c r="BL309" s="14">
        <v>44442</v>
      </c>
      <c r="BM309">
        <v>192</v>
      </c>
      <c r="BN309">
        <v>222</v>
      </c>
      <c r="BO309" s="2" t="s">
        <v>614</v>
      </c>
      <c r="BP309">
        <v>2826</v>
      </c>
      <c r="BQ309">
        <v>628</v>
      </c>
      <c r="BR309">
        <v>117</v>
      </c>
      <c r="BS309">
        <v>135</v>
      </c>
      <c r="BT309" s="2" t="s">
        <v>1002</v>
      </c>
      <c r="BU309">
        <v>52</v>
      </c>
      <c r="BV309">
        <v>57</v>
      </c>
      <c r="BW309" s="2" t="s">
        <v>1121</v>
      </c>
      <c r="BX309">
        <v>15</v>
      </c>
      <c r="BY309">
        <v>17</v>
      </c>
      <c r="BZ309" s="2" t="s">
        <v>586</v>
      </c>
      <c r="CA309">
        <v>1</v>
      </c>
      <c r="CB309" s="2" t="s">
        <v>438</v>
      </c>
      <c r="CC309" s="2" t="s">
        <v>819</v>
      </c>
      <c r="CD309">
        <v>5</v>
      </c>
      <c r="CE309">
        <v>10</v>
      </c>
      <c r="CF309">
        <v>3</v>
      </c>
      <c r="CG309">
        <v>1</v>
      </c>
      <c r="CH309">
        <v>13</v>
      </c>
      <c r="CI309" s="2" t="s">
        <v>41</v>
      </c>
    </row>
    <row r="310" spans="1:87" x14ac:dyDescent="0.25">
      <c r="A310" t="s">
        <v>1123</v>
      </c>
      <c r="B310" s="2" t="s">
        <v>53</v>
      </c>
      <c r="C310">
        <v>17</v>
      </c>
      <c r="D310" s="2" t="s">
        <v>137</v>
      </c>
      <c r="E310" s="2" t="s">
        <v>85</v>
      </c>
      <c r="F310" s="2" t="s">
        <v>88</v>
      </c>
      <c r="G310" s="2" t="s">
        <v>44</v>
      </c>
      <c r="H310">
        <v>15</v>
      </c>
      <c r="I310">
        <v>12</v>
      </c>
      <c r="J310" s="2" t="s">
        <v>1367</v>
      </c>
      <c r="K310" s="14">
        <v>44419</v>
      </c>
      <c r="L310">
        <v>3</v>
      </c>
      <c r="M310">
        <v>4</v>
      </c>
      <c r="N310">
        <v>0</v>
      </c>
      <c r="O310">
        <v>0</v>
      </c>
      <c r="P310">
        <v>1</v>
      </c>
      <c r="Q310">
        <v>0</v>
      </c>
      <c r="R310" s="2" t="s">
        <v>205</v>
      </c>
      <c r="S310" s="2" t="s">
        <v>442</v>
      </c>
      <c r="T310" s="2" t="s">
        <v>329</v>
      </c>
      <c r="U310" s="2" t="s">
        <v>205</v>
      </c>
      <c r="V310" s="2" t="s">
        <v>329</v>
      </c>
      <c r="W310" s="2" t="s">
        <v>451</v>
      </c>
      <c r="X310" s="2" t="s">
        <v>451</v>
      </c>
      <c r="Y310" s="2" t="s">
        <v>450</v>
      </c>
      <c r="Z310" s="2" t="s">
        <v>259</v>
      </c>
      <c r="AA310" s="2" t="s">
        <v>448</v>
      </c>
      <c r="AB310" s="2" t="s">
        <v>388</v>
      </c>
      <c r="AC310" s="2" t="s">
        <v>259</v>
      </c>
      <c r="AD310" s="2" t="s">
        <v>388</v>
      </c>
      <c r="AE310" s="2" t="s">
        <v>41</v>
      </c>
      <c r="AG310" s="2" t="s">
        <v>53</v>
      </c>
      <c r="AH310">
        <v>17</v>
      </c>
      <c r="AI310" s="2" t="s">
        <v>137</v>
      </c>
      <c r="AJ310" s="2" t="s">
        <v>85</v>
      </c>
      <c r="AK310" s="2" t="s">
        <v>88</v>
      </c>
      <c r="AL310" s="2" t="s">
        <v>44</v>
      </c>
      <c r="AM310" s="14">
        <v>44419</v>
      </c>
      <c r="AN310">
        <v>3</v>
      </c>
      <c r="AO310">
        <v>22</v>
      </c>
      <c r="AP310">
        <v>8</v>
      </c>
      <c r="AQ310" s="2" t="s">
        <v>1120</v>
      </c>
      <c r="AR310" s="14"/>
      <c r="AS310" s="2" t="s">
        <v>328</v>
      </c>
      <c r="AT310" s="2" t="s">
        <v>411</v>
      </c>
      <c r="AU310" s="2" t="s">
        <v>388</v>
      </c>
      <c r="AV310" s="2" t="s">
        <v>380</v>
      </c>
      <c r="AW310">
        <v>0</v>
      </c>
      <c r="AX310">
        <v>0</v>
      </c>
      <c r="AY310">
        <v>0</v>
      </c>
      <c r="AZ310" s="2" t="s">
        <v>451</v>
      </c>
      <c r="BA310" s="2" t="s">
        <v>451</v>
      </c>
      <c r="BB310" s="2" t="s">
        <v>215</v>
      </c>
      <c r="BC310" s="2" t="s">
        <v>646</v>
      </c>
      <c r="BD310" s="2" t="s">
        <v>646</v>
      </c>
      <c r="BE310" s="2" t="s">
        <v>41</v>
      </c>
      <c r="BF310" s="2" t="s">
        <v>53</v>
      </c>
      <c r="BG310">
        <v>17</v>
      </c>
      <c r="BH310" s="2" t="s">
        <v>137</v>
      </c>
      <c r="BI310" s="2" t="s">
        <v>85</v>
      </c>
      <c r="BJ310" s="2" t="s">
        <v>88</v>
      </c>
      <c r="BK310" s="2" t="s">
        <v>44</v>
      </c>
      <c r="BL310" s="14">
        <v>44419</v>
      </c>
      <c r="BM310">
        <v>476</v>
      </c>
      <c r="BN310">
        <v>590</v>
      </c>
      <c r="BO310" s="2" t="s">
        <v>281</v>
      </c>
      <c r="BP310">
        <v>7434</v>
      </c>
      <c r="BQ310">
        <v>1567</v>
      </c>
      <c r="BR310">
        <v>267</v>
      </c>
      <c r="BS310">
        <v>306</v>
      </c>
      <c r="BT310" s="2" t="s">
        <v>790</v>
      </c>
      <c r="BU310">
        <v>158</v>
      </c>
      <c r="BV310">
        <v>190</v>
      </c>
      <c r="BW310" s="2" t="s">
        <v>297</v>
      </c>
      <c r="BX310">
        <v>35</v>
      </c>
      <c r="BY310">
        <v>58</v>
      </c>
      <c r="BZ310" s="2" t="s">
        <v>1374</v>
      </c>
      <c r="CA310">
        <v>4</v>
      </c>
      <c r="CB310" s="2" t="s">
        <v>450</v>
      </c>
      <c r="CC310" s="2" t="s">
        <v>972</v>
      </c>
      <c r="CD310">
        <v>18</v>
      </c>
      <c r="CE310">
        <v>27</v>
      </c>
      <c r="CF310">
        <v>21</v>
      </c>
      <c r="CG310">
        <v>0</v>
      </c>
      <c r="CH310">
        <v>38</v>
      </c>
      <c r="CI310" s="2" t="s">
        <v>41</v>
      </c>
    </row>
    <row r="311" spans="1:87" hidden="1" x14ac:dyDescent="0.25">
      <c r="B311" t="s">
        <v>23</v>
      </c>
      <c r="C311" t="s">
        <v>24</v>
      </c>
      <c r="D311" t="s">
        <v>25</v>
      </c>
      <c r="E311" t="s">
        <v>26</v>
      </c>
      <c r="F311" t="s">
        <v>27</v>
      </c>
      <c r="G311" t="s">
        <v>28</v>
      </c>
      <c r="H311" t="s">
        <v>156</v>
      </c>
      <c r="I311" t="s">
        <v>157</v>
      </c>
      <c r="J311" t="s">
        <v>158</v>
      </c>
      <c r="K311" t="s">
        <v>159</v>
      </c>
      <c r="L311" t="s">
        <v>160</v>
      </c>
      <c r="M311" t="s">
        <v>161</v>
      </c>
      <c r="N311" t="s">
        <v>162</v>
      </c>
      <c r="O311" t="s">
        <v>163</v>
      </c>
      <c r="P311" t="s">
        <v>164</v>
      </c>
      <c r="Q311" t="s">
        <v>165</v>
      </c>
      <c r="R311" t="s">
        <v>166</v>
      </c>
      <c r="S311" t="s">
        <v>167</v>
      </c>
      <c r="T311" t="s">
        <v>168</v>
      </c>
      <c r="U311" t="s">
        <v>169</v>
      </c>
      <c r="V311" t="s">
        <v>170</v>
      </c>
      <c r="W311" t="s">
        <v>171</v>
      </c>
      <c r="X311" t="s">
        <v>172</v>
      </c>
      <c r="Y311" t="s">
        <v>173</v>
      </c>
      <c r="Z311" t="s">
        <v>174</v>
      </c>
      <c r="AA311" t="s">
        <v>175</v>
      </c>
      <c r="AB311" t="s">
        <v>176</v>
      </c>
      <c r="AC311" t="s">
        <v>177</v>
      </c>
      <c r="AD311" t="s">
        <v>178</v>
      </c>
      <c r="AE311" t="s">
        <v>41</v>
      </c>
      <c r="AG311" t="s">
        <v>23</v>
      </c>
      <c r="AH311" t="s">
        <v>24</v>
      </c>
      <c r="AI311" t="s">
        <v>25</v>
      </c>
      <c r="AJ311" t="s">
        <v>26</v>
      </c>
      <c r="AK311" t="s">
        <v>27</v>
      </c>
      <c r="AL311" t="s">
        <v>28</v>
      </c>
      <c r="AM311" t="s">
        <v>15</v>
      </c>
      <c r="AN311" t="s">
        <v>222</v>
      </c>
      <c r="AO311" t="s">
        <v>223</v>
      </c>
      <c r="AP311" t="s">
        <v>224</v>
      </c>
      <c r="AQ311" t="s">
        <v>225</v>
      </c>
      <c r="AR311" t="s">
        <v>226</v>
      </c>
      <c r="AS311" t="s">
        <v>227</v>
      </c>
      <c r="AT311" t="s">
        <v>228</v>
      </c>
      <c r="AU311" t="s">
        <v>229</v>
      </c>
      <c r="AV311" t="s">
        <v>230</v>
      </c>
      <c r="AW311" t="s">
        <v>231</v>
      </c>
      <c r="AX311" t="s">
        <v>232</v>
      </c>
      <c r="AY311" t="s">
        <v>233</v>
      </c>
      <c r="AZ311" t="s">
        <v>171</v>
      </c>
      <c r="BA311" t="s">
        <v>172</v>
      </c>
      <c r="BB311" t="s">
        <v>234</v>
      </c>
      <c r="BC311" t="s">
        <v>235</v>
      </c>
      <c r="BD311" t="s">
        <v>236</v>
      </c>
      <c r="BE311" t="s">
        <v>41</v>
      </c>
      <c r="BF311" t="s">
        <v>23</v>
      </c>
      <c r="BG311" t="s">
        <v>24</v>
      </c>
      <c r="BH311" t="s">
        <v>25</v>
      </c>
      <c r="BI311" t="s">
        <v>26</v>
      </c>
      <c r="BJ311" t="s">
        <v>27</v>
      </c>
      <c r="BK311" t="s">
        <v>28</v>
      </c>
      <c r="BL311" t="s">
        <v>15</v>
      </c>
      <c r="BM311" t="s">
        <v>261</v>
      </c>
      <c r="BN311" t="s">
        <v>262</v>
      </c>
      <c r="BO311" t="s">
        <v>263</v>
      </c>
      <c r="BP311" t="s">
        <v>264</v>
      </c>
      <c r="BQ311" t="s">
        <v>265</v>
      </c>
      <c r="BR311" t="s">
        <v>266</v>
      </c>
      <c r="BS311" t="s">
        <v>267</v>
      </c>
      <c r="BT311" t="s">
        <v>268</v>
      </c>
      <c r="BU311" t="s">
        <v>269</v>
      </c>
      <c r="BV311" t="s">
        <v>270</v>
      </c>
      <c r="BW311" t="s">
        <v>271</v>
      </c>
      <c r="BX311" t="s">
        <v>272</v>
      </c>
      <c r="BY311" t="s">
        <v>273</v>
      </c>
      <c r="BZ311" t="s">
        <v>274</v>
      </c>
      <c r="CA311" t="s">
        <v>2</v>
      </c>
      <c r="CB311" t="s">
        <v>4</v>
      </c>
      <c r="CC311" t="s">
        <v>78</v>
      </c>
      <c r="CD311" t="s">
        <v>7</v>
      </c>
      <c r="CE311" t="s">
        <v>275</v>
      </c>
      <c r="CF311" t="s">
        <v>8</v>
      </c>
      <c r="CG311" t="s">
        <v>9</v>
      </c>
      <c r="CH311" t="s">
        <v>79</v>
      </c>
      <c r="CI311" t="s">
        <v>41</v>
      </c>
    </row>
    <row r="312" spans="1:87" hidden="1" x14ac:dyDescent="0.25">
      <c r="B312" s="2" t="s">
        <v>45</v>
      </c>
      <c r="C312">
        <v>17</v>
      </c>
      <c r="D312" s="2" t="s">
        <v>1125</v>
      </c>
      <c r="E312" s="2" t="s">
        <v>1126</v>
      </c>
      <c r="F312" s="2" t="s">
        <v>1127</v>
      </c>
      <c r="G312" s="2" t="s">
        <v>116</v>
      </c>
      <c r="H312">
        <v>16</v>
      </c>
      <c r="I312">
        <v>5</v>
      </c>
      <c r="J312" s="2" t="s">
        <v>1128</v>
      </c>
      <c r="K312" s="2" t="s">
        <v>318</v>
      </c>
      <c r="L312">
        <v>2</v>
      </c>
      <c r="M312">
        <v>2</v>
      </c>
      <c r="N312">
        <v>0</v>
      </c>
      <c r="O312">
        <v>0</v>
      </c>
      <c r="P312">
        <v>2</v>
      </c>
      <c r="Q312">
        <v>0</v>
      </c>
      <c r="R312" s="2" t="s">
        <v>251</v>
      </c>
      <c r="S312" s="2" t="s">
        <v>251</v>
      </c>
      <c r="T312" s="2" t="s">
        <v>207</v>
      </c>
      <c r="U312" s="2" t="s">
        <v>251</v>
      </c>
      <c r="V312" s="2" t="s">
        <v>207</v>
      </c>
      <c r="W312" s="2"/>
      <c r="X312" s="2"/>
      <c r="Y312" s="2"/>
      <c r="Z312" s="2"/>
      <c r="AA312" s="2"/>
      <c r="AB312" s="2"/>
      <c r="AC312" s="2"/>
      <c r="AD312" s="2"/>
      <c r="AE312" s="2"/>
      <c r="AG312" s="2" t="s">
        <v>45</v>
      </c>
      <c r="AH312">
        <v>17</v>
      </c>
      <c r="AI312" s="2" t="s">
        <v>1125</v>
      </c>
      <c r="AJ312" s="2" t="s">
        <v>1126</v>
      </c>
      <c r="AK312" s="2" t="s">
        <v>1127</v>
      </c>
      <c r="AL312" s="2" t="s">
        <v>116</v>
      </c>
      <c r="AM312" s="2" t="s">
        <v>318</v>
      </c>
      <c r="AN312">
        <v>2</v>
      </c>
      <c r="AP312">
        <v>7</v>
      </c>
      <c r="AQ312" s="2"/>
      <c r="AR312" s="2"/>
      <c r="AS312" s="2" t="s">
        <v>739</v>
      </c>
      <c r="AT312" s="2"/>
      <c r="AU312" s="2" t="s">
        <v>195</v>
      </c>
      <c r="AV312" s="14"/>
      <c r="AX312">
        <v>0</v>
      </c>
      <c r="AY312">
        <v>0</v>
      </c>
      <c r="AZ312" s="2"/>
      <c r="BA312" s="2"/>
      <c r="BB312" s="2"/>
      <c r="BC312" s="2"/>
      <c r="BD312" s="2"/>
      <c r="BE312" s="2"/>
      <c r="BF312" s="2" t="s">
        <v>45</v>
      </c>
      <c r="BG312">
        <v>17</v>
      </c>
      <c r="BH312" s="2" t="s">
        <v>1125</v>
      </c>
      <c r="BI312" s="2" t="s">
        <v>1126</v>
      </c>
      <c r="BJ312" s="2" t="s">
        <v>1127</v>
      </c>
      <c r="BK312" s="2" t="s">
        <v>116</v>
      </c>
      <c r="BL312" s="2" t="s">
        <v>318</v>
      </c>
      <c r="BO312" s="2"/>
      <c r="BT312" s="2"/>
      <c r="BW312" s="2"/>
      <c r="BZ312" s="2"/>
      <c r="CA312">
        <v>2</v>
      </c>
      <c r="CB312" s="2"/>
      <c r="CC312" s="2"/>
      <c r="CI312" s="2"/>
    </row>
    <row r="313" spans="1:87" hidden="1" x14ac:dyDescent="0.25">
      <c r="B313" s="2" t="s">
        <v>46</v>
      </c>
      <c r="C313">
        <v>18</v>
      </c>
      <c r="D313" s="2" t="s">
        <v>1125</v>
      </c>
      <c r="E313" s="2" t="s">
        <v>1126</v>
      </c>
      <c r="F313" s="2" t="s">
        <v>1127</v>
      </c>
      <c r="G313" s="2" t="s">
        <v>142</v>
      </c>
      <c r="H313">
        <v>31</v>
      </c>
      <c r="I313">
        <v>29</v>
      </c>
      <c r="J313" s="2" t="s">
        <v>1353</v>
      </c>
      <c r="K313" s="2" t="s">
        <v>528</v>
      </c>
      <c r="L313">
        <v>1</v>
      </c>
      <c r="M313">
        <v>4</v>
      </c>
      <c r="N313">
        <v>0</v>
      </c>
      <c r="O313">
        <v>0</v>
      </c>
      <c r="P313">
        <v>5</v>
      </c>
      <c r="Q313">
        <v>0</v>
      </c>
      <c r="R313" s="2" t="s">
        <v>258</v>
      </c>
      <c r="S313" s="2" t="s">
        <v>335</v>
      </c>
      <c r="T313" s="2" t="s">
        <v>246</v>
      </c>
      <c r="U313" s="2" t="s">
        <v>258</v>
      </c>
      <c r="V313" s="2" t="s">
        <v>246</v>
      </c>
      <c r="W313" s="2"/>
      <c r="X313" s="2"/>
      <c r="Y313" s="2"/>
      <c r="Z313" s="2"/>
      <c r="AA313" s="2"/>
      <c r="AB313" s="2"/>
      <c r="AC313" s="2"/>
      <c r="AD313" s="2"/>
      <c r="AE313" s="2" t="s">
        <v>41</v>
      </c>
      <c r="AG313" s="2" t="s">
        <v>46</v>
      </c>
      <c r="AH313">
        <v>18</v>
      </c>
      <c r="AI313" s="2" t="s">
        <v>1125</v>
      </c>
      <c r="AJ313" s="2" t="s">
        <v>1126</v>
      </c>
      <c r="AK313" s="2" t="s">
        <v>1127</v>
      </c>
      <c r="AL313" s="2" t="s">
        <v>142</v>
      </c>
      <c r="AM313" s="2" t="s">
        <v>528</v>
      </c>
      <c r="AN313">
        <v>1</v>
      </c>
      <c r="AP313">
        <v>5</v>
      </c>
      <c r="AQ313" s="2"/>
      <c r="AR313" s="2"/>
      <c r="AS313" s="2" t="s">
        <v>246</v>
      </c>
      <c r="AT313" s="2"/>
      <c r="AU313" s="2" t="s">
        <v>459</v>
      </c>
      <c r="AV313" s="14"/>
      <c r="AX313">
        <v>0</v>
      </c>
      <c r="AY313">
        <v>0</v>
      </c>
      <c r="AZ313" s="2"/>
      <c r="BA313" s="2"/>
      <c r="BB313" s="2"/>
      <c r="BC313" s="2"/>
      <c r="BD313" s="2"/>
      <c r="BE313" s="2" t="s">
        <v>41</v>
      </c>
      <c r="BF313" s="2" t="s">
        <v>46</v>
      </c>
      <c r="BG313">
        <v>18</v>
      </c>
      <c r="BH313" s="2" t="s">
        <v>1125</v>
      </c>
      <c r="BI313" s="2" t="s">
        <v>1126</v>
      </c>
      <c r="BJ313" s="2" t="s">
        <v>1127</v>
      </c>
      <c r="BK313" s="2" t="s">
        <v>142</v>
      </c>
      <c r="BL313" s="2" t="s">
        <v>528</v>
      </c>
      <c r="BO313" s="2"/>
      <c r="BT313" s="2"/>
      <c r="BW313" s="2"/>
      <c r="BZ313" s="2"/>
      <c r="CA313">
        <v>4</v>
      </c>
      <c r="CB313" s="2"/>
      <c r="CC313" s="2"/>
      <c r="CI313" s="2" t="s">
        <v>41</v>
      </c>
    </row>
    <row r="314" spans="1:87" hidden="1" x14ac:dyDescent="0.25">
      <c r="B314" s="2" t="s">
        <v>47</v>
      </c>
      <c r="C314">
        <v>19</v>
      </c>
      <c r="D314" s="2" t="s">
        <v>1129</v>
      </c>
      <c r="E314" s="2" t="s">
        <v>1130</v>
      </c>
      <c r="F314" s="2" t="s">
        <v>1131</v>
      </c>
      <c r="G314" s="2" t="s">
        <v>1132</v>
      </c>
      <c r="H314">
        <v>21</v>
      </c>
      <c r="I314">
        <v>11</v>
      </c>
      <c r="J314" s="2" t="s">
        <v>1133</v>
      </c>
      <c r="K314" s="2" t="s">
        <v>1134</v>
      </c>
      <c r="L314">
        <v>1</v>
      </c>
      <c r="M314">
        <v>0</v>
      </c>
      <c r="N314">
        <v>0</v>
      </c>
      <c r="O314">
        <v>0</v>
      </c>
      <c r="P314">
        <v>4</v>
      </c>
      <c r="Q314">
        <v>2</v>
      </c>
      <c r="R314" s="2" t="s">
        <v>215</v>
      </c>
      <c r="S314" s="2" t="s">
        <v>302</v>
      </c>
      <c r="T314" s="2" t="s">
        <v>215</v>
      </c>
      <c r="U314" s="2" t="s">
        <v>215</v>
      </c>
      <c r="V314" s="2" t="s">
        <v>215</v>
      </c>
      <c r="W314" s="2"/>
      <c r="X314" s="2"/>
      <c r="Y314" s="2"/>
      <c r="Z314" s="2"/>
      <c r="AA314" s="2"/>
      <c r="AB314" s="2"/>
      <c r="AC314" s="2"/>
      <c r="AD314" s="2"/>
      <c r="AE314" s="2" t="s">
        <v>41</v>
      </c>
      <c r="AG314" s="2" t="s">
        <v>47</v>
      </c>
      <c r="AH314">
        <v>19</v>
      </c>
      <c r="AI314" s="2" t="s">
        <v>1129</v>
      </c>
      <c r="AJ314" s="2" t="s">
        <v>1130</v>
      </c>
      <c r="AK314" s="2" t="s">
        <v>1131</v>
      </c>
      <c r="AL314" s="2" t="s">
        <v>1132</v>
      </c>
      <c r="AM314" s="2" t="s">
        <v>1134</v>
      </c>
      <c r="AN314">
        <v>1</v>
      </c>
      <c r="AO314">
        <v>29</v>
      </c>
      <c r="AP314">
        <v>10</v>
      </c>
      <c r="AQ314" s="2" t="s">
        <v>971</v>
      </c>
      <c r="AR314" s="2" t="s">
        <v>1138</v>
      </c>
      <c r="AS314" s="2" t="s">
        <v>858</v>
      </c>
      <c r="AT314" s="2" t="s">
        <v>835</v>
      </c>
      <c r="AU314" s="2" t="s">
        <v>238</v>
      </c>
      <c r="AV314" s="14"/>
      <c r="AX314">
        <v>0</v>
      </c>
      <c r="AY314">
        <v>0</v>
      </c>
      <c r="AZ314" s="2"/>
      <c r="BA314" s="2"/>
      <c r="BB314" s="2"/>
      <c r="BC314" s="2"/>
      <c r="BD314" s="2"/>
      <c r="BE314" s="2" t="s">
        <v>41</v>
      </c>
      <c r="BF314" s="2" t="s">
        <v>47</v>
      </c>
      <c r="BG314">
        <v>19</v>
      </c>
      <c r="BH314" s="2" t="s">
        <v>1129</v>
      </c>
      <c r="BI314" s="2" t="s">
        <v>1130</v>
      </c>
      <c r="BJ314" s="2" t="s">
        <v>1131</v>
      </c>
      <c r="BK314" s="2" t="s">
        <v>1132</v>
      </c>
      <c r="BL314" s="2" t="s">
        <v>1134</v>
      </c>
      <c r="BO314" s="2"/>
      <c r="BT314" s="2"/>
      <c r="BW314" s="2"/>
      <c r="BZ314" s="2"/>
      <c r="CA314">
        <v>0</v>
      </c>
      <c r="CB314" s="2"/>
      <c r="CC314" s="2"/>
      <c r="CI314" s="2" t="s">
        <v>41</v>
      </c>
    </row>
    <row r="315" spans="1:87" hidden="1" x14ac:dyDescent="0.25">
      <c r="B315" s="2" t="s">
        <v>48</v>
      </c>
      <c r="C315">
        <v>20</v>
      </c>
      <c r="D315" s="2" t="s">
        <v>1125</v>
      </c>
      <c r="E315" s="2" t="s">
        <v>1126</v>
      </c>
      <c r="F315" s="2" t="s">
        <v>1127</v>
      </c>
      <c r="G315" s="2" t="s">
        <v>90</v>
      </c>
      <c r="H315">
        <v>1</v>
      </c>
      <c r="I315">
        <v>0</v>
      </c>
      <c r="J315" s="2" t="s">
        <v>1135</v>
      </c>
      <c r="K315" s="2" t="s">
        <v>994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2" t="s">
        <v>302</v>
      </c>
      <c r="S315" s="2" t="s">
        <v>302</v>
      </c>
      <c r="T315" s="2" t="s">
        <v>302</v>
      </c>
      <c r="U315" s="2" t="s">
        <v>302</v>
      </c>
      <c r="V315" s="2" t="s">
        <v>302</v>
      </c>
      <c r="W315" s="2"/>
      <c r="X315" s="2"/>
      <c r="Y315" s="2"/>
      <c r="Z315" s="2"/>
      <c r="AA315" s="2"/>
      <c r="AB315" s="2"/>
      <c r="AC315" s="2"/>
      <c r="AD315" s="2"/>
      <c r="AE315" s="2" t="s">
        <v>41</v>
      </c>
      <c r="AG315" s="2" t="s">
        <v>48</v>
      </c>
      <c r="AH315">
        <v>20</v>
      </c>
      <c r="AI315" s="2" t="s">
        <v>1125</v>
      </c>
      <c r="AJ315" s="2" t="s">
        <v>1126</v>
      </c>
      <c r="AK315" s="2" t="s">
        <v>1127</v>
      </c>
      <c r="AL315" s="2" t="s">
        <v>90</v>
      </c>
      <c r="AM315" s="2" t="s">
        <v>994</v>
      </c>
      <c r="AN315">
        <v>0</v>
      </c>
      <c r="AO315">
        <v>0</v>
      </c>
      <c r="AP315">
        <v>0</v>
      </c>
      <c r="AQ315" s="2"/>
      <c r="AR315" s="2" t="s">
        <v>302</v>
      </c>
      <c r="AS315" s="2" t="s">
        <v>302</v>
      </c>
      <c r="AT315" s="2"/>
      <c r="AU315" s="2"/>
      <c r="AV315" s="14"/>
      <c r="AX315">
        <v>0</v>
      </c>
      <c r="AY315">
        <v>0</v>
      </c>
      <c r="AZ315" s="2"/>
      <c r="BA315" s="2"/>
      <c r="BB315" s="2"/>
      <c r="BC315" s="2"/>
      <c r="BD315" s="2"/>
      <c r="BE315" s="2" t="s">
        <v>41</v>
      </c>
      <c r="BF315" s="2" t="s">
        <v>48</v>
      </c>
      <c r="BG315">
        <v>20</v>
      </c>
      <c r="BH315" s="2" t="s">
        <v>1125</v>
      </c>
      <c r="BI315" s="2" t="s">
        <v>1126</v>
      </c>
      <c r="BJ315" s="2" t="s">
        <v>1127</v>
      </c>
      <c r="BK315" s="2" t="s">
        <v>90</v>
      </c>
      <c r="BL315" s="2" t="s">
        <v>994</v>
      </c>
      <c r="BO315" s="2"/>
      <c r="BT315" s="2"/>
      <c r="BW315" s="2"/>
      <c r="BZ315" s="2"/>
      <c r="CA315">
        <v>0</v>
      </c>
      <c r="CB315" s="2"/>
      <c r="CC315" s="2"/>
      <c r="CI315" s="2" t="s">
        <v>41</v>
      </c>
    </row>
    <row r="316" spans="1:87" hidden="1" x14ac:dyDescent="0.25">
      <c r="B316" s="2" t="s">
        <v>49</v>
      </c>
      <c r="C316">
        <v>21</v>
      </c>
      <c r="D316" s="2" t="s">
        <v>723</v>
      </c>
      <c r="E316" s="2" t="s">
        <v>85</v>
      </c>
      <c r="F316" s="2" t="s">
        <v>88</v>
      </c>
      <c r="G316" s="2" t="s">
        <v>91</v>
      </c>
      <c r="H316">
        <v>10</v>
      </c>
      <c r="I316">
        <v>5</v>
      </c>
      <c r="J316" s="2" t="s">
        <v>1136</v>
      </c>
      <c r="K316" s="2" t="s">
        <v>681</v>
      </c>
      <c r="L316">
        <v>2</v>
      </c>
      <c r="M316">
        <v>0</v>
      </c>
      <c r="N316">
        <v>0</v>
      </c>
      <c r="O316">
        <v>0</v>
      </c>
      <c r="P316">
        <v>3</v>
      </c>
      <c r="Q316">
        <v>0</v>
      </c>
      <c r="R316" s="2" t="s">
        <v>442</v>
      </c>
      <c r="S316" s="2" t="s">
        <v>302</v>
      </c>
      <c r="T316" s="2" t="s">
        <v>442</v>
      </c>
      <c r="U316" s="2" t="s">
        <v>442</v>
      </c>
      <c r="V316" s="2" t="s">
        <v>442</v>
      </c>
      <c r="W316" s="2" t="s">
        <v>389</v>
      </c>
      <c r="X316" s="2" t="s">
        <v>389</v>
      </c>
      <c r="Y316" s="2" t="s">
        <v>994</v>
      </c>
      <c r="Z316" s="2" t="s">
        <v>219</v>
      </c>
      <c r="AA316" s="2" t="s">
        <v>258</v>
      </c>
      <c r="AB316" s="2" t="s">
        <v>216</v>
      </c>
      <c r="AC316" s="2" t="s">
        <v>219</v>
      </c>
      <c r="AD316" s="2" t="s">
        <v>216</v>
      </c>
      <c r="AE316" s="2" t="s">
        <v>41</v>
      </c>
      <c r="AG316" s="2" t="s">
        <v>49</v>
      </c>
      <c r="AH316">
        <v>21</v>
      </c>
      <c r="AI316" s="2" t="s">
        <v>723</v>
      </c>
      <c r="AJ316" s="2" t="s">
        <v>85</v>
      </c>
      <c r="AK316" s="2" t="s">
        <v>88</v>
      </c>
      <c r="AL316" s="2" t="s">
        <v>91</v>
      </c>
      <c r="AM316" s="2" t="s">
        <v>681</v>
      </c>
      <c r="AN316">
        <v>2</v>
      </c>
      <c r="AO316">
        <v>14</v>
      </c>
      <c r="AP316">
        <v>5</v>
      </c>
      <c r="AQ316" s="2" t="s">
        <v>937</v>
      </c>
      <c r="AR316" s="2" t="s">
        <v>1139</v>
      </c>
      <c r="AS316" s="2" t="s">
        <v>1043</v>
      </c>
      <c r="AT316" s="2" t="s">
        <v>411</v>
      </c>
      <c r="AU316" s="2" t="s">
        <v>534</v>
      </c>
      <c r="AV316" s="14">
        <v>44334</v>
      </c>
      <c r="AW316">
        <v>0</v>
      </c>
      <c r="AX316">
        <v>0</v>
      </c>
      <c r="AY316">
        <v>0</v>
      </c>
      <c r="AZ316" s="2" t="s">
        <v>389</v>
      </c>
      <c r="BA316" s="2" t="s">
        <v>389</v>
      </c>
      <c r="BB316" s="2" t="s">
        <v>411</v>
      </c>
      <c r="BC316" s="2" t="s">
        <v>408</v>
      </c>
      <c r="BD316" s="2" t="s">
        <v>408</v>
      </c>
      <c r="BE316" s="2" t="s">
        <v>41</v>
      </c>
      <c r="BF316" s="2" t="s">
        <v>49</v>
      </c>
      <c r="BG316">
        <v>21</v>
      </c>
      <c r="BH316" s="2" t="s">
        <v>723</v>
      </c>
      <c r="BI316" s="2" t="s">
        <v>85</v>
      </c>
      <c r="BJ316" s="2" t="s">
        <v>88</v>
      </c>
      <c r="BK316" s="2" t="s">
        <v>91</v>
      </c>
      <c r="BL316" s="2" t="s">
        <v>681</v>
      </c>
      <c r="BM316">
        <v>117</v>
      </c>
      <c r="BN316">
        <v>151</v>
      </c>
      <c r="BO316" s="2" t="s">
        <v>943</v>
      </c>
      <c r="BP316">
        <v>1857</v>
      </c>
      <c r="BQ316">
        <v>501</v>
      </c>
      <c r="BR316">
        <v>63</v>
      </c>
      <c r="BS316">
        <v>70</v>
      </c>
      <c r="BT316" s="2" t="s">
        <v>500</v>
      </c>
      <c r="BU316">
        <v>44</v>
      </c>
      <c r="BV316">
        <v>51</v>
      </c>
      <c r="BW316" s="2" t="s">
        <v>769</v>
      </c>
      <c r="BX316">
        <v>8</v>
      </c>
      <c r="BY316">
        <v>24</v>
      </c>
      <c r="BZ316" s="2" t="s">
        <v>634</v>
      </c>
      <c r="CA316">
        <v>0</v>
      </c>
      <c r="CB316" s="2" t="s">
        <v>994</v>
      </c>
      <c r="CC316" s="2" t="s">
        <v>711</v>
      </c>
      <c r="CD316">
        <v>4</v>
      </c>
      <c r="CE316">
        <v>8</v>
      </c>
      <c r="CF316">
        <v>8</v>
      </c>
      <c r="CG316">
        <v>3</v>
      </c>
      <c r="CH316">
        <v>14</v>
      </c>
      <c r="CI316" s="2" t="s">
        <v>41</v>
      </c>
    </row>
    <row r="317" spans="1:87" hidden="1" x14ac:dyDescent="0.25">
      <c r="B317" s="2" t="s">
        <v>51</v>
      </c>
      <c r="C317">
        <v>22</v>
      </c>
      <c r="D317" s="2" t="s">
        <v>723</v>
      </c>
      <c r="E317" s="2" t="s">
        <v>85</v>
      </c>
      <c r="F317" s="2" t="s">
        <v>88</v>
      </c>
      <c r="G317" s="2" t="s">
        <v>42</v>
      </c>
      <c r="H317">
        <v>21</v>
      </c>
      <c r="I317">
        <v>15</v>
      </c>
      <c r="J317" s="2" t="s">
        <v>1354</v>
      </c>
      <c r="K317" s="2" t="s">
        <v>1137</v>
      </c>
      <c r="L317">
        <v>2</v>
      </c>
      <c r="M317">
        <v>0</v>
      </c>
      <c r="N317">
        <v>0</v>
      </c>
      <c r="O317">
        <v>0</v>
      </c>
      <c r="P317">
        <v>2</v>
      </c>
      <c r="Q317">
        <v>0</v>
      </c>
      <c r="R317" s="2" t="s">
        <v>335</v>
      </c>
      <c r="S317" s="2" t="s">
        <v>302</v>
      </c>
      <c r="T317" s="2" t="s">
        <v>335</v>
      </c>
      <c r="U317" s="2" t="s">
        <v>335</v>
      </c>
      <c r="V317" s="2" t="s">
        <v>335</v>
      </c>
      <c r="W317" s="2" t="s">
        <v>218</v>
      </c>
      <c r="X317" s="2" t="s">
        <v>218</v>
      </c>
      <c r="Y317" s="2" t="s">
        <v>734</v>
      </c>
      <c r="Z317" s="2" t="s">
        <v>246</v>
      </c>
      <c r="AA317" s="2" t="s">
        <v>343</v>
      </c>
      <c r="AB317" s="2" t="s">
        <v>398</v>
      </c>
      <c r="AC317" s="2" t="s">
        <v>246</v>
      </c>
      <c r="AD317" s="2" t="s">
        <v>398</v>
      </c>
      <c r="AE317" s="2" t="s">
        <v>41</v>
      </c>
      <c r="AG317" s="2" t="s">
        <v>51</v>
      </c>
      <c r="AH317">
        <v>22</v>
      </c>
      <c r="AI317" s="2" t="s">
        <v>723</v>
      </c>
      <c r="AJ317" s="2" t="s">
        <v>85</v>
      </c>
      <c r="AK317" s="2" t="s">
        <v>88</v>
      </c>
      <c r="AL317" s="2" t="s">
        <v>42</v>
      </c>
      <c r="AM317" s="2" t="s">
        <v>1137</v>
      </c>
      <c r="AN317">
        <v>2</v>
      </c>
      <c r="AO317">
        <v>34</v>
      </c>
      <c r="AP317">
        <v>12</v>
      </c>
      <c r="AQ317" s="2" t="s">
        <v>602</v>
      </c>
      <c r="AR317" s="2" t="s">
        <v>1140</v>
      </c>
      <c r="AS317" s="2" t="s">
        <v>312</v>
      </c>
      <c r="AT317" s="2" t="s">
        <v>381</v>
      </c>
      <c r="AU317" s="2" t="s">
        <v>259</v>
      </c>
      <c r="AV317" s="14">
        <v>44270</v>
      </c>
      <c r="AW317">
        <v>0</v>
      </c>
      <c r="AX317">
        <v>0</v>
      </c>
      <c r="AY317">
        <v>0</v>
      </c>
      <c r="AZ317" s="2" t="s">
        <v>218</v>
      </c>
      <c r="BA317" s="2" t="s">
        <v>218</v>
      </c>
      <c r="BB317" s="2" t="s">
        <v>554</v>
      </c>
      <c r="BC317" s="2" t="s">
        <v>465</v>
      </c>
      <c r="BD317" s="2" t="s">
        <v>465</v>
      </c>
      <c r="BE317" s="2" t="s">
        <v>41</v>
      </c>
      <c r="BF317" s="2" t="s">
        <v>51</v>
      </c>
      <c r="BG317">
        <v>22</v>
      </c>
      <c r="BH317" s="2" t="s">
        <v>723</v>
      </c>
      <c r="BI317" s="2" t="s">
        <v>85</v>
      </c>
      <c r="BJ317" s="2" t="s">
        <v>88</v>
      </c>
      <c r="BK317" s="2" t="s">
        <v>42</v>
      </c>
      <c r="BL317" s="2" t="s">
        <v>1137</v>
      </c>
      <c r="BM317">
        <v>237</v>
      </c>
      <c r="BN317">
        <v>343</v>
      </c>
      <c r="BO317" s="2" t="s">
        <v>1141</v>
      </c>
      <c r="BP317">
        <v>3696</v>
      </c>
      <c r="BQ317">
        <v>837</v>
      </c>
      <c r="BR317">
        <v>124</v>
      </c>
      <c r="BS317">
        <v>148</v>
      </c>
      <c r="BT317" s="2" t="s">
        <v>1052</v>
      </c>
      <c r="BU317">
        <v>93</v>
      </c>
      <c r="BV317">
        <v>129</v>
      </c>
      <c r="BW317" s="2" t="s">
        <v>1142</v>
      </c>
      <c r="BX317">
        <v>13</v>
      </c>
      <c r="BY317">
        <v>33</v>
      </c>
      <c r="BZ317" s="2" t="s">
        <v>1143</v>
      </c>
      <c r="CA317">
        <v>0</v>
      </c>
      <c r="CB317" s="2" t="s">
        <v>734</v>
      </c>
      <c r="CC317" s="2" t="s">
        <v>555</v>
      </c>
      <c r="CD317">
        <v>12</v>
      </c>
      <c r="CE317">
        <v>13</v>
      </c>
      <c r="CF317">
        <v>9</v>
      </c>
      <c r="CG317">
        <v>1</v>
      </c>
      <c r="CH317">
        <v>25</v>
      </c>
      <c r="CI317" s="2" t="s">
        <v>41</v>
      </c>
    </row>
    <row r="318" spans="1:87" x14ac:dyDescent="0.25">
      <c r="A318" t="s">
        <v>1145</v>
      </c>
      <c r="B318" s="2" t="s">
        <v>53</v>
      </c>
      <c r="C318">
        <v>23</v>
      </c>
      <c r="D318" s="2" t="s">
        <v>723</v>
      </c>
      <c r="E318" s="2" t="s">
        <v>85</v>
      </c>
      <c r="F318" s="2" t="s">
        <v>88</v>
      </c>
      <c r="G318" s="2" t="s">
        <v>42</v>
      </c>
      <c r="H318">
        <v>14</v>
      </c>
      <c r="I318">
        <v>11</v>
      </c>
      <c r="J318" s="2" t="s">
        <v>1355</v>
      </c>
      <c r="K318" s="2" t="s">
        <v>210</v>
      </c>
      <c r="L318">
        <v>4</v>
      </c>
      <c r="M318">
        <v>1</v>
      </c>
      <c r="N318">
        <v>0</v>
      </c>
      <c r="O318">
        <v>0</v>
      </c>
      <c r="P318">
        <v>1</v>
      </c>
      <c r="Q318">
        <v>0</v>
      </c>
      <c r="R318" s="2" t="s">
        <v>384</v>
      </c>
      <c r="S318" s="2" t="s">
        <v>343</v>
      </c>
      <c r="T318" s="2" t="s">
        <v>306</v>
      </c>
      <c r="U318" s="2" t="s">
        <v>384</v>
      </c>
      <c r="V318" s="2" t="s">
        <v>306</v>
      </c>
      <c r="W318" s="2" t="s">
        <v>217</v>
      </c>
      <c r="X318" s="2" t="s">
        <v>217</v>
      </c>
      <c r="Y318" s="2" t="s">
        <v>439</v>
      </c>
      <c r="Z318" s="2" t="s">
        <v>212</v>
      </c>
      <c r="AA318" s="2" t="s">
        <v>346</v>
      </c>
      <c r="AB318" s="2" t="s">
        <v>196</v>
      </c>
      <c r="AC318" s="2" t="s">
        <v>212</v>
      </c>
      <c r="AD318" s="2" t="s">
        <v>196</v>
      </c>
      <c r="AE318" s="2" t="s">
        <v>41</v>
      </c>
      <c r="AG318" s="2" t="s">
        <v>53</v>
      </c>
      <c r="AH318">
        <v>23</v>
      </c>
      <c r="AI318" s="2" t="s">
        <v>723</v>
      </c>
      <c r="AJ318" s="2" t="s">
        <v>85</v>
      </c>
      <c r="AK318" s="2" t="s">
        <v>88</v>
      </c>
      <c r="AL318" s="2" t="s">
        <v>42</v>
      </c>
      <c r="AM318" s="2" t="s">
        <v>210</v>
      </c>
      <c r="AN318">
        <v>4</v>
      </c>
      <c r="AO318">
        <v>27</v>
      </c>
      <c r="AP318">
        <v>9</v>
      </c>
      <c r="AQ318" s="2" t="s">
        <v>634</v>
      </c>
      <c r="AR318" s="2" t="s">
        <v>1373</v>
      </c>
      <c r="AS318" s="2" t="s">
        <v>548</v>
      </c>
      <c r="AT318" s="2" t="s">
        <v>335</v>
      </c>
      <c r="AU318" s="2" t="s">
        <v>199</v>
      </c>
      <c r="AV318" s="14">
        <v>44211</v>
      </c>
      <c r="AW318">
        <v>1</v>
      </c>
      <c r="AX318">
        <v>0</v>
      </c>
      <c r="AY318">
        <v>0</v>
      </c>
      <c r="AZ318" s="2" t="s">
        <v>217</v>
      </c>
      <c r="BA318" s="2" t="s">
        <v>217</v>
      </c>
      <c r="BB318" s="2" t="s">
        <v>190</v>
      </c>
      <c r="BC318" s="2" t="s">
        <v>638</v>
      </c>
      <c r="BD318" s="2" t="s">
        <v>638</v>
      </c>
      <c r="BE318" s="2" t="s">
        <v>41</v>
      </c>
      <c r="BF318" s="2" t="s">
        <v>53</v>
      </c>
      <c r="BG318">
        <v>23</v>
      </c>
      <c r="BH318" s="2" t="s">
        <v>723</v>
      </c>
      <c r="BI318" s="2" t="s">
        <v>85</v>
      </c>
      <c r="BJ318" s="2" t="s">
        <v>88</v>
      </c>
      <c r="BK318" s="2" t="s">
        <v>42</v>
      </c>
      <c r="BL318" s="2" t="s">
        <v>210</v>
      </c>
      <c r="BM318">
        <v>172</v>
      </c>
      <c r="BN318">
        <v>255</v>
      </c>
      <c r="BO318" s="2" t="s">
        <v>1371</v>
      </c>
      <c r="BP318">
        <v>3136</v>
      </c>
      <c r="BQ318">
        <v>821</v>
      </c>
      <c r="BR318">
        <v>80</v>
      </c>
      <c r="BS318">
        <v>110</v>
      </c>
      <c r="BT318" s="2" t="s">
        <v>841</v>
      </c>
      <c r="BU318">
        <v>70</v>
      </c>
      <c r="BV318">
        <v>94</v>
      </c>
      <c r="BW318" s="2" t="s">
        <v>1372</v>
      </c>
      <c r="BX318">
        <v>21</v>
      </c>
      <c r="BY318">
        <v>35</v>
      </c>
      <c r="BZ318" s="2" t="s">
        <v>279</v>
      </c>
      <c r="CA318">
        <v>1</v>
      </c>
      <c r="CB318" s="2" t="s">
        <v>439</v>
      </c>
      <c r="CC318" s="2" t="s">
        <v>1144</v>
      </c>
      <c r="CD318">
        <v>6</v>
      </c>
      <c r="CE318">
        <v>16</v>
      </c>
      <c r="CF318">
        <v>5</v>
      </c>
      <c r="CG318">
        <v>3</v>
      </c>
      <c r="CH318">
        <v>23</v>
      </c>
      <c r="CI318" s="2" t="s">
        <v>41</v>
      </c>
    </row>
    <row r="319" spans="1:87" hidden="1" x14ac:dyDescent="0.25">
      <c r="B319" t="s">
        <v>23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156</v>
      </c>
      <c r="I319" t="s">
        <v>157</v>
      </c>
      <c r="J319" t="s">
        <v>158</v>
      </c>
      <c r="K319" t="s">
        <v>159</v>
      </c>
      <c r="L319" t="s">
        <v>160</v>
      </c>
      <c r="M319" t="s">
        <v>161</v>
      </c>
      <c r="N319" t="s">
        <v>162</v>
      </c>
      <c r="O319" t="s">
        <v>163</v>
      </c>
      <c r="P319" t="s">
        <v>164</v>
      </c>
      <c r="Q319" t="s">
        <v>165</v>
      </c>
      <c r="R319" t="s">
        <v>166</v>
      </c>
      <c r="S319" t="s">
        <v>167</v>
      </c>
      <c r="T319" t="s">
        <v>168</v>
      </c>
      <c r="U319" t="s">
        <v>169</v>
      </c>
      <c r="V319" t="s">
        <v>170</v>
      </c>
      <c r="W319" t="s">
        <v>171</v>
      </c>
      <c r="X319" t="s">
        <v>172</v>
      </c>
      <c r="Y319" t="s">
        <v>173</v>
      </c>
      <c r="Z319" t="s">
        <v>174</v>
      </c>
      <c r="AA319" t="s">
        <v>175</v>
      </c>
      <c r="AB319" t="s">
        <v>176</v>
      </c>
      <c r="AC319" t="s">
        <v>177</v>
      </c>
      <c r="AD319" t="s">
        <v>178</v>
      </c>
      <c r="AE319" t="s">
        <v>41</v>
      </c>
      <c r="AG319" t="s">
        <v>23</v>
      </c>
      <c r="AH319" t="s">
        <v>24</v>
      </c>
      <c r="AI319" t="s">
        <v>25</v>
      </c>
      <c r="AJ319" t="s">
        <v>26</v>
      </c>
      <c r="AK319" t="s">
        <v>27</v>
      </c>
      <c r="AL319" t="s">
        <v>28</v>
      </c>
      <c r="AM319" t="s">
        <v>15</v>
      </c>
      <c r="AN319" t="s">
        <v>222</v>
      </c>
      <c r="AO319" t="s">
        <v>223</v>
      </c>
      <c r="AP319" t="s">
        <v>224</v>
      </c>
      <c r="AQ319" t="s">
        <v>225</v>
      </c>
      <c r="AR319" t="s">
        <v>226</v>
      </c>
      <c r="AS319" t="s">
        <v>227</v>
      </c>
      <c r="AT319" t="s">
        <v>228</v>
      </c>
      <c r="AU319" t="s">
        <v>229</v>
      </c>
      <c r="AV319" t="s">
        <v>230</v>
      </c>
      <c r="AW319" t="s">
        <v>231</v>
      </c>
      <c r="AX319" t="s">
        <v>232</v>
      </c>
      <c r="AY319" t="s">
        <v>233</v>
      </c>
      <c r="AZ319" t="s">
        <v>171</v>
      </c>
      <c r="BA319" t="s">
        <v>172</v>
      </c>
      <c r="BB319" t="s">
        <v>234</v>
      </c>
      <c r="BC319" t="s">
        <v>235</v>
      </c>
      <c r="BD319" t="s">
        <v>236</v>
      </c>
      <c r="BE319" t="s">
        <v>41</v>
      </c>
      <c r="BF319" t="s">
        <v>23</v>
      </c>
      <c r="BG319" t="s">
        <v>24</v>
      </c>
      <c r="BH319" t="s">
        <v>25</v>
      </c>
      <c r="BI319" t="s">
        <v>26</v>
      </c>
      <c r="BJ319" t="s">
        <v>27</v>
      </c>
      <c r="BK319" t="s">
        <v>28</v>
      </c>
      <c r="BL319" t="s">
        <v>15</v>
      </c>
      <c r="BM319" t="s">
        <v>261</v>
      </c>
      <c r="BN319" t="s">
        <v>262</v>
      </c>
      <c r="BO319" t="s">
        <v>263</v>
      </c>
      <c r="BP319" t="s">
        <v>264</v>
      </c>
      <c r="BQ319" t="s">
        <v>265</v>
      </c>
      <c r="BR319" t="s">
        <v>266</v>
      </c>
      <c r="BS319" t="s">
        <v>267</v>
      </c>
      <c r="BT319" t="s">
        <v>268</v>
      </c>
      <c r="BU319" t="s">
        <v>269</v>
      </c>
      <c r="BV319" t="s">
        <v>270</v>
      </c>
      <c r="BW319" t="s">
        <v>271</v>
      </c>
      <c r="BX319" t="s">
        <v>272</v>
      </c>
      <c r="BY319" t="s">
        <v>273</v>
      </c>
      <c r="BZ319" t="s">
        <v>274</v>
      </c>
      <c r="CA319" t="s">
        <v>2</v>
      </c>
      <c r="CB319" t="s">
        <v>4</v>
      </c>
      <c r="CC319" t="s">
        <v>78</v>
      </c>
      <c r="CD319" t="s">
        <v>7</v>
      </c>
      <c r="CE319" t="s">
        <v>275</v>
      </c>
      <c r="CF319" t="s">
        <v>8</v>
      </c>
      <c r="CG319" t="s">
        <v>9</v>
      </c>
      <c r="CH319" t="s">
        <v>79</v>
      </c>
      <c r="CI319" t="s">
        <v>41</v>
      </c>
    </row>
    <row r="320" spans="1:87" hidden="1" x14ac:dyDescent="0.25">
      <c r="B320" s="2" t="s">
        <v>797</v>
      </c>
      <c r="C320">
        <v>16</v>
      </c>
      <c r="D320" s="2" t="s">
        <v>1147</v>
      </c>
      <c r="E320" s="2" t="s">
        <v>799</v>
      </c>
      <c r="F320" s="2" t="s">
        <v>800</v>
      </c>
      <c r="G320" s="2" t="s">
        <v>98</v>
      </c>
      <c r="H320">
        <v>2</v>
      </c>
      <c r="I320">
        <v>1</v>
      </c>
      <c r="J320" s="2" t="s">
        <v>1148</v>
      </c>
      <c r="K320" s="2" t="s">
        <v>439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s="2" t="s">
        <v>302</v>
      </c>
      <c r="S320" s="2" t="s">
        <v>302</v>
      </c>
      <c r="T320" s="2" t="s">
        <v>302</v>
      </c>
      <c r="U320" s="2" t="s">
        <v>302</v>
      </c>
      <c r="V320" s="2" t="s">
        <v>302</v>
      </c>
      <c r="W320" s="2"/>
      <c r="X320" s="14"/>
      <c r="Y320" s="2"/>
      <c r="Z320" s="2"/>
      <c r="AA320" s="2"/>
      <c r="AB320" s="2"/>
      <c r="AC320" s="2"/>
      <c r="AD320" s="2"/>
      <c r="AE320" s="2" t="s">
        <v>41</v>
      </c>
      <c r="AG320" s="2" t="s">
        <v>797</v>
      </c>
      <c r="AH320">
        <v>16</v>
      </c>
      <c r="AI320" s="2" t="s">
        <v>1147</v>
      </c>
      <c r="AJ320" s="2" t="s">
        <v>799</v>
      </c>
      <c r="AK320" s="2" t="s">
        <v>800</v>
      </c>
      <c r="AL320" s="2" t="s">
        <v>98</v>
      </c>
      <c r="AM320" s="2" t="s">
        <v>439</v>
      </c>
      <c r="AN320">
        <v>0</v>
      </c>
      <c r="AQ320" s="2"/>
      <c r="AR320" s="2"/>
      <c r="AS320" s="2"/>
      <c r="AT320" s="2"/>
      <c r="AU320" s="2"/>
      <c r="AV320" s="14"/>
      <c r="AX320">
        <v>0</v>
      </c>
      <c r="AY320">
        <v>0</v>
      </c>
      <c r="AZ320" s="14"/>
      <c r="BA320" s="14"/>
      <c r="BB320" s="2"/>
      <c r="BC320" s="2"/>
      <c r="BD320" s="2"/>
      <c r="BE320" s="2" t="s">
        <v>41</v>
      </c>
      <c r="BF320" s="2" t="s">
        <v>797</v>
      </c>
      <c r="BG320">
        <v>16</v>
      </c>
      <c r="BH320" s="2" t="s">
        <v>1147</v>
      </c>
      <c r="BI320" s="2" t="s">
        <v>799</v>
      </c>
      <c r="BJ320" s="2" t="s">
        <v>800</v>
      </c>
      <c r="BK320" s="2" t="s">
        <v>98</v>
      </c>
      <c r="BL320" s="2" t="s">
        <v>439</v>
      </c>
      <c r="BO320" s="2"/>
      <c r="BT320" s="2"/>
      <c r="BW320" s="2"/>
      <c r="BZ320" s="2"/>
      <c r="CA320">
        <v>0</v>
      </c>
      <c r="CB320" s="14"/>
      <c r="CC320" s="2"/>
      <c r="CI320" s="2" t="s">
        <v>41</v>
      </c>
    </row>
    <row r="321" spans="1:87" hidden="1" x14ac:dyDescent="0.25">
      <c r="B321" s="2" t="s">
        <v>801</v>
      </c>
      <c r="C321">
        <v>17</v>
      </c>
      <c r="D321" s="2" t="s">
        <v>1147</v>
      </c>
      <c r="E321" s="2" t="s">
        <v>799</v>
      </c>
      <c r="F321" s="2" t="s">
        <v>800</v>
      </c>
      <c r="G321" s="2" t="s">
        <v>44</v>
      </c>
      <c r="H321">
        <v>3</v>
      </c>
      <c r="I321">
        <v>0</v>
      </c>
      <c r="J321" s="2" t="s">
        <v>1149</v>
      </c>
      <c r="K321" s="2" t="s">
        <v>994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 s="2" t="s">
        <v>302</v>
      </c>
      <c r="S321" s="2" t="s">
        <v>1150</v>
      </c>
      <c r="T321" s="2" t="s">
        <v>1150</v>
      </c>
      <c r="U321" s="2" t="s">
        <v>302</v>
      </c>
      <c r="V321" s="2" t="s">
        <v>1150</v>
      </c>
      <c r="W321" s="2"/>
      <c r="X321" s="14"/>
      <c r="Y321" s="2"/>
      <c r="Z321" s="2"/>
      <c r="AA321" s="2"/>
      <c r="AB321" s="2"/>
      <c r="AC321" s="2"/>
      <c r="AD321" s="2"/>
      <c r="AE321" s="2" t="s">
        <v>41</v>
      </c>
      <c r="AG321" s="2" t="s">
        <v>801</v>
      </c>
      <c r="AH321">
        <v>17</v>
      </c>
      <c r="AI321" s="2" t="s">
        <v>1147</v>
      </c>
      <c r="AJ321" s="2" t="s">
        <v>799</v>
      </c>
      <c r="AK321" s="2" t="s">
        <v>800</v>
      </c>
      <c r="AL321" s="2" t="s">
        <v>44</v>
      </c>
      <c r="AM321" s="2" t="s">
        <v>994</v>
      </c>
      <c r="AN321">
        <v>0</v>
      </c>
      <c r="AO321">
        <v>0</v>
      </c>
      <c r="AP321">
        <v>0</v>
      </c>
      <c r="AQ321" s="2"/>
      <c r="AR321" s="2" t="s">
        <v>302</v>
      </c>
      <c r="AS321" s="2" t="s">
        <v>302</v>
      </c>
      <c r="AT321" s="2"/>
      <c r="AU321" s="2"/>
      <c r="AV321" s="14"/>
      <c r="AX321">
        <v>0</v>
      </c>
      <c r="AY321">
        <v>0</v>
      </c>
      <c r="AZ321" s="14"/>
      <c r="BA321" s="14"/>
      <c r="BB321" s="2"/>
      <c r="BC321" s="2"/>
      <c r="BD321" s="2"/>
      <c r="BE321" s="2" t="s">
        <v>41</v>
      </c>
      <c r="BF321" s="2" t="s">
        <v>801</v>
      </c>
      <c r="BG321">
        <v>17</v>
      </c>
      <c r="BH321" s="2" t="s">
        <v>1147</v>
      </c>
      <c r="BI321" s="2" t="s">
        <v>799</v>
      </c>
      <c r="BJ321" s="2" t="s">
        <v>800</v>
      </c>
      <c r="BK321" s="2" t="s">
        <v>44</v>
      </c>
      <c r="BL321" s="2" t="s">
        <v>994</v>
      </c>
      <c r="BO321" s="2"/>
      <c r="BT321" s="2"/>
      <c r="BW321" s="2"/>
      <c r="BZ321" s="2"/>
      <c r="CA321">
        <v>1</v>
      </c>
      <c r="CB321" s="14"/>
      <c r="CC321" s="2"/>
      <c r="CI321" s="2" t="s">
        <v>41</v>
      </c>
    </row>
    <row r="322" spans="1:87" hidden="1" x14ac:dyDescent="0.25">
      <c r="B322" s="2" t="s">
        <v>802</v>
      </c>
      <c r="C322">
        <v>18</v>
      </c>
      <c r="D322" s="2" t="s">
        <v>1147</v>
      </c>
      <c r="E322" s="2" t="s">
        <v>799</v>
      </c>
      <c r="F322" s="2" t="s">
        <v>800</v>
      </c>
      <c r="G322" s="2" t="s">
        <v>116</v>
      </c>
      <c r="H322">
        <v>10</v>
      </c>
      <c r="I322">
        <v>5</v>
      </c>
      <c r="J322" s="2" t="s">
        <v>1151</v>
      </c>
      <c r="K322" s="2" t="s">
        <v>598</v>
      </c>
      <c r="L322">
        <v>3</v>
      </c>
      <c r="M322">
        <v>0</v>
      </c>
      <c r="N322">
        <v>0</v>
      </c>
      <c r="O322">
        <v>0</v>
      </c>
      <c r="P322">
        <v>1</v>
      </c>
      <c r="Q322">
        <v>0</v>
      </c>
      <c r="R322" s="2" t="s">
        <v>397</v>
      </c>
      <c r="S322" s="2" t="s">
        <v>302</v>
      </c>
      <c r="T322" s="2" t="s">
        <v>397</v>
      </c>
      <c r="U322" s="2" t="s">
        <v>397</v>
      </c>
      <c r="V322" s="2" t="s">
        <v>397</v>
      </c>
      <c r="W322" s="2"/>
      <c r="X322" s="14"/>
      <c r="Y322" s="2"/>
      <c r="Z322" s="2"/>
      <c r="AA322" s="2"/>
      <c r="AB322" s="2"/>
      <c r="AC322" s="2"/>
      <c r="AD322" s="2"/>
      <c r="AE322" s="2" t="s">
        <v>41</v>
      </c>
      <c r="AG322" s="2" t="s">
        <v>802</v>
      </c>
      <c r="AH322">
        <v>18</v>
      </c>
      <c r="AI322" s="2" t="s">
        <v>1147</v>
      </c>
      <c r="AJ322" s="2" t="s">
        <v>799</v>
      </c>
      <c r="AK322" s="2" t="s">
        <v>800</v>
      </c>
      <c r="AL322" s="2" t="s">
        <v>116</v>
      </c>
      <c r="AM322" s="2" t="s">
        <v>598</v>
      </c>
      <c r="AN322">
        <v>3</v>
      </c>
      <c r="AO322">
        <v>13</v>
      </c>
      <c r="AP322">
        <v>5</v>
      </c>
      <c r="AQ322" s="2" t="s">
        <v>608</v>
      </c>
      <c r="AR322" s="2" t="s">
        <v>1071</v>
      </c>
      <c r="AS322" s="2" t="s">
        <v>394</v>
      </c>
      <c r="AT322" s="2" t="s">
        <v>305</v>
      </c>
      <c r="AU322" s="2" t="s">
        <v>244</v>
      </c>
      <c r="AV322" s="14"/>
      <c r="AX322">
        <v>0</v>
      </c>
      <c r="AY322">
        <v>0</v>
      </c>
      <c r="AZ322" s="14"/>
      <c r="BA322" s="14"/>
      <c r="BB322" s="2"/>
      <c r="BC322" s="2"/>
      <c r="BD322" s="2"/>
      <c r="BE322" s="2" t="s">
        <v>41</v>
      </c>
      <c r="BF322" s="2" t="s">
        <v>802</v>
      </c>
      <c r="BG322">
        <v>18</v>
      </c>
      <c r="BH322" s="2" t="s">
        <v>1147</v>
      </c>
      <c r="BI322" s="2" t="s">
        <v>799</v>
      </c>
      <c r="BJ322" s="2" t="s">
        <v>800</v>
      </c>
      <c r="BK322" s="2" t="s">
        <v>116</v>
      </c>
      <c r="BL322" s="2" t="s">
        <v>598</v>
      </c>
      <c r="BO322" s="2"/>
      <c r="BT322" s="2"/>
      <c r="BW322" s="2"/>
      <c r="BZ322" s="2"/>
      <c r="CA322">
        <v>0</v>
      </c>
      <c r="CB322" s="14"/>
      <c r="CC322" s="2"/>
      <c r="CI322" s="2" t="s">
        <v>41</v>
      </c>
    </row>
    <row r="323" spans="1:87" hidden="1" x14ac:dyDescent="0.25">
      <c r="B323" s="2" t="s">
        <v>48</v>
      </c>
      <c r="C323">
        <v>19</v>
      </c>
      <c r="D323" s="2" t="s">
        <v>117</v>
      </c>
      <c r="E323" s="2" t="s">
        <v>118</v>
      </c>
      <c r="F323" s="2" t="s">
        <v>119</v>
      </c>
      <c r="G323" s="2" t="s">
        <v>846</v>
      </c>
      <c r="H323">
        <v>29</v>
      </c>
      <c r="I323">
        <v>28</v>
      </c>
      <c r="J323" s="2" t="s">
        <v>1356</v>
      </c>
      <c r="K323" s="2" t="s">
        <v>855</v>
      </c>
      <c r="L323">
        <v>9</v>
      </c>
      <c r="M323">
        <v>3</v>
      </c>
      <c r="N323">
        <v>0</v>
      </c>
      <c r="O323">
        <v>0</v>
      </c>
      <c r="P323">
        <v>3</v>
      </c>
      <c r="Q323">
        <v>0</v>
      </c>
      <c r="R323" s="2" t="s">
        <v>213</v>
      </c>
      <c r="S323" s="2" t="s">
        <v>352</v>
      </c>
      <c r="T323" s="2" t="s">
        <v>452</v>
      </c>
      <c r="U323" s="2" t="s">
        <v>213</v>
      </c>
      <c r="V323" s="2" t="s">
        <v>452</v>
      </c>
      <c r="W323" s="2"/>
      <c r="X323" s="14"/>
      <c r="Y323" s="2"/>
      <c r="Z323" s="2"/>
      <c r="AA323" s="2"/>
      <c r="AB323" s="2"/>
      <c r="AC323" s="2"/>
      <c r="AD323" s="2"/>
      <c r="AE323" s="2" t="s">
        <v>41</v>
      </c>
      <c r="AG323" s="2" t="s">
        <v>48</v>
      </c>
      <c r="AH323">
        <v>19</v>
      </c>
      <c r="AI323" s="2" t="s">
        <v>117</v>
      </c>
      <c r="AJ323" s="2" t="s">
        <v>118</v>
      </c>
      <c r="AK323" s="2" t="s">
        <v>119</v>
      </c>
      <c r="AL323" s="2" t="s">
        <v>846</v>
      </c>
      <c r="AM323" s="2" t="s">
        <v>855</v>
      </c>
      <c r="AN323">
        <v>9</v>
      </c>
      <c r="AO323">
        <v>0</v>
      </c>
      <c r="AP323">
        <v>19</v>
      </c>
      <c r="AQ323" s="2"/>
      <c r="AR323" s="2" t="s">
        <v>302</v>
      </c>
      <c r="AS323" s="2" t="s">
        <v>330</v>
      </c>
      <c r="AT323" s="2"/>
      <c r="AU323" s="2" t="s">
        <v>452</v>
      </c>
      <c r="AV323" s="14"/>
      <c r="AX323">
        <v>0</v>
      </c>
      <c r="AY323">
        <v>0</v>
      </c>
      <c r="AZ323" s="14"/>
      <c r="BA323" s="14"/>
      <c r="BB323" s="2"/>
      <c r="BC323" s="2"/>
      <c r="BD323" s="2"/>
      <c r="BE323" s="2" t="s">
        <v>41</v>
      </c>
      <c r="BF323" s="2" t="s">
        <v>48</v>
      </c>
      <c r="BG323">
        <v>19</v>
      </c>
      <c r="BH323" s="2" t="s">
        <v>117</v>
      </c>
      <c r="BI323" s="2" t="s">
        <v>118</v>
      </c>
      <c r="BJ323" s="2" t="s">
        <v>119</v>
      </c>
      <c r="BK323" s="2" t="s">
        <v>846</v>
      </c>
      <c r="BL323" s="2" t="s">
        <v>855</v>
      </c>
      <c r="BO323" s="2"/>
      <c r="BT323" s="2"/>
      <c r="BW323" s="2"/>
      <c r="BZ323" s="2"/>
      <c r="CA323">
        <v>3</v>
      </c>
      <c r="CB323" s="14"/>
      <c r="CC323" s="2"/>
      <c r="CI323" s="2" t="s">
        <v>41</v>
      </c>
    </row>
    <row r="324" spans="1:87" hidden="1" x14ac:dyDescent="0.25">
      <c r="B324" s="2" t="s">
        <v>49</v>
      </c>
      <c r="C324">
        <v>20</v>
      </c>
      <c r="D324" s="2" t="s">
        <v>117</v>
      </c>
      <c r="E324" s="2" t="s">
        <v>118</v>
      </c>
      <c r="F324" s="2" t="s">
        <v>119</v>
      </c>
      <c r="G324" s="2" t="s">
        <v>42</v>
      </c>
      <c r="H324">
        <v>30</v>
      </c>
      <c r="I324">
        <v>30</v>
      </c>
      <c r="J324" s="2" t="s">
        <v>1357</v>
      </c>
      <c r="K324" s="2" t="s">
        <v>1152</v>
      </c>
      <c r="L324">
        <v>5</v>
      </c>
      <c r="M324">
        <v>3</v>
      </c>
      <c r="N324">
        <v>0</v>
      </c>
      <c r="O324">
        <v>1</v>
      </c>
      <c r="P324">
        <v>4</v>
      </c>
      <c r="Q324">
        <v>1</v>
      </c>
      <c r="R324" s="2" t="s">
        <v>259</v>
      </c>
      <c r="S324" s="2" t="s">
        <v>238</v>
      </c>
      <c r="T324" s="2" t="s">
        <v>204</v>
      </c>
      <c r="U324" s="2" t="s">
        <v>259</v>
      </c>
      <c r="V324" s="2" t="s">
        <v>204</v>
      </c>
      <c r="W324" s="2"/>
      <c r="X324" s="14"/>
      <c r="Y324" s="2"/>
      <c r="Z324" s="2"/>
      <c r="AA324" s="2"/>
      <c r="AB324" s="2"/>
      <c r="AC324" s="2"/>
      <c r="AD324" s="2"/>
      <c r="AE324" s="2" t="s">
        <v>41</v>
      </c>
      <c r="AG324" s="2" t="s">
        <v>49</v>
      </c>
      <c r="AH324">
        <v>20</v>
      </c>
      <c r="AI324" s="2" t="s">
        <v>117</v>
      </c>
      <c r="AJ324" s="2" t="s">
        <v>118</v>
      </c>
      <c r="AK324" s="2" t="s">
        <v>119</v>
      </c>
      <c r="AL324" s="2" t="s">
        <v>42</v>
      </c>
      <c r="AM324" s="2" t="s">
        <v>1152</v>
      </c>
      <c r="AN324">
        <v>5</v>
      </c>
      <c r="AQ324" s="2"/>
      <c r="AR324" s="2"/>
      <c r="AS324" s="2"/>
      <c r="AT324" s="2"/>
      <c r="AU324" s="2"/>
      <c r="AV324" s="14"/>
      <c r="AX324">
        <v>0</v>
      </c>
      <c r="AY324">
        <v>1</v>
      </c>
      <c r="AZ324" s="14"/>
      <c r="BA324" s="14"/>
      <c r="BB324" s="2"/>
      <c r="BC324" s="2"/>
      <c r="BD324" s="2"/>
      <c r="BE324" s="2" t="s">
        <v>41</v>
      </c>
      <c r="BF324" s="2" t="s">
        <v>49</v>
      </c>
      <c r="BG324">
        <v>20</v>
      </c>
      <c r="BH324" s="2" t="s">
        <v>117</v>
      </c>
      <c r="BI324" s="2" t="s">
        <v>118</v>
      </c>
      <c r="BJ324" s="2" t="s">
        <v>119</v>
      </c>
      <c r="BK324" s="2" t="s">
        <v>42</v>
      </c>
      <c r="BL324" s="2" t="s">
        <v>1152</v>
      </c>
      <c r="BO324" s="2"/>
      <c r="BT324" s="2"/>
      <c r="BW324" s="2"/>
      <c r="BZ324" s="2"/>
      <c r="CA324">
        <v>3</v>
      </c>
      <c r="CB324" s="14"/>
      <c r="CC324" s="2"/>
      <c r="CI324" s="2" t="s">
        <v>41</v>
      </c>
    </row>
    <row r="325" spans="1:87" hidden="1" x14ac:dyDescent="0.25">
      <c r="B325" s="2" t="s">
        <v>51</v>
      </c>
      <c r="C325">
        <v>21</v>
      </c>
      <c r="D325" s="2" t="s">
        <v>117</v>
      </c>
      <c r="E325" s="2" t="s">
        <v>118</v>
      </c>
      <c r="F325" s="2" t="s">
        <v>119</v>
      </c>
      <c r="G325" s="2" t="s">
        <v>89</v>
      </c>
      <c r="H325">
        <v>2</v>
      </c>
      <c r="I325">
        <v>2</v>
      </c>
      <c r="J325" s="2" t="s">
        <v>1153</v>
      </c>
      <c r="K325" s="2" t="s">
        <v>451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 s="2" t="s">
        <v>401</v>
      </c>
      <c r="S325" s="2" t="s">
        <v>302</v>
      </c>
      <c r="T325" s="2" t="s">
        <v>401</v>
      </c>
      <c r="U325" s="2" t="s">
        <v>401</v>
      </c>
      <c r="V325" s="2" t="s">
        <v>401</v>
      </c>
      <c r="W325" s="2"/>
      <c r="X325" s="14"/>
      <c r="Y325" s="2"/>
      <c r="Z325" s="2"/>
      <c r="AA325" s="2"/>
      <c r="AB325" s="2"/>
      <c r="AC325" s="2"/>
      <c r="AD325" s="2"/>
      <c r="AE325" s="2" t="s">
        <v>41</v>
      </c>
      <c r="AG325" s="2" t="s">
        <v>51</v>
      </c>
      <c r="AH325">
        <v>21</v>
      </c>
      <c r="AI325" s="2" t="s">
        <v>117</v>
      </c>
      <c r="AJ325" s="2" t="s">
        <v>118</v>
      </c>
      <c r="AK325" s="2" t="s">
        <v>119</v>
      </c>
      <c r="AL325" s="2" t="s">
        <v>89</v>
      </c>
      <c r="AM325" s="2" t="s">
        <v>451</v>
      </c>
      <c r="AN325">
        <v>1</v>
      </c>
      <c r="AO325">
        <v>5</v>
      </c>
      <c r="AP325">
        <v>4</v>
      </c>
      <c r="AQ325" s="2" t="s">
        <v>584</v>
      </c>
      <c r="AR325" s="2" t="s">
        <v>1156</v>
      </c>
      <c r="AS325" s="2" t="s">
        <v>440</v>
      </c>
      <c r="AT325" s="2" t="s">
        <v>459</v>
      </c>
      <c r="AU325" s="2" t="s">
        <v>205</v>
      </c>
      <c r="AV325" s="14"/>
      <c r="AX325">
        <v>0</v>
      </c>
      <c r="AY325">
        <v>0</v>
      </c>
      <c r="AZ325" s="14"/>
      <c r="BA325" s="14"/>
      <c r="BB325" s="2"/>
      <c r="BC325" s="2"/>
      <c r="BD325" s="2"/>
      <c r="BE325" s="2" t="s">
        <v>41</v>
      </c>
      <c r="BF325" s="2" t="s">
        <v>51</v>
      </c>
      <c r="BG325">
        <v>21</v>
      </c>
      <c r="BH325" s="2" t="s">
        <v>117</v>
      </c>
      <c r="BI325" s="2" t="s">
        <v>118</v>
      </c>
      <c r="BJ325" s="2" t="s">
        <v>119</v>
      </c>
      <c r="BK325" s="2" t="s">
        <v>89</v>
      </c>
      <c r="BL325" s="2" t="s">
        <v>451</v>
      </c>
      <c r="BO325" s="2"/>
      <c r="BT325" s="2"/>
      <c r="BW325" s="2"/>
      <c r="BZ325" s="2"/>
      <c r="CA325">
        <v>0</v>
      </c>
      <c r="CB325" s="14"/>
      <c r="CC325" s="2"/>
      <c r="CI325" s="2" t="s">
        <v>41</v>
      </c>
    </row>
    <row r="326" spans="1:87" hidden="1" x14ac:dyDescent="0.25">
      <c r="B326" s="2" t="s">
        <v>51</v>
      </c>
      <c r="C326">
        <v>21</v>
      </c>
      <c r="D326" s="2" t="s">
        <v>1154</v>
      </c>
      <c r="E326" s="2" t="s">
        <v>118</v>
      </c>
      <c r="F326" s="2" t="s">
        <v>119</v>
      </c>
      <c r="G326" s="2" t="s">
        <v>44</v>
      </c>
      <c r="H326">
        <v>19</v>
      </c>
      <c r="I326">
        <v>12</v>
      </c>
      <c r="J326" s="2" t="s">
        <v>1358</v>
      </c>
      <c r="K326" s="2" t="s">
        <v>738</v>
      </c>
      <c r="L326">
        <v>2</v>
      </c>
      <c r="M326">
        <v>1</v>
      </c>
      <c r="N326">
        <v>0</v>
      </c>
      <c r="O326">
        <v>0</v>
      </c>
      <c r="P326">
        <v>1</v>
      </c>
      <c r="Q326">
        <v>0</v>
      </c>
      <c r="R326" s="2" t="s">
        <v>254</v>
      </c>
      <c r="S326" s="2" t="s">
        <v>215</v>
      </c>
      <c r="T326" s="2" t="s">
        <v>393</v>
      </c>
      <c r="U326" s="2" t="s">
        <v>254</v>
      </c>
      <c r="V326" s="2" t="s">
        <v>393</v>
      </c>
      <c r="W326" s="2"/>
      <c r="X326" s="14"/>
      <c r="Y326" s="2"/>
      <c r="Z326" s="2"/>
      <c r="AA326" s="2"/>
      <c r="AB326" s="2"/>
      <c r="AC326" s="2"/>
      <c r="AD326" s="2"/>
      <c r="AE326" s="2" t="s">
        <v>41</v>
      </c>
      <c r="AG326" s="2" t="s">
        <v>51</v>
      </c>
      <c r="AH326">
        <v>21</v>
      </c>
      <c r="AI326" s="2" t="s">
        <v>1154</v>
      </c>
      <c r="AJ326" s="2" t="s">
        <v>118</v>
      </c>
      <c r="AK326" s="2" t="s">
        <v>119</v>
      </c>
      <c r="AL326" s="2" t="s">
        <v>44</v>
      </c>
      <c r="AM326" s="2" t="s">
        <v>738</v>
      </c>
      <c r="AN326">
        <v>2</v>
      </c>
      <c r="AO326">
        <v>25</v>
      </c>
      <c r="AP326">
        <v>8</v>
      </c>
      <c r="AQ326" s="2" t="s">
        <v>405</v>
      </c>
      <c r="AR326" s="2" t="s">
        <v>1157</v>
      </c>
      <c r="AS326" s="2" t="s">
        <v>197</v>
      </c>
      <c r="AT326" s="2" t="s">
        <v>403</v>
      </c>
      <c r="AU326" s="2" t="s">
        <v>205</v>
      </c>
      <c r="AV326" s="14"/>
      <c r="AX326">
        <v>0</v>
      </c>
      <c r="AY326">
        <v>0</v>
      </c>
      <c r="AZ326" s="14"/>
      <c r="BA326" s="14"/>
      <c r="BB326" s="2"/>
      <c r="BC326" s="2"/>
      <c r="BD326" s="2"/>
      <c r="BE326" s="2" t="s">
        <v>41</v>
      </c>
      <c r="BF326" s="2" t="s">
        <v>51</v>
      </c>
      <c r="BG326">
        <v>21</v>
      </c>
      <c r="BH326" s="2" t="s">
        <v>1154</v>
      </c>
      <c r="BI326" s="2" t="s">
        <v>118</v>
      </c>
      <c r="BJ326" s="2" t="s">
        <v>119</v>
      </c>
      <c r="BK326" s="2" t="s">
        <v>44</v>
      </c>
      <c r="BL326" s="2" t="s">
        <v>738</v>
      </c>
      <c r="BO326" s="2"/>
      <c r="BT326" s="2"/>
      <c r="BW326" s="2"/>
      <c r="BZ326" s="2"/>
      <c r="CA326">
        <v>1</v>
      </c>
      <c r="CB326" s="14"/>
      <c r="CC326" s="2"/>
      <c r="CI326" s="2" t="s">
        <v>41</v>
      </c>
    </row>
    <row r="327" spans="1:87" x14ac:dyDescent="0.25">
      <c r="A327" t="s">
        <v>1158</v>
      </c>
      <c r="B327" s="2" t="s">
        <v>53</v>
      </c>
      <c r="C327">
        <v>22</v>
      </c>
      <c r="D327" s="2" t="s">
        <v>1155</v>
      </c>
      <c r="E327" s="2" t="s">
        <v>85</v>
      </c>
      <c r="F327" s="2" t="s">
        <v>88</v>
      </c>
      <c r="G327" s="2" t="s">
        <v>50</v>
      </c>
      <c r="H327">
        <v>15</v>
      </c>
      <c r="I327">
        <v>15</v>
      </c>
      <c r="J327" s="2" t="s">
        <v>1359</v>
      </c>
      <c r="K327" s="2" t="s">
        <v>245</v>
      </c>
      <c r="L327">
        <v>2</v>
      </c>
      <c r="M327">
        <v>2</v>
      </c>
      <c r="N327">
        <v>0</v>
      </c>
      <c r="O327">
        <v>0</v>
      </c>
      <c r="P327">
        <v>1</v>
      </c>
      <c r="Q327">
        <v>0</v>
      </c>
      <c r="R327" s="2" t="s">
        <v>411</v>
      </c>
      <c r="S327" s="2" t="s">
        <v>411</v>
      </c>
      <c r="T327" s="2" t="s">
        <v>195</v>
      </c>
      <c r="U327" s="2" t="s">
        <v>411</v>
      </c>
      <c r="V327" s="2" t="s">
        <v>195</v>
      </c>
      <c r="W327" s="2" t="s">
        <v>734</v>
      </c>
      <c r="X327" s="14">
        <v>44317</v>
      </c>
      <c r="Y327" s="2" t="s">
        <v>601</v>
      </c>
      <c r="Z327" s="2" t="s">
        <v>343</v>
      </c>
      <c r="AA327" s="2" t="s">
        <v>352</v>
      </c>
      <c r="AB327" s="2" t="s">
        <v>220</v>
      </c>
      <c r="AC327" s="2" t="s">
        <v>343</v>
      </c>
      <c r="AD327" s="2" t="s">
        <v>220</v>
      </c>
      <c r="AE327" s="2" t="s">
        <v>41</v>
      </c>
      <c r="AG327" s="2" t="s">
        <v>53</v>
      </c>
      <c r="AH327">
        <v>22</v>
      </c>
      <c r="AI327" s="2" t="s">
        <v>1155</v>
      </c>
      <c r="AJ327" s="2" t="s">
        <v>85</v>
      </c>
      <c r="AK327" s="2" t="s">
        <v>88</v>
      </c>
      <c r="AL327" s="2" t="s">
        <v>50</v>
      </c>
      <c r="AM327" s="2" t="s">
        <v>245</v>
      </c>
      <c r="AN327">
        <v>2</v>
      </c>
      <c r="AO327">
        <v>26</v>
      </c>
      <c r="AP327">
        <v>7</v>
      </c>
      <c r="AQ327" s="2" t="s">
        <v>310</v>
      </c>
      <c r="AR327" s="2" t="s">
        <v>1189</v>
      </c>
      <c r="AS327" s="2" t="s">
        <v>401</v>
      </c>
      <c r="AT327" s="2" t="s">
        <v>403</v>
      </c>
      <c r="AU327" s="2" t="s">
        <v>195</v>
      </c>
      <c r="AV327" s="14">
        <v>44216</v>
      </c>
      <c r="AW327">
        <v>2</v>
      </c>
      <c r="AX327">
        <v>0</v>
      </c>
      <c r="AY327">
        <v>0</v>
      </c>
      <c r="AZ327" s="14">
        <v>44317</v>
      </c>
      <c r="BA327" s="14">
        <v>44317</v>
      </c>
      <c r="BB327" s="2" t="s">
        <v>381</v>
      </c>
      <c r="BC327" s="2" t="s">
        <v>1144</v>
      </c>
      <c r="BD327" s="2" t="s">
        <v>1144</v>
      </c>
      <c r="BE327" s="2" t="s">
        <v>41</v>
      </c>
      <c r="BF327" s="2" t="s">
        <v>53</v>
      </c>
      <c r="BG327">
        <v>22</v>
      </c>
      <c r="BH327" s="2" t="s">
        <v>1155</v>
      </c>
      <c r="BI327" s="2" t="s">
        <v>85</v>
      </c>
      <c r="BJ327" s="2" t="s">
        <v>88</v>
      </c>
      <c r="BK327" s="2" t="s">
        <v>50</v>
      </c>
      <c r="BL327" s="2" t="s">
        <v>245</v>
      </c>
      <c r="BM327">
        <v>285</v>
      </c>
      <c r="BN327">
        <v>437</v>
      </c>
      <c r="BO327" s="2" t="s">
        <v>1076</v>
      </c>
      <c r="BP327">
        <v>5072</v>
      </c>
      <c r="BQ327">
        <v>1826</v>
      </c>
      <c r="BR327">
        <v>143</v>
      </c>
      <c r="BS327">
        <v>170</v>
      </c>
      <c r="BT327" s="2" t="s">
        <v>367</v>
      </c>
      <c r="BU327">
        <v>92</v>
      </c>
      <c r="BV327">
        <v>128</v>
      </c>
      <c r="BW327" s="2" t="s">
        <v>1049</v>
      </c>
      <c r="BX327">
        <v>39</v>
      </c>
      <c r="BY327">
        <v>111</v>
      </c>
      <c r="BZ327" s="2" t="s">
        <v>689</v>
      </c>
      <c r="CA327">
        <v>2</v>
      </c>
      <c r="CB327" s="14">
        <v>44348</v>
      </c>
      <c r="CC327" s="2" t="s">
        <v>404</v>
      </c>
      <c r="CD327">
        <v>21</v>
      </c>
      <c r="CE327">
        <v>21</v>
      </c>
      <c r="CF327">
        <v>17</v>
      </c>
      <c r="CG327">
        <v>5</v>
      </c>
      <c r="CH327">
        <v>32</v>
      </c>
      <c r="CI327" s="2" t="s">
        <v>41</v>
      </c>
    </row>
    <row r="328" spans="1:87" hidden="1" x14ac:dyDescent="0.25">
      <c r="B328" t="s">
        <v>23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156</v>
      </c>
      <c r="I328" t="s">
        <v>157</v>
      </c>
      <c r="J328" t="s">
        <v>158</v>
      </c>
      <c r="K328" t="s">
        <v>159</v>
      </c>
      <c r="L328" t="s">
        <v>160</v>
      </c>
      <c r="M328" t="s">
        <v>161</v>
      </c>
      <c r="N328" t="s">
        <v>162</v>
      </c>
      <c r="O328" t="s">
        <v>163</v>
      </c>
      <c r="P328" t="s">
        <v>164</v>
      </c>
      <c r="Q328" t="s">
        <v>165</v>
      </c>
      <c r="R328" t="s">
        <v>166</v>
      </c>
      <c r="S328" t="s">
        <v>167</v>
      </c>
      <c r="T328" t="s">
        <v>168</v>
      </c>
      <c r="U328" t="s">
        <v>169</v>
      </c>
      <c r="V328" t="s">
        <v>170</v>
      </c>
      <c r="W328" t="s">
        <v>171</v>
      </c>
      <c r="X328" t="s">
        <v>172</v>
      </c>
      <c r="Y328" t="s">
        <v>173</v>
      </c>
      <c r="Z328" t="s">
        <v>174</v>
      </c>
      <c r="AA328" t="s">
        <v>175</v>
      </c>
      <c r="AB328" t="s">
        <v>176</v>
      </c>
      <c r="AC328" t="s">
        <v>177</v>
      </c>
      <c r="AD328" t="s">
        <v>178</v>
      </c>
      <c r="AE328" t="s">
        <v>41</v>
      </c>
      <c r="AG328" t="s">
        <v>23</v>
      </c>
      <c r="AH328" t="s">
        <v>24</v>
      </c>
      <c r="AI328" t="s">
        <v>25</v>
      </c>
      <c r="AJ328" t="s">
        <v>26</v>
      </c>
      <c r="AK328" t="s">
        <v>27</v>
      </c>
      <c r="AL328" t="s">
        <v>28</v>
      </c>
      <c r="AM328" t="s">
        <v>15</v>
      </c>
      <c r="AN328" t="s">
        <v>222</v>
      </c>
      <c r="AO328" t="s">
        <v>223</v>
      </c>
      <c r="AP328" t="s">
        <v>224</v>
      </c>
      <c r="AQ328" t="s">
        <v>225</v>
      </c>
      <c r="AR328" t="s">
        <v>226</v>
      </c>
      <c r="AS328" t="s">
        <v>227</v>
      </c>
      <c r="AT328" t="s">
        <v>228</v>
      </c>
      <c r="AU328" t="s">
        <v>229</v>
      </c>
      <c r="AV328" t="s">
        <v>230</v>
      </c>
      <c r="AW328" t="s">
        <v>231</v>
      </c>
      <c r="AX328" t="s">
        <v>232</v>
      </c>
      <c r="AY328" t="s">
        <v>233</v>
      </c>
      <c r="AZ328" t="s">
        <v>171</v>
      </c>
      <c r="BA328" t="s">
        <v>172</v>
      </c>
      <c r="BB328" t="s">
        <v>234</v>
      </c>
      <c r="BC328" t="s">
        <v>235</v>
      </c>
      <c r="BD328" t="s">
        <v>236</v>
      </c>
      <c r="BE328" t="s">
        <v>41</v>
      </c>
      <c r="BF328" t="s">
        <v>23</v>
      </c>
      <c r="BG328" t="s">
        <v>24</v>
      </c>
      <c r="BH328" t="s">
        <v>25</v>
      </c>
      <c r="BI328" t="s">
        <v>26</v>
      </c>
      <c r="BJ328" t="s">
        <v>27</v>
      </c>
      <c r="BK328" t="s">
        <v>28</v>
      </c>
      <c r="BL328" t="s">
        <v>15</v>
      </c>
      <c r="BM328" t="s">
        <v>261</v>
      </c>
      <c r="BN328" t="s">
        <v>262</v>
      </c>
      <c r="BO328" t="s">
        <v>263</v>
      </c>
      <c r="BP328" t="s">
        <v>264</v>
      </c>
      <c r="BQ328" t="s">
        <v>265</v>
      </c>
      <c r="BR328" t="s">
        <v>266</v>
      </c>
      <c r="BS328" t="s">
        <v>267</v>
      </c>
      <c r="BT328" t="s">
        <v>268</v>
      </c>
      <c r="BU328" t="s">
        <v>269</v>
      </c>
      <c r="BV328" t="s">
        <v>270</v>
      </c>
      <c r="BW328" t="s">
        <v>271</v>
      </c>
      <c r="BX328" t="s">
        <v>272</v>
      </c>
      <c r="BY328" t="s">
        <v>273</v>
      </c>
      <c r="BZ328" t="s">
        <v>274</v>
      </c>
      <c r="CA328" t="s">
        <v>2</v>
      </c>
      <c r="CB328" t="s">
        <v>4</v>
      </c>
      <c r="CC328" t="s">
        <v>78</v>
      </c>
      <c r="CD328" t="s">
        <v>7</v>
      </c>
      <c r="CE328" t="s">
        <v>275</v>
      </c>
      <c r="CF328" t="s">
        <v>8</v>
      </c>
      <c r="CG328" t="s">
        <v>9</v>
      </c>
      <c r="CH328" t="s">
        <v>79</v>
      </c>
      <c r="CI328" t="s">
        <v>41</v>
      </c>
    </row>
    <row r="329" spans="1:87" hidden="1" x14ac:dyDescent="0.25">
      <c r="B329" s="2" t="s">
        <v>49</v>
      </c>
      <c r="C329">
        <v>15</v>
      </c>
      <c r="D329" s="2" t="s">
        <v>1160</v>
      </c>
      <c r="E329" s="2" t="s">
        <v>85</v>
      </c>
      <c r="F329" s="2" t="s">
        <v>1161</v>
      </c>
      <c r="G329" s="2" t="s">
        <v>90</v>
      </c>
      <c r="H329">
        <v>11</v>
      </c>
      <c r="I329">
        <v>10</v>
      </c>
      <c r="J329" s="2" t="s">
        <v>1162</v>
      </c>
      <c r="K329" s="14">
        <v>44295</v>
      </c>
      <c r="L329">
        <v>3</v>
      </c>
      <c r="N329">
        <v>0</v>
      </c>
      <c r="O329">
        <v>0</v>
      </c>
      <c r="P329">
        <v>1</v>
      </c>
      <c r="Q329">
        <v>0</v>
      </c>
      <c r="R329" s="2" t="s">
        <v>219</v>
      </c>
      <c r="S329" s="2"/>
      <c r="T329" s="2"/>
      <c r="U329" s="2" t="s">
        <v>219</v>
      </c>
      <c r="V329" s="2"/>
      <c r="W329" s="2"/>
      <c r="X329" s="2"/>
      <c r="Y329" s="2"/>
      <c r="Z329" s="2"/>
      <c r="AA329" s="2"/>
      <c r="AB329" s="2"/>
      <c r="AC329" s="2"/>
      <c r="AD329" s="2"/>
      <c r="AE329" s="2" t="s">
        <v>41</v>
      </c>
      <c r="AG329" s="2" t="s">
        <v>49</v>
      </c>
      <c r="AH329">
        <v>15</v>
      </c>
      <c r="AI329" s="2" t="s">
        <v>1160</v>
      </c>
      <c r="AJ329" s="2" t="s">
        <v>85</v>
      </c>
      <c r="AK329" s="2" t="s">
        <v>1161</v>
      </c>
      <c r="AL329" s="2" t="s">
        <v>90</v>
      </c>
      <c r="AM329" s="14">
        <v>44295</v>
      </c>
      <c r="AN329">
        <v>3</v>
      </c>
      <c r="AQ329" s="2"/>
      <c r="AR329" s="2"/>
      <c r="AS329" s="2"/>
      <c r="AT329" s="2"/>
      <c r="AU329" s="2"/>
      <c r="AV329" s="2"/>
      <c r="AX329">
        <v>0</v>
      </c>
      <c r="AY329">
        <v>0</v>
      </c>
      <c r="AZ329" s="2"/>
      <c r="BA329" s="2"/>
      <c r="BB329" s="2"/>
      <c r="BC329" s="2"/>
      <c r="BD329" s="2"/>
      <c r="BE329" s="2" t="s">
        <v>41</v>
      </c>
      <c r="BF329" s="2" t="s">
        <v>49</v>
      </c>
      <c r="BG329">
        <v>15</v>
      </c>
      <c r="BH329" s="2" t="s">
        <v>1160</v>
      </c>
      <c r="BI329" s="2" t="s">
        <v>85</v>
      </c>
      <c r="BJ329" s="2" t="s">
        <v>1161</v>
      </c>
      <c r="BK329" s="2" t="s">
        <v>90</v>
      </c>
      <c r="BL329" s="14">
        <v>44295</v>
      </c>
      <c r="BO329" s="2"/>
      <c r="BT329" s="2"/>
      <c r="BW329" s="2"/>
      <c r="BZ329" s="2"/>
      <c r="CB329" s="2"/>
      <c r="CC329" s="2"/>
      <c r="CI329" s="2" t="s">
        <v>41</v>
      </c>
    </row>
    <row r="330" spans="1:87" hidden="1" x14ac:dyDescent="0.25">
      <c r="B330" s="2" t="s">
        <v>51</v>
      </c>
      <c r="C330">
        <v>16</v>
      </c>
      <c r="D330" s="2" t="s">
        <v>1160</v>
      </c>
      <c r="E330" s="2" t="s">
        <v>85</v>
      </c>
      <c r="F330" s="2" t="s">
        <v>1161</v>
      </c>
      <c r="G330" s="2" t="s">
        <v>309</v>
      </c>
      <c r="H330">
        <v>10</v>
      </c>
      <c r="I330">
        <v>8</v>
      </c>
      <c r="J330" s="2" t="s">
        <v>1163</v>
      </c>
      <c r="K330" s="14">
        <v>44415</v>
      </c>
      <c r="L330">
        <v>8</v>
      </c>
      <c r="N330">
        <v>1</v>
      </c>
      <c r="O330">
        <v>1</v>
      </c>
      <c r="P330">
        <v>1</v>
      </c>
      <c r="Q330">
        <v>0</v>
      </c>
      <c r="R330" s="2" t="s">
        <v>861</v>
      </c>
      <c r="S330" s="2"/>
      <c r="T330" s="2"/>
      <c r="U330" s="2" t="s">
        <v>350</v>
      </c>
      <c r="V330" s="2"/>
      <c r="W330" s="2"/>
      <c r="X330" s="2"/>
      <c r="Y330" s="2"/>
      <c r="Z330" s="2"/>
      <c r="AA330" s="2"/>
      <c r="AB330" s="2"/>
      <c r="AC330" s="2"/>
      <c r="AD330" s="2"/>
      <c r="AE330" s="2" t="s">
        <v>41</v>
      </c>
      <c r="AG330" s="2" t="s">
        <v>51</v>
      </c>
      <c r="AH330">
        <v>16</v>
      </c>
      <c r="AI330" s="2" t="s">
        <v>1160</v>
      </c>
      <c r="AJ330" s="2" t="s">
        <v>85</v>
      </c>
      <c r="AK330" s="2" t="s">
        <v>1161</v>
      </c>
      <c r="AL330" s="2" t="s">
        <v>309</v>
      </c>
      <c r="AM330" s="14">
        <v>44415</v>
      </c>
      <c r="AN330">
        <v>8</v>
      </c>
      <c r="AQ330" s="2"/>
      <c r="AR330" s="2"/>
      <c r="AS330" s="2"/>
      <c r="AT330" s="2"/>
      <c r="AU330" s="2"/>
      <c r="AV330" s="2"/>
      <c r="AX330">
        <v>1</v>
      </c>
      <c r="AY330">
        <v>1</v>
      </c>
      <c r="AZ330" s="2"/>
      <c r="BA330" s="2"/>
      <c r="BB330" s="2"/>
      <c r="BC330" s="2"/>
      <c r="BD330" s="2"/>
      <c r="BE330" s="2" t="s">
        <v>41</v>
      </c>
      <c r="BF330" s="2" t="s">
        <v>51</v>
      </c>
      <c r="BG330">
        <v>16</v>
      </c>
      <c r="BH330" s="2" t="s">
        <v>1160</v>
      </c>
      <c r="BI330" s="2" t="s">
        <v>85</v>
      </c>
      <c r="BJ330" s="2" t="s">
        <v>1161</v>
      </c>
      <c r="BK330" s="2" t="s">
        <v>309</v>
      </c>
      <c r="BL330" s="14">
        <v>44415</v>
      </c>
      <c r="BO330" s="2"/>
      <c r="BT330" s="2"/>
      <c r="BW330" s="2"/>
      <c r="BZ330" s="2"/>
      <c r="CB330" s="2"/>
      <c r="CC330" s="2"/>
      <c r="CI330" s="2" t="s">
        <v>41</v>
      </c>
    </row>
    <row r="331" spans="1:87" hidden="1" x14ac:dyDescent="0.25">
      <c r="B331" s="2" t="s">
        <v>51</v>
      </c>
      <c r="C331">
        <v>16</v>
      </c>
      <c r="D331" s="2" t="s">
        <v>1164</v>
      </c>
      <c r="E331" s="2" t="s">
        <v>85</v>
      </c>
      <c r="F331" s="2" t="s">
        <v>86</v>
      </c>
      <c r="G331" s="2" t="s">
        <v>89</v>
      </c>
      <c r="H331">
        <v>4</v>
      </c>
      <c r="I331">
        <v>4</v>
      </c>
      <c r="J331" s="2" t="s">
        <v>1165</v>
      </c>
      <c r="K331" s="14">
        <v>44380</v>
      </c>
      <c r="L331">
        <v>2</v>
      </c>
      <c r="N331">
        <v>0</v>
      </c>
      <c r="O331">
        <v>0</v>
      </c>
      <c r="P331">
        <v>0</v>
      </c>
      <c r="Q331">
        <v>0</v>
      </c>
      <c r="R331" s="2" t="s">
        <v>221</v>
      </c>
      <c r="S331" s="2"/>
      <c r="T331" s="2"/>
      <c r="U331" s="2" t="s">
        <v>221</v>
      </c>
      <c r="V331" s="2"/>
      <c r="W331" s="2"/>
      <c r="X331" s="2"/>
      <c r="Y331" s="2"/>
      <c r="Z331" s="2"/>
      <c r="AA331" s="2"/>
      <c r="AB331" s="2"/>
      <c r="AC331" s="2"/>
      <c r="AD331" s="2"/>
      <c r="AE331" s="2" t="s">
        <v>41</v>
      </c>
      <c r="AG331" s="2" t="s">
        <v>51</v>
      </c>
      <c r="AH331">
        <v>16</v>
      </c>
      <c r="AI331" s="2" t="s">
        <v>1164</v>
      </c>
      <c r="AJ331" s="2" t="s">
        <v>85</v>
      </c>
      <c r="AK331" s="2" t="s">
        <v>86</v>
      </c>
      <c r="AL331" s="2" t="s">
        <v>89</v>
      </c>
      <c r="AM331" s="14">
        <v>44380</v>
      </c>
      <c r="AN331">
        <v>2</v>
      </c>
      <c r="AQ331" s="2"/>
      <c r="AR331" s="2"/>
      <c r="AS331" s="2"/>
      <c r="AT331" s="2"/>
      <c r="AU331" s="2"/>
      <c r="AV331" s="2"/>
      <c r="AX331">
        <v>0</v>
      </c>
      <c r="AY331">
        <v>0</v>
      </c>
      <c r="AZ331" s="2"/>
      <c r="BA331" s="2"/>
      <c r="BB331" s="2"/>
      <c r="BC331" s="2"/>
      <c r="BD331" s="2"/>
      <c r="BE331" s="2" t="s">
        <v>41</v>
      </c>
      <c r="BF331" s="2" t="s">
        <v>51</v>
      </c>
      <c r="BG331">
        <v>16</v>
      </c>
      <c r="BH331" s="2" t="s">
        <v>1164</v>
      </c>
      <c r="BI331" s="2" t="s">
        <v>85</v>
      </c>
      <c r="BJ331" s="2" t="s">
        <v>86</v>
      </c>
      <c r="BK331" s="2" t="s">
        <v>89</v>
      </c>
      <c r="BL331" s="14">
        <v>44380</v>
      </c>
      <c r="BO331" s="2"/>
      <c r="BT331" s="2"/>
      <c r="BW331" s="2"/>
      <c r="BZ331" s="2"/>
      <c r="CB331" s="2"/>
      <c r="CC331" s="2"/>
      <c r="CI331" s="2" t="s">
        <v>41</v>
      </c>
    </row>
    <row r="332" spans="1:87" hidden="1" x14ac:dyDescent="0.25">
      <c r="B332" s="2" t="s">
        <v>51</v>
      </c>
      <c r="C332">
        <v>16</v>
      </c>
      <c r="D332" s="2" t="s">
        <v>99</v>
      </c>
      <c r="E332" s="2" t="s">
        <v>85</v>
      </c>
      <c r="F332" s="2" t="s">
        <v>88</v>
      </c>
      <c r="G332" s="2" t="s">
        <v>100</v>
      </c>
      <c r="H332">
        <v>7</v>
      </c>
      <c r="I332">
        <v>3</v>
      </c>
      <c r="J332" s="2" t="s">
        <v>1166</v>
      </c>
      <c r="K332" s="14">
        <v>44200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 s="2" t="s">
        <v>205</v>
      </c>
      <c r="S332" s="2" t="s">
        <v>302</v>
      </c>
      <c r="T332" s="2" t="s">
        <v>205</v>
      </c>
      <c r="U332" s="2" t="s">
        <v>205</v>
      </c>
      <c r="V332" s="2" t="s">
        <v>205</v>
      </c>
      <c r="W332" s="2" t="s">
        <v>994</v>
      </c>
      <c r="X332" s="2" t="s">
        <v>994</v>
      </c>
      <c r="Y332" s="2" t="s">
        <v>301</v>
      </c>
      <c r="Z332" s="2" t="s">
        <v>403</v>
      </c>
      <c r="AA332" s="2" t="s">
        <v>346</v>
      </c>
      <c r="AB332" s="2" t="s">
        <v>190</v>
      </c>
      <c r="AC332" s="2" t="s">
        <v>403</v>
      </c>
      <c r="AD332" s="2" t="s">
        <v>190</v>
      </c>
      <c r="AE332" s="2" t="s">
        <v>41</v>
      </c>
      <c r="AG332" s="2" t="s">
        <v>51</v>
      </c>
      <c r="AH332">
        <v>16</v>
      </c>
      <c r="AI332" s="2" t="s">
        <v>99</v>
      </c>
      <c r="AJ332" s="2" t="s">
        <v>85</v>
      </c>
      <c r="AK332" s="2" t="s">
        <v>88</v>
      </c>
      <c r="AL332" s="2" t="s">
        <v>100</v>
      </c>
      <c r="AM332" s="14">
        <v>44200</v>
      </c>
      <c r="AN332">
        <v>1</v>
      </c>
      <c r="AO332">
        <v>4</v>
      </c>
      <c r="AP332">
        <v>3</v>
      </c>
      <c r="AQ332" s="2" t="s">
        <v>363</v>
      </c>
      <c r="AR332" s="2" t="s">
        <v>1167</v>
      </c>
      <c r="AS332" s="2" t="s">
        <v>406</v>
      </c>
      <c r="AT332" s="2" t="s">
        <v>205</v>
      </c>
      <c r="AU332" s="2" t="s">
        <v>251</v>
      </c>
      <c r="AV332" s="2" t="s">
        <v>1058</v>
      </c>
      <c r="AW332">
        <v>0</v>
      </c>
      <c r="AX332">
        <v>0</v>
      </c>
      <c r="AY332">
        <v>0</v>
      </c>
      <c r="AZ332" s="2" t="s">
        <v>994</v>
      </c>
      <c r="BA332" s="2" t="s">
        <v>994</v>
      </c>
      <c r="BB332" s="2" t="s">
        <v>403</v>
      </c>
      <c r="BC332" s="2" t="s">
        <v>494</v>
      </c>
      <c r="BD332" s="2" t="s">
        <v>494</v>
      </c>
      <c r="BE332" s="2" t="s">
        <v>41</v>
      </c>
      <c r="BF332" s="2" t="s">
        <v>51</v>
      </c>
      <c r="BG332">
        <v>16</v>
      </c>
      <c r="BH332" s="2" t="s">
        <v>99</v>
      </c>
      <c r="BI332" s="2" t="s">
        <v>85</v>
      </c>
      <c r="BJ332" s="2" t="s">
        <v>88</v>
      </c>
      <c r="BK332" s="2" t="s">
        <v>100</v>
      </c>
      <c r="BL332" s="14">
        <v>44200</v>
      </c>
      <c r="BM332">
        <v>152</v>
      </c>
      <c r="BN332">
        <v>186</v>
      </c>
      <c r="BO332" s="2" t="s">
        <v>355</v>
      </c>
      <c r="BP332">
        <v>2124</v>
      </c>
      <c r="BQ332">
        <v>401</v>
      </c>
      <c r="BR332">
        <v>89</v>
      </c>
      <c r="BS332">
        <v>102</v>
      </c>
      <c r="BT332" s="2" t="s">
        <v>790</v>
      </c>
      <c r="BU332">
        <v>49</v>
      </c>
      <c r="BV332">
        <v>61</v>
      </c>
      <c r="BW332" s="2" t="s">
        <v>1018</v>
      </c>
      <c r="BX332">
        <v>7</v>
      </c>
      <c r="BY332">
        <v>11</v>
      </c>
      <c r="BZ332" s="2" t="s">
        <v>1079</v>
      </c>
      <c r="CA332">
        <v>0</v>
      </c>
      <c r="CB332" s="2" t="s">
        <v>301</v>
      </c>
      <c r="CC332" s="2" t="s">
        <v>637</v>
      </c>
      <c r="CD332">
        <v>3</v>
      </c>
      <c r="CE332">
        <v>4</v>
      </c>
      <c r="CF332">
        <v>2</v>
      </c>
      <c r="CG332">
        <v>0</v>
      </c>
      <c r="CH332">
        <v>6</v>
      </c>
      <c r="CI332" s="2" t="s">
        <v>41</v>
      </c>
    </row>
    <row r="333" spans="1:87" x14ac:dyDescent="0.25">
      <c r="A333" t="s">
        <v>1173</v>
      </c>
      <c r="B333" s="2" t="s">
        <v>53</v>
      </c>
      <c r="C333">
        <v>17</v>
      </c>
      <c r="D333" s="2" t="s">
        <v>99</v>
      </c>
      <c r="E333" s="2" t="s">
        <v>85</v>
      </c>
      <c r="F333" s="2" t="s">
        <v>88</v>
      </c>
      <c r="G333" s="2" t="s">
        <v>98</v>
      </c>
      <c r="H333">
        <v>13</v>
      </c>
      <c r="I333">
        <v>12</v>
      </c>
      <c r="J333" s="2" t="s">
        <v>1360</v>
      </c>
      <c r="K333" s="14">
        <v>44388</v>
      </c>
      <c r="L333">
        <v>2</v>
      </c>
      <c r="M333">
        <v>5</v>
      </c>
      <c r="N333">
        <v>0</v>
      </c>
      <c r="O333">
        <v>0</v>
      </c>
      <c r="P333">
        <v>1</v>
      </c>
      <c r="Q333">
        <v>0</v>
      </c>
      <c r="R333" s="2" t="s">
        <v>259</v>
      </c>
      <c r="S333" s="2" t="s">
        <v>384</v>
      </c>
      <c r="T333" s="2" t="s">
        <v>244</v>
      </c>
      <c r="U333" s="2" t="s">
        <v>259</v>
      </c>
      <c r="V333" s="2" t="s">
        <v>244</v>
      </c>
      <c r="W333" s="2" t="s">
        <v>451</v>
      </c>
      <c r="X333" s="2" t="s">
        <v>451</v>
      </c>
      <c r="Y333" s="2" t="s">
        <v>326</v>
      </c>
      <c r="Z333" s="2" t="s">
        <v>259</v>
      </c>
      <c r="AA333" s="2" t="s">
        <v>254</v>
      </c>
      <c r="AB333" s="2" t="s">
        <v>213</v>
      </c>
      <c r="AC333" s="2" t="s">
        <v>259</v>
      </c>
      <c r="AD333" s="2" t="s">
        <v>213</v>
      </c>
      <c r="AE333" s="2" t="s">
        <v>41</v>
      </c>
      <c r="AG333" s="2" t="s">
        <v>53</v>
      </c>
      <c r="AH333">
        <v>17</v>
      </c>
      <c r="AI333" s="2" t="s">
        <v>99</v>
      </c>
      <c r="AJ333" s="2" t="s">
        <v>85</v>
      </c>
      <c r="AK333" s="2" t="s">
        <v>88</v>
      </c>
      <c r="AL333" s="2" t="s">
        <v>98</v>
      </c>
      <c r="AM333" s="14">
        <v>44388</v>
      </c>
      <c r="AN333">
        <v>2</v>
      </c>
      <c r="AO333">
        <v>15</v>
      </c>
      <c r="AP333">
        <v>5</v>
      </c>
      <c r="AQ333" s="2" t="s">
        <v>634</v>
      </c>
      <c r="AR333" s="2" t="s">
        <v>1168</v>
      </c>
      <c r="AS333" s="2" t="s">
        <v>384</v>
      </c>
      <c r="AT333" s="2" t="s">
        <v>190</v>
      </c>
      <c r="AU333" s="2" t="s">
        <v>534</v>
      </c>
      <c r="AV333" s="2" t="s">
        <v>1169</v>
      </c>
      <c r="AW333">
        <v>0</v>
      </c>
      <c r="AX333">
        <v>0</v>
      </c>
      <c r="AY333">
        <v>0</v>
      </c>
      <c r="AZ333" s="2" t="s">
        <v>451</v>
      </c>
      <c r="BA333" s="2" t="s">
        <v>451</v>
      </c>
      <c r="BB333" s="2" t="s">
        <v>190</v>
      </c>
      <c r="BC333" s="2" t="s">
        <v>321</v>
      </c>
      <c r="BD333" s="2" t="s">
        <v>321</v>
      </c>
      <c r="BE333" s="2" t="s">
        <v>41</v>
      </c>
      <c r="BF333" s="2" t="s">
        <v>53</v>
      </c>
      <c r="BG333">
        <v>17</v>
      </c>
      <c r="BH333" s="2" t="s">
        <v>99</v>
      </c>
      <c r="BI333" s="2" t="s">
        <v>85</v>
      </c>
      <c r="BJ333" s="2" t="s">
        <v>88</v>
      </c>
      <c r="BK333" s="2" t="s">
        <v>98</v>
      </c>
      <c r="BL333" s="14">
        <v>44388</v>
      </c>
      <c r="BM333">
        <v>364</v>
      </c>
      <c r="BN333">
        <v>488</v>
      </c>
      <c r="BO333" s="2" t="s">
        <v>1001</v>
      </c>
      <c r="BP333">
        <v>5763</v>
      </c>
      <c r="BQ333">
        <v>1652</v>
      </c>
      <c r="BR333">
        <v>204</v>
      </c>
      <c r="BS333">
        <v>239</v>
      </c>
      <c r="BT333" s="2" t="s">
        <v>419</v>
      </c>
      <c r="BU333">
        <v>115</v>
      </c>
      <c r="BV333">
        <v>149</v>
      </c>
      <c r="BW333" s="2" t="s">
        <v>1045</v>
      </c>
      <c r="BX333">
        <v>34</v>
      </c>
      <c r="BY333">
        <v>61</v>
      </c>
      <c r="BZ333" s="2" t="s">
        <v>1170</v>
      </c>
      <c r="CA333">
        <v>5</v>
      </c>
      <c r="CB333" s="2" t="s">
        <v>326</v>
      </c>
      <c r="CC333" s="2" t="s">
        <v>1171</v>
      </c>
      <c r="CD333">
        <v>25</v>
      </c>
      <c r="CE333">
        <v>36</v>
      </c>
      <c r="CF333">
        <v>18</v>
      </c>
      <c r="CG333">
        <v>3</v>
      </c>
      <c r="CH333">
        <v>47</v>
      </c>
      <c r="CI333" s="2" t="s">
        <v>41</v>
      </c>
    </row>
    <row r="334" spans="1:87" hidden="1" x14ac:dyDescent="0.25">
      <c r="B334" t="s">
        <v>23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156</v>
      </c>
      <c r="I334" t="s">
        <v>157</v>
      </c>
      <c r="J334" t="s">
        <v>158</v>
      </c>
      <c r="K334" t="s">
        <v>159</v>
      </c>
      <c r="L334" t="s">
        <v>160</v>
      </c>
      <c r="M334" t="s">
        <v>161</v>
      </c>
      <c r="N334" t="s">
        <v>162</v>
      </c>
      <c r="O334" t="s">
        <v>163</v>
      </c>
      <c r="P334" t="s">
        <v>164</v>
      </c>
      <c r="Q334" t="s">
        <v>165</v>
      </c>
      <c r="R334" t="s">
        <v>166</v>
      </c>
      <c r="S334" t="s">
        <v>167</v>
      </c>
      <c r="T334" t="s">
        <v>168</v>
      </c>
      <c r="U334" t="s">
        <v>169</v>
      </c>
      <c r="V334" t="s">
        <v>170</v>
      </c>
      <c r="W334" t="s">
        <v>171</v>
      </c>
      <c r="X334" t="s">
        <v>172</v>
      </c>
      <c r="Y334" t="s">
        <v>173</v>
      </c>
      <c r="Z334" t="s">
        <v>174</v>
      </c>
      <c r="AA334" t="s">
        <v>175</v>
      </c>
      <c r="AB334" t="s">
        <v>176</v>
      </c>
      <c r="AC334" t="s">
        <v>177</v>
      </c>
      <c r="AD334" t="s">
        <v>178</v>
      </c>
      <c r="AE334" t="s">
        <v>41</v>
      </c>
      <c r="AG334" t="s">
        <v>23</v>
      </c>
      <c r="AH334" t="s">
        <v>24</v>
      </c>
      <c r="AI334" t="s">
        <v>25</v>
      </c>
      <c r="AJ334" t="s">
        <v>26</v>
      </c>
      <c r="AK334" t="s">
        <v>27</v>
      </c>
      <c r="AL334" t="s">
        <v>28</v>
      </c>
      <c r="AM334" t="s">
        <v>15</v>
      </c>
      <c r="AN334" t="s">
        <v>222</v>
      </c>
      <c r="AO334" t="s">
        <v>223</v>
      </c>
      <c r="AP334" t="s">
        <v>224</v>
      </c>
      <c r="AQ334" t="s">
        <v>225</v>
      </c>
      <c r="AR334" t="s">
        <v>226</v>
      </c>
      <c r="AS334" t="s">
        <v>227</v>
      </c>
      <c r="AT334" t="s">
        <v>228</v>
      </c>
      <c r="AU334" t="s">
        <v>229</v>
      </c>
      <c r="AV334" t="s">
        <v>230</v>
      </c>
      <c r="AW334" t="s">
        <v>231</v>
      </c>
      <c r="AX334" t="s">
        <v>232</v>
      </c>
      <c r="AY334" t="s">
        <v>233</v>
      </c>
      <c r="AZ334" t="s">
        <v>171</v>
      </c>
      <c r="BA334" t="s">
        <v>172</v>
      </c>
      <c r="BB334" t="s">
        <v>234</v>
      </c>
      <c r="BC334" t="s">
        <v>235</v>
      </c>
      <c r="BD334" t="s">
        <v>236</v>
      </c>
      <c r="BE334" t="s">
        <v>41</v>
      </c>
      <c r="BF334" t="s">
        <v>23</v>
      </c>
      <c r="BG334" t="s">
        <v>24</v>
      </c>
      <c r="BH334" t="s">
        <v>25</v>
      </c>
      <c r="BI334" t="s">
        <v>26</v>
      </c>
      <c r="BJ334" t="s">
        <v>27</v>
      </c>
      <c r="BK334" t="s">
        <v>28</v>
      </c>
      <c r="BL334" t="s">
        <v>15</v>
      </c>
      <c r="BM334" t="s">
        <v>261</v>
      </c>
      <c r="BN334" t="s">
        <v>262</v>
      </c>
      <c r="BO334" t="s">
        <v>263</v>
      </c>
      <c r="BP334" t="s">
        <v>264</v>
      </c>
      <c r="BQ334" t="s">
        <v>265</v>
      </c>
      <c r="BR334" t="s">
        <v>266</v>
      </c>
      <c r="BS334" t="s">
        <v>267</v>
      </c>
      <c r="BT334" t="s">
        <v>268</v>
      </c>
      <c r="BU334" t="s">
        <v>269</v>
      </c>
      <c r="BV334" t="s">
        <v>270</v>
      </c>
      <c r="BW334" t="s">
        <v>271</v>
      </c>
      <c r="BX334" t="s">
        <v>272</v>
      </c>
      <c r="BY334" t="s">
        <v>273</v>
      </c>
      <c r="BZ334" t="s">
        <v>274</v>
      </c>
      <c r="CA334" t="s">
        <v>2</v>
      </c>
      <c r="CB334" t="s">
        <v>4</v>
      </c>
      <c r="CC334" t="s">
        <v>78</v>
      </c>
      <c r="CD334" t="s">
        <v>7</v>
      </c>
      <c r="CE334" t="s">
        <v>275</v>
      </c>
      <c r="CF334" t="s">
        <v>8</v>
      </c>
      <c r="CG334" t="s">
        <v>9</v>
      </c>
      <c r="CH334" t="s">
        <v>79</v>
      </c>
      <c r="CI334" t="s">
        <v>41</v>
      </c>
    </row>
    <row r="335" spans="1:87" hidden="1" x14ac:dyDescent="0.25">
      <c r="B335" s="2" t="s">
        <v>43</v>
      </c>
      <c r="C335">
        <v>18</v>
      </c>
      <c r="D335" s="2" t="s">
        <v>1175</v>
      </c>
      <c r="E335" s="2" t="s">
        <v>1176</v>
      </c>
      <c r="F335" s="2" t="s">
        <v>1177</v>
      </c>
      <c r="G335" s="2" t="s">
        <v>309</v>
      </c>
      <c r="H335">
        <v>12</v>
      </c>
      <c r="I335">
        <v>12</v>
      </c>
      <c r="J335" s="2" t="s">
        <v>1178</v>
      </c>
      <c r="K335" s="2" t="s">
        <v>830</v>
      </c>
      <c r="L335">
        <v>3</v>
      </c>
      <c r="M335">
        <v>1</v>
      </c>
      <c r="N335">
        <v>0</v>
      </c>
      <c r="O335">
        <v>0</v>
      </c>
      <c r="P335">
        <v>2</v>
      </c>
      <c r="Q335">
        <v>0</v>
      </c>
      <c r="R335" s="2" t="s">
        <v>398</v>
      </c>
      <c r="S335" s="2" t="s">
        <v>238</v>
      </c>
      <c r="T335" s="2" t="s">
        <v>534</v>
      </c>
      <c r="U335" s="2" t="s">
        <v>398</v>
      </c>
      <c r="V335" s="2" t="s">
        <v>534</v>
      </c>
      <c r="W335" s="2"/>
      <c r="X335" s="2"/>
      <c r="Y335" s="2"/>
      <c r="Z335" s="2"/>
      <c r="AA335" s="2"/>
      <c r="AB335" s="2"/>
      <c r="AC335" s="2"/>
      <c r="AD335" s="2"/>
      <c r="AE335" s="2"/>
      <c r="AG335" s="2" t="s">
        <v>43</v>
      </c>
      <c r="AH335">
        <v>18</v>
      </c>
      <c r="AI335" s="2" t="s">
        <v>1175</v>
      </c>
      <c r="AJ335" s="2" t="s">
        <v>1176</v>
      </c>
      <c r="AK335" s="2" t="s">
        <v>1177</v>
      </c>
      <c r="AL335" s="2" t="s">
        <v>309</v>
      </c>
      <c r="AM335" s="2" t="s">
        <v>830</v>
      </c>
      <c r="AN335">
        <v>3</v>
      </c>
      <c r="AP335">
        <v>6</v>
      </c>
      <c r="AQ335" s="2"/>
      <c r="AR335" s="2"/>
      <c r="AS335" s="2" t="s">
        <v>244</v>
      </c>
      <c r="AT335" s="2"/>
      <c r="AU335" s="2" t="s">
        <v>401</v>
      </c>
      <c r="AV335" s="14"/>
      <c r="AX335">
        <v>0</v>
      </c>
      <c r="AY335">
        <v>0</v>
      </c>
      <c r="AZ335" s="2"/>
      <c r="BA335" s="2"/>
      <c r="BB335" s="2"/>
      <c r="BC335" s="2"/>
      <c r="BD335" s="2"/>
      <c r="BE335" s="2"/>
      <c r="BF335" s="2" t="s">
        <v>43</v>
      </c>
      <c r="BG335">
        <v>18</v>
      </c>
      <c r="BH335" s="2" t="s">
        <v>1175</v>
      </c>
      <c r="BI335" s="2" t="s">
        <v>1176</v>
      </c>
      <c r="BJ335" s="2" t="s">
        <v>1177</v>
      </c>
      <c r="BK335" s="2" t="s">
        <v>309</v>
      </c>
      <c r="BL335" s="2" t="s">
        <v>830</v>
      </c>
      <c r="BO335" s="2"/>
      <c r="BT335" s="2"/>
      <c r="BW335" s="2"/>
      <c r="BZ335" s="2"/>
      <c r="CA335">
        <v>1</v>
      </c>
      <c r="CB335" s="2"/>
      <c r="CC335" s="2"/>
      <c r="CI335" s="2"/>
    </row>
    <row r="336" spans="1:87" hidden="1" x14ac:dyDescent="0.25">
      <c r="B336" s="2" t="s">
        <v>45</v>
      </c>
      <c r="C336">
        <v>19</v>
      </c>
      <c r="D336" s="2" t="s">
        <v>1175</v>
      </c>
      <c r="E336" s="2" t="s">
        <v>1176</v>
      </c>
      <c r="F336" s="2" t="s">
        <v>1177</v>
      </c>
      <c r="G336" s="2" t="s">
        <v>87</v>
      </c>
      <c r="H336">
        <v>27</v>
      </c>
      <c r="I336">
        <v>14</v>
      </c>
      <c r="J336" s="2" t="s">
        <v>1361</v>
      </c>
      <c r="K336" s="2" t="s">
        <v>1179</v>
      </c>
      <c r="L336">
        <v>5</v>
      </c>
      <c r="M336">
        <v>5</v>
      </c>
      <c r="N336">
        <v>1</v>
      </c>
      <c r="O336">
        <v>1</v>
      </c>
      <c r="P336">
        <v>6</v>
      </c>
      <c r="Q336">
        <v>1</v>
      </c>
      <c r="R336" s="2" t="s">
        <v>398</v>
      </c>
      <c r="S336" s="2" t="s">
        <v>398</v>
      </c>
      <c r="T336" s="2" t="s">
        <v>329</v>
      </c>
      <c r="U336" s="2" t="s">
        <v>407</v>
      </c>
      <c r="V336" s="2" t="s">
        <v>221</v>
      </c>
      <c r="W336" s="2"/>
      <c r="X336" s="2"/>
      <c r="Y336" s="2"/>
      <c r="Z336" s="2"/>
      <c r="AA336" s="2"/>
      <c r="AB336" s="2"/>
      <c r="AC336" s="2"/>
      <c r="AD336" s="2"/>
      <c r="AE336" s="2" t="s">
        <v>41</v>
      </c>
      <c r="AG336" s="2" t="s">
        <v>45</v>
      </c>
      <c r="AH336">
        <v>19</v>
      </c>
      <c r="AI336" s="2" t="s">
        <v>1175</v>
      </c>
      <c r="AJ336" s="2" t="s">
        <v>1176</v>
      </c>
      <c r="AK336" s="2" t="s">
        <v>1177</v>
      </c>
      <c r="AL336" s="2" t="s">
        <v>87</v>
      </c>
      <c r="AM336" s="2" t="s">
        <v>1179</v>
      </c>
      <c r="AN336">
        <v>5</v>
      </c>
      <c r="AP336">
        <v>12</v>
      </c>
      <c r="AQ336" s="2"/>
      <c r="AR336" s="2"/>
      <c r="AS336" s="2" t="s">
        <v>334</v>
      </c>
      <c r="AT336" s="2"/>
      <c r="AU336" s="2" t="s">
        <v>251</v>
      </c>
      <c r="AV336" s="14"/>
      <c r="AX336">
        <v>1</v>
      </c>
      <c r="AY336">
        <v>1</v>
      </c>
      <c r="AZ336" s="2"/>
      <c r="BA336" s="2"/>
      <c r="BB336" s="2"/>
      <c r="BC336" s="2"/>
      <c r="BD336" s="2"/>
      <c r="BE336" s="2" t="s">
        <v>41</v>
      </c>
      <c r="BF336" s="2" t="s">
        <v>45</v>
      </c>
      <c r="BG336">
        <v>19</v>
      </c>
      <c r="BH336" s="2" t="s">
        <v>1175</v>
      </c>
      <c r="BI336" s="2" t="s">
        <v>1176</v>
      </c>
      <c r="BJ336" s="2" t="s">
        <v>1177</v>
      </c>
      <c r="BK336" s="2" t="s">
        <v>87</v>
      </c>
      <c r="BL336" s="2" t="s">
        <v>1179</v>
      </c>
      <c r="BO336" s="2"/>
      <c r="BT336" s="2"/>
      <c r="BW336" s="2"/>
      <c r="BZ336" s="2"/>
      <c r="CA336">
        <v>5</v>
      </c>
      <c r="CB336" s="2"/>
      <c r="CC336" s="2"/>
      <c r="CI336" s="2" t="s">
        <v>41</v>
      </c>
    </row>
    <row r="337" spans="1:87" hidden="1" x14ac:dyDescent="0.25">
      <c r="B337" s="2" t="s">
        <v>46</v>
      </c>
      <c r="C337">
        <v>20</v>
      </c>
      <c r="D337" s="2" t="s">
        <v>1175</v>
      </c>
      <c r="E337" s="2" t="s">
        <v>1176</v>
      </c>
      <c r="F337" s="2" t="s">
        <v>1177</v>
      </c>
      <c r="G337" s="2" t="s">
        <v>309</v>
      </c>
      <c r="H337">
        <v>27</v>
      </c>
      <c r="I337">
        <v>22</v>
      </c>
      <c r="J337" s="2" t="s">
        <v>1362</v>
      </c>
      <c r="K337" s="2" t="s">
        <v>1180</v>
      </c>
      <c r="L337">
        <v>2</v>
      </c>
      <c r="M337">
        <v>7</v>
      </c>
      <c r="N337">
        <v>0</v>
      </c>
      <c r="O337">
        <v>0</v>
      </c>
      <c r="P337">
        <v>7</v>
      </c>
      <c r="Q337">
        <v>0</v>
      </c>
      <c r="R337" s="2" t="s">
        <v>215</v>
      </c>
      <c r="S337" s="2" t="s">
        <v>251</v>
      </c>
      <c r="T337" s="2" t="s">
        <v>342</v>
      </c>
      <c r="U337" s="2" t="s">
        <v>215</v>
      </c>
      <c r="V337" s="2" t="s">
        <v>342</v>
      </c>
      <c r="W337" s="2"/>
      <c r="X337" s="2"/>
      <c r="Y337" s="2"/>
      <c r="Z337" s="2"/>
      <c r="AA337" s="2"/>
      <c r="AB337" s="2"/>
      <c r="AC337" s="2"/>
      <c r="AD337" s="2"/>
      <c r="AE337" s="2" t="s">
        <v>41</v>
      </c>
      <c r="AG337" s="2" t="s">
        <v>46</v>
      </c>
      <c r="AH337">
        <v>20</v>
      </c>
      <c r="AI337" s="2" t="s">
        <v>1175</v>
      </c>
      <c r="AJ337" s="2" t="s">
        <v>1176</v>
      </c>
      <c r="AK337" s="2" t="s">
        <v>1177</v>
      </c>
      <c r="AL337" s="2" t="s">
        <v>309</v>
      </c>
      <c r="AM337" s="2" t="s">
        <v>1180</v>
      </c>
      <c r="AN337">
        <v>2</v>
      </c>
      <c r="AP337">
        <v>11</v>
      </c>
      <c r="AQ337" s="2"/>
      <c r="AR337" s="2"/>
      <c r="AS337" s="2" t="s">
        <v>200</v>
      </c>
      <c r="AT337" s="2"/>
      <c r="AU337" s="2" t="s">
        <v>254</v>
      </c>
      <c r="AV337" s="14"/>
      <c r="AX337">
        <v>0</v>
      </c>
      <c r="AY337">
        <v>0</v>
      </c>
      <c r="AZ337" s="2"/>
      <c r="BA337" s="2"/>
      <c r="BB337" s="2"/>
      <c r="BC337" s="2"/>
      <c r="BD337" s="2"/>
      <c r="BE337" s="2" t="s">
        <v>41</v>
      </c>
      <c r="BF337" s="2" t="s">
        <v>46</v>
      </c>
      <c r="BG337">
        <v>20</v>
      </c>
      <c r="BH337" s="2" t="s">
        <v>1175</v>
      </c>
      <c r="BI337" s="2" t="s">
        <v>1176</v>
      </c>
      <c r="BJ337" s="2" t="s">
        <v>1177</v>
      </c>
      <c r="BK337" s="2" t="s">
        <v>309</v>
      </c>
      <c r="BL337" s="2" t="s">
        <v>1180</v>
      </c>
      <c r="BO337" s="2"/>
      <c r="BT337" s="2"/>
      <c r="BW337" s="2"/>
      <c r="BZ337" s="2"/>
      <c r="CA337">
        <v>7</v>
      </c>
      <c r="CB337" s="2"/>
      <c r="CC337" s="2"/>
      <c r="CI337" s="2" t="s">
        <v>41</v>
      </c>
    </row>
    <row r="338" spans="1:87" hidden="1" x14ac:dyDescent="0.25">
      <c r="B338" s="2" t="s">
        <v>47</v>
      </c>
      <c r="C338">
        <v>21</v>
      </c>
      <c r="D338" s="2" t="s">
        <v>1175</v>
      </c>
      <c r="E338" s="2" t="s">
        <v>1176</v>
      </c>
      <c r="F338" s="2" t="s">
        <v>1177</v>
      </c>
      <c r="G338" s="2" t="s">
        <v>309</v>
      </c>
      <c r="H338">
        <v>1</v>
      </c>
      <c r="I338">
        <v>0</v>
      </c>
      <c r="J338" s="2" t="s">
        <v>1181</v>
      </c>
      <c r="K338" s="2" t="s">
        <v>301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 s="2" t="s">
        <v>302</v>
      </c>
      <c r="S338" s="2" t="s">
        <v>302</v>
      </c>
      <c r="T338" s="2" t="s">
        <v>302</v>
      </c>
      <c r="U338" s="2" t="s">
        <v>302</v>
      </c>
      <c r="V338" s="2" t="s">
        <v>302</v>
      </c>
      <c r="W338" s="2"/>
      <c r="X338" s="2"/>
      <c r="Y338" s="2"/>
      <c r="Z338" s="2"/>
      <c r="AA338" s="2"/>
      <c r="AB338" s="2"/>
      <c r="AC338" s="2"/>
      <c r="AD338" s="2"/>
      <c r="AE338" s="2" t="s">
        <v>41</v>
      </c>
      <c r="AG338" s="2" t="s">
        <v>47</v>
      </c>
      <c r="AH338">
        <v>21</v>
      </c>
      <c r="AI338" s="2" t="s">
        <v>1175</v>
      </c>
      <c r="AJ338" s="2" t="s">
        <v>1176</v>
      </c>
      <c r="AK338" s="2" t="s">
        <v>1177</v>
      </c>
      <c r="AL338" s="2" t="s">
        <v>309</v>
      </c>
      <c r="AM338" s="2" t="s">
        <v>301</v>
      </c>
      <c r="AN338">
        <v>0</v>
      </c>
      <c r="AO338">
        <v>0</v>
      </c>
      <c r="AP338">
        <v>0</v>
      </c>
      <c r="AQ338" s="2"/>
      <c r="AR338" s="2" t="s">
        <v>302</v>
      </c>
      <c r="AS338" s="2" t="s">
        <v>302</v>
      </c>
      <c r="AT338" s="2"/>
      <c r="AU338" s="2"/>
      <c r="AV338" s="14"/>
      <c r="AX338">
        <v>0</v>
      </c>
      <c r="AY338">
        <v>0</v>
      </c>
      <c r="AZ338" s="2"/>
      <c r="BA338" s="2"/>
      <c r="BB338" s="2"/>
      <c r="BC338" s="2"/>
      <c r="BD338" s="2"/>
      <c r="BE338" s="2" t="s">
        <v>41</v>
      </c>
      <c r="BF338" s="2" t="s">
        <v>47</v>
      </c>
      <c r="BG338">
        <v>21</v>
      </c>
      <c r="BH338" s="2" t="s">
        <v>1175</v>
      </c>
      <c r="BI338" s="2" t="s">
        <v>1176</v>
      </c>
      <c r="BJ338" s="2" t="s">
        <v>1177</v>
      </c>
      <c r="BK338" s="2" t="s">
        <v>309</v>
      </c>
      <c r="BL338" s="2" t="s">
        <v>301</v>
      </c>
      <c r="BO338" s="2"/>
      <c r="BT338" s="2"/>
      <c r="BW338" s="2"/>
      <c r="BZ338" s="2"/>
      <c r="CA338">
        <v>0</v>
      </c>
      <c r="CB338" s="2"/>
      <c r="CC338" s="2"/>
      <c r="CI338" s="2" t="s">
        <v>41</v>
      </c>
    </row>
    <row r="339" spans="1:87" hidden="1" x14ac:dyDescent="0.25">
      <c r="B339" s="2" t="s">
        <v>47</v>
      </c>
      <c r="C339">
        <v>21</v>
      </c>
      <c r="D339" s="2" t="s">
        <v>890</v>
      </c>
      <c r="E339" s="2" t="s">
        <v>85</v>
      </c>
      <c r="F339" s="2" t="s">
        <v>88</v>
      </c>
      <c r="G339" s="2" t="s">
        <v>90</v>
      </c>
      <c r="H339">
        <v>3</v>
      </c>
      <c r="I339">
        <v>0</v>
      </c>
      <c r="J339" s="2" t="s">
        <v>1182</v>
      </c>
      <c r="K339" s="2" t="s">
        <v>438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2" t="s">
        <v>302</v>
      </c>
      <c r="S339" s="2" t="s">
        <v>302</v>
      </c>
      <c r="T339" s="2" t="s">
        <v>302</v>
      </c>
      <c r="U339" s="2" t="s">
        <v>302</v>
      </c>
      <c r="V339" s="2" t="s">
        <v>302</v>
      </c>
      <c r="W339" s="2"/>
      <c r="X339" s="2"/>
      <c r="Y339" s="2"/>
      <c r="Z339" s="2"/>
      <c r="AA339" s="2"/>
      <c r="AB339" s="2"/>
      <c r="AC339" s="2"/>
      <c r="AD339" s="2"/>
      <c r="AE339" s="2" t="s">
        <v>41</v>
      </c>
      <c r="AG339" s="2" t="s">
        <v>47</v>
      </c>
      <c r="AH339">
        <v>21</v>
      </c>
      <c r="AI339" s="2" t="s">
        <v>890</v>
      </c>
      <c r="AJ339" s="2" t="s">
        <v>85</v>
      </c>
      <c r="AK339" s="2" t="s">
        <v>88</v>
      </c>
      <c r="AL339" s="2" t="s">
        <v>90</v>
      </c>
      <c r="AM339" s="2" t="s">
        <v>438</v>
      </c>
      <c r="AN339">
        <v>0</v>
      </c>
      <c r="AO339">
        <v>0</v>
      </c>
      <c r="AP339">
        <v>0</v>
      </c>
      <c r="AQ339" s="2"/>
      <c r="AR339" s="2" t="s">
        <v>302</v>
      </c>
      <c r="AS339" s="2" t="s">
        <v>302</v>
      </c>
      <c r="AT339" s="2"/>
      <c r="AU339" s="2"/>
      <c r="AV339" s="14"/>
      <c r="AX339">
        <v>0</v>
      </c>
      <c r="AY339">
        <v>0</v>
      </c>
      <c r="AZ339" s="2"/>
      <c r="BA339" s="2"/>
      <c r="BB339" s="2"/>
      <c r="BC339" s="2"/>
      <c r="BD339" s="2"/>
      <c r="BE339" s="2" t="s">
        <v>41</v>
      </c>
      <c r="BF339" s="2" t="s">
        <v>47</v>
      </c>
      <c r="BG339">
        <v>21</v>
      </c>
      <c r="BH339" s="2" t="s">
        <v>890</v>
      </c>
      <c r="BI339" s="2" t="s">
        <v>85</v>
      </c>
      <c r="BJ339" s="2" t="s">
        <v>88</v>
      </c>
      <c r="BK339" s="2" t="s">
        <v>90</v>
      </c>
      <c r="BL339" s="2" t="s">
        <v>438</v>
      </c>
      <c r="BO339" s="2"/>
      <c r="BT339" s="2"/>
      <c r="BW339" s="2"/>
      <c r="BZ339" s="2"/>
      <c r="CA339">
        <v>0</v>
      </c>
      <c r="CB339" s="2"/>
      <c r="CC339" s="2"/>
      <c r="CI339" s="2" t="s">
        <v>41</v>
      </c>
    </row>
    <row r="340" spans="1:87" hidden="1" x14ac:dyDescent="0.25">
      <c r="B340" s="2" t="s">
        <v>48</v>
      </c>
      <c r="C340">
        <v>22</v>
      </c>
      <c r="D340" s="2" t="s">
        <v>890</v>
      </c>
      <c r="E340" s="2" t="s">
        <v>85</v>
      </c>
      <c r="F340" s="2" t="s">
        <v>88</v>
      </c>
      <c r="G340" s="2" t="s">
        <v>116</v>
      </c>
      <c r="H340">
        <v>17</v>
      </c>
      <c r="I340">
        <v>9</v>
      </c>
      <c r="J340" s="2" t="s">
        <v>1183</v>
      </c>
      <c r="K340" s="2" t="s">
        <v>445</v>
      </c>
      <c r="L340">
        <v>1</v>
      </c>
      <c r="M340">
        <v>0</v>
      </c>
      <c r="N340">
        <v>0</v>
      </c>
      <c r="O340">
        <v>0</v>
      </c>
      <c r="P340">
        <v>3</v>
      </c>
      <c r="Q340">
        <v>0</v>
      </c>
      <c r="R340" s="2" t="s">
        <v>352</v>
      </c>
      <c r="S340" s="2" t="s">
        <v>302</v>
      </c>
      <c r="T340" s="2" t="s">
        <v>352</v>
      </c>
      <c r="U340" s="2" t="s">
        <v>352</v>
      </c>
      <c r="V340" s="2" t="s">
        <v>352</v>
      </c>
      <c r="W340" s="2" t="s">
        <v>391</v>
      </c>
      <c r="X340" s="2" t="s">
        <v>391</v>
      </c>
      <c r="Y340" s="2" t="s">
        <v>626</v>
      </c>
      <c r="Z340" s="2" t="s">
        <v>396</v>
      </c>
      <c r="AA340" s="2" t="s">
        <v>258</v>
      </c>
      <c r="AB340" s="2" t="s">
        <v>459</v>
      </c>
      <c r="AC340" s="2" t="s">
        <v>396</v>
      </c>
      <c r="AD340" s="2" t="s">
        <v>459</v>
      </c>
      <c r="AE340" s="2" t="s">
        <v>41</v>
      </c>
      <c r="AG340" s="2" t="s">
        <v>48</v>
      </c>
      <c r="AH340">
        <v>22</v>
      </c>
      <c r="AI340" s="2" t="s">
        <v>890</v>
      </c>
      <c r="AJ340" s="2" t="s">
        <v>85</v>
      </c>
      <c r="AK340" s="2" t="s">
        <v>88</v>
      </c>
      <c r="AL340" s="2" t="s">
        <v>116</v>
      </c>
      <c r="AM340" s="2" t="s">
        <v>445</v>
      </c>
      <c r="AN340">
        <v>1</v>
      </c>
      <c r="AO340">
        <v>8</v>
      </c>
      <c r="AP340">
        <v>3</v>
      </c>
      <c r="AQ340" s="2" t="s">
        <v>402</v>
      </c>
      <c r="AR340" s="2" t="s">
        <v>548</v>
      </c>
      <c r="AS340" s="2" t="s">
        <v>212</v>
      </c>
      <c r="AT340" s="2" t="s">
        <v>190</v>
      </c>
      <c r="AU340" s="2" t="s">
        <v>251</v>
      </c>
      <c r="AV340" s="14">
        <v>44333</v>
      </c>
      <c r="AW340">
        <v>0</v>
      </c>
      <c r="AX340">
        <v>0</v>
      </c>
      <c r="AY340">
        <v>0</v>
      </c>
      <c r="AZ340" s="2" t="s">
        <v>391</v>
      </c>
      <c r="BA340" s="2" t="s">
        <v>391</v>
      </c>
      <c r="BB340" s="2" t="s">
        <v>259</v>
      </c>
      <c r="BC340" s="2" t="s">
        <v>711</v>
      </c>
      <c r="BD340" s="2" t="s">
        <v>711</v>
      </c>
      <c r="BE340" s="2" t="s">
        <v>41</v>
      </c>
      <c r="BF340" s="2" t="s">
        <v>48</v>
      </c>
      <c r="BG340">
        <v>22</v>
      </c>
      <c r="BH340" s="2" t="s">
        <v>890</v>
      </c>
      <c r="BI340" s="2" t="s">
        <v>85</v>
      </c>
      <c r="BJ340" s="2" t="s">
        <v>88</v>
      </c>
      <c r="BK340" s="2" t="s">
        <v>116</v>
      </c>
      <c r="BL340" s="2" t="s">
        <v>445</v>
      </c>
      <c r="BM340">
        <v>248</v>
      </c>
      <c r="BN340">
        <v>308</v>
      </c>
      <c r="BO340" s="2" t="s">
        <v>1192</v>
      </c>
      <c r="BP340">
        <v>3716</v>
      </c>
      <c r="BQ340">
        <v>776</v>
      </c>
      <c r="BR340">
        <v>140</v>
      </c>
      <c r="BS340">
        <v>159</v>
      </c>
      <c r="BT340" s="2" t="s">
        <v>657</v>
      </c>
      <c r="BU340">
        <v>82</v>
      </c>
      <c r="BV340">
        <v>106</v>
      </c>
      <c r="BW340" s="2" t="s">
        <v>1051</v>
      </c>
      <c r="BX340">
        <v>17</v>
      </c>
      <c r="BY340">
        <v>28</v>
      </c>
      <c r="BZ340" s="2" t="s">
        <v>952</v>
      </c>
      <c r="CA340">
        <v>0</v>
      </c>
      <c r="CB340" s="2" t="s">
        <v>626</v>
      </c>
      <c r="CC340" s="2" t="s">
        <v>465</v>
      </c>
      <c r="CD340">
        <v>2</v>
      </c>
      <c r="CE340">
        <v>21</v>
      </c>
      <c r="CF340">
        <v>3</v>
      </c>
      <c r="CG340">
        <v>0</v>
      </c>
      <c r="CH340">
        <v>19</v>
      </c>
      <c r="CI340" s="2" t="s">
        <v>41</v>
      </c>
    </row>
    <row r="341" spans="1:87" hidden="1" x14ac:dyDescent="0.25">
      <c r="B341" s="2" t="s">
        <v>49</v>
      </c>
      <c r="C341">
        <v>23</v>
      </c>
      <c r="D341" s="2" t="s">
        <v>890</v>
      </c>
      <c r="E341" s="2" t="s">
        <v>85</v>
      </c>
      <c r="F341" s="2" t="s">
        <v>88</v>
      </c>
      <c r="G341" s="2" t="s">
        <v>142</v>
      </c>
      <c r="H341">
        <v>32</v>
      </c>
      <c r="I341">
        <v>30</v>
      </c>
      <c r="J341" s="2" t="s">
        <v>1254</v>
      </c>
      <c r="K341" s="2" t="s">
        <v>594</v>
      </c>
      <c r="L341">
        <v>11</v>
      </c>
      <c r="M341">
        <v>5</v>
      </c>
      <c r="N341">
        <v>0</v>
      </c>
      <c r="O341">
        <v>0</v>
      </c>
      <c r="P341">
        <v>7</v>
      </c>
      <c r="Q341">
        <v>0</v>
      </c>
      <c r="R341" s="2" t="s">
        <v>383</v>
      </c>
      <c r="S341" s="2" t="s">
        <v>254</v>
      </c>
      <c r="T341" s="2" t="s">
        <v>311</v>
      </c>
      <c r="U341" s="2" t="s">
        <v>383</v>
      </c>
      <c r="V341" s="2" t="s">
        <v>311</v>
      </c>
      <c r="W341" s="2" t="s">
        <v>319</v>
      </c>
      <c r="X341" s="2" t="s">
        <v>319</v>
      </c>
      <c r="Y341" s="2" t="s">
        <v>808</v>
      </c>
      <c r="Z341" s="2" t="s">
        <v>305</v>
      </c>
      <c r="AA341" s="2" t="s">
        <v>259</v>
      </c>
      <c r="AB341" s="2" t="s">
        <v>534</v>
      </c>
      <c r="AC341" s="2" t="s">
        <v>305</v>
      </c>
      <c r="AD341" s="2" t="s">
        <v>534</v>
      </c>
      <c r="AE341" s="2" t="s">
        <v>41</v>
      </c>
      <c r="AG341" s="2" t="s">
        <v>49</v>
      </c>
      <c r="AH341">
        <v>23</v>
      </c>
      <c r="AI341" s="2" t="s">
        <v>890</v>
      </c>
      <c r="AJ341" s="2" t="s">
        <v>85</v>
      </c>
      <c r="AK341" s="2" t="s">
        <v>88</v>
      </c>
      <c r="AL341" s="2" t="s">
        <v>142</v>
      </c>
      <c r="AM341" s="2" t="s">
        <v>594</v>
      </c>
      <c r="AN341">
        <v>11</v>
      </c>
      <c r="AO341">
        <v>53</v>
      </c>
      <c r="AP341">
        <v>20</v>
      </c>
      <c r="AQ341" s="2" t="s">
        <v>606</v>
      </c>
      <c r="AR341" s="2" t="s">
        <v>1189</v>
      </c>
      <c r="AS341" s="2" t="s">
        <v>197</v>
      </c>
      <c r="AT341" s="2" t="s">
        <v>448</v>
      </c>
      <c r="AU341" s="2" t="s">
        <v>257</v>
      </c>
      <c r="AV341" s="14">
        <v>44425</v>
      </c>
      <c r="AW341">
        <v>5</v>
      </c>
      <c r="AX341">
        <v>0</v>
      </c>
      <c r="AY341">
        <v>0</v>
      </c>
      <c r="AZ341" s="2" t="s">
        <v>319</v>
      </c>
      <c r="BA341" s="2" t="s">
        <v>319</v>
      </c>
      <c r="BB341" s="2" t="s">
        <v>352</v>
      </c>
      <c r="BC341" s="2" t="s">
        <v>787</v>
      </c>
      <c r="BD341" s="2" t="s">
        <v>787</v>
      </c>
      <c r="BE341" s="2" t="s">
        <v>41</v>
      </c>
      <c r="BF341" s="2" t="s">
        <v>49</v>
      </c>
      <c r="BG341">
        <v>23</v>
      </c>
      <c r="BH341" s="2" t="s">
        <v>890</v>
      </c>
      <c r="BI341" s="2" t="s">
        <v>85</v>
      </c>
      <c r="BJ341" s="2" t="s">
        <v>88</v>
      </c>
      <c r="BK341" s="2" t="s">
        <v>142</v>
      </c>
      <c r="BL341" s="2" t="s">
        <v>594</v>
      </c>
      <c r="BM341">
        <v>958</v>
      </c>
      <c r="BN341">
        <v>1276</v>
      </c>
      <c r="BO341" s="2" t="s">
        <v>980</v>
      </c>
      <c r="BP341">
        <v>16051</v>
      </c>
      <c r="BQ341">
        <v>4269</v>
      </c>
      <c r="BR341">
        <v>503</v>
      </c>
      <c r="BS341">
        <v>618</v>
      </c>
      <c r="BT341" s="2" t="s">
        <v>713</v>
      </c>
      <c r="BU341">
        <v>328</v>
      </c>
      <c r="BV341">
        <v>419</v>
      </c>
      <c r="BW341" s="2" t="s">
        <v>516</v>
      </c>
      <c r="BX341">
        <v>103</v>
      </c>
      <c r="BY341">
        <v>191</v>
      </c>
      <c r="BZ341" s="2" t="s">
        <v>1193</v>
      </c>
      <c r="CA341">
        <v>5</v>
      </c>
      <c r="CB341" s="2" t="s">
        <v>808</v>
      </c>
      <c r="CC341" s="2" t="s">
        <v>819</v>
      </c>
      <c r="CD341">
        <v>36</v>
      </c>
      <c r="CE341">
        <v>101</v>
      </c>
      <c r="CF341">
        <v>23</v>
      </c>
      <c r="CG341">
        <v>2</v>
      </c>
      <c r="CH341">
        <v>124</v>
      </c>
      <c r="CI341" s="2" t="s">
        <v>41</v>
      </c>
    </row>
    <row r="342" spans="1:87" hidden="1" x14ac:dyDescent="0.25">
      <c r="B342" s="2" t="s">
        <v>51</v>
      </c>
      <c r="C342">
        <v>24</v>
      </c>
      <c r="D342" s="2" t="s">
        <v>1184</v>
      </c>
      <c r="E342" s="2" t="s">
        <v>180</v>
      </c>
      <c r="F342" s="2" t="s">
        <v>307</v>
      </c>
      <c r="G342" s="2" t="s">
        <v>1185</v>
      </c>
      <c r="H342">
        <v>10</v>
      </c>
      <c r="I342">
        <v>9</v>
      </c>
      <c r="J342" s="2" t="s">
        <v>1186</v>
      </c>
      <c r="K342" s="2" t="s">
        <v>1187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2" t="s">
        <v>302</v>
      </c>
      <c r="S342" s="2" t="s">
        <v>302</v>
      </c>
      <c r="T342" s="2" t="s">
        <v>302</v>
      </c>
      <c r="U342" s="2" t="s">
        <v>302</v>
      </c>
      <c r="V342" s="2" t="s">
        <v>302</v>
      </c>
      <c r="W342" s="2" t="s">
        <v>544</v>
      </c>
      <c r="X342" s="2" t="s">
        <v>544</v>
      </c>
      <c r="Y342" s="2" t="s">
        <v>187</v>
      </c>
      <c r="Z342" s="2" t="s">
        <v>215</v>
      </c>
      <c r="AA342" s="2" t="s">
        <v>190</v>
      </c>
      <c r="AB342" s="2" t="s">
        <v>220</v>
      </c>
      <c r="AC342" s="2" t="s">
        <v>215</v>
      </c>
      <c r="AD342" s="2" t="s">
        <v>220</v>
      </c>
      <c r="AE342" s="2" t="s">
        <v>41</v>
      </c>
      <c r="AG342" s="2" t="s">
        <v>51</v>
      </c>
      <c r="AH342">
        <v>24</v>
      </c>
      <c r="AI342" s="2" t="s">
        <v>1184</v>
      </c>
      <c r="AJ342" s="2" t="s">
        <v>180</v>
      </c>
      <c r="AK342" s="2" t="s">
        <v>307</v>
      </c>
      <c r="AL342" s="2" t="s">
        <v>1185</v>
      </c>
      <c r="AM342" s="2" t="s">
        <v>1187</v>
      </c>
      <c r="AN342">
        <v>0</v>
      </c>
      <c r="AO342">
        <v>10</v>
      </c>
      <c r="AP342">
        <v>3</v>
      </c>
      <c r="AQ342" s="2" t="s">
        <v>1190</v>
      </c>
      <c r="AR342" s="2" t="s">
        <v>530</v>
      </c>
      <c r="AS342" s="2" t="s">
        <v>216</v>
      </c>
      <c r="AT342" s="2" t="s">
        <v>302</v>
      </c>
      <c r="AU342" s="2" t="s">
        <v>302</v>
      </c>
      <c r="AV342" s="14">
        <v>44306</v>
      </c>
      <c r="AW342">
        <v>2</v>
      </c>
      <c r="AX342">
        <v>0</v>
      </c>
      <c r="AY342">
        <v>0</v>
      </c>
      <c r="AZ342" s="2" t="s">
        <v>544</v>
      </c>
      <c r="BA342" s="2" t="s">
        <v>544</v>
      </c>
      <c r="BB342" s="2" t="s">
        <v>554</v>
      </c>
      <c r="BC342" s="2" t="s">
        <v>566</v>
      </c>
      <c r="BD342" s="2" t="s">
        <v>566</v>
      </c>
      <c r="BE342" s="2" t="s">
        <v>41</v>
      </c>
      <c r="BF342" s="2" t="s">
        <v>51</v>
      </c>
      <c r="BG342">
        <v>24</v>
      </c>
      <c r="BH342" s="2" t="s">
        <v>1184</v>
      </c>
      <c r="BI342" s="2" t="s">
        <v>180</v>
      </c>
      <c r="BJ342" s="2" t="s">
        <v>307</v>
      </c>
      <c r="BK342" s="2" t="s">
        <v>1185</v>
      </c>
      <c r="BL342" s="2" t="s">
        <v>1187</v>
      </c>
      <c r="BM342">
        <v>298</v>
      </c>
      <c r="BN342">
        <v>382</v>
      </c>
      <c r="BO342" s="2" t="s">
        <v>1017</v>
      </c>
      <c r="BP342">
        <v>4770</v>
      </c>
      <c r="BQ342">
        <v>1184</v>
      </c>
      <c r="BR342">
        <v>170</v>
      </c>
      <c r="BS342">
        <v>191</v>
      </c>
      <c r="BT342" s="2" t="s">
        <v>1194</v>
      </c>
      <c r="BU342">
        <v>80</v>
      </c>
      <c r="BV342">
        <v>98</v>
      </c>
      <c r="BW342" s="2" t="s">
        <v>1195</v>
      </c>
      <c r="BX342">
        <v>34</v>
      </c>
      <c r="BY342">
        <v>66</v>
      </c>
      <c r="BZ342" s="2" t="s">
        <v>581</v>
      </c>
      <c r="CA342">
        <v>0</v>
      </c>
      <c r="CB342" s="2" t="s">
        <v>187</v>
      </c>
      <c r="CC342" s="2" t="s">
        <v>1075</v>
      </c>
      <c r="CD342">
        <v>14</v>
      </c>
      <c r="CE342">
        <v>17</v>
      </c>
      <c r="CF342">
        <v>10</v>
      </c>
      <c r="CG342">
        <v>2</v>
      </c>
      <c r="CH342">
        <v>23</v>
      </c>
      <c r="CI342" s="2" t="s">
        <v>41</v>
      </c>
    </row>
    <row r="343" spans="1:87" hidden="1" x14ac:dyDescent="0.25">
      <c r="B343" s="2" t="s">
        <v>51</v>
      </c>
      <c r="C343">
        <v>24</v>
      </c>
      <c r="D343" s="2" t="s">
        <v>890</v>
      </c>
      <c r="E343" s="2" t="s">
        <v>85</v>
      </c>
      <c r="F343" s="2" t="s">
        <v>88</v>
      </c>
      <c r="G343" s="2" t="s">
        <v>116</v>
      </c>
      <c r="H343">
        <v>7</v>
      </c>
      <c r="I343">
        <v>6</v>
      </c>
      <c r="J343" s="2" t="s">
        <v>1188</v>
      </c>
      <c r="K343" s="2" t="s">
        <v>538</v>
      </c>
      <c r="L343">
        <v>0</v>
      </c>
      <c r="M343">
        <v>1</v>
      </c>
      <c r="N343">
        <v>0</v>
      </c>
      <c r="O343">
        <v>0</v>
      </c>
      <c r="P343">
        <v>2</v>
      </c>
      <c r="Q343">
        <v>0</v>
      </c>
      <c r="R343" s="2" t="s">
        <v>302</v>
      </c>
      <c r="S343" s="2" t="s">
        <v>459</v>
      </c>
      <c r="T343" s="2" t="s">
        <v>459</v>
      </c>
      <c r="U343" s="2" t="s">
        <v>302</v>
      </c>
      <c r="V343" s="2" t="s">
        <v>459</v>
      </c>
      <c r="W343" s="2" t="s">
        <v>439</v>
      </c>
      <c r="X343" s="2" t="s">
        <v>439</v>
      </c>
      <c r="Y343" s="2" t="s">
        <v>439</v>
      </c>
      <c r="Z343" s="2" t="s">
        <v>343</v>
      </c>
      <c r="AA343" s="2" t="s">
        <v>215</v>
      </c>
      <c r="AB343" s="2" t="s">
        <v>459</v>
      </c>
      <c r="AC343" s="2" t="s">
        <v>343</v>
      </c>
      <c r="AD343" s="2" t="s">
        <v>459</v>
      </c>
      <c r="AE343" s="2" t="s">
        <v>41</v>
      </c>
      <c r="AG343" s="2" t="s">
        <v>51</v>
      </c>
      <c r="AH343">
        <v>24</v>
      </c>
      <c r="AI343" s="2" t="s">
        <v>890</v>
      </c>
      <c r="AJ343" s="2" t="s">
        <v>85</v>
      </c>
      <c r="AK343" s="2" t="s">
        <v>88</v>
      </c>
      <c r="AL343" s="2" t="s">
        <v>116</v>
      </c>
      <c r="AM343" s="2" t="s">
        <v>538</v>
      </c>
      <c r="AN343">
        <v>0</v>
      </c>
      <c r="AO343">
        <v>7</v>
      </c>
      <c r="AP343">
        <v>5</v>
      </c>
      <c r="AQ343" s="2" t="s">
        <v>432</v>
      </c>
      <c r="AR343" s="2" t="s">
        <v>1191</v>
      </c>
      <c r="AS343" s="2" t="s">
        <v>1070</v>
      </c>
      <c r="AT343" s="2" t="s">
        <v>302</v>
      </c>
      <c r="AU343" s="2" t="s">
        <v>302</v>
      </c>
      <c r="AV343" s="14">
        <v>44306</v>
      </c>
      <c r="AW343">
        <v>2</v>
      </c>
      <c r="AX343">
        <v>0</v>
      </c>
      <c r="AY343">
        <v>0</v>
      </c>
      <c r="AZ343" s="2" t="s">
        <v>439</v>
      </c>
      <c r="BA343" s="2" t="s">
        <v>439</v>
      </c>
      <c r="BB343" s="2" t="s">
        <v>403</v>
      </c>
      <c r="BC343" s="2" t="s">
        <v>461</v>
      </c>
      <c r="BD343" s="2" t="s">
        <v>461</v>
      </c>
      <c r="BE343" s="2" t="s">
        <v>41</v>
      </c>
      <c r="BF343" s="2" t="s">
        <v>51</v>
      </c>
      <c r="BG343">
        <v>24</v>
      </c>
      <c r="BH343" s="2" t="s">
        <v>890</v>
      </c>
      <c r="BI343" s="2" t="s">
        <v>85</v>
      </c>
      <c r="BJ343" s="2" t="s">
        <v>88</v>
      </c>
      <c r="BK343" s="2" t="s">
        <v>116</v>
      </c>
      <c r="BL343" s="2" t="s">
        <v>538</v>
      </c>
      <c r="BM343">
        <v>152</v>
      </c>
      <c r="BN343">
        <v>192</v>
      </c>
      <c r="BO343" s="2" t="s">
        <v>509</v>
      </c>
      <c r="BP343">
        <v>2576</v>
      </c>
      <c r="BQ343">
        <v>632</v>
      </c>
      <c r="BR343">
        <v>75</v>
      </c>
      <c r="BS343">
        <v>84</v>
      </c>
      <c r="BT343" s="2" t="s">
        <v>1196</v>
      </c>
      <c r="BU343">
        <v>56</v>
      </c>
      <c r="BV343">
        <v>62</v>
      </c>
      <c r="BW343" s="2" t="s">
        <v>615</v>
      </c>
      <c r="BX343">
        <v>17</v>
      </c>
      <c r="BY343">
        <v>33</v>
      </c>
      <c r="BZ343" s="2" t="s">
        <v>581</v>
      </c>
      <c r="CA343">
        <v>1</v>
      </c>
      <c r="CB343" s="2" t="s">
        <v>439</v>
      </c>
      <c r="CC343" s="2" t="s">
        <v>1144</v>
      </c>
      <c r="CD343">
        <v>6</v>
      </c>
      <c r="CE343">
        <v>18</v>
      </c>
      <c r="CF343">
        <v>4</v>
      </c>
      <c r="CG343">
        <v>0</v>
      </c>
      <c r="CH343">
        <v>17</v>
      </c>
      <c r="CI343" s="2" t="s">
        <v>41</v>
      </c>
    </row>
    <row r="344" spans="1:87" x14ac:dyDescent="0.25">
      <c r="A344" t="s">
        <v>1197</v>
      </c>
      <c r="B344" s="2" t="s">
        <v>53</v>
      </c>
      <c r="C344">
        <v>25</v>
      </c>
      <c r="D344" s="2" t="s">
        <v>1028</v>
      </c>
      <c r="E344" s="2" t="s">
        <v>85</v>
      </c>
      <c r="F344" s="2" t="s">
        <v>88</v>
      </c>
      <c r="G344" s="2" t="s">
        <v>140</v>
      </c>
      <c r="H344">
        <v>14</v>
      </c>
      <c r="I344">
        <v>14</v>
      </c>
      <c r="J344" s="2" t="s">
        <v>1363</v>
      </c>
      <c r="K344" s="2" t="s">
        <v>1343</v>
      </c>
      <c r="L344">
        <v>2</v>
      </c>
      <c r="M344">
        <v>2</v>
      </c>
      <c r="N344">
        <v>0</v>
      </c>
      <c r="O344">
        <v>0</v>
      </c>
      <c r="P344">
        <v>5</v>
      </c>
      <c r="Q344">
        <v>1</v>
      </c>
      <c r="R344" s="2" t="s">
        <v>396</v>
      </c>
      <c r="S344" s="2" t="s">
        <v>396</v>
      </c>
      <c r="T344" s="2" t="s">
        <v>219</v>
      </c>
      <c r="U344" s="2" t="s">
        <v>396</v>
      </c>
      <c r="V344" s="2" t="s">
        <v>219</v>
      </c>
      <c r="W344" s="2" t="s">
        <v>187</v>
      </c>
      <c r="X344" s="2" t="s">
        <v>187</v>
      </c>
      <c r="Y344" s="2" t="s">
        <v>927</v>
      </c>
      <c r="Z344" s="2" t="s">
        <v>403</v>
      </c>
      <c r="AA344" s="2" t="s">
        <v>411</v>
      </c>
      <c r="AB344" s="2" t="s">
        <v>220</v>
      </c>
      <c r="AC344" s="2" t="s">
        <v>403</v>
      </c>
      <c r="AD344" s="2" t="s">
        <v>220</v>
      </c>
      <c r="AE344" s="2" t="s">
        <v>41</v>
      </c>
      <c r="AG344" s="2" t="s">
        <v>53</v>
      </c>
      <c r="AH344">
        <v>25</v>
      </c>
      <c r="AI344" s="2" t="s">
        <v>1028</v>
      </c>
      <c r="AJ344" s="2" t="s">
        <v>85</v>
      </c>
      <c r="AK344" s="2" t="s">
        <v>88</v>
      </c>
      <c r="AL344" s="2" t="s">
        <v>140</v>
      </c>
      <c r="AM344" s="2" t="s">
        <v>1343</v>
      </c>
      <c r="AN344">
        <v>2</v>
      </c>
      <c r="AO344">
        <v>16</v>
      </c>
      <c r="AP344">
        <v>7</v>
      </c>
      <c r="AQ344" s="2" t="s">
        <v>1091</v>
      </c>
      <c r="AR344" s="2" t="s">
        <v>1168</v>
      </c>
      <c r="AS344" s="2" t="s">
        <v>351</v>
      </c>
      <c r="AT344" s="2" t="s">
        <v>190</v>
      </c>
      <c r="AU344" s="2" t="s">
        <v>195</v>
      </c>
      <c r="AV344" s="14">
        <v>44307</v>
      </c>
      <c r="AW344">
        <v>0</v>
      </c>
      <c r="AX344">
        <v>0</v>
      </c>
      <c r="AY344">
        <v>0</v>
      </c>
      <c r="AZ344" s="2" t="s">
        <v>187</v>
      </c>
      <c r="BA344" s="2" t="s">
        <v>187</v>
      </c>
      <c r="BB344" s="2" t="s">
        <v>381</v>
      </c>
      <c r="BC344" s="2" t="s">
        <v>646</v>
      </c>
      <c r="BD344" s="2" t="s">
        <v>646</v>
      </c>
      <c r="BE344" s="2" t="s">
        <v>41</v>
      </c>
      <c r="BF344" s="2" t="s">
        <v>53</v>
      </c>
      <c r="BG344">
        <v>25</v>
      </c>
      <c r="BH344" s="2" t="s">
        <v>1028</v>
      </c>
      <c r="BI344" s="2" t="s">
        <v>85</v>
      </c>
      <c r="BJ344" s="2" t="s">
        <v>88</v>
      </c>
      <c r="BK344" s="2" t="s">
        <v>140</v>
      </c>
      <c r="BL344" s="2" t="s">
        <v>1343</v>
      </c>
      <c r="BM344">
        <v>359</v>
      </c>
      <c r="BN344">
        <v>527</v>
      </c>
      <c r="BO344" s="2" t="s">
        <v>998</v>
      </c>
      <c r="BP344">
        <v>6757</v>
      </c>
      <c r="BQ344">
        <v>1814</v>
      </c>
      <c r="BR344">
        <v>165</v>
      </c>
      <c r="BS344">
        <v>201</v>
      </c>
      <c r="BT344" s="2" t="s">
        <v>519</v>
      </c>
      <c r="BU344">
        <v>115</v>
      </c>
      <c r="BV344">
        <v>173</v>
      </c>
      <c r="BW344" s="2" t="s">
        <v>1369</v>
      </c>
      <c r="BX344">
        <v>63</v>
      </c>
      <c r="BY344">
        <v>113</v>
      </c>
      <c r="BZ344" s="2" t="s">
        <v>1370</v>
      </c>
      <c r="CA344">
        <v>2</v>
      </c>
      <c r="CB344" s="2" t="s">
        <v>927</v>
      </c>
      <c r="CC344" s="2" t="s">
        <v>819</v>
      </c>
      <c r="CD344">
        <v>20</v>
      </c>
      <c r="CE344">
        <v>31</v>
      </c>
      <c r="CF344">
        <v>6</v>
      </c>
      <c r="CG344">
        <v>2</v>
      </c>
      <c r="CH344">
        <v>35</v>
      </c>
      <c r="CI344" s="2" t="s">
        <v>41</v>
      </c>
    </row>
    <row r="345" spans="1:87" hidden="1" x14ac:dyDescent="0.25">
      <c r="B345" t="s">
        <v>23</v>
      </c>
      <c r="C345" t="s">
        <v>24</v>
      </c>
      <c r="D345" t="s">
        <v>25</v>
      </c>
      <c r="E345" t="s">
        <v>26</v>
      </c>
      <c r="F345" t="s">
        <v>27</v>
      </c>
      <c r="G345" t="s">
        <v>28</v>
      </c>
      <c r="H345" t="s">
        <v>156</v>
      </c>
      <c r="I345" t="s">
        <v>157</v>
      </c>
      <c r="J345" t="s">
        <v>158</v>
      </c>
      <c r="K345" t="s">
        <v>159</v>
      </c>
      <c r="L345" t="s">
        <v>160</v>
      </c>
      <c r="M345" t="s">
        <v>161</v>
      </c>
      <c r="N345" t="s">
        <v>162</v>
      </c>
      <c r="O345" t="s">
        <v>163</v>
      </c>
      <c r="P345" t="s">
        <v>164</v>
      </c>
      <c r="Q345" t="s">
        <v>165</v>
      </c>
      <c r="R345" t="s">
        <v>166</v>
      </c>
      <c r="S345" t="s">
        <v>167</v>
      </c>
      <c r="T345" t="s">
        <v>168</v>
      </c>
      <c r="U345" t="s">
        <v>169</v>
      </c>
      <c r="V345" t="s">
        <v>170</v>
      </c>
      <c r="W345" t="s">
        <v>171</v>
      </c>
      <c r="X345" t="s">
        <v>172</v>
      </c>
      <c r="Y345" t="s">
        <v>173</v>
      </c>
      <c r="Z345" t="s">
        <v>174</v>
      </c>
      <c r="AA345" t="s">
        <v>175</v>
      </c>
      <c r="AB345" t="s">
        <v>176</v>
      </c>
      <c r="AC345" t="s">
        <v>177</v>
      </c>
      <c r="AD345" t="s">
        <v>178</v>
      </c>
      <c r="AE345" t="s">
        <v>41</v>
      </c>
      <c r="AG345" t="s">
        <v>23</v>
      </c>
      <c r="AH345" t="s">
        <v>24</v>
      </c>
      <c r="AI345" t="s">
        <v>25</v>
      </c>
      <c r="AJ345" t="s">
        <v>26</v>
      </c>
      <c r="AK345" t="s">
        <v>27</v>
      </c>
      <c r="AL345" t="s">
        <v>28</v>
      </c>
      <c r="AM345" t="s">
        <v>15</v>
      </c>
      <c r="AN345" t="s">
        <v>222</v>
      </c>
      <c r="AO345" t="s">
        <v>223</v>
      </c>
      <c r="AP345" t="s">
        <v>224</v>
      </c>
      <c r="AQ345" t="s">
        <v>225</v>
      </c>
      <c r="AR345" t="s">
        <v>226</v>
      </c>
      <c r="AS345" t="s">
        <v>227</v>
      </c>
      <c r="AT345" t="s">
        <v>228</v>
      </c>
      <c r="AU345" t="s">
        <v>229</v>
      </c>
      <c r="AV345" t="s">
        <v>230</v>
      </c>
      <c r="AW345" t="s">
        <v>231</v>
      </c>
      <c r="AX345" t="s">
        <v>232</v>
      </c>
      <c r="AY345" t="s">
        <v>233</v>
      </c>
      <c r="AZ345" t="s">
        <v>171</v>
      </c>
      <c r="BA345" t="s">
        <v>172</v>
      </c>
      <c r="BB345" t="s">
        <v>234</v>
      </c>
      <c r="BC345" t="s">
        <v>235</v>
      </c>
      <c r="BD345" t="s">
        <v>236</v>
      </c>
      <c r="BE345" t="s">
        <v>41</v>
      </c>
      <c r="BF345" t="s">
        <v>23</v>
      </c>
      <c r="BG345" t="s">
        <v>24</v>
      </c>
      <c r="BH345" t="s">
        <v>25</v>
      </c>
      <c r="BI345" t="s">
        <v>26</v>
      </c>
      <c r="BJ345" t="s">
        <v>27</v>
      </c>
      <c r="BK345" t="s">
        <v>28</v>
      </c>
      <c r="BL345" t="s">
        <v>15</v>
      </c>
      <c r="BM345" t="s">
        <v>261</v>
      </c>
      <c r="BN345" t="s">
        <v>262</v>
      </c>
      <c r="BO345" t="s">
        <v>263</v>
      </c>
      <c r="BP345" t="s">
        <v>264</v>
      </c>
      <c r="BQ345" t="s">
        <v>265</v>
      </c>
      <c r="BR345" t="s">
        <v>266</v>
      </c>
      <c r="BS345" t="s">
        <v>267</v>
      </c>
      <c r="BT345" t="s">
        <v>268</v>
      </c>
      <c r="BU345" t="s">
        <v>269</v>
      </c>
      <c r="BV345" t="s">
        <v>270</v>
      </c>
      <c r="BW345" t="s">
        <v>271</v>
      </c>
      <c r="BX345" t="s">
        <v>272</v>
      </c>
      <c r="BY345" t="s">
        <v>273</v>
      </c>
      <c r="BZ345" t="s">
        <v>274</v>
      </c>
      <c r="CA345" t="s">
        <v>2</v>
      </c>
      <c r="CB345" t="s">
        <v>4</v>
      </c>
      <c r="CC345" t="s">
        <v>78</v>
      </c>
      <c r="CD345" t="s">
        <v>7</v>
      </c>
      <c r="CE345" t="s">
        <v>275</v>
      </c>
      <c r="CF345" t="s">
        <v>8</v>
      </c>
      <c r="CG345" t="s">
        <v>9</v>
      </c>
      <c r="CH345" t="s">
        <v>79</v>
      </c>
      <c r="CI345" t="s">
        <v>41</v>
      </c>
    </row>
    <row r="346" spans="1:87" hidden="1" x14ac:dyDescent="0.25">
      <c r="B346" s="2" t="s">
        <v>47</v>
      </c>
      <c r="C346">
        <v>18</v>
      </c>
      <c r="D346" s="2" t="s">
        <v>1199</v>
      </c>
      <c r="E346" s="2" t="s">
        <v>85</v>
      </c>
      <c r="F346" s="2" t="s">
        <v>86</v>
      </c>
      <c r="G346" s="2" t="s">
        <v>116</v>
      </c>
      <c r="H346">
        <v>22</v>
      </c>
      <c r="I346">
        <v>22</v>
      </c>
      <c r="J346" s="2" t="s">
        <v>1364</v>
      </c>
      <c r="K346" s="2" t="s">
        <v>747</v>
      </c>
      <c r="L346">
        <v>5</v>
      </c>
      <c r="N346">
        <v>1</v>
      </c>
      <c r="O346">
        <v>1</v>
      </c>
      <c r="P346">
        <v>5</v>
      </c>
      <c r="Q346">
        <v>0</v>
      </c>
      <c r="R346" s="2" t="s">
        <v>305</v>
      </c>
      <c r="S346" s="2"/>
      <c r="T346" s="2"/>
      <c r="U346" s="2" t="s">
        <v>254</v>
      </c>
      <c r="V346" s="2"/>
      <c r="W346" s="2"/>
      <c r="X346" s="2"/>
      <c r="Y346" s="2"/>
      <c r="Z346" s="2"/>
      <c r="AA346" s="2"/>
      <c r="AB346" s="2"/>
      <c r="AC346" s="2"/>
      <c r="AD346" s="2"/>
      <c r="AE346" s="2" t="s">
        <v>41</v>
      </c>
      <c r="AG346" s="2" t="s">
        <v>47</v>
      </c>
      <c r="AH346">
        <v>18</v>
      </c>
      <c r="AI346" s="2" t="s">
        <v>1199</v>
      </c>
      <c r="AJ346" s="2" t="s">
        <v>85</v>
      </c>
      <c r="AK346" s="2" t="s">
        <v>86</v>
      </c>
      <c r="AL346" s="2" t="s">
        <v>116</v>
      </c>
      <c r="AM346" s="2" t="s">
        <v>747</v>
      </c>
      <c r="AN346">
        <v>5</v>
      </c>
      <c r="AQ346" s="2"/>
      <c r="AR346" s="2"/>
      <c r="AS346" s="2"/>
      <c r="AT346" s="2"/>
      <c r="AU346" s="2"/>
      <c r="AV346" s="14"/>
      <c r="AX346">
        <v>1</v>
      </c>
      <c r="AY346">
        <v>1</v>
      </c>
      <c r="AZ346" s="2"/>
      <c r="BA346" s="2"/>
      <c r="BB346" s="2"/>
      <c r="BC346" s="2"/>
      <c r="BD346" s="2"/>
      <c r="BE346" s="2" t="s">
        <v>41</v>
      </c>
      <c r="BF346" s="2" t="s">
        <v>47</v>
      </c>
      <c r="BG346">
        <v>18</v>
      </c>
      <c r="BH346" s="2" t="s">
        <v>1199</v>
      </c>
      <c r="BI346" s="2" t="s">
        <v>85</v>
      </c>
      <c r="BJ346" s="2" t="s">
        <v>86</v>
      </c>
      <c r="BK346" s="2" t="s">
        <v>116</v>
      </c>
      <c r="BL346" s="2" t="s">
        <v>747</v>
      </c>
      <c r="BO346" s="2"/>
      <c r="BT346" s="2"/>
      <c r="BW346" s="2"/>
      <c r="BZ346" s="2"/>
      <c r="CB346" s="2"/>
      <c r="CC346" s="2"/>
      <c r="CI346" s="2" t="s">
        <v>41</v>
      </c>
    </row>
    <row r="347" spans="1:87" hidden="1" x14ac:dyDescent="0.25">
      <c r="B347" s="2" t="s">
        <v>48</v>
      </c>
      <c r="C347">
        <v>19</v>
      </c>
      <c r="D347" s="2" t="s">
        <v>141</v>
      </c>
      <c r="E347" s="2" t="s">
        <v>85</v>
      </c>
      <c r="F347" s="2" t="s">
        <v>88</v>
      </c>
      <c r="G347" s="2" t="s">
        <v>52</v>
      </c>
      <c r="H347">
        <v>3</v>
      </c>
      <c r="I347">
        <v>3</v>
      </c>
      <c r="J347" s="2" t="s">
        <v>1200</v>
      </c>
      <c r="K347" s="2" t="s">
        <v>970</v>
      </c>
      <c r="L347">
        <v>2</v>
      </c>
      <c r="M347">
        <v>0</v>
      </c>
      <c r="N347">
        <v>0</v>
      </c>
      <c r="O347">
        <v>0</v>
      </c>
      <c r="P347">
        <v>1</v>
      </c>
      <c r="Q347">
        <v>0</v>
      </c>
      <c r="R347" s="2" t="s">
        <v>185</v>
      </c>
      <c r="S347" s="2" t="s">
        <v>302</v>
      </c>
      <c r="T347" s="2" t="s">
        <v>185</v>
      </c>
      <c r="U347" s="2" t="s">
        <v>185</v>
      </c>
      <c r="V347" s="2" t="s">
        <v>185</v>
      </c>
      <c r="W347" s="2" t="s">
        <v>438</v>
      </c>
      <c r="X347" s="2" t="s">
        <v>438</v>
      </c>
      <c r="Y347" s="2" t="s">
        <v>301</v>
      </c>
      <c r="Z347" s="2" t="s">
        <v>398</v>
      </c>
      <c r="AA347" s="2" t="s">
        <v>403</v>
      </c>
      <c r="AB347" s="2" t="s">
        <v>388</v>
      </c>
      <c r="AC347" s="2" t="s">
        <v>398</v>
      </c>
      <c r="AD347" s="2" t="s">
        <v>388</v>
      </c>
      <c r="AE347" s="2" t="s">
        <v>41</v>
      </c>
      <c r="AG347" s="2" t="s">
        <v>48</v>
      </c>
      <c r="AH347">
        <v>19</v>
      </c>
      <c r="AI347" s="2" t="s">
        <v>141</v>
      </c>
      <c r="AJ347" s="2" t="s">
        <v>85</v>
      </c>
      <c r="AK347" s="2" t="s">
        <v>88</v>
      </c>
      <c r="AL347" s="2" t="s">
        <v>52</v>
      </c>
      <c r="AM347" s="2" t="s">
        <v>970</v>
      </c>
      <c r="AN347">
        <v>2</v>
      </c>
      <c r="AO347">
        <v>5</v>
      </c>
      <c r="AP347">
        <v>3</v>
      </c>
      <c r="AQ347" s="2" t="s">
        <v>279</v>
      </c>
      <c r="AR347" s="2" t="s">
        <v>1203</v>
      </c>
      <c r="AS347" s="2" t="s">
        <v>341</v>
      </c>
      <c r="AT347" s="2" t="s">
        <v>534</v>
      </c>
      <c r="AU347" s="2" t="s">
        <v>207</v>
      </c>
      <c r="AV347" s="14">
        <v>44306</v>
      </c>
      <c r="AW347">
        <v>0</v>
      </c>
      <c r="AX347">
        <v>0</v>
      </c>
      <c r="AY347">
        <v>0</v>
      </c>
      <c r="AZ347" s="2" t="s">
        <v>438</v>
      </c>
      <c r="BA347" s="2" t="s">
        <v>438</v>
      </c>
      <c r="BB347" s="2" t="s">
        <v>396</v>
      </c>
      <c r="BC347" s="2" t="s">
        <v>700</v>
      </c>
      <c r="BD347" s="2" t="s">
        <v>700</v>
      </c>
      <c r="BE347" s="2" t="s">
        <v>41</v>
      </c>
      <c r="BF347" s="2" t="s">
        <v>48</v>
      </c>
      <c r="BG347">
        <v>19</v>
      </c>
      <c r="BH347" s="2" t="s">
        <v>141</v>
      </c>
      <c r="BI347" s="2" t="s">
        <v>85</v>
      </c>
      <c r="BJ347" s="2" t="s">
        <v>88</v>
      </c>
      <c r="BK347" s="2" t="s">
        <v>52</v>
      </c>
      <c r="BL347" s="2" t="s">
        <v>970</v>
      </c>
      <c r="BM347">
        <v>75</v>
      </c>
      <c r="BN347">
        <v>91</v>
      </c>
      <c r="BO347" s="2" t="s">
        <v>292</v>
      </c>
      <c r="BP347">
        <v>1135</v>
      </c>
      <c r="BQ347">
        <v>278</v>
      </c>
      <c r="BR347">
        <v>39</v>
      </c>
      <c r="BS347">
        <v>44</v>
      </c>
      <c r="BT347" s="2" t="s">
        <v>1115</v>
      </c>
      <c r="BU347">
        <v>32</v>
      </c>
      <c r="BV347">
        <v>39</v>
      </c>
      <c r="BW347" s="2" t="s">
        <v>519</v>
      </c>
      <c r="BX347">
        <v>3</v>
      </c>
      <c r="BY347">
        <v>6</v>
      </c>
      <c r="BZ347" s="2" t="s">
        <v>413</v>
      </c>
      <c r="CA347">
        <v>0</v>
      </c>
      <c r="CB347" s="2" t="s">
        <v>301</v>
      </c>
      <c r="CC347" s="2" t="s">
        <v>637</v>
      </c>
      <c r="CD347">
        <v>1</v>
      </c>
      <c r="CE347">
        <v>1</v>
      </c>
      <c r="CF347">
        <v>0</v>
      </c>
      <c r="CG347">
        <v>0</v>
      </c>
      <c r="CH347">
        <v>4</v>
      </c>
      <c r="CI347" s="2" t="s">
        <v>41</v>
      </c>
    </row>
    <row r="348" spans="1:87" hidden="1" x14ac:dyDescent="0.25">
      <c r="B348" s="2" t="s">
        <v>49</v>
      </c>
      <c r="C348">
        <v>20</v>
      </c>
      <c r="D348" s="2" t="s">
        <v>141</v>
      </c>
      <c r="E348" s="2" t="s">
        <v>85</v>
      </c>
      <c r="F348" s="2" t="s">
        <v>88</v>
      </c>
      <c r="G348" s="2" t="s">
        <v>846</v>
      </c>
      <c r="H348">
        <v>15</v>
      </c>
      <c r="I348">
        <v>10</v>
      </c>
      <c r="J348" s="2" t="s">
        <v>1201</v>
      </c>
      <c r="K348" s="2" t="s">
        <v>1202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 s="2" t="s">
        <v>302</v>
      </c>
      <c r="S348" s="2" t="s">
        <v>302</v>
      </c>
      <c r="T348" s="2" t="s">
        <v>302</v>
      </c>
      <c r="U348" s="2" t="s">
        <v>302</v>
      </c>
      <c r="V348" s="2" t="s">
        <v>302</v>
      </c>
      <c r="W348" s="2" t="s">
        <v>323</v>
      </c>
      <c r="X348" s="2" t="s">
        <v>323</v>
      </c>
      <c r="Y348" s="2" t="s">
        <v>735</v>
      </c>
      <c r="Z348" s="2" t="s">
        <v>381</v>
      </c>
      <c r="AA348" s="2" t="s">
        <v>215</v>
      </c>
      <c r="AB348" s="2" t="s">
        <v>335</v>
      </c>
      <c r="AC348" s="2" t="s">
        <v>381</v>
      </c>
      <c r="AD348" s="2" t="s">
        <v>335</v>
      </c>
      <c r="AE348" s="2" t="s">
        <v>41</v>
      </c>
      <c r="AG348" s="2" t="s">
        <v>49</v>
      </c>
      <c r="AH348">
        <v>20</v>
      </c>
      <c r="AI348" s="2" t="s">
        <v>141</v>
      </c>
      <c r="AJ348" s="2" t="s">
        <v>85</v>
      </c>
      <c r="AK348" s="2" t="s">
        <v>88</v>
      </c>
      <c r="AL348" s="2" t="s">
        <v>846</v>
      </c>
      <c r="AM348" s="2" t="s">
        <v>1202</v>
      </c>
      <c r="AN348">
        <v>0</v>
      </c>
      <c r="AO348">
        <v>11</v>
      </c>
      <c r="AP348">
        <v>3</v>
      </c>
      <c r="AQ348" s="2" t="s">
        <v>198</v>
      </c>
      <c r="AR348" s="2" t="s">
        <v>940</v>
      </c>
      <c r="AS348" s="2" t="s">
        <v>195</v>
      </c>
      <c r="AT348" s="2" t="s">
        <v>302</v>
      </c>
      <c r="AU348" s="2" t="s">
        <v>302</v>
      </c>
      <c r="AV348" s="14">
        <v>44273</v>
      </c>
      <c r="AW348">
        <v>0</v>
      </c>
      <c r="AX348">
        <v>0</v>
      </c>
      <c r="AY348">
        <v>0</v>
      </c>
      <c r="AZ348" s="2" t="s">
        <v>323</v>
      </c>
      <c r="BA348" s="2" t="s">
        <v>323</v>
      </c>
      <c r="BB348" s="2" t="s">
        <v>381</v>
      </c>
      <c r="BC348" s="2" t="s">
        <v>504</v>
      </c>
      <c r="BD348" s="2" t="s">
        <v>504</v>
      </c>
      <c r="BE348" s="2" t="s">
        <v>41</v>
      </c>
      <c r="BF348" s="2" t="s">
        <v>49</v>
      </c>
      <c r="BG348">
        <v>20</v>
      </c>
      <c r="BH348" s="2" t="s">
        <v>141</v>
      </c>
      <c r="BI348" s="2" t="s">
        <v>85</v>
      </c>
      <c r="BJ348" s="2" t="s">
        <v>88</v>
      </c>
      <c r="BK348" s="2" t="s">
        <v>846</v>
      </c>
      <c r="BL348" s="2" t="s">
        <v>1202</v>
      </c>
      <c r="BM348">
        <v>356</v>
      </c>
      <c r="BN348">
        <v>439</v>
      </c>
      <c r="BO348" s="2" t="s">
        <v>610</v>
      </c>
      <c r="BP348">
        <v>7083</v>
      </c>
      <c r="BQ348">
        <v>1472</v>
      </c>
      <c r="BR348">
        <v>134</v>
      </c>
      <c r="BS348">
        <v>163</v>
      </c>
      <c r="BT348" s="2" t="s">
        <v>703</v>
      </c>
      <c r="BU348">
        <v>166</v>
      </c>
      <c r="BV348">
        <v>198</v>
      </c>
      <c r="BW348" s="2" t="s">
        <v>1052</v>
      </c>
      <c r="BX348">
        <v>55</v>
      </c>
      <c r="BY348">
        <v>64</v>
      </c>
      <c r="BZ348" s="2" t="s">
        <v>585</v>
      </c>
      <c r="CA348">
        <v>0</v>
      </c>
      <c r="CB348" s="2" t="s">
        <v>735</v>
      </c>
      <c r="CC348" s="2" t="s">
        <v>951</v>
      </c>
      <c r="CD348">
        <v>6</v>
      </c>
      <c r="CE348">
        <v>33</v>
      </c>
      <c r="CF348">
        <v>4</v>
      </c>
      <c r="CG348">
        <v>1</v>
      </c>
      <c r="CH348">
        <v>35</v>
      </c>
      <c r="CI348" s="2" t="s">
        <v>41</v>
      </c>
    </row>
    <row r="349" spans="1:87" hidden="1" x14ac:dyDescent="0.25">
      <c r="B349" s="2" t="s">
        <v>51</v>
      </c>
      <c r="C349">
        <v>21</v>
      </c>
      <c r="D349" s="2" t="s">
        <v>141</v>
      </c>
      <c r="E349" s="2" t="s">
        <v>85</v>
      </c>
      <c r="F349" s="2" t="s">
        <v>88</v>
      </c>
      <c r="G349" s="2" t="s">
        <v>91</v>
      </c>
      <c r="H349">
        <v>30</v>
      </c>
      <c r="I349">
        <v>26</v>
      </c>
      <c r="J349" s="2" t="s">
        <v>1365</v>
      </c>
      <c r="K349" s="2" t="s">
        <v>536</v>
      </c>
      <c r="L349">
        <v>1</v>
      </c>
      <c r="M349">
        <v>3</v>
      </c>
      <c r="N349">
        <v>0</v>
      </c>
      <c r="O349">
        <v>0</v>
      </c>
      <c r="P349">
        <v>5</v>
      </c>
      <c r="Q349">
        <v>1</v>
      </c>
      <c r="R349" s="2" t="s">
        <v>258</v>
      </c>
      <c r="S349" s="2" t="s">
        <v>343</v>
      </c>
      <c r="T349" s="2" t="s">
        <v>335</v>
      </c>
      <c r="U349" s="2" t="s">
        <v>258</v>
      </c>
      <c r="V349" s="2" t="s">
        <v>335</v>
      </c>
      <c r="W349" s="2" t="s">
        <v>776</v>
      </c>
      <c r="X349" s="2" t="s">
        <v>776</v>
      </c>
      <c r="Y349" s="2" t="s">
        <v>194</v>
      </c>
      <c r="Z349" s="2" t="s">
        <v>258</v>
      </c>
      <c r="AA349" s="2" t="s">
        <v>352</v>
      </c>
      <c r="AB349" s="2" t="s">
        <v>396</v>
      </c>
      <c r="AC349" s="2" t="s">
        <v>258</v>
      </c>
      <c r="AD349" s="2" t="s">
        <v>396</v>
      </c>
      <c r="AE349" s="2" t="s">
        <v>41</v>
      </c>
      <c r="AG349" s="2" t="s">
        <v>51</v>
      </c>
      <c r="AH349">
        <v>21</v>
      </c>
      <c r="AI349" s="2" t="s">
        <v>141</v>
      </c>
      <c r="AJ349" s="2" t="s">
        <v>85</v>
      </c>
      <c r="AK349" s="2" t="s">
        <v>88</v>
      </c>
      <c r="AL349" s="2" t="s">
        <v>91</v>
      </c>
      <c r="AM349" s="2" t="s">
        <v>536</v>
      </c>
      <c r="AN349">
        <v>1</v>
      </c>
      <c r="AO349">
        <v>22</v>
      </c>
      <c r="AP349">
        <v>6</v>
      </c>
      <c r="AQ349" s="2" t="s">
        <v>198</v>
      </c>
      <c r="AR349" s="2" t="s">
        <v>481</v>
      </c>
      <c r="AS349" s="2" t="s">
        <v>305</v>
      </c>
      <c r="AT349" s="2" t="s">
        <v>346</v>
      </c>
      <c r="AU349" s="2" t="s">
        <v>259</v>
      </c>
      <c r="AV349" s="14">
        <v>44398</v>
      </c>
      <c r="AW349">
        <v>0</v>
      </c>
      <c r="AX349">
        <v>0</v>
      </c>
      <c r="AY349">
        <v>0</v>
      </c>
      <c r="AZ349" s="2" t="s">
        <v>776</v>
      </c>
      <c r="BA349" s="2" t="s">
        <v>776</v>
      </c>
      <c r="BB349" s="2" t="s">
        <v>346</v>
      </c>
      <c r="BC349" s="2" t="s">
        <v>347</v>
      </c>
      <c r="BD349" s="2" t="s">
        <v>347</v>
      </c>
      <c r="BE349" s="2" t="s">
        <v>41</v>
      </c>
      <c r="BF349" s="2" t="s">
        <v>51</v>
      </c>
      <c r="BG349">
        <v>21</v>
      </c>
      <c r="BH349" s="2" t="s">
        <v>141</v>
      </c>
      <c r="BI349" s="2" t="s">
        <v>85</v>
      </c>
      <c r="BJ349" s="2" t="s">
        <v>88</v>
      </c>
      <c r="BK349" s="2" t="s">
        <v>91</v>
      </c>
      <c r="BL349" s="2" t="s">
        <v>536</v>
      </c>
      <c r="BM349">
        <v>830</v>
      </c>
      <c r="BN349">
        <v>1158</v>
      </c>
      <c r="BO349" s="2" t="s">
        <v>877</v>
      </c>
      <c r="BP349">
        <v>16301</v>
      </c>
      <c r="BQ349">
        <v>5889</v>
      </c>
      <c r="BR349">
        <v>340</v>
      </c>
      <c r="BS349">
        <v>408</v>
      </c>
      <c r="BT349" s="2" t="s">
        <v>904</v>
      </c>
      <c r="BU349">
        <v>340</v>
      </c>
      <c r="BV349">
        <v>474</v>
      </c>
      <c r="BW349" s="2" t="s">
        <v>877</v>
      </c>
      <c r="BX349">
        <v>137</v>
      </c>
      <c r="BY349">
        <v>236</v>
      </c>
      <c r="BZ349" s="2" t="s">
        <v>1000</v>
      </c>
      <c r="CA349">
        <v>3</v>
      </c>
      <c r="CB349" s="2" t="s">
        <v>194</v>
      </c>
      <c r="CC349" s="2" t="s">
        <v>347</v>
      </c>
      <c r="CD349">
        <v>25</v>
      </c>
      <c r="CE349">
        <v>63</v>
      </c>
      <c r="CF349">
        <v>38</v>
      </c>
      <c r="CG349">
        <v>17</v>
      </c>
      <c r="CH349">
        <v>103</v>
      </c>
      <c r="CI349" s="2" t="s">
        <v>41</v>
      </c>
    </row>
    <row r="350" spans="1:87" hidden="1" x14ac:dyDescent="0.25">
      <c r="B350" s="2" t="s">
        <v>53</v>
      </c>
      <c r="C350">
        <v>22</v>
      </c>
      <c r="D350" s="2" t="s">
        <v>141</v>
      </c>
      <c r="E350" s="2" t="s">
        <v>85</v>
      </c>
      <c r="F350" s="2" t="s">
        <v>88</v>
      </c>
      <c r="G350" s="2" t="s">
        <v>1010</v>
      </c>
      <c r="H350">
        <v>2</v>
      </c>
      <c r="I350">
        <v>2</v>
      </c>
      <c r="J350" s="2" t="s">
        <v>1153</v>
      </c>
      <c r="K350" s="2" t="s">
        <v>451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2" t="s">
        <v>302</v>
      </c>
      <c r="S350" s="2" t="s">
        <v>302</v>
      </c>
      <c r="T350" s="2" t="s">
        <v>302</v>
      </c>
      <c r="U350" s="2" t="s">
        <v>302</v>
      </c>
      <c r="V350" s="2" t="s">
        <v>302</v>
      </c>
      <c r="W350" s="2" t="s">
        <v>321</v>
      </c>
      <c r="X350" s="2" t="s">
        <v>321</v>
      </c>
      <c r="Y350" s="2" t="s">
        <v>321</v>
      </c>
      <c r="Z350" s="2" t="s">
        <v>302</v>
      </c>
      <c r="AA350" s="2" t="s">
        <v>302</v>
      </c>
      <c r="AB350" s="2" t="s">
        <v>302</v>
      </c>
      <c r="AC350" s="2" t="s">
        <v>302</v>
      </c>
      <c r="AD350" s="2" t="s">
        <v>302</v>
      </c>
      <c r="AE350" s="2" t="s">
        <v>41</v>
      </c>
      <c r="AG350" s="2" t="s">
        <v>53</v>
      </c>
      <c r="AH350">
        <v>22</v>
      </c>
      <c r="AI350" s="2" t="s">
        <v>141</v>
      </c>
      <c r="AJ350" s="2" t="s">
        <v>85</v>
      </c>
      <c r="AK350" s="2" t="s">
        <v>88</v>
      </c>
      <c r="AL350" s="2" t="s">
        <v>1010</v>
      </c>
      <c r="AM350" s="2" t="s">
        <v>451</v>
      </c>
      <c r="AN350">
        <v>0</v>
      </c>
      <c r="AO350">
        <v>0</v>
      </c>
      <c r="AP350">
        <v>0</v>
      </c>
      <c r="AQ350" s="2"/>
      <c r="AR350" s="2" t="s">
        <v>302</v>
      </c>
      <c r="AS350" s="2" t="s">
        <v>302</v>
      </c>
      <c r="AT350" s="2"/>
      <c r="AU350" s="2"/>
      <c r="AV350" s="14"/>
      <c r="AW350">
        <v>0</v>
      </c>
      <c r="AX350">
        <v>0</v>
      </c>
      <c r="AY350">
        <v>0</v>
      </c>
      <c r="AZ350" s="2" t="s">
        <v>321</v>
      </c>
      <c r="BA350" s="2" t="s">
        <v>321</v>
      </c>
      <c r="BB350" s="2"/>
      <c r="BC350" s="2" t="s">
        <v>321</v>
      </c>
      <c r="BD350" s="2" t="s">
        <v>321</v>
      </c>
      <c r="BE350" s="2" t="s">
        <v>41</v>
      </c>
      <c r="BF350" s="2" t="s">
        <v>53</v>
      </c>
      <c r="BG350">
        <v>22</v>
      </c>
      <c r="BH350" s="2" t="s">
        <v>141</v>
      </c>
      <c r="BI350" s="2" t="s">
        <v>85</v>
      </c>
      <c r="BJ350" s="2" t="s">
        <v>88</v>
      </c>
      <c r="BK350" s="2" t="s">
        <v>1010</v>
      </c>
      <c r="BL350" s="2" t="s">
        <v>451</v>
      </c>
      <c r="BM350">
        <v>62</v>
      </c>
      <c r="BN350">
        <v>88</v>
      </c>
      <c r="BO350" s="2" t="s">
        <v>1204</v>
      </c>
      <c r="BP350">
        <v>1283</v>
      </c>
      <c r="BQ350">
        <v>708</v>
      </c>
      <c r="BR350">
        <v>20</v>
      </c>
      <c r="BS350">
        <v>27</v>
      </c>
      <c r="BT350" s="2" t="s">
        <v>1205</v>
      </c>
      <c r="BU350">
        <v>29</v>
      </c>
      <c r="BV350">
        <v>36</v>
      </c>
      <c r="BW350" s="2" t="s">
        <v>718</v>
      </c>
      <c r="BX350">
        <v>12</v>
      </c>
      <c r="BY350">
        <v>22</v>
      </c>
      <c r="BZ350" s="2" t="s">
        <v>977</v>
      </c>
      <c r="CA350">
        <v>0</v>
      </c>
      <c r="CB350" s="2" t="s">
        <v>321</v>
      </c>
      <c r="CC350" s="2" t="s">
        <v>321</v>
      </c>
      <c r="CD350">
        <v>0</v>
      </c>
      <c r="CE350">
        <v>4</v>
      </c>
      <c r="CF350">
        <v>2</v>
      </c>
      <c r="CG350">
        <v>0</v>
      </c>
      <c r="CH350">
        <v>13</v>
      </c>
      <c r="CI350" s="2" t="s">
        <v>41</v>
      </c>
    </row>
    <row r="351" spans="1:87" x14ac:dyDescent="0.25">
      <c r="A351" t="s">
        <v>1206</v>
      </c>
      <c r="B351" s="2" t="s">
        <v>53</v>
      </c>
      <c r="C351">
        <v>22</v>
      </c>
      <c r="D351" s="2" t="s">
        <v>624</v>
      </c>
      <c r="E351" s="2" t="s">
        <v>85</v>
      </c>
      <c r="F351" s="2" t="s">
        <v>88</v>
      </c>
      <c r="G351" s="2" t="s">
        <v>90</v>
      </c>
      <c r="H351">
        <v>13</v>
      </c>
      <c r="I351">
        <v>12</v>
      </c>
      <c r="J351" s="2" t="s">
        <v>1366</v>
      </c>
      <c r="K351" s="2" t="s">
        <v>1033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 s="2" t="s">
        <v>259</v>
      </c>
      <c r="S351" s="2" t="s">
        <v>403</v>
      </c>
      <c r="T351" s="2" t="s">
        <v>205</v>
      </c>
      <c r="U351" s="2" t="s">
        <v>259</v>
      </c>
      <c r="V351" s="2" t="s">
        <v>205</v>
      </c>
      <c r="W351" s="2" t="s">
        <v>323</v>
      </c>
      <c r="X351" s="2" t="s">
        <v>323</v>
      </c>
      <c r="Y351" s="2" t="s">
        <v>734</v>
      </c>
      <c r="Z351" s="2" t="s">
        <v>346</v>
      </c>
      <c r="AA351" s="2" t="s">
        <v>352</v>
      </c>
      <c r="AB351" s="2" t="s">
        <v>259</v>
      </c>
      <c r="AC351" s="2" t="s">
        <v>346</v>
      </c>
      <c r="AD351" s="2" t="s">
        <v>259</v>
      </c>
      <c r="AE351" s="2" t="s">
        <v>41</v>
      </c>
      <c r="AG351" s="2" t="s">
        <v>53</v>
      </c>
      <c r="AH351">
        <v>22</v>
      </c>
      <c r="AI351" s="2" t="s">
        <v>624</v>
      </c>
      <c r="AJ351" s="2" t="s">
        <v>85</v>
      </c>
      <c r="AK351" s="2" t="s">
        <v>88</v>
      </c>
      <c r="AL351" s="2" t="s">
        <v>90</v>
      </c>
      <c r="AM351" s="2" t="s">
        <v>1033</v>
      </c>
      <c r="AN351">
        <v>2</v>
      </c>
      <c r="AO351">
        <v>10</v>
      </c>
      <c r="AP351">
        <v>5</v>
      </c>
      <c r="AQ351" s="2" t="s">
        <v>413</v>
      </c>
      <c r="AR351" s="2" t="s">
        <v>481</v>
      </c>
      <c r="AS351" s="2" t="s">
        <v>342</v>
      </c>
      <c r="AT351" s="2" t="s">
        <v>459</v>
      </c>
      <c r="AU351" s="2" t="s">
        <v>534</v>
      </c>
      <c r="AV351" s="14">
        <v>44214</v>
      </c>
      <c r="AW351">
        <v>0</v>
      </c>
      <c r="AX351">
        <v>0</v>
      </c>
      <c r="AY351">
        <v>0</v>
      </c>
      <c r="AZ351" s="2" t="s">
        <v>323</v>
      </c>
      <c r="BA351" s="2" t="s">
        <v>323</v>
      </c>
      <c r="BB351" s="2" t="s">
        <v>381</v>
      </c>
      <c r="BC351" s="2" t="s">
        <v>863</v>
      </c>
      <c r="BD351" s="2" t="s">
        <v>863</v>
      </c>
      <c r="BE351" s="2" t="s">
        <v>41</v>
      </c>
      <c r="BF351" s="2" t="s">
        <v>53</v>
      </c>
      <c r="BG351">
        <v>22</v>
      </c>
      <c r="BH351" s="2" t="s">
        <v>624</v>
      </c>
      <c r="BI351" s="2" t="s">
        <v>85</v>
      </c>
      <c r="BJ351" s="2" t="s">
        <v>88</v>
      </c>
      <c r="BK351" s="2" t="s">
        <v>90</v>
      </c>
      <c r="BL351" s="2" t="s">
        <v>1033</v>
      </c>
      <c r="BM351">
        <v>504</v>
      </c>
      <c r="BN351">
        <v>666</v>
      </c>
      <c r="BO351" s="2" t="s">
        <v>762</v>
      </c>
      <c r="BP351">
        <v>9018</v>
      </c>
      <c r="BQ351">
        <v>3048</v>
      </c>
      <c r="BR351">
        <v>221</v>
      </c>
      <c r="BS351">
        <v>254</v>
      </c>
      <c r="BT351" s="2" t="s">
        <v>618</v>
      </c>
      <c r="BU351">
        <v>233</v>
      </c>
      <c r="BV351">
        <v>295</v>
      </c>
      <c r="BW351" s="2" t="s">
        <v>463</v>
      </c>
      <c r="BX351">
        <v>47</v>
      </c>
      <c r="BY351">
        <v>92</v>
      </c>
      <c r="BZ351" s="2" t="s">
        <v>1368</v>
      </c>
      <c r="CA351">
        <v>1</v>
      </c>
      <c r="CB351" s="2" t="s">
        <v>734</v>
      </c>
      <c r="CC351" s="2" t="s">
        <v>461</v>
      </c>
      <c r="CD351">
        <v>13</v>
      </c>
      <c r="CE351">
        <v>32</v>
      </c>
      <c r="CF351">
        <v>23</v>
      </c>
      <c r="CG351">
        <v>9</v>
      </c>
      <c r="CH351">
        <v>59</v>
      </c>
      <c r="CI351" s="2" t="s">
        <v>41</v>
      </c>
    </row>
    <row r="352" spans="1:87" hidden="1" x14ac:dyDescent="0.25">
      <c r="B352" t="s">
        <v>23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156</v>
      </c>
      <c r="I352" t="s">
        <v>157</v>
      </c>
      <c r="J352" t="s">
        <v>158</v>
      </c>
      <c r="K352" t="s">
        <v>159</v>
      </c>
      <c r="L352" t="s">
        <v>160</v>
      </c>
      <c r="M352" t="s">
        <v>161</v>
      </c>
      <c r="N352" t="s">
        <v>162</v>
      </c>
      <c r="O352" t="s">
        <v>163</v>
      </c>
      <c r="P352" t="s">
        <v>164</v>
      </c>
      <c r="Q352" t="s">
        <v>165</v>
      </c>
      <c r="R352" t="s">
        <v>166</v>
      </c>
      <c r="S352" t="s">
        <v>167</v>
      </c>
      <c r="T352" t="s">
        <v>168</v>
      </c>
      <c r="U352" t="s">
        <v>169</v>
      </c>
      <c r="V352" t="s">
        <v>170</v>
      </c>
      <c r="W352" t="s">
        <v>171</v>
      </c>
      <c r="X352" t="s">
        <v>172</v>
      </c>
      <c r="Y352" t="s">
        <v>173</v>
      </c>
      <c r="Z352" t="s">
        <v>174</v>
      </c>
      <c r="AA352" t="s">
        <v>175</v>
      </c>
      <c r="AB352" t="s">
        <v>176</v>
      </c>
      <c r="AC352" t="s">
        <v>177</v>
      </c>
      <c r="AD352" t="s">
        <v>178</v>
      </c>
      <c r="AE352" t="s">
        <v>41</v>
      </c>
      <c r="AG352" t="s">
        <v>23</v>
      </c>
      <c r="AH352" t="s">
        <v>24</v>
      </c>
      <c r="AI352" t="s">
        <v>25</v>
      </c>
      <c r="AJ352" t="s">
        <v>26</v>
      </c>
      <c r="AK352" t="s">
        <v>27</v>
      </c>
      <c r="AL352" t="s">
        <v>28</v>
      </c>
      <c r="AM352" t="s">
        <v>15</v>
      </c>
      <c r="AN352" t="s">
        <v>222</v>
      </c>
      <c r="AO352" t="s">
        <v>223</v>
      </c>
      <c r="AP352" t="s">
        <v>224</v>
      </c>
      <c r="AQ352" t="s">
        <v>225</v>
      </c>
      <c r="AR352" t="s">
        <v>226</v>
      </c>
      <c r="AS352" t="s">
        <v>227</v>
      </c>
      <c r="AT352" t="s">
        <v>228</v>
      </c>
      <c r="AU352" t="s">
        <v>229</v>
      </c>
      <c r="AV352" t="s">
        <v>230</v>
      </c>
      <c r="AW352" t="s">
        <v>231</v>
      </c>
      <c r="AX352" t="s">
        <v>232</v>
      </c>
      <c r="AY352" t="s">
        <v>233</v>
      </c>
      <c r="AZ352" t="s">
        <v>171</v>
      </c>
      <c r="BA352" t="s">
        <v>172</v>
      </c>
      <c r="BB352" t="s">
        <v>234</v>
      </c>
      <c r="BC352" t="s">
        <v>235</v>
      </c>
      <c r="BD352" t="s">
        <v>236</v>
      </c>
      <c r="BE352" t="s">
        <v>41</v>
      </c>
      <c r="BF352" t="s">
        <v>23</v>
      </c>
      <c r="BG352" t="s">
        <v>24</v>
      </c>
      <c r="BH352" t="s">
        <v>25</v>
      </c>
      <c r="BI352" t="s">
        <v>26</v>
      </c>
      <c r="BJ352" t="s">
        <v>27</v>
      </c>
      <c r="BK352" t="s">
        <v>28</v>
      </c>
      <c r="BL352" t="s">
        <v>15</v>
      </c>
      <c r="BM352" t="s">
        <v>261</v>
      </c>
      <c r="BN352" t="s">
        <v>262</v>
      </c>
      <c r="BO352" t="s">
        <v>263</v>
      </c>
      <c r="BP352" t="s">
        <v>264</v>
      </c>
      <c r="BQ352" t="s">
        <v>265</v>
      </c>
      <c r="BR352" t="s">
        <v>266</v>
      </c>
      <c r="BS352" t="s">
        <v>267</v>
      </c>
      <c r="BT352" t="s">
        <v>268</v>
      </c>
      <c r="BU352" t="s">
        <v>269</v>
      </c>
      <c r="BV352" t="s">
        <v>270</v>
      </c>
      <c r="BW352" t="s">
        <v>271</v>
      </c>
      <c r="BX352" t="s">
        <v>272</v>
      </c>
      <c r="BY352" t="s">
        <v>273</v>
      </c>
      <c r="BZ352" t="s">
        <v>274</v>
      </c>
      <c r="CA352" t="s">
        <v>2</v>
      </c>
      <c r="CB352" t="s">
        <v>4</v>
      </c>
      <c r="CC352" t="s">
        <v>78</v>
      </c>
      <c r="CD352" t="s">
        <v>7</v>
      </c>
      <c r="CE352" t="s">
        <v>275</v>
      </c>
      <c r="CF352" t="s">
        <v>8</v>
      </c>
      <c r="CG352" t="s">
        <v>9</v>
      </c>
      <c r="CH352" t="s">
        <v>79</v>
      </c>
      <c r="CI352" t="s">
        <v>41</v>
      </c>
    </row>
    <row r="353" spans="1:87" hidden="1" x14ac:dyDescent="0.25">
      <c r="B353" s="2" t="s">
        <v>47</v>
      </c>
      <c r="C353">
        <v>16</v>
      </c>
      <c r="D353" s="2" t="s">
        <v>179</v>
      </c>
      <c r="E353" s="2" t="s">
        <v>180</v>
      </c>
      <c r="F353" s="2" t="s">
        <v>181</v>
      </c>
      <c r="G353" s="2" t="s">
        <v>87</v>
      </c>
      <c r="H353">
        <v>7</v>
      </c>
      <c r="I353">
        <v>7</v>
      </c>
      <c r="J353" s="2" t="s">
        <v>1258</v>
      </c>
      <c r="K353" s="2" t="s">
        <v>182</v>
      </c>
      <c r="L353">
        <v>3</v>
      </c>
      <c r="M353">
        <v>2</v>
      </c>
      <c r="N353">
        <v>0</v>
      </c>
      <c r="O353">
        <v>0</v>
      </c>
      <c r="P353">
        <v>0</v>
      </c>
      <c r="Q353">
        <v>0</v>
      </c>
      <c r="R353" s="2" t="s">
        <v>183</v>
      </c>
      <c r="S353" s="2" t="s">
        <v>184</v>
      </c>
      <c r="T353" s="2" t="s">
        <v>185</v>
      </c>
      <c r="U353" s="2" t="s">
        <v>183</v>
      </c>
      <c r="V353" s="2" t="s">
        <v>185</v>
      </c>
      <c r="W353" s="2"/>
      <c r="X353" s="14"/>
      <c r="Y353" s="2"/>
      <c r="Z353" s="2"/>
      <c r="AA353" s="2"/>
      <c r="AB353" s="2"/>
      <c r="AC353" s="2"/>
      <c r="AD353" s="2"/>
      <c r="AE353" s="2" t="s">
        <v>41</v>
      </c>
      <c r="AG353" s="2" t="s">
        <v>47</v>
      </c>
      <c r="AH353">
        <v>16</v>
      </c>
      <c r="AI353" s="2" t="s">
        <v>179</v>
      </c>
      <c r="AJ353" s="2" t="s">
        <v>180</v>
      </c>
      <c r="AK353" s="2" t="s">
        <v>181</v>
      </c>
      <c r="AL353" s="2" t="s">
        <v>87</v>
      </c>
      <c r="AM353" s="2" t="s">
        <v>182</v>
      </c>
      <c r="AN353">
        <v>3</v>
      </c>
      <c r="AQ353" s="2"/>
      <c r="AR353" s="2"/>
      <c r="AS353" s="2"/>
      <c r="AT353" s="2"/>
      <c r="AU353" s="2"/>
      <c r="AV353" s="2"/>
      <c r="AX353">
        <v>0</v>
      </c>
      <c r="AY353">
        <v>0</v>
      </c>
      <c r="AZ353" s="14"/>
      <c r="BA353" s="14"/>
      <c r="BB353" s="2"/>
      <c r="BC353" s="2"/>
      <c r="BD353" s="2"/>
      <c r="BE353" s="2" t="s">
        <v>41</v>
      </c>
      <c r="BF353" s="2" t="s">
        <v>47</v>
      </c>
      <c r="BG353">
        <v>16</v>
      </c>
      <c r="BH353" s="2" t="s">
        <v>179</v>
      </c>
      <c r="BI353" s="2" t="s">
        <v>180</v>
      </c>
      <c r="BJ353" s="2" t="s">
        <v>181</v>
      </c>
      <c r="BK353" s="2" t="s">
        <v>87</v>
      </c>
      <c r="BL353" s="2" t="s">
        <v>182</v>
      </c>
      <c r="BO353" s="2"/>
      <c r="BT353" s="2"/>
      <c r="BW353" s="2"/>
      <c r="BZ353" s="2"/>
      <c r="CA353">
        <v>2</v>
      </c>
      <c r="CB353" s="2"/>
      <c r="CC353" s="2"/>
      <c r="CI353" s="2" t="s">
        <v>41</v>
      </c>
    </row>
    <row r="354" spans="1:87" hidden="1" x14ac:dyDescent="0.25">
      <c r="B354" s="2" t="s">
        <v>48</v>
      </c>
      <c r="C354">
        <v>17</v>
      </c>
      <c r="D354" s="2" t="s">
        <v>186</v>
      </c>
      <c r="E354" s="2" t="s">
        <v>85</v>
      </c>
      <c r="F354" s="2" t="s">
        <v>86</v>
      </c>
      <c r="G354" s="2" t="s">
        <v>120</v>
      </c>
      <c r="H354">
        <v>1</v>
      </c>
      <c r="I354">
        <v>1</v>
      </c>
      <c r="J354" s="2" t="s">
        <v>824</v>
      </c>
      <c r="K354" s="2" t="s">
        <v>187</v>
      </c>
      <c r="L354">
        <v>1</v>
      </c>
      <c r="N354">
        <v>0</v>
      </c>
      <c r="O354">
        <v>0</v>
      </c>
      <c r="P354">
        <v>0</v>
      </c>
      <c r="Q354">
        <v>0</v>
      </c>
      <c r="R354" s="2" t="s">
        <v>188</v>
      </c>
      <c r="S354" s="2"/>
      <c r="T354" s="2"/>
      <c r="U354" s="2" t="s">
        <v>188</v>
      </c>
      <c r="V354" s="2"/>
      <c r="W354" s="2"/>
      <c r="X354" s="14"/>
      <c r="Y354" s="2"/>
      <c r="Z354" s="2"/>
      <c r="AA354" s="2"/>
      <c r="AB354" s="2"/>
      <c r="AC354" s="2"/>
      <c r="AD354" s="2"/>
      <c r="AE354" s="2" t="s">
        <v>41</v>
      </c>
      <c r="AG354" s="2" t="s">
        <v>48</v>
      </c>
      <c r="AH354">
        <v>17</v>
      </c>
      <c r="AI354" s="2" t="s">
        <v>186</v>
      </c>
      <c r="AJ354" s="2" t="s">
        <v>85</v>
      </c>
      <c r="AK354" s="2" t="s">
        <v>86</v>
      </c>
      <c r="AL354" s="2" t="s">
        <v>120</v>
      </c>
      <c r="AM354" s="2" t="s">
        <v>187</v>
      </c>
      <c r="AN354">
        <v>1</v>
      </c>
      <c r="AQ354" s="2"/>
      <c r="AR354" s="2"/>
      <c r="AS354" s="2"/>
      <c r="AT354" s="2"/>
      <c r="AU354" s="2"/>
      <c r="AV354" s="2"/>
      <c r="AX354">
        <v>0</v>
      </c>
      <c r="AY354">
        <v>0</v>
      </c>
      <c r="AZ354" s="14"/>
      <c r="BA354" s="14"/>
      <c r="BB354" s="2"/>
      <c r="BC354" s="2"/>
      <c r="BD354" s="2"/>
      <c r="BE354" s="2" t="s">
        <v>41</v>
      </c>
      <c r="BF354" s="2" t="s">
        <v>48</v>
      </c>
      <c r="BG354">
        <v>17</v>
      </c>
      <c r="BH354" s="2" t="s">
        <v>186</v>
      </c>
      <c r="BI354" s="2" t="s">
        <v>85</v>
      </c>
      <c r="BJ354" s="2" t="s">
        <v>86</v>
      </c>
      <c r="BK354" s="2" t="s">
        <v>120</v>
      </c>
      <c r="BL354" s="2" t="s">
        <v>187</v>
      </c>
      <c r="BO354" s="2"/>
      <c r="BT354" s="2"/>
      <c r="BW354" s="2"/>
      <c r="BZ354" s="2"/>
      <c r="CB354" s="2"/>
      <c r="CC354" s="2"/>
      <c r="CI354" s="2" t="s">
        <v>41</v>
      </c>
    </row>
    <row r="355" spans="1:87" hidden="1" x14ac:dyDescent="0.25">
      <c r="B355" s="2" t="s">
        <v>48</v>
      </c>
      <c r="C355">
        <v>17</v>
      </c>
      <c r="D355" s="2" t="s">
        <v>137</v>
      </c>
      <c r="E355" s="2" t="s">
        <v>85</v>
      </c>
      <c r="F355" s="2" t="s">
        <v>88</v>
      </c>
      <c r="G355" s="2" t="s">
        <v>44</v>
      </c>
      <c r="H355">
        <v>12</v>
      </c>
      <c r="I355">
        <v>7</v>
      </c>
      <c r="J355" s="2" t="s">
        <v>1259</v>
      </c>
      <c r="K355" s="2" t="s">
        <v>189</v>
      </c>
      <c r="L355">
        <v>1</v>
      </c>
      <c r="M355">
        <v>4</v>
      </c>
      <c r="N355">
        <v>0</v>
      </c>
      <c r="O355">
        <v>0</v>
      </c>
      <c r="P355">
        <v>0</v>
      </c>
      <c r="Q355">
        <v>0</v>
      </c>
      <c r="R355" s="2" t="s">
        <v>190</v>
      </c>
      <c r="S355" s="2" t="s">
        <v>191</v>
      </c>
      <c r="T355" s="2" t="s">
        <v>192</v>
      </c>
      <c r="U355" s="2" t="s">
        <v>190</v>
      </c>
      <c r="V355" s="2" t="s">
        <v>192</v>
      </c>
      <c r="W355" s="2" t="s">
        <v>193</v>
      </c>
      <c r="X355" s="14">
        <v>44229</v>
      </c>
      <c r="Y355" s="2" t="s">
        <v>194</v>
      </c>
      <c r="Z355" s="2" t="s">
        <v>195</v>
      </c>
      <c r="AA355" s="2" t="s">
        <v>196</v>
      </c>
      <c r="AB355" s="2" t="s">
        <v>197</v>
      </c>
      <c r="AC355" s="2" t="s">
        <v>195</v>
      </c>
      <c r="AD355" s="2" t="s">
        <v>197</v>
      </c>
      <c r="AE355" s="2" t="s">
        <v>41</v>
      </c>
      <c r="AG355" s="2" t="s">
        <v>48</v>
      </c>
      <c r="AH355">
        <v>17</v>
      </c>
      <c r="AI355" s="2" t="s">
        <v>137</v>
      </c>
      <c r="AJ355" s="2" t="s">
        <v>85</v>
      </c>
      <c r="AK355" s="2" t="s">
        <v>88</v>
      </c>
      <c r="AL355" s="2" t="s">
        <v>44</v>
      </c>
      <c r="AM355" s="2" t="s">
        <v>189</v>
      </c>
      <c r="AN355">
        <v>1</v>
      </c>
      <c r="AO355">
        <v>10</v>
      </c>
      <c r="AP355">
        <v>4</v>
      </c>
      <c r="AQ355" s="2" t="s">
        <v>237</v>
      </c>
      <c r="AR355" s="2" t="s">
        <v>209</v>
      </c>
      <c r="AS355" s="2" t="s">
        <v>191</v>
      </c>
      <c r="AT355" s="2" t="s">
        <v>238</v>
      </c>
      <c r="AU355" s="2" t="s">
        <v>205</v>
      </c>
      <c r="AV355" s="2" t="s">
        <v>239</v>
      </c>
      <c r="AW355">
        <v>0</v>
      </c>
      <c r="AX355">
        <v>0</v>
      </c>
      <c r="AY355">
        <v>0</v>
      </c>
      <c r="AZ355" s="14">
        <v>44229</v>
      </c>
      <c r="BA355" s="14">
        <v>44229</v>
      </c>
      <c r="BB355" s="2" t="s">
        <v>220</v>
      </c>
      <c r="BC355" s="2" t="s">
        <v>240</v>
      </c>
      <c r="BD355" s="2" t="s">
        <v>240</v>
      </c>
      <c r="BE355" s="2" t="s">
        <v>41</v>
      </c>
      <c r="BF355" s="2" t="s">
        <v>48</v>
      </c>
      <c r="BG355">
        <v>17</v>
      </c>
      <c r="BH355" s="2" t="s">
        <v>137</v>
      </c>
      <c r="BI355" s="2" t="s">
        <v>85</v>
      </c>
      <c r="BJ355" s="2" t="s">
        <v>88</v>
      </c>
      <c r="BK355" s="2" t="s">
        <v>44</v>
      </c>
      <c r="BL355" s="2" t="s">
        <v>189</v>
      </c>
      <c r="BM355">
        <v>308</v>
      </c>
      <c r="BN355">
        <v>372</v>
      </c>
      <c r="BO355" s="2" t="s">
        <v>276</v>
      </c>
      <c r="BP355">
        <v>4616</v>
      </c>
      <c r="BQ355">
        <v>928</v>
      </c>
      <c r="BR355">
        <v>168</v>
      </c>
      <c r="BS355">
        <v>195</v>
      </c>
      <c r="BT355" s="2" t="s">
        <v>277</v>
      </c>
      <c r="BU355">
        <v>110</v>
      </c>
      <c r="BV355">
        <v>127</v>
      </c>
      <c r="BW355" s="2" t="s">
        <v>278</v>
      </c>
      <c r="BX355">
        <v>18</v>
      </c>
      <c r="BY355">
        <v>30</v>
      </c>
      <c r="BZ355" s="2" t="s">
        <v>279</v>
      </c>
      <c r="CA355">
        <v>4</v>
      </c>
      <c r="CB355" s="2" t="s">
        <v>194</v>
      </c>
      <c r="CC355" s="2" t="s">
        <v>280</v>
      </c>
      <c r="CD355">
        <v>20</v>
      </c>
      <c r="CE355">
        <v>13</v>
      </c>
      <c r="CF355">
        <v>10</v>
      </c>
      <c r="CG355">
        <v>0</v>
      </c>
      <c r="CH355">
        <v>23</v>
      </c>
      <c r="CI355" s="2" t="s">
        <v>41</v>
      </c>
    </row>
    <row r="356" spans="1:87" hidden="1" x14ac:dyDescent="0.25">
      <c r="B356" s="2" t="s">
        <v>49</v>
      </c>
      <c r="C356">
        <v>18</v>
      </c>
      <c r="D356" s="2" t="s">
        <v>137</v>
      </c>
      <c r="E356" s="2" t="s">
        <v>85</v>
      </c>
      <c r="F356" s="2" t="s">
        <v>88</v>
      </c>
      <c r="G356" s="2" t="s">
        <v>87</v>
      </c>
      <c r="H356">
        <v>34</v>
      </c>
      <c r="I356">
        <v>26</v>
      </c>
      <c r="J356" s="2" t="s">
        <v>1260</v>
      </c>
      <c r="K356" s="2" t="s">
        <v>198</v>
      </c>
      <c r="L356">
        <v>12</v>
      </c>
      <c r="M356">
        <v>14</v>
      </c>
      <c r="N356">
        <v>0</v>
      </c>
      <c r="O356">
        <v>0</v>
      </c>
      <c r="P356">
        <v>2</v>
      </c>
      <c r="Q356">
        <v>0</v>
      </c>
      <c r="R356" s="2" t="s">
        <v>199</v>
      </c>
      <c r="S356" s="2" t="s">
        <v>200</v>
      </c>
      <c r="T356" s="2" t="s">
        <v>201</v>
      </c>
      <c r="U356" s="2" t="s">
        <v>199</v>
      </c>
      <c r="V356" s="2" t="s">
        <v>201</v>
      </c>
      <c r="W356" s="2" t="s">
        <v>202</v>
      </c>
      <c r="X356" s="14">
        <v>44293</v>
      </c>
      <c r="Y356" s="2" t="s">
        <v>203</v>
      </c>
      <c r="Z356" s="2" t="s">
        <v>204</v>
      </c>
      <c r="AA356" s="2" t="s">
        <v>205</v>
      </c>
      <c r="AB356" s="2" t="s">
        <v>191</v>
      </c>
      <c r="AC356" s="2" t="s">
        <v>204</v>
      </c>
      <c r="AD356" s="2" t="s">
        <v>191</v>
      </c>
      <c r="AE356" s="2" t="s">
        <v>41</v>
      </c>
      <c r="AG356" s="2" t="s">
        <v>49</v>
      </c>
      <c r="AH356">
        <v>18</v>
      </c>
      <c r="AI356" s="2" t="s">
        <v>137</v>
      </c>
      <c r="AJ356" s="2" t="s">
        <v>85</v>
      </c>
      <c r="AK356" s="2" t="s">
        <v>88</v>
      </c>
      <c r="AL356" s="2" t="s">
        <v>87</v>
      </c>
      <c r="AM356" s="2" t="s">
        <v>198</v>
      </c>
      <c r="AN356">
        <v>12</v>
      </c>
      <c r="AO356">
        <v>39</v>
      </c>
      <c r="AP356">
        <v>20</v>
      </c>
      <c r="AQ356" s="2" t="s">
        <v>241</v>
      </c>
      <c r="AR356" s="2" t="s">
        <v>242</v>
      </c>
      <c r="AS356" s="2" t="s">
        <v>243</v>
      </c>
      <c r="AT356" s="2" t="s">
        <v>184</v>
      </c>
      <c r="AU356" s="2" t="s">
        <v>244</v>
      </c>
      <c r="AV356" s="2" t="s">
        <v>245</v>
      </c>
      <c r="AW356">
        <v>0</v>
      </c>
      <c r="AX356">
        <v>0</v>
      </c>
      <c r="AY356">
        <v>0</v>
      </c>
      <c r="AZ356" s="14">
        <v>44293</v>
      </c>
      <c r="BA356" s="14">
        <v>44293</v>
      </c>
      <c r="BB356" s="2" t="s">
        <v>246</v>
      </c>
      <c r="BC356" s="2" t="s">
        <v>247</v>
      </c>
      <c r="BD356" s="2" t="s">
        <v>247</v>
      </c>
      <c r="BE356" s="2" t="s">
        <v>41</v>
      </c>
      <c r="BF356" s="2" t="s">
        <v>49</v>
      </c>
      <c r="BG356">
        <v>18</v>
      </c>
      <c r="BH356" s="2" t="s">
        <v>137</v>
      </c>
      <c r="BI356" s="2" t="s">
        <v>85</v>
      </c>
      <c r="BJ356" s="2" t="s">
        <v>88</v>
      </c>
      <c r="BK356" s="2" t="s">
        <v>87</v>
      </c>
      <c r="BL356" s="2" t="s">
        <v>198</v>
      </c>
      <c r="BM356">
        <v>1161</v>
      </c>
      <c r="BN356">
        <v>1439</v>
      </c>
      <c r="BO356" s="2" t="s">
        <v>281</v>
      </c>
      <c r="BP356">
        <v>17723</v>
      </c>
      <c r="BQ356">
        <v>5071</v>
      </c>
      <c r="BR356">
        <v>672</v>
      </c>
      <c r="BS356">
        <v>761</v>
      </c>
      <c r="BT356" s="2" t="s">
        <v>282</v>
      </c>
      <c r="BU356">
        <v>402</v>
      </c>
      <c r="BV356">
        <v>491</v>
      </c>
      <c r="BW356" s="2" t="s">
        <v>283</v>
      </c>
      <c r="BX356">
        <v>67</v>
      </c>
      <c r="BY356">
        <v>140</v>
      </c>
      <c r="BZ356" s="2" t="s">
        <v>284</v>
      </c>
      <c r="CA356">
        <v>14</v>
      </c>
      <c r="CB356" s="2" t="s">
        <v>203</v>
      </c>
      <c r="CC356" s="2" t="s">
        <v>285</v>
      </c>
      <c r="CD356">
        <v>61</v>
      </c>
      <c r="CE356">
        <v>54</v>
      </c>
      <c r="CF356">
        <v>65</v>
      </c>
      <c r="CG356">
        <v>7</v>
      </c>
      <c r="CH356">
        <v>122</v>
      </c>
      <c r="CI356" s="2" t="s">
        <v>41</v>
      </c>
    </row>
    <row r="357" spans="1:87" hidden="1" x14ac:dyDescent="0.25">
      <c r="B357" s="2" t="s">
        <v>51</v>
      </c>
      <c r="C357">
        <v>19</v>
      </c>
      <c r="D357" s="2" t="s">
        <v>137</v>
      </c>
      <c r="E357" s="2" t="s">
        <v>85</v>
      </c>
      <c r="F357" s="2" t="s">
        <v>88</v>
      </c>
      <c r="G357" s="2" t="s">
        <v>87</v>
      </c>
      <c r="H357">
        <v>32</v>
      </c>
      <c r="I357">
        <v>25</v>
      </c>
      <c r="J357" s="2" t="s">
        <v>1261</v>
      </c>
      <c r="K357" s="2" t="s">
        <v>206</v>
      </c>
      <c r="L357">
        <v>17</v>
      </c>
      <c r="M357">
        <v>16</v>
      </c>
      <c r="N357">
        <v>0</v>
      </c>
      <c r="O357">
        <v>0</v>
      </c>
      <c r="P357">
        <v>2</v>
      </c>
      <c r="Q357">
        <v>0</v>
      </c>
      <c r="R357" s="2" t="s">
        <v>207</v>
      </c>
      <c r="S357" s="2" t="s">
        <v>208</v>
      </c>
      <c r="T357" s="2" t="s">
        <v>209</v>
      </c>
      <c r="U357" s="2" t="s">
        <v>207</v>
      </c>
      <c r="V357" s="2" t="s">
        <v>209</v>
      </c>
      <c r="W357" s="2" t="s">
        <v>210</v>
      </c>
      <c r="X357" s="14">
        <v>44264</v>
      </c>
      <c r="Y357" s="2" t="s">
        <v>211</v>
      </c>
      <c r="Z357" s="2" t="s">
        <v>212</v>
      </c>
      <c r="AA357" s="2" t="s">
        <v>213</v>
      </c>
      <c r="AB357" s="2" t="s">
        <v>214</v>
      </c>
      <c r="AC357" s="2" t="s">
        <v>212</v>
      </c>
      <c r="AD357" s="2" t="s">
        <v>214</v>
      </c>
      <c r="AE357" s="2" t="s">
        <v>41</v>
      </c>
      <c r="AG357" s="2" t="s">
        <v>51</v>
      </c>
      <c r="AH357">
        <v>19</v>
      </c>
      <c r="AI357" s="2" t="s">
        <v>137</v>
      </c>
      <c r="AJ357" s="2" t="s">
        <v>85</v>
      </c>
      <c r="AK357" s="2" t="s">
        <v>88</v>
      </c>
      <c r="AL357" s="2" t="s">
        <v>87</v>
      </c>
      <c r="AM357" s="2" t="s">
        <v>206</v>
      </c>
      <c r="AN357">
        <v>17</v>
      </c>
      <c r="AO357">
        <v>52</v>
      </c>
      <c r="AP357">
        <v>28</v>
      </c>
      <c r="AQ357" s="2" t="s">
        <v>248</v>
      </c>
      <c r="AR357" s="2" t="s">
        <v>249</v>
      </c>
      <c r="AS357" s="2" t="s">
        <v>250</v>
      </c>
      <c r="AT357" s="2" t="s">
        <v>251</v>
      </c>
      <c r="AU357" s="2" t="s">
        <v>252</v>
      </c>
      <c r="AV357" s="2" t="s">
        <v>253</v>
      </c>
      <c r="AW357">
        <v>1</v>
      </c>
      <c r="AX357">
        <v>0</v>
      </c>
      <c r="AY357">
        <v>0</v>
      </c>
      <c r="AZ357" s="14">
        <v>44264</v>
      </c>
      <c r="BA357" s="14">
        <v>44264</v>
      </c>
      <c r="BB357" s="2" t="s">
        <v>254</v>
      </c>
      <c r="BC357" s="2" t="s">
        <v>255</v>
      </c>
      <c r="BD357" s="2" t="s">
        <v>255</v>
      </c>
      <c r="BE357" s="2" t="s">
        <v>41</v>
      </c>
      <c r="BF357" s="2" t="s">
        <v>51</v>
      </c>
      <c r="BG357">
        <v>19</v>
      </c>
      <c r="BH357" s="2" t="s">
        <v>137</v>
      </c>
      <c r="BI357" s="2" t="s">
        <v>85</v>
      </c>
      <c r="BJ357" s="2" t="s">
        <v>88</v>
      </c>
      <c r="BK357" s="2" t="s">
        <v>87</v>
      </c>
      <c r="BL357" s="2" t="s">
        <v>206</v>
      </c>
      <c r="BM357">
        <v>1348</v>
      </c>
      <c r="BN357">
        <v>1614</v>
      </c>
      <c r="BO357" s="2" t="s">
        <v>286</v>
      </c>
      <c r="BP357">
        <v>20379</v>
      </c>
      <c r="BQ357">
        <v>5046</v>
      </c>
      <c r="BR357">
        <v>789</v>
      </c>
      <c r="BS357">
        <v>890</v>
      </c>
      <c r="BT357" s="2" t="s">
        <v>287</v>
      </c>
      <c r="BU357">
        <v>444</v>
      </c>
      <c r="BV357">
        <v>508</v>
      </c>
      <c r="BW357" s="2" t="s">
        <v>288</v>
      </c>
      <c r="BX357">
        <v>89</v>
      </c>
      <c r="BY357">
        <v>144</v>
      </c>
      <c r="BZ357" s="2" t="s">
        <v>289</v>
      </c>
      <c r="CA357">
        <v>16</v>
      </c>
      <c r="CB357" s="2" t="s">
        <v>211</v>
      </c>
      <c r="CC357" s="2" t="s">
        <v>290</v>
      </c>
      <c r="CD357">
        <v>67</v>
      </c>
      <c r="CE357">
        <v>70</v>
      </c>
      <c r="CF357">
        <v>57</v>
      </c>
      <c r="CG357">
        <v>5</v>
      </c>
      <c r="CH357">
        <v>131</v>
      </c>
      <c r="CI357" s="2" t="s">
        <v>41</v>
      </c>
    </row>
    <row r="358" spans="1:87" x14ac:dyDescent="0.25">
      <c r="A358" t="s">
        <v>298</v>
      </c>
      <c r="B358" s="2" t="s">
        <v>53</v>
      </c>
      <c r="C358">
        <v>20</v>
      </c>
      <c r="D358" s="2" t="s">
        <v>137</v>
      </c>
      <c r="E358" s="2" t="s">
        <v>85</v>
      </c>
      <c r="F358" s="2" t="s">
        <v>88</v>
      </c>
      <c r="G358" s="2" t="s">
        <v>44</v>
      </c>
      <c r="H358">
        <v>13</v>
      </c>
      <c r="I358">
        <v>13</v>
      </c>
      <c r="J358" s="2" t="s">
        <v>1262</v>
      </c>
      <c r="K358" s="2" t="s">
        <v>1033</v>
      </c>
      <c r="L358">
        <v>2</v>
      </c>
      <c r="M358">
        <v>5</v>
      </c>
      <c r="N358">
        <v>0</v>
      </c>
      <c r="O358">
        <v>0</v>
      </c>
      <c r="P358">
        <v>0</v>
      </c>
      <c r="Q358">
        <v>0</v>
      </c>
      <c r="R358" s="2" t="s">
        <v>259</v>
      </c>
      <c r="S358" s="2" t="s">
        <v>342</v>
      </c>
      <c r="T358" s="2" t="s">
        <v>329</v>
      </c>
      <c r="U358" s="2" t="s">
        <v>259</v>
      </c>
      <c r="V358" s="2" t="s">
        <v>329</v>
      </c>
      <c r="W358" s="2" t="s">
        <v>895</v>
      </c>
      <c r="X358" s="14">
        <v>44442</v>
      </c>
      <c r="Y358" s="2" t="s">
        <v>194</v>
      </c>
      <c r="Z358" s="2" t="s">
        <v>251</v>
      </c>
      <c r="AA358" s="2" t="s">
        <v>393</v>
      </c>
      <c r="AB358" s="2" t="s">
        <v>329</v>
      </c>
      <c r="AC358" s="2" t="s">
        <v>251</v>
      </c>
      <c r="AD358" s="2" t="s">
        <v>329</v>
      </c>
      <c r="AE358" s="2" t="s">
        <v>41</v>
      </c>
      <c r="AG358" s="2" t="s">
        <v>53</v>
      </c>
      <c r="AH358">
        <v>20</v>
      </c>
      <c r="AI358" s="2" t="s">
        <v>137</v>
      </c>
      <c r="AJ358" s="2" t="s">
        <v>85</v>
      </c>
      <c r="AK358" s="2" t="s">
        <v>88</v>
      </c>
      <c r="AL358" s="2" t="s">
        <v>44</v>
      </c>
      <c r="AM358" s="2" t="s">
        <v>1033</v>
      </c>
      <c r="AN358">
        <v>2</v>
      </c>
      <c r="AO358">
        <v>28</v>
      </c>
      <c r="AP358">
        <v>7</v>
      </c>
      <c r="AQ358" s="2" t="s">
        <v>717</v>
      </c>
      <c r="AR358" s="2" t="s">
        <v>607</v>
      </c>
      <c r="AS358" s="2" t="s">
        <v>329</v>
      </c>
      <c r="AT358" s="2" t="s">
        <v>554</v>
      </c>
      <c r="AU358" s="2" t="s">
        <v>195</v>
      </c>
      <c r="AV358" s="2" t="s">
        <v>1263</v>
      </c>
      <c r="AW358">
        <v>1</v>
      </c>
      <c r="AX358">
        <v>0</v>
      </c>
      <c r="AY358">
        <v>0</v>
      </c>
      <c r="AZ358" s="14">
        <v>44442</v>
      </c>
      <c r="BA358" s="14">
        <v>44442</v>
      </c>
      <c r="BB358" s="2" t="s">
        <v>411</v>
      </c>
      <c r="BC358" s="2" t="s">
        <v>707</v>
      </c>
      <c r="BD358" s="2" t="s">
        <v>707</v>
      </c>
      <c r="BE358" s="2" t="s">
        <v>41</v>
      </c>
      <c r="BF358" s="2" t="s">
        <v>53</v>
      </c>
      <c r="BG358">
        <v>20</v>
      </c>
      <c r="BH358" s="2" t="s">
        <v>137</v>
      </c>
      <c r="BI358" s="2" t="s">
        <v>85</v>
      </c>
      <c r="BJ358" s="2" t="s">
        <v>88</v>
      </c>
      <c r="BK358" s="2" t="s">
        <v>44</v>
      </c>
      <c r="BL358" s="2" t="s">
        <v>1033</v>
      </c>
      <c r="BM358">
        <v>616</v>
      </c>
      <c r="BN358">
        <v>781</v>
      </c>
      <c r="BO358" s="2" t="s">
        <v>1053</v>
      </c>
      <c r="BP358">
        <v>9650</v>
      </c>
      <c r="BQ358">
        <v>2649</v>
      </c>
      <c r="BR358">
        <v>338</v>
      </c>
      <c r="BS358">
        <v>398</v>
      </c>
      <c r="BT358" s="2" t="s">
        <v>511</v>
      </c>
      <c r="BU358">
        <v>214</v>
      </c>
      <c r="BV358">
        <v>257</v>
      </c>
      <c r="BW358" s="2" t="s">
        <v>904</v>
      </c>
      <c r="BX358">
        <v>51</v>
      </c>
      <c r="BY358">
        <v>86</v>
      </c>
      <c r="BZ358" s="2" t="s">
        <v>1122</v>
      </c>
      <c r="CA358">
        <v>5</v>
      </c>
      <c r="CB358" s="2" t="s">
        <v>194</v>
      </c>
      <c r="CC358" s="2" t="s">
        <v>353</v>
      </c>
      <c r="CD358">
        <v>30</v>
      </c>
      <c r="CE358">
        <v>30</v>
      </c>
      <c r="CF358">
        <v>45</v>
      </c>
      <c r="CG358">
        <v>3</v>
      </c>
      <c r="CH358">
        <v>76</v>
      </c>
      <c r="CI358" s="2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9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7 b f 4 1 8 - 2 d 9 4 - 4 7 8 1 - a 3 6 a - d 3 5 8 b 4 4 d 8 7 e 6 "   x m l n s = " h t t p : / / s c h e m a s . m i c r o s o f t . c o m / D a t a M a s h u p " > A A A A A P U O A A B Q S w M E F A A C A A g A 7 F Y s U t w d v P q i A A A A 9 Q A A A B I A H A B D b 2 5 m a W c v U G F j a 2 F n Z S 5 4 b W w g o h g A K K A U A A A A A A A A A A A A A A A A A A A A A A A A A A A A h Y + x D o I w G I R f h X S n L X U h 5 K c M r J C Q m B j X p l R o h E J o s b y b g 4 / k K 4 h R 1 M 3 x 7 r t L 7 u 7 X G 2 R L 3 w U X N V k 9 m B R F m K J A G T n U 2 j Q p m t 0 p j F H G o R L y L B o V r G F j k 8 X q F L X O j Q k h 3 n v s d 3 i Y G s I o j c i x L P a y V b 0 I t b F O G K n Q p 1 X / b y E O h 9 c Y z n A c Y 0 b X S U A 2 D 0 p t v p y t 7 E l / T M j n z s 2 T 4 m M X V g W Q T Q J 5 X + A P U E s D B B Q A A g A I A O 1 W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V i x S 8 X v U 7 v E L A A B E A g I A E w A c A E Z v c m 1 1 b G F z L 1 N l Y 3 R p b 2 4 x L m 0 g o h g A K K A U A A A A A A A A A A A A A A A A A A A A A A A A A A A A 7 d 3 d b t v I F Q f w + w B 5 B 8 F B g R h r h h I l U V K K X j j W x t v E 3 h U k I 9 s P 9 G J I D q W p K Y 4 7 J F M 7 Q W 5 6 s w + x j 9 G r X r d 5 r 1 K 2 I 3 9 w L C 3 g M Y f k / B M g N j h D i p J 1 z h z 9 c k g n 1 E 8 Z j 1 u z q 6 + d 3 z 9 / 9 v x Z s i C C B q 0 X O 7 O U x A E R Q S v / J k 1 e t 8 Z 8 S Z O U + a 0 j S u Y Z T V o n x I t o 6 6 W z u 9 P 6 Q y u i 6 f N n r f z P 1 / + I / / 4 7 + P o v n m / 8 m X q v J m R O X 6 6 + O e B x S u M 0 e b m z S N O z 5 L V t h 5 6 g 4 S u f L 2 0 a 2 2 c R u a A i s R 2 v 0 + l 5 t G s f U c E v r B m J 6 c 7 u 7 t 7 V w c c k J e 3 8 w O s H + d z + 8 t f V x r 9 d T 3 i x 8 5 c l o 3 H + b H g r v T h b n d n l a b 4 6 E S R O Q i 6 W B z z K l v H J x R l N X l 4 e b u / z 5 5 0 Z J Q m P d / Z W + 9 B W S s / T L 3 u t z z v 7 c 5 p v + 2 O c u r 1 X q z 0 u N 8 7 + k Z G g M P W A Z 3 E q L i T b l 2 e F j U f z K Y l P C 5 s n + U v A 4 n n r h C 1 p 6 3 h S f O g 7 E / I f i 0 i T L Z O O W f F Z 3 Z k w a i f F C V S s X i k S + 7 R 1 G M k e 4 t a E / S T d P G H y f t s 4 S b c c 4 k A E f 9 4 6 Y y q d k T / B 1 Y u Q p f k b 9 u q 5 F J 7 r 7 S l X z 2 b j l M P v 9 r d O s S 6 f 9 L b D y G Z 9 f 3 6 W R 2 M e g O e H D 4 / F Z 5 t G z 7 e e n 2 T v + z N + w z G + 2 z 5 J e q K S O b J D H Z P U X 9 C 7 P 7 E v u z d x T t a B / s 8 8 E P j X X / / 3 y 0 2 4 T 2 m e T 3 z 6 g U Q Z f X k / K e x d / t 3 Z u 5 4 k v s 0 + y R 9 i T x J A X 3 a f P 2 P x x g e + l z o X n K f 5 I a q T N D t 3 k m b n s U m z U 5 2 k K U t g 6 6 V L m r 1 u F r b F p k F + s n n 0 d w 8 / 7 G x h j 9 o b h v n J x v F D + / L M H h 6 9 P L U H h s f s J o U F J L 1 3 3 m 8 l y X g 9 K M v U t w a l a V p B v l q N y p 7 x e s K h t X n 3 1 9 I J 8 v x x J 5 L v v O v v h v C E J M n G C O 6 W H M H O n Q h 2 H h v B T r U j + I S n J G o d X B 7 k 3 o l c D e 3 L 3 o z r v Y q x e T W U / 3 s d H 9 I 9 J 2 I u H 8 4 T u k j l p 3 M 1 J D 2 d 9 V 7 F 0 z m m A c u W 8 i N e j 0 k P e b N f 8 Z h H P F + 0 p E e 8 H J E e 7 9 s + x a N J 6 z r J M r 1 v S T a + l x S v H b s r q d A m + 8 W N B y K R b Z 4 I P p e 8 I o 8 L c 5 4 k N I 9 0 H l d n r X b v R L r 7 2 E h 3 q x 7 p 2 e r n 1 7 r + K g v N q w l j G r Y m N N 4 8 o S u C h y c c s 2 D z h D x E t k / Y e A 5 H 7 K P k F R 0 L 5 u U / o 6 Q 1 y 3 x / w 7 A 0 R O / s X I z T 9 f C L S b R h 5 2 M 6 l 7 y 2 B 0 Q I l o 9 e f 3 1 4 w o O J 8 9 u E B 1 P n l P q U f b y s p 4 m Q x O / N e P 7 d l m F J H m W J z y U / j / x c z r j k + T w u W / x W E l F c G / R G z s j t 9 Y b 2 O 5 4 s M m K 9 Z 8 s l 8 x d g E b A I W A Q s 0 i A W 0 Z E 4 Q S O g E d C I S h r p a Y h i 8 A h 4 B D y i g 0 d 0 r N k g E h A J i K T O R K K 4 R i C 0 1 6 N D 6 t h j E j P r p 2 j J o S P Q E e g I d K R B O l J y z g S M P B 2 M F P m h K j B S H C 0 D R t a v h z R d y U f r B y P 9 c g M Y J g I T g Y n o M J G S V 2 p w C D g E H F J n D l F c G Q z 8 v h u Q 7 t A + W I j 8 N e Z n C y q s H 0 + z + D S D i 8 B F 4 C J w k Q a 5 i K 7 k C S A x s X N E D 5 C Y 0 T n i a o p k S A m k B F K i Q 0 p 0 r d 0 g E 5 A J y K T O Z K K 4 V q D O s N 1 3 B r 5 9 T I R P I 2 t G P J Z + o g J e A i + B l 8 B L G u Q l W j I n s A R Y A i x R i S U D H W E M K Y G U Q E p 0 S I m W V R t M A i Y B k 9 S Z S R R X C b 4 / d L 0 R W d 2 9 i M f W I R c 0 / X R K g C R A E i A J k K R B S K I h b 4 J I T C Q S P X c i M e O C m 2 H 5 Q Q w g A Z A A S H Q A i Y Y V G z w C H g G P 1 J l H F F c I Q 5 d 2 O i P a t o / J O V u y i J H Y 2 h c x j w I Q C Y g E R A I i a R C R a M q d Y B I T m Q S d J E / H J C M 9 g Q w q A Z V U i E r W 6 N l 8 K t G 0 c o N L w C X g k j p z i e J K Y e A H r k c C z z 4 i I r F m + c e N I A K U A E o A J Y C S B k F J 6 V k T R G I i k V S x k 6 Q p R N J p l x 3 D 0 B H o C H R E h 4 6 U v l z D R e A i c J E 6 u 4 j q 8 q D f o 7 2 h 6 4 b 2 B 5 Z / 4 I 0 / c e t Q s B C / 1 A Y 2 A h u B j T T J R r R k T v i I i T 6 C F p I n 9 J G O h j A G k Y B I K k Q k N / M a T y R a V m 0 w C Z g E T F J r J l F c J X R d 0 h 9 5 p G e / j b h Y d Z 3 9 S L M F y R I 4 S S l O s v 4 / A T g J n A R O 8 r R O o i V 1 G g E l x b 4 J w 6 G k i o 0 k T b k l S c f R E c d G S M n 6 L Q I p g Z R U R k q 0 r N t G U M m t e A e V g E o a R i W K 6 4 R O 3 3 O G g 4 D Y Y 8 L 8 B b P e k y U J c O N W Q A m g B F D S K C j R k D j B J G A S 9 J M o Z Z J u + V E M J A G S A E m 0 I I m G N R t E A i I B k d S a S B T X C M O w 3 X c H 7 t D + E / l I h T X z F 1 F + B P w G 4 H K M 5 P a H W B h J X Y y k + N + y M J I a G I m O z G k E k k h A A U h S P p I Y 0 k v S 0 x D G R i j J P d S A k l R W S Q y 6 L 4 m W V d s I J r k V n W A S M E n D m E R x l R B 0 n E E 3 b I / s M Y k Z j a w D E r E 5 y w Q D l A B K A C W A k i Z B i Z 7 c C S o x k U q K o 6 A S Z V T S 1 x L I w B J g C b B E C 5 b o W b n B J e A S c E m t u U R x p d C l X j t 0 g t D + E J G A L Z m w x k Q w X H o D L Y G W P P i x Q 7 I n t K T 6 W q I l d Q J L g C W 4 + E Y p l r g 6 4 h h W A i u p k J X c z G u + l W h Z t 0 E l o B J Q S a 2 p R H G d E P S I 0 + 9 2 A / s d T 9 i Z 9 U b Q U x L x F q Q E U g I p Q V 9 J k 6 R E R + Y E l A B K 0 F W i F E o G G s I Y T g I n g Z N o c R I d q z a Y B E w C J q k 1 k 6 i u E g L X H T n t k T 2 l M U m 5 N U t p G O Z v Q z A J m A R M g o a S B j G J j s w J J j G R S X A z 1 y d k k q G G M A a T g E k q x C Q m X X q j Y 9 U G k 4 B J w C S 1 Z h L F V Y J H v e H Q I U P 7 m J y z J Y t W v y z r + / k 8 f 2 z K g C X A E m A J s K R R W K I v f 4 J M Q C Y g E 6 V k M t I W z I A T w E m F 4 M S k / h J 9 K z j 4 B H w C P q k 1 n y i u G O g g 6 I / C X m j v L 1 l M r R + I Y C n U B G o C N Y G a N E l N S k + b w B J g C b B E J Z Y 4 7 b J j G E Y C I 4 G R a D G S 0 t d r 0 A h o B D R S Z x p R X R 8 E v u u E H q X 2 E e V x / v j c e s P S f E e f Z w J G A i O B k c B I m m Q k G v M n s M R E L C m O A k u U Y U l H W z B D T a A m U B M d a q J x B Q e f g E / A J 7 X m E 8 U V g 9 v t h 8 6 g 6 9 j v K I m t C c k i 6 w 2 n K c s S 2 A n s B H Y C O 2 m S n W h K n o A T w A n g R C m c O H o i G W o C N a m Q m h h 0 I x N d a z f I B G Q C M q k 1 m S i u F c L R w H F 7 P d 8 + J s L n 1 p T 5 i 5 Q K c E k p X L J e 8 c A l 4 B J w y d N y i Y b E a Q S V F K 8 / M Z x K c E H O E 1 J J t / w o N o J J 1 m 9 a M E n F m c S k 5 h I N a 7 Y R R H I r 2 k E k I J K G E Y n i G o G 2 v U 6 n S w b 2 l H t U p N Z + H I g 8 c 8 B I 0 F I C I 4 G R N M l I d G R O I 5 A E / S T o J y k P S X o a w t g I J U E z S V 2 U x K R m E h 2 r t h F M g k 4 S M E l z m U R x l T B y e l 3 H 8 1 1 7 f 0 k C n l k / E J a f B g G T o J U E T A I m a R K T 6 M i c R j A J e k n A J O U x S V 9 D G B v B J G g m q Q u T m N R M o m P V N o J J 0 E 0 C J m k u k y i u E g Y h 6 d F B u 2 s f M m 5 N 6 U U M I Y G Q Q E g g J I 0 S k p K T J n B E G 4 4 U z w o 4 0 g Q c c c u N Y L g I X A Q u o s V F S l 6 r Q S I g E Z B I r U l E c W 3 g h e 1 B P 3 Q 9 e 8 q j / A y s G Y k i w s A i p b D I 7 c + t Y B G w C F j k C V l E Q + I 0 g k Y k j F A B G t H Y N 4 J 7 k D w h j Q z K j 2 I j e O S e Z o B H w C M V 4 B E N a 7 Y R R H I r O E E k I J K G E Y n i G i F o d z z P c 0 N 7 y t I k s 8 a c x P A R + A h 8 5 I H P G u v P P / C R O v l I 2 V k T O A I c K Q t H i i l p c 8 K q K Y 4 M S w 5 h y A h k p E I y Y t J 9 R 8 p e r c E i Y B G w S K 1 Z R H F 1 Q A e h H z r D k f 0 2 4 o K R 2 P q Z i f Q T Z K Q U G c E F N X W U E X S O 1 F J G N C R O I 3 C k m h f V a M S R 4 i g 6 R 5 T h y K j 8 K D b C R 3 B h T V 1 8 x K T O E Q 1 r t h F E g o t r Q C T N J R L F N c J g 5 J M u d b r 2 T 3 E g 6 N + t c R b g j i P l A A l a R w A k A J K S g K T 0 t G k E j 6 B 3 p B K 9 I 2 b w S L d d d g w b g S N o H g G O V A 9 H S l + v j a A R d I + A R h p L I 6 r r g 1 7 P 8 f p u S O w p C y J q v S G n G W Q E M g I Z g Y w 0 S E Z K z 5 q A E c A I Y E Q p j H R K D m G 4 C F w E L q L D R U p f r c E i Y B G w S C V Z Z E t p r / b i O y 9 s 9 7 s B s d + R g M f W L P + o u + C o 6 1 H X F 0 d x s b x S 1 y w 7 j I G a Q E 3 Z D E N R E 3 c K q h 5 q b g G R s j M m N A Q a A g 0 p X 0 P K j n N Q C C g E F F I R C v k / U E s B A i 0 A F A A C A A g A 7 F Y s U t w d v P q i A A A A 9 Q A A A B I A A A A A A A A A A A A A A A A A A A A A A E N v b m Z p Z y 9 Q Y W N r Y W d l L n h t b F B L A Q I t A B Q A A g A I A O 1 W L F I P y u m r p A A A A O k A A A A T A A A A A A A A A A A A A A A A A O 4 A A A B b Q 2 9 u d G V u d F 9 U e X B l c 1 0 u e G 1 s U E s B A i 0 A F A A C A A g A 7 V Y s U v F 7 1 O 7 x C w A A R A I C A B M A A A A A A A A A A A A A A A A A 3 w E A A E Z v c m 1 1 b G F z L 1 N l Y 3 R p b 2 4 x L m 1 Q S w U G A A A A A A M A A w D C A A A A H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4 O A A A A A A A q r g 4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4 N y I g L z 4 8 R W 5 0 c n k g V H l w Z T 0 i R m l s b F R h c m d l d C I g V m F s d W U 9 I n N T d G F u Z G F y Z F 9 T d G F 0 c 1 9 f R G 9 t Z X N 0 a W N f T G V h Z 3 V l c 1 9 U Y W J s Z V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N S 4 1 M D k 1 M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T m F 2 a W d h d G l v b l N 0 Z X B O Y W 1 l I i B W Y W x 1 Z T 0 i c 0 5 h d 2 l n Y W N q Y S I g L z 4 8 R W 5 0 c n k g V H l w Z T 0 i U X V l c n l J R C I g V m F s d W U 9 I n N h Y z E x Y z Q 0 N y 0 w N j B k L T R j N j g t Y j I 0 M S 1 h Z j F i Z T Q 1 Z j l l N m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K S 9 a Y W 1 p Z W 5 p b 2 5 v I H d h c n R v x Z v E h y 5 7 U 2 V h c 2 9 u L D B 9 J n F 1 b 3 Q 7 L C Z x d W 9 0 O 1 N l Y 3 R p b 2 4 x L 1 N 0 Y W 5 k Y X J k I F N 0 Y X R z O i B E b 2 1 l c 3 R p Y y B M Z W F n d W V z I F R h Y m x l I C g y K S 9 a Y W 1 p Z W 5 p b 2 5 v I H d h c n R v x Z v E h y 5 7 Q W d l L D F 9 J n F 1 b 3 Q 7 L C Z x d W 9 0 O 1 N l Y 3 R p b 2 4 x L 1 N 0 Y W 5 k Y X J k I F N 0 Y X R z O i B E b 2 1 l c 3 R p Y y B M Z W F n d W V z I F R h Y m x l I C g y K S 9 a Y W 1 p Z W 5 p b 2 5 v I H d h c n R v x Z v E h y 5 7 U 3 F 1 Y W Q s M n 0 m c X V v d D s s J n F 1 b 3 Q 7 U 2 V j d G l v b j E v U 3 R h b m R h c m Q g U 3 R h d H M 6 I E R v b W V z d G l j I E x l Y W d 1 Z X M g V G F i b G U g K D I p L 1 p h b W l l b m l v b m 8 g d 2 F y d G / F m 8 S H L n t D b 3 V u d H J 5 L D N 9 J n F 1 b 3 Q 7 L C Z x d W 9 0 O 1 N l Y 3 R p b 2 4 x L 1 N 0 Y W 5 k Y X J k I F N 0 Y X R z O i B E b 2 1 l c 3 R p Y y B M Z W F n d W V z I F R h Y m x l I C g y K S 9 a Y W 1 p Z W 5 p b 2 5 v I H d h c n R v x Z v E h y 5 7 Q 2 9 t c C w 0 f S Z x d W 9 0 O y w m c X V v d D t T Z W N 0 a W 9 u M S 9 T d G F u Z G F y Z C B T d G F 0 c z o g R G 9 t Z X N 0 a W M g T G V h Z 3 V l c y B U Y W J s Z S A o M i k v W m F t a W V u a W 9 u b y B 3 Y X J 0 b 8 W b x I c u e 0 x n U m F u a y w 1 f S Z x d W 9 0 O y w m c X V v d D t T Z W N 0 a W 9 u M S 9 T d G F u Z G F y Z C B T d G F 0 c z o g R G 9 t Z X N 0 a W M g T G V h Z 3 V l c y B U Y W J s Z S A o M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i k v W m F t a W V u a W 9 u b y B 3 Y X J 0 b 8 W b x I c u e 0 V 4 c G V j d G V k I H h H L D I x f S Z x d W 9 0 O y w m c X V v d D t T Z W N 0 a W 9 u M S 9 T d G F u Z G F y Z C B T d G F 0 c z o g R G 9 t Z X N 0 a W M g T G V h Z 3 V l c y B U Y W J s Z S A o M i k v W m F t a W V u a W 9 u b y B 3 Y X J 0 b 8 W b x I c u e 0 V 4 c G V j d G V k I G 5 w e E c s M j J 9 J n F 1 b 3 Q 7 L C Z x d W 9 0 O 1 N l Y 3 R p b 2 4 x L 1 N 0 Y W 5 k Y X J k I F N 0 Y X R z O i B E b 2 1 l c 3 R p Y y B M Z W F n d W V z I F R h Y m x l I C g y K S 9 a Y W 1 p Z W 5 p b 2 5 v I H d h c n R v x Z v E h y 5 7 R X h w Z W N 0 Z W Q g e E E s M j N 9 J n F 1 b 3 Q 7 L C Z x d W 9 0 O 1 N l Y 3 R p b 2 4 x L 1 N 0 Y W 5 k Y X J k I F N 0 Y X R z O i B E b 2 1 l c 3 R p Y y B M Z W F n d W V z I F R h Y m x l I C g y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i k v W m F t a W V u a W 9 u b y B 3 Y X J 0 b 8 W b x I c u e 1 N l Y X N v b i w w f S Z x d W 9 0 O y w m c X V v d D t T Z W N 0 a W 9 u M S 9 T d G F u Z G F y Z C B T d G F 0 c z o g R G 9 t Z X N 0 a W M g T G V h Z 3 V l c y B U Y W J s Z S A o M i k v W m F t a W V u a W 9 u b y B 3 Y X J 0 b 8 W b x I c u e 0 F n Z S w x f S Z x d W 9 0 O y w m c X V v d D t T Z W N 0 a W 9 u M S 9 T d G F u Z G F y Z C B T d G F 0 c z o g R G 9 t Z X N 0 a W M g T G V h Z 3 V l c y B U Y W J s Z S A o M i k v W m F t a W V u a W 9 u b y B 3 Y X J 0 b 8 W b x I c u e 1 N x d W F k L D J 9 J n F 1 b 3 Q 7 L C Z x d W 9 0 O 1 N l Y 3 R p b 2 4 x L 1 N 0 Y W 5 k Y X J k I F N 0 Y X R z O i B E b 2 1 l c 3 R p Y y B M Z W F n d W V z I F R h Y m x l I C g y K S 9 a Y W 1 p Z W 5 p b 2 5 v I H d h c n R v x Z v E h y 5 7 Q 2 9 1 b n R y e S w z f S Z x d W 9 0 O y w m c X V v d D t T Z W N 0 a W 9 u M S 9 T d G F u Z G F y Z C B T d G F 0 c z o g R G 9 t Z X N 0 a W M g T G V h Z 3 V l c y B U Y W J s Z S A o M i k v W m F t a W V u a W 9 u b y B 3 Y X J 0 b 8 W b x I c u e 0 N v b X A s N H 0 m c X V v d D s s J n F 1 b 3 Q 7 U 2 V j d G l v b j E v U 3 R h b m R h c m Q g U 3 R h d H M 6 I E R v b W V z d G l j I E x l Y W d 1 Z X M g V G F i b G U g K D I p L 1 p h b W l l b m l v b m 8 g d 2 F y d G / F m 8 S H L n t M Z 1 J h b m s s N X 0 m c X V v d D s s J n F 1 b 3 Q 7 U 2 V j d G l v b j E v U 3 R h b m R h c m Q g U 3 R h d H M 6 I E R v b W V z d G l j I E x l Y W d 1 Z X M g V G F i b G U g K D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p L 1 p h b W l l b m l v b m 8 g d 2 F y d G / F m 8 S H L n t F e H B l Y 3 R l Z C B 4 R y w y M X 0 m c X V v d D s s J n F 1 b 3 Q 7 U 2 V j d G l v b j E v U 3 R h b m R h c m Q g U 3 R h d H M 6 I E R v b W V z d G l j I E x l Y W d 1 Z X M g V G F i b G U g K D I p L 1 p h b W l l b m l v b m 8 g d 2 F y d G / F m 8 S H L n t F e H B l Y 3 R l Z C B u c H h H L D I y f S Z x d W 9 0 O y w m c X V v d D t T Z W N 0 a W 9 u M S 9 T d G F u Z G F y Z C B T d G F 0 c z o g R G 9 t Z X N 0 a W M g T G V h Z 3 V l c y B U Y W J s Z S A o M i k v W m F t a W V u a W 9 u b y B 3 Y X J 0 b 8 W b x I c u e 0 V 4 c G V j d G V k I H h B L D I z f S Z x d W 9 0 O y w m c X V v d D t T Z W N 0 a W 9 u M S 9 T d G F u Z G F y Z C B T d G F 0 c z o g R G 9 t Z X N 0 a W M g T G V h Z 3 V l c y B U Y W J s Z S A o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O D c i I C 8 + P E V u d H J 5 I F R 5 c G U 9 I k Z p b G x U Y X J n Z X Q i I F Z h b H V l P S J z U 2 h v b 3 R p b m d f X 0 R v b W V z d G l j X 0 x l Y W d 1 Z X N f V G F i b G V f X z I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U u M D U 3 N z k 0 M V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D J l Z T V h O T U t Y T V l M y 0 0 N T d l L T k z Z m U t N T E 2 N m V k Z D k 0 N j A 1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p L 1 p t a W V u a W 9 u b y B 0 e X A u e 1 N l Y X N v b i w w f S Z x d W 9 0 O y w m c X V v d D t T Z W N 0 a W 9 u M S 9 T a G 9 v d G l u Z z o g R G 9 t Z X N 0 a W M g T G V h Z 3 V l c y B U Y W J s Z S A o M i k v W m 1 p Z W 5 p b 2 5 v I H R 5 c C 5 7 Q W d l L D F 9 J n F 1 b 3 Q 7 L C Z x d W 9 0 O 1 N l Y 3 R p b 2 4 x L 1 N o b 2 9 0 a W 5 n O i B E b 2 1 l c 3 R p Y y B M Z W F n d W V z I F R h Y m x l I C g y K S 9 a b W l l b m l v b m 8 g d H l w L n t T c X V h Z C w y f S Z x d W 9 0 O y w m c X V v d D t T Z W N 0 a W 9 u M S 9 T a G 9 v d G l u Z z o g R G 9 t Z X N 0 a W M g T G V h Z 3 V l c y B U Y W J s Z S A o M i k v W m 1 p Z W 5 p b 2 5 v I H R 5 c C 5 7 Q 2 9 1 b n R y e S w z f S Z x d W 9 0 O y w m c X V v d D t T Z W N 0 a W 9 u M S 9 T a G 9 v d G l u Z z o g R G 9 t Z X N 0 a W M g T G V h Z 3 V l c y B U Y W J s Z S A o M i k v W m 1 p Z W 5 p b 2 5 v I H R 5 c C 5 7 Q 2 9 t c C w 0 f S Z x d W 9 0 O y w m c X V v d D t T Z W N 0 a W 9 u M S 9 T a G 9 v d G l u Z z o g R G 9 t Z X N 0 a W M g T G V h Z 3 V l c y B U Y W J s Z S A o M i k v W m 1 p Z W 5 p b 2 5 v I H R 5 c C 5 7 T G d S Y W 5 r L D V 9 J n F 1 b 3 Q 7 L C Z x d W 9 0 O 1 N l Y 3 R p b 2 4 x L 1 N o b 2 9 0 a W 5 n O i B E b 2 1 l c 3 R p Y y B M Z W F n d W V z I F R h Y m x l I C g y K S 9 a b W l l b m l v b m 8 g d H l w L n s 5 M H M s N n 0 m c X V v d D s s J n F 1 b 3 Q 7 U 2 V j d G l v b j E v U 2 h v b 3 R p b m c 6 I E R v b W V z d G l j I E x l Y W d 1 Z X M g V G F i b G U g K D I p L 1 p t a W V u a W 9 u b y B 0 e X A u e 1 N 0 Y W 5 k Y X J k I E d s c y w 3 f S Z x d W 9 0 O y w m c X V v d D t T Z W N 0 a W 9 u M S 9 T a G 9 v d G l u Z z o g R G 9 t Z X N 0 a W M g T G V h Z 3 V l c y B U Y W J s Z S A o M i k v W m 1 p Z W 5 p b 2 5 v I H R 5 c C 5 7 U 3 R h b m R h c m Q g U 2 g s O H 0 m c X V v d D s s J n F 1 b 3 Q 7 U 2 V j d G l v b j E v U 2 h v b 3 R p b m c 6 I E R v b W V z d G l j I E x l Y W d 1 Z X M g V G F i b G U g K D I p L 1 p t a W V u a W 9 u b y B 0 e X A u e 1 N 0 Y W 5 k Y X J k I F N v V C w 5 f S Z x d W 9 0 O y w m c X V v d D t T Z W N 0 a W 9 u M S 9 T a G 9 v d G l u Z z o g R G 9 t Z X N 0 a W M g T G V h Z 3 V l c y B U Y W J s Z S A o M i k v W m 1 p Z W 5 p b 2 5 v I H R 5 c C 5 7 U 3 R h b m R h c m Q g U 2 9 U J S w x M H 0 m c X V v d D s s J n F 1 b 3 Q 7 U 2 V j d G l v b j E v U 2 h v b 3 R p b m c 6 I E R v b W V z d G l j I E x l Y W d 1 Z X M g V G F i b G U g K D I p L 1 p t a W V u a W 9 u b y B 0 e X A u e 1 N 0 Y W 5 k Y X J k I F N o L z k w L D E x f S Z x d W 9 0 O y w m c X V v d D t T Z W N 0 a W 9 u M S 9 T a G 9 v d G l u Z z o g R G 9 t Z X N 0 a W M g T G V h Z 3 V l c y B U Y W J s Z S A o M i k v W m 1 p Z W 5 p b 2 5 v I H R 5 c C 5 7 U 3 R h b m R h c m Q g U 2 9 U L z k w L D E y f S Z x d W 9 0 O y w m c X V v d D t T Z W N 0 a W 9 u M S 9 T a G 9 v d G l u Z z o g R G 9 t Z X N 0 a W M g T G V h Z 3 V l c y B U Y W J s Z S A o M i k v W m 1 p Z W 5 p b 2 5 v I H R 5 c C 5 7 U 3 R h b m R h c m Q g R y 9 T a C w x M 3 0 m c X V v d D s s J n F 1 b 3 Q 7 U 2 V j d G l v b j E v U 2 h v b 3 R p b m c 6 I E R v b W V z d G l j I E x l Y W d 1 Z X M g V G F i b G U g K D I p L 1 p t a W V u a W 9 u b y B 0 e X A u e 1 N 0 Y W 5 k Y X J k I E c v U 2 9 U L D E 0 f S Z x d W 9 0 O y w m c X V v d D t T Z W N 0 a W 9 u M S 9 T a G 9 v d G l u Z z o g R G 9 t Z X N 0 a W M g T G V h Z 3 V l c y B U Y W J s Z S A o M i k v W m 1 p Z W 5 p b 2 5 v I H R 5 c C 5 7 U 3 R h b m R h c m Q g R G l z d C w x N X 0 m c X V v d D s s J n F 1 b 3 Q 7 U 2 V j d G l v b j E v U 2 h v b 3 R p b m c 6 I E R v b W V z d G l j I E x l Y W d 1 Z X M g V G F i b G U g K D I p L 1 p t a W V u a W 9 u b y B 0 e X A u e 1 N 0 Y W 5 k Y X J k I E Z L L D E 2 f S Z x d W 9 0 O y w m c X V v d D t T Z W N 0 a W 9 u M S 9 T a G 9 v d G l u Z z o g R G 9 t Z X N 0 a W M g T G V h Z 3 V l c y B U Y W J s Z S A o M i k v W m 1 p Z W 5 p b 2 5 v I H R 5 c C 5 7 U 3 R h b m R h c m Q g U E s s M T d 9 J n F 1 b 3 Q 7 L C Z x d W 9 0 O 1 N l Y 3 R p b 2 4 x L 1 N o b 2 9 0 a W 5 n O i B E b 2 1 l c 3 R p Y y B M Z W F n d W V z I F R h Y m x l I C g y K S 9 a b W l l b m l v b m 8 g d H l w L n t T d G F u Z G F y Z C B Q S 2 F 0 d C w x O H 0 m c X V v d D s s J n F 1 b 3 Q 7 U 2 V j d G l v b j E v U 2 h v b 3 R p b m c 6 I E R v b W V z d G l j I E x l Y W d 1 Z X M g V G F i b G U g K D I p L 1 p t a W V u a W 9 u b y B 0 e X A u e 0 V 4 c G V j d G V k I H h H L D E 5 f S Z x d W 9 0 O y w m c X V v d D t T Z W N 0 a W 9 u M S 9 T a G 9 v d G l u Z z o g R G 9 t Z X N 0 a W M g T G V h Z 3 V l c y B U Y W J s Z S A o M i k v W m 1 p Z W 5 p b 2 5 v I H R 5 c C 5 7 R X h w Z W N 0 Z W Q g b n B 4 R y w y M H 0 m c X V v d D s s J n F 1 b 3 Q 7 U 2 V j d G l v b j E v U 2 h v b 3 R p b m c 6 I E R v b W V z d G l j I E x l Y W d 1 Z X M g V G F i b G U g K D I p L 1 p t a W V u a W 9 u b y B 0 e X A u e 0 V 4 c G V j d G V k I G 5 w e E c v U 2 g s M j F 9 J n F 1 b 3 Q 7 L C Z x d W 9 0 O 1 N l Y 3 R p b 2 4 x L 1 N o b 2 9 0 a W 5 n O i B E b 2 1 l c 3 R p Y y B M Z W F n d W V z I F R h Y m x l I C g y K S 9 a b W l l b m l v b m 8 g d H l w L n t F e H B l Y 3 R l Z C B H L X h H L D I y f S Z x d W 9 0 O y w m c X V v d D t T Z W N 0 a W 9 u M S 9 T a G 9 v d G l u Z z o g R G 9 t Z X N 0 a W M g T G V h Z 3 V l c y B U Y W J s Z S A o M i k v W m 1 p Z W 5 p b 2 5 v I H R 5 c C 5 7 R X h w Z W N 0 Z W Q g b n A 6 R y 1 4 R y w y M 3 0 m c X V v d D s s J n F 1 b 3 Q 7 U 2 V j d G l v b j E v U 2 h v b 3 R p b m c 6 I E R v b W V z d G l j I E x l Y W d 1 Z X M g V G F i b G U g K D I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i k v W m 1 p Z W 5 p b 2 5 v I H R 5 c C 5 7 U 2 V h c 2 9 u L D B 9 J n F 1 b 3 Q 7 L C Z x d W 9 0 O 1 N l Y 3 R p b 2 4 x L 1 N o b 2 9 0 a W 5 n O i B E b 2 1 l c 3 R p Y y B M Z W F n d W V z I F R h Y m x l I C g y K S 9 a b W l l b m l v b m 8 g d H l w L n t B Z 2 U s M X 0 m c X V v d D s s J n F 1 b 3 Q 7 U 2 V j d G l v b j E v U 2 h v b 3 R p b m c 6 I E R v b W V z d G l j I E x l Y W d 1 Z X M g V G F i b G U g K D I p L 1 p t a W V u a W 9 u b y B 0 e X A u e 1 N x d W F k L D J 9 J n F 1 b 3 Q 7 L C Z x d W 9 0 O 1 N l Y 3 R p b 2 4 x L 1 N o b 2 9 0 a W 5 n O i B E b 2 1 l c 3 R p Y y B M Z W F n d W V z I F R h Y m x l I C g y K S 9 a b W l l b m l v b m 8 g d H l w L n t D b 3 V u d H J 5 L D N 9 J n F 1 b 3 Q 7 L C Z x d W 9 0 O 1 N l Y 3 R p b 2 4 x L 1 N o b 2 9 0 a W 5 n O i B E b 2 1 l c 3 R p Y y B M Z W F n d W V z I F R h Y m x l I C g y K S 9 a b W l l b m l v b m 8 g d H l w L n t D b 2 1 w L D R 9 J n F 1 b 3 Q 7 L C Z x d W 9 0 O 1 N l Y 3 R p b 2 4 x L 1 N o b 2 9 0 a W 5 n O i B E b 2 1 l c 3 R p Y y B M Z W F n d W V z I F R h Y m x l I C g y K S 9 a b W l l b m l v b m 8 g d H l w L n t M Z 1 J h b m s s N X 0 m c X V v d D s s J n F 1 b 3 Q 7 U 2 V j d G l v b j E v U 2 h v b 3 R p b m c 6 I E R v b W V z d G l j I E x l Y W d 1 Z X M g V G F i b G U g K D I p L 1 p t a W V u a W 9 u b y B 0 e X A u e z k w c y w 2 f S Z x d W 9 0 O y w m c X V v d D t T Z W N 0 a W 9 u M S 9 T a G 9 v d G l u Z z o g R G 9 t Z X N 0 a W M g T G V h Z 3 V l c y B U Y W J s Z S A o M i k v W m 1 p Z W 5 p b 2 5 v I H R 5 c C 5 7 U 3 R h b m R h c m Q g R 2 x z L D d 9 J n F 1 b 3 Q 7 L C Z x d W 9 0 O 1 N l Y 3 R p b 2 4 x L 1 N o b 2 9 0 a W 5 n O i B E b 2 1 l c 3 R p Y y B M Z W F n d W V z I F R h Y m x l I C g y K S 9 a b W l l b m l v b m 8 g d H l w L n t T d G F u Z G F y Z C B T a C w 4 f S Z x d W 9 0 O y w m c X V v d D t T Z W N 0 a W 9 u M S 9 T a G 9 v d G l u Z z o g R G 9 t Z X N 0 a W M g T G V h Z 3 V l c y B U Y W J s Z S A o M i k v W m 1 p Z W 5 p b 2 5 v I H R 5 c C 5 7 U 3 R h b m R h c m Q g U 2 9 U L D l 9 J n F 1 b 3 Q 7 L C Z x d W 9 0 O 1 N l Y 3 R p b 2 4 x L 1 N o b 2 9 0 a W 5 n O i B E b 2 1 l c 3 R p Y y B M Z W F n d W V z I F R h Y m x l I C g y K S 9 a b W l l b m l v b m 8 g d H l w L n t T d G F u Z G F y Z C B T b 1 Q l L D E w f S Z x d W 9 0 O y w m c X V v d D t T Z W N 0 a W 9 u M S 9 T a G 9 v d G l u Z z o g R G 9 t Z X N 0 a W M g T G V h Z 3 V l c y B U Y W J s Z S A o M i k v W m 1 p Z W 5 p b 2 5 v I H R 5 c C 5 7 U 3 R h b m R h c m Q g U 2 g v O T A s M T F 9 J n F 1 b 3 Q 7 L C Z x d W 9 0 O 1 N l Y 3 R p b 2 4 x L 1 N o b 2 9 0 a W 5 n O i B E b 2 1 l c 3 R p Y y B M Z W F n d W V z I F R h Y m x l I C g y K S 9 a b W l l b m l v b m 8 g d H l w L n t T d G F u Z G F y Z C B T b 1 Q v O T A s M T J 9 J n F 1 b 3 Q 7 L C Z x d W 9 0 O 1 N l Y 3 R p b 2 4 x L 1 N o b 2 9 0 a W 5 n O i B E b 2 1 l c 3 R p Y y B M Z W F n d W V z I F R h Y m x l I C g y K S 9 a b W l l b m l v b m 8 g d H l w L n t T d G F u Z G F y Z C B H L 1 N o L D E z f S Z x d W 9 0 O y w m c X V v d D t T Z W N 0 a W 9 u M S 9 T a G 9 v d G l u Z z o g R G 9 t Z X N 0 a W M g T G V h Z 3 V l c y B U Y W J s Z S A o M i k v W m 1 p Z W 5 p b 2 5 v I H R 5 c C 5 7 U 3 R h b m R h c m Q g R y 9 T b 1 Q s M T R 9 J n F 1 b 3 Q 7 L C Z x d W 9 0 O 1 N l Y 3 R p b 2 4 x L 1 N o b 2 9 0 a W 5 n O i B E b 2 1 l c 3 R p Y y B M Z W F n d W V z I F R h Y m x l I C g y K S 9 a b W l l b m l v b m 8 g d H l w L n t T d G F u Z G F y Z C B E a X N 0 L D E 1 f S Z x d W 9 0 O y w m c X V v d D t T Z W N 0 a W 9 u M S 9 T a G 9 v d G l u Z z o g R G 9 t Z X N 0 a W M g T G V h Z 3 V l c y B U Y W J s Z S A o M i k v W m 1 p Z W 5 p b 2 5 v I H R 5 c C 5 7 U 3 R h b m R h c m Q g R k s s M T Z 9 J n F 1 b 3 Q 7 L C Z x d W 9 0 O 1 N l Y 3 R p b 2 4 x L 1 N o b 2 9 0 a W 5 n O i B E b 2 1 l c 3 R p Y y B M Z W F n d W V z I F R h Y m x l I C g y K S 9 a b W l l b m l v b m 8 g d H l w L n t T d G F u Z G F y Z C B Q S y w x N 3 0 m c X V v d D s s J n F 1 b 3 Q 7 U 2 V j d G l v b j E v U 2 h v b 3 R p b m c 6 I E R v b W V z d G l j I E x l Y W d 1 Z X M g V G F i b G U g K D I p L 1 p t a W V u a W 9 u b y B 0 e X A u e 1 N 0 Y W 5 k Y X J k I F B L Y X R 0 L D E 4 f S Z x d W 9 0 O y w m c X V v d D t T Z W N 0 a W 9 u M S 9 T a G 9 v d G l u Z z o g R G 9 t Z X N 0 a W M g T G V h Z 3 V l c y B U Y W J s Z S A o M i k v W m 1 p Z W 5 p b 2 5 v I H R 5 c C 5 7 R X h w Z W N 0 Z W Q g e E c s M T l 9 J n F 1 b 3 Q 7 L C Z x d W 9 0 O 1 N l Y 3 R p b 2 4 x L 1 N o b 2 9 0 a W 5 n O i B E b 2 1 l c 3 R p Y y B M Z W F n d W V z I F R h Y m x l I C g y K S 9 a b W l l b m l v b m 8 g d H l w L n t F e H B l Y 3 R l Z C B u c H h H L D I w f S Z x d W 9 0 O y w m c X V v d D t T Z W N 0 a W 9 u M S 9 T a G 9 v d G l u Z z o g R G 9 t Z X N 0 a W M g T G V h Z 3 V l c y B U Y W J s Z S A o M i k v W m 1 p Z W 5 p b 2 5 v I H R 5 c C 5 7 R X h w Z W N 0 Z W Q g b n B 4 R y 9 T a C w y M X 0 m c X V v d D s s J n F 1 b 3 Q 7 U 2 V j d G l v b j E v U 2 h v b 3 R p b m c 6 I E R v b W V z d G l j I E x l Y W d 1 Z X M g V G F i b G U g K D I p L 1 p t a W V u a W 9 u b y B 0 e X A u e 0 V 4 c G V j d G V k I E c t e E c s M j J 9 J n F 1 b 3 Q 7 L C Z x d W 9 0 O 1 N l Y 3 R p b 2 4 x L 1 N o b 2 9 0 a W 5 n O i B E b 2 1 l c 3 R p Y y B M Z W F n d W V z I F R h Y m x l I C g y K S 9 a b W l l b m l v b m 8 g d H l w L n t F e H B l Y 3 R l Z C B u c D p H L X h H L D I z f S Z x d W 9 0 O y w m c X V v d D t T Z W N 0 a W 9 u M S 9 T a G 9 v d G l u Z z o g R G 9 t Z X N 0 a W M g T G V h Z 3 V l c y B U Y W J s Z S A o M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O D c i I C 8 + P E V u d H J 5 I F R 5 c G U 9 I k Z p b G x U Y X J n Z X Q i I F Z h b H V l P S J z U G F z c 2 l u Z 1 9 f R G 9 t Z X N 0 a W N f T G V h Z 3 V l c 1 9 U Y W J s Z V 9 f M y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N C 4 2 M D Q w N T I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Y 2 Z D B k Z W Y 5 L W Y w O D M t N D A 2 Y i 0 4 M m V l L T M 5 N D U 0 M T d i Y z c x M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M p L 1 p t a W V u a W 9 u b y B 0 e X A u e 1 N l Y X N v b i w w f S Z x d W 9 0 O y w m c X V v d D t T Z W N 0 a W 9 u M S 9 Q Y X N z a W 5 n O i B E b 2 1 l c 3 R p Y y B M Z W F n d W V z I F R h Y m x l I C g z K S 9 a b W l l b m l v b m 8 g d H l w L n t B Z 2 U s M X 0 m c X V v d D s s J n F 1 b 3 Q 7 U 2 V j d G l v b j E v U G F z c 2 l u Z z o g R G 9 t Z X N 0 a W M g T G V h Z 3 V l c y B U Y W J s Z S A o M y k v W m 1 p Z W 5 p b 2 5 v I H R 5 c C 5 7 U 3 F 1 Y W Q s M n 0 m c X V v d D s s J n F 1 b 3 Q 7 U 2 V j d G l v b j E v U G F z c 2 l u Z z o g R G 9 t Z X N 0 a W M g T G V h Z 3 V l c y B U Y W J s Z S A o M y k v W m 1 p Z W 5 p b 2 5 v I H R 5 c C 5 7 Q 2 9 1 b n R y e S w z f S Z x d W 9 0 O y w m c X V v d D t T Z W N 0 a W 9 u M S 9 Q Y X N z a W 5 n O i B E b 2 1 l c 3 R p Y y B M Z W F n d W V z I F R h Y m x l I C g z K S 9 a b W l l b m l v b m 8 g d H l w L n t D b 2 1 w L D R 9 J n F 1 b 3 Q 7 L C Z x d W 9 0 O 1 N l Y 3 R p b 2 4 x L 1 B h c 3 N p b m c 6 I E R v b W V z d G l j I E x l Y W d 1 Z X M g V G F i b G U g K D M p L 1 p t a W V u a W 9 u b y B 0 e X A u e 0 x n U m F u a y w 1 f S Z x d W 9 0 O y w m c X V v d D t T Z W N 0 a W 9 u M S 9 Q Y X N z a W 5 n O i B E b 2 1 l c 3 R p Y y B M Z W F n d W V z I F R h Y m x l I C g z K S 9 a b W l l b m l v b m 8 g d H l w L n s 5 M H M s N n 0 m c X V v d D s s J n F 1 b 3 Q 7 U 2 V j d G l v b j E v U G F z c 2 l u Z z o g R G 9 t Z X N 0 a W M g T G V h Z 3 V l c y B U Y W J s Z S A o M y k v W m 1 p Z W 5 p b 2 5 v I H R 5 c C 5 7 V G 9 0 Y W w g Q 2 1 w L D d 9 J n F 1 b 3 Q 7 L C Z x d W 9 0 O 1 N l Y 3 R p b 2 4 x L 1 B h c 3 N p b m c 6 I E R v b W V z d G l j I E x l Y W d 1 Z X M g V G F i b G U g K D M p L 1 p t a W V u a W 9 u b y B 0 e X A u e 1 R v d G F s I E F 0 d C w 4 f S Z x d W 9 0 O y w m c X V v d D t T Z W N 0 a W 9 u M S 9 Q Y X N z a W 5 n O i B E b 2 1 l c 3 R p Y y B M Z W F n d W V z I F R h Y m x l I C g z K S 9 a b W l l b m l v b m 8 g d H l w L n t U b 3 R h b C B D b X A l L D l 9 J n F 1 b 3 Q 7 L C Z x d W 9 0 O 1 N l Y 3 R p b 2 4 x L 1 B h c 3 N p b m c 6 I E R v b W V z d G l j I E x l Y W d 1 Z X M g V G F i b G U g K D M p L 1 p t a W V u a W 9 u b y B 0 e X A u e 1 R v d G F s I F R v d E R p c 3 Q s M T B 9 J n F 1 b 3 Q 7 L C Z x d W 9 0 O 1 N l Y 3 R p b 2 4 x L 1 B h c 3 N p b m c 6 I E R v b W V z d G l j I E x l Y W d 1 Z X M g V G F i b G U g K D M p L 1 p t a W V u a W 9 u b y B 0 e X A u e 1 R v d G F s I F B y Z 0 R p c 3 Q s M T F 9 J n F 1 b 3 Q 7 L C Z x d W 9 0 O 1 N l Y 3 R p b 2 4 x L 1 B h c 3 N p b m c 6 I E R v b W V z d G l j I E x l Y W d 1 Z X M g V G F i b G U g K D M p L 1 p t a W V u a W 9 u b y B 0 e X A u e 1 N o b 3 J 0 I E N t c C w x M n 0 m c X V v d D s s J n F 1 b 3 Q 7 U 2 V j d G l v b j E v U G F z c 2 l u Z z o g R G 9 t Z X N 0 a W M g T G V h Z 3 V l c y B U Y W J s Z S A o M y k v W m 1 p Z W 5 p b 2 5 v I H R 5 c C 5 7 U 2 h v c n Q g Q X R 0 L D E z f S Z x d W 9 0 O y w m c X V v d D t T Z W N 0 a W 9 u M S 9 Q Y X N z a W 5 n O i B E b 2 1 l c 3 R p Y y B M Z W F n d W V z I F R h Y m x l I C g z K S 9 a b W l l b m l v b m 8 g d H l w L n t T a G 9 y d C B D b X A l L D E 0 f S Z x d W 9 0 O y w m c X V v d D t T Z W N 0 a W 9 u M S 9 Q Y X N z a W 5 n O i B E b 2 1 l c 3 R p Y y B M Z W F n d W V z I F R h Y m x l I C g z K S 9 a b W l l b m l v b m 8 g d H l w L n t N Z W R p d W 0 g Q 2 1 w L D E 1 f S Z x d W 9 0 O y w m c X V v d D t T Z W N 0 a W 9 u M S 9 Q Y X N z a W 5 n O i B E b 2 1 l c 3 R p Y y B M Z W F n d W V z I F R h Y m x l I C g z K S 9 a b W l l b m l v b m 8 g d H l w L n t N Z W R p d W 0 g Q X R 0 L D E 2 f S Z x d W 9 0 O y w m c X V v d D t T Z W N 0 a W 9 u M S 9 Q Y X N z a W 5 n O i B E b 2 1 l c 3 R p Y y B M Z W F n d W V z I F R h Y m x l I C g z K S 9 a b W l l b m l v b m 8 g d H l w L n t N Z W R p d W 0 g Q 2 1 w J S w x N 3 0 m c X V v d D s s J n F 1 b 3 Q 7 U 2 V j d G l v b j E v U G F z c 2 l u Z z o g R G 9 t Z X N 0 a W M g T G V h Z 3 V l c y B U Y W J s Z S A o M y k v W m 1 p Z W 5 p b 2 5 v I H R 5 c C 5 7 T G 9 u Z y B D b X A s M T h 9 J n F 1 b 3 Q 7 L C Z x d W 9 0 O 1 N l Y 3 R p b 2 4 x L 1 B h c 3 N p b m c 6 I E R v b W V z d G l j I E x l Y W d 1 Z X M g V G F i b G U g K D M p L 1 p t a W V u a W 9 u b y B 0 e X A u e 0 x v b m c g Q X R 0 L D E 5 f S Z x d W 9 0 O y w m c X V v d D t T Z W N 0 a W 9 u M S 9 Q Y X N z a W 5 n O i B E b 2 1 l c 3 R p Y y B M Z W F n d W V z I F R h Y m x l I C g z K S 9 a b W l l b m l v b m 8 g d H l w L n t M b 2 5 n I E N t c C U s M j B 9 J n F 1 b 3 Q 7 L C Z x d W 9 0 O 1 N l Y 3 R p b 2 4 x L 1 B h c 3 N p b m c 6 I E R v b W V z d G l j I E x l Y W d 1 Z X M g V G F i b G U g K D M p L 1 p t a W V u a W 9 u b y B 0 e X A u e 0 F z d C w y M X 0 m c X V v d D s s J n F 1 b 3 Q 7 U 2 V j d G l v b j E v U G F z c 2 l u Z z o g R G 9 t Z X N 0 a W M g T G V h Z 3 V l c y B U Y W J s Z S A o M y k v W m 1 p Z W 5 p b 2 5 v I H R 5 c C 5 7 e E E s M j J 9 J n F 1 b 3 Q 7 L C Z x d W 9 0 O 1 N l Y 3 R p b 2 4 x L 1 B h c 3 N p b m c 6 I E R v b W V z d G l j I E x l Y W d 1 Z X M g V G F i b G U g K D M p L 1 p t a W V u a W 9 u b y B 0 e X A u e 0 E t e E E s M j N 9 J n F 1 b 3 Q 7 L C Z x d W 9 0 O 1 N l Y 3 R p b 2 4 x L 1 B h c 3 N p b m c 6 I E R v b W V z d G l j I E x l Y W d 1 Z X M g V G F i b G U g K D M p L 1 p t a W V u a W 9 u b y B 0 e X A u e 0 t Q L D I 0 f S Z x d W 9 0 O y w m c X V v d D t T Z W N 0 a W 9 u M S 9 Q Y X N z a W 5 n O i B E b 2 1 l c 3 R p Y y B M Z W F n d W V z I F R h Y m x l I C g z K S 9 a b W l l b m l v b m 8 g d H l w L n s x L z M s M j V 9 J n F 1 b 3 Q 7 L C Z x d W 9 0 O 1 N l Y 3 R p b 2 4 x L 1 B h c 3 N p b m c 6 I E R v b W V z d G l j I E x l Y W d 1 Z X M g V G F i b G U g K D M p L 1 p t a W V u a W 9 u b y B 0 e X A u e 1 B Q Q S w y N n 0 m c X V v d D s s J n F 1 b 3 Q 7 U 2 V j d G l v b j E v U G F z c 2 l u Z z o g R G 9 t Z X N 0 a W M g T G V h Z 3 V l c y B U Y W J s Z S A o M y k v W m 1 p Z W 5 p b 2 5 v I H R 5 c C 5 7 Q 3 J z U E E s M j d 9 J n F 1 b 3 Q 7 L C Z x d W 9 0 O 1 N l Y 3 R p b 2 4 x L 1 B h c 3 N p b m c 6 I E R v b W V z d G l j I E x l Y W d 1 Z X M g V G F i b G U g K D M p L 1 p t a W V u a W 9 u b y B 0 e X A u e 1 B y b 2 c s M j h 9 J n F 1 b 3 Q 7 L C Z x d W 9 0 O 1 N l Y 3 R p b 2 4 x L 1 B h c 3 N p b m c 6 I E R v b W V z d G l j I E x l Y W d 1 Z X M g V G F i b G U g K D M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z K S 9 a b W l l b m l v b m 8 g d H l w L n t T Z W F z b 2 4 s M H 0 m c X V v d D s s J n F 1 b 3 Q 7 U 2 V j d G l v b j E v U G F z c 2 l u Z z o g R G 9 t Z X N 0 a W M g T G V h Z 3 V l c y B U Y W J s Z S A o M y k v W m 1 p Z W 5 p b 2 5 v I H R 5 c C 5 7 Q W d l L D F 9 J n F 1 b 3 Q 7 L C Z x d W 9 0 O 1 N l Y 3 R p b 2 4 x L 1 B h c 3 N p b m c 6 I E R v b W V z d G l j I E x l Y W d 1 Z X M g V G F i b G U g K D M p L 1 p t a W V u a W 9 u b y B 0 e X A u e 1 N x d W F k L D J 9 J n F 1 b 3 Q 7 L C Z x d W 9 0 O 1 N l Y 3 R p b 2 4 x L 1 B h c 3 N p b m c 6 I E R v b W V z d G l j I E x l Y W d 1 Z X M g V G F i b G U g K D M p L 1 p t a W V u a W 9 u b y B 0 e X A u e 0 N v d W 5 0 c n k s M 3 0 m c X V v d D s s J n F 1 b 3 Q 7 U 2 V j d G l v b j E v U G F z c 2 l u Z z o g R G 9 t Z X N 0 a W M g T G V h Z 3 V l c y B U Y W J s Z S A o M y k v W m 1 p Z W 5 p b 2 5 v I H R 5 c C 5 7 Q 2 9 t c C w 0 f S Z x d W 9 0 O y w m c X V v d D t T Z W N 0 a W 9 u M S 9 Q Y X N z a W 5 n O i B E b 2 1 l c 3 R p Y y B M Z W F n d W V z I F R h Y m x l I C g z K S 9 a b W l l b m l v b m 8 g d H l w L n t M Z 1 J h b m s s N X 0 m c X V v d D s s J n F 1 b 3 Q 7 U 2 V j d G l v b j E v U G F z c 2 l u Z z o g R G 9 t Z X N 0 a W M g T G V h Z 3 V l c y B U Y W J s Z S A o M y k v W m 1 p Z W 5 p b 2 5 v I H R 5 c C 5 7 O T B z L D Z 9 J n F 1 b 3 Q 7 L C Z x d W 9 0 O 1 N l Y 3 R p b 2 4 x L 1 B h c 3 N p b m c 6 I E R v b W V z d G l j I E x l Y W d 1 Z X M g V G F i b G U g K D M p L 1 p t a W V u a W 9 u b y B 0 e X A u e 1 R v d G F s I E N t c C w 3 f S Z x d W 9 0 O y w m c X V v d D t T Z W N 0 a W 9 u M S 9 Q Y X N z a W 5 n O i B E b 2 1 l c 3 R p Y y B M Z W F n d W V z I F R h Y m x l I C g z K S 9 a b W l l b m l v b m 8 g d H l w L n t U b 3 R h b C B B d H Q s O H 0 m c X V v d D s s J n F 1 b 3 Q 7 U 2 V j d G l v b j E v U G F z c 2 l u Z z o g R G 9 t Z X N 0 a W M g T G V h Z 3 V l c y B U Y W J s Z S A o M y k v W m 1 p Z W 5 p b 2 5 v I H R 5 c C 5 7 V G 9 0 Y W w g Q 2 1 w J S w 5 f S Z x d W 9 0 O y w m c X V v d D t T Z W N 0 a W 9 u M S 9 Q Y X N z a W 5 n O i B E b 2 1 l c 3 R p Y y B M Z W F n d W V z I F R h Y m x l I C g z K S 9 a b W l l b m l v b m 8 g d H l w L n t U b 3 R h b C B U b 3 R E a X N 0 L D E w f S Z x d W 9 0 O y w m c X V v d D t T Z W N 0 a W 9 u M S 9 Q Y X N z a W 5 n O i B E b 2 1 l c 3 R p Y y B M Z W F n d W V z I F R h Y m x l I C g z K S 9 a b W l l b m l v b m 8 g d H l w L n t U b 3 R h b C B Q c m d E a X N 0 L D E x f S Z x d W 9 0 O y w m c X V v d D t T Z W N 0 a W 9 u M S 9 Q Y X N z a W 5 n O i B E b 2 1 l c 3 R p Y y B M Z W F n d W V z I F R h Y m x l I C g z K S 9 a b W l l b m l v b m 8 g d H l w L n t T a G 9 y d C B D b X A s M T J 9 J n F 1 b 3 Q 7 L C Z x d W 9 0 O 1 N l Y 3 R p b 2 4 x L 1 B h c 3 N p b m c 6 I E R v b W V z d G l j I E x l Y W d 1 Z X M g V G F i b G U g K D M p L 1 p t a W V u a W 9 u b y B 0 e X A u e 1 N o b 3 J 0 I E F 0 d C w x M 3 0 m c X V v d D s s J n F 1 b 3 Q 7 U 2 V j d G l v b j E v U G F z c 2 l u Z z o g R G 9 t Z X N 0 a W M g T G V h Z 3 V l c y B U Y W J s Z S A o M y k v W m 1 p Z W 5 p b 2 5 v I H R 5 c C 5 7 U 2 h v c n Q g Q 2 1 w J S w x N H 0 m c X V v d D s s J n F 1 b 3 Q 7 U 2 V j d G l v b j E v U G F z c 2 l u Z z o g R G 9 t Z X N 0 a W M g T G V h Z 3 V l c y B U Y W J s Z S A o M y k v W m 1 p Z W 5 p b 2 5 v I H R 5 c C 5 7 T W V k a X V t I E N t c C w x N X 0 m c X V v d D s s J n F 1 b 3 Q 7 U 2 V j d G l v b j E v U G F z c 2 l u Z z o g R G 9 t Z X N 0 a W M g T G V h Z 3 V l c y B U Y W J s Z S A o M y k v W m 1 p Z W 5 p b 2 5 v I H R 5 c C 5 7 T W V k a X V t I E F 0 d C w x N n 0 m c X V v d D s s J n F 1 b 3 Q 7 U 2 V j d G l v b j E v U G F z c 2 l u Z z o g R G 9 t Z X N 0 a W M g T G V h Z 3 V l c y B U Y W J s Z S A o M y k v W m 1 p Z W 5 p b 2 5 v I H R 5 c C 5 7 T W V k a X V t I E N t c C U s M T d 9 J n F 1 b 3 Q 7 L C Z x d W 9 0 O 1 N l Y 3 R p b 2 4 x L 1 B h c 3 N p b m c 6 I E R v b W V z d G l j I E x l Y W d 1 Z X M g V G F i b G U g K D M p L 1 p t a W V u a W 9 u b y B 0 e X A u e 0 x v b m c g Q 2 1 w L D E 4 f S Z x d W 9 0 O y w m c X V v d D t T Z W N 0 a W 9 u M S 9 Q Y X N z a W 5 n O i B E b 2 1 l c 3 R p Y y B M Z W F n d W V z I F R h Y m x l I C g z K S 9 a b W l l b m l v b m 8 g d H l w L n t M b 2 5 n I E F 0 d C w x O X 0 m c X V v d D s s J n F 1 b 3 Q 7 U 2 V j d G l v b j E v U G F z c 2 l u Z z o g R G 9 t Z X N 0 a W M g T G V h Z 3 V l c y B U Y W J s Z S A o M y k v W m 1 p Z W 5 p b 2 5 v I H R 5 c C 5 7 T G 9 u Z y B D b X A l L D I w f S Z x d W 9 0 O y w m c X V v d D t T Z W N 0 a W 9 u M S 9 Q Y X N z a W 5 n O i B E b 2 1 l c 3 R p Y y B M Z W F n d W V z I F R h Y m x l I C g z K S 9 a b W l l b m l v b m 8 g d H l w L n t B c 3 Q s M j F 9 J n F 1 b 3 Q 7 L C Z x d W 9 0 O 1 N l Y 3 R p b 2 4 x L 1 B h c 3 N p b m c 6 I E R v b W V z d G l j I E x l Y W d 1 Z X M g V G F i b G U g K D M p L 1 p t a W V u a W 9 u b y B 0 e X A u e 3 h B L D I y f S Z x d W 9 0 O y w m c X V v d D t T Z W N 0 a W 9 u M S 9 Q Y X N z a W 5 n O i B E b 2 1 l c 3 R p Y y B M Z W F n d W V z I F R h Y m x l I C g z K S 9 a b W l l b m l v b m 8 g d H l w L n t B L X h B L D I z f S Z x d W 9 0 O y w m c X V v d D t T Z W N 0 a W 9 u M S 9 Q Y X N z a W 5 n O i B E b 2 1 l c 3 R p Y y B M Z W F n d W V z I F R h Y m x l I C g z K S 9 a b W l l b m l v b m 8 g d H l w L n t L U C w y N H 0 m c X V v d D s s J n F 1 b 3 Q 7 U 2 V j d G l v b j E v U G F z c 2 l u Z z o g R G 9 t Z X N 0 a W M g T G V h Z 3 V l c y B U Y W J s Z S A o M y k v W m 1 p Z W 5 p b 2 5 v I H R 5 c C 5 7 M S 8 z L D I 1 f S Z x d W 9 0 O y w m c X V v d D t T Z W N 0 a W 9 u M S 9 Q Y X N z a W 5 n O i B E b 2 1 l c 3 R p Y y B M Z W F n d W V z I F R h Y m x l I C g z K S 9 a b W l l b m l v b m 8 g d H l w L n t Q U E E s M j Z 9 J n F 1 b 3 Q 7 L C Z x d W 9 0 O 1 N l Y 3 R p b 2 4 x L 1 B h c 3 N p b m c 6 I E R v b W V z d G l j I E x l Y W d 1 Z X M g V G F i b G U g K D M p L 1 p t a W V u a W 9 u b y B 0 e X A u e 0 N y c 1 B B L D I 3 f S Z x d W 9 0 O y w m c X V v d D t T Z W N 0 a W 9 u M S 9 Q Y X N z a W 5 n O i B E b 2 1 l c 3 R p Y y B M Z W F n d W V z I F R h Y m x l I C g z K S 9 a b W l l b m l v b m 8 g d H l w L n t Q c m 9 n L D I 4 f S Z x d W 9 0 O y w m c X V v d D t T Z W N 0 a W 9 u M S 9 Q Y X N z a W 5 n O i B E b 2 1 l c 3 R p Y y B M Z W F n d W V z I F R h Y m x l I C g z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O D k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y V D A 5 O j Q y O j Q 3 L j M 2 O D Q 4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i k v W m 1 p Z W 5 p b 2 5 v I H R 5 c C 5 7 U 2 V h c 2 9 u L D B 9 J n F 1 b 3 Q 7 L C Z x d W 9 0 O 1 N l Y 3 R p b 2 4 x L 1 B v c 3 N l c 3 N p b 2 4 6 I E R v b W V z d G l j I E x l Y W d 1 Z X M g V G F i b G U g K D I p L 1 p t a W V u a W 9 u b y B 0 e X A u e 0 F n Z S w x f S Z x d W 9 0 O y w m c X V v d D t T Z W N 0 a W 9 u M S 9 Q b 3 N z Z X N z a W 9 u O i B E b 2 1 l c 3 R p Y y B M Z W F n d W V z I F R h Y m x l I C g y K S 9 a b W l l b m l v b m 8 g d H l w L n t T c X V h Z C w y f S Z x d W 9 0 O y w m c X V v d D t T Z W N 0 a W 9 u M S 9 Q b 3 N z Z X N z a W 9 u O i B E b 2 1 l c 3 R p Y y B M Z W F n d W V z I F R h Y m x l I C g y K S 9 a b W l l b m l v b m 8 g d H l w L n t D b 3 V u d H J 5 L D N 9 J n F 1 b 3 Q 7 L C Z x d W 9 0 O 1 N l Y 3 R p b 2 4 x L 1 B v c 3 N l c 3 N p b 2 4 6 I E R v b W V z d G l j I E x l Y W d 1 Z X M g V G F i b G U g K D I p L 1 p t a W V u a W 9 u b y B 0 e X A u e 0 N v b X A s N H 0 m c X V v d D s s J n F 1 b 3 Q 7 U 2 V j d G l v b j E v U G 9 z c 2 V z c 2 l v b j o g R G 9 t Z X N 0 a W M g T G V h Z 3 V l c y B U Y W J s Z S A o M i k v W m 1 p Z W 5 p b 2 5 v I H R 5 c C 5 7 T G d S Y W 5 r L D V 9 J n F 1 b 3 Q 7 L C Z x d W 9 0 O 1 N l Y 3 R p b 2 4 x L 1 B v c 3 N l c 3 N p b 2 4 6 I E R v b W V z d G l j I E x l Y W d 1 Z X M g V G F i b G U g K D I p L 1 p t a W V u a W 9 u b y B 0 e X A u e z k w c y w 2 f S Z x d W 9 0 O y w m c X V v d D t T Z W N 0 a W 9 u M S 9 Q b 3 N z Z X N z a W 9 u O i B E b 2 1 l c 3 R p Y y B M Z W F n d W V z I F R h Y m x l I C g y K S 9 a b W l l b m l v b m 8 g d H l w L n t U b 3 V j a G V z I F R v d W N o Z X M s N 3 0 m c X V v d D s s J n F 1 b 3 Q 7 U 2 V j d G l v b j E v U G 9 z c 2 V z c 2 l v b j o g R G 9 t Z X N 0 a W M g T G V h Z 3 V l c y B U Y W J s Z S A o M i k v W m 1 p Z W 5 p b 2 5 v I H R 5 c C 5 7 V G 9 1 Y 2 h l c y B E Z W Y g U G V u L D h 9 J n F 1 b 3 Q 7 L C Z x d W 9 0 O 1 N l Y 3 R p b 2 4 x L 1 B v c 3 N l c 3 N p b 2 4 6 I E R v b W V z d G l j I E x l Y W d 1 Z X M g V G F i b G U g K D I p L 1 p t a W V u a W 9 u b y B 0 e X A u e 1 R v d W N o Z X M g R G V m I D N y Z C w 5 f S Z x d W 9 0 O y w m c X V v d D t T Z W N 0 a W 9 u M S 9 Q b 3 N z Z X N z a W 9 u O i B E b 2 1 l c 3 R p Y y B M Z W F n d W V z I F R h Y m x l I C g y K S 9 a b W l l b m l v b m 8 g d H l w L n t U b 3 V j a G V z I E 1 p Z C A z c m Q s M T B 9 J n F 1 b 3 Q 7 L C Z x d W 9 0 O 1 N l Y 3 R p b 2 4 x L 1 B v c 3 N l c 3 N p b 2 4 6 I E R v b W V z d G l j I E x l Y W d 1 Z X M g V G F i b G U g K D I p L 1 p t a W V u a W 9 u b y B 0 e X A u e 1 R v d W N o Z X M g Q X R 0 I D N y Z C w x M X 0 m c X V v d D s s J n F 1 b 3 Q 7 U 2 V j d G l v b j E v U G 9 z c 2 V z c 2 l v b j o g R G 9 t Z X N 0 a W M g T G V h Z 3 V l c y B U Y W J s Z S A o M i k v W m 1 p Z W 5 p b 2 5 v I H R 5 c C 5 7 V G 9 1 Y 2 h l c y B B d H Q g U G V u L D E y f S Z x d W 9 0 O y w m c X V v d D t T Z W N 0 a W 9 u M S 9 Q b 3 N z Z X N z a W 9 u O i B E b 2 1 l c 3 R p Y y B M Z W F n d W V z I F R h Y m x l I C g y K S 9 a b W l l b m l v b m 8 g d H l w L n t U b 3 V j a G V z I E x p d m U s M T N 9 J n F 1 b 3 Q 7 L C Z x d W 9 0 O 1 N l Y 3 R p b 2 4 x L 1 B v c 3 N l c 3 N p b 2 4 6 I E R v b W V z d G l j I E x l Y W d 1 Z X M g V G F i b G U g K D I p L 1 p t a W V u a W 9 u b y B 0 e X A u e 0 R y a W J i b G V z I F N 1 Y 2 M s M T R 9 J n F 1 b 3 Q 7 L C Z x d W 9 0 O 1 N l Y 3 R p b 2 4 x L 1 B v c 3 N l c 3 N p b 2 4 6 I E R v b W V z d G l j I E x l Y W d 1 Z X M g V G F i b G U g K D I p L 1 p t a W V u a W 9 u b y B 0 e X A u e 0 R y a W J i b G V z I E F 0 d C w x N X 0 m c X V v d D s s J n F 1 b 3 Q 7 U 2 V j d G l v b j E v U G 9 z c 2 V z c 2 l v b j o g R G 9 t Z X N 0 a W M g T G V h Z 3 V l c y B U Y W J s Z S A o M i k v W m 1 p Z W 5 p b 2 5 v I H R 5 c C 5 7 R H J p Y m J s Z X M g U 3 V j Y y U s M T Z 9 J n F 1 b 3 Q 7 L C Z x d W 9 0 O 1 N l Y 3 R p b 2 4 x L 1 B v c 3 N l c 3 N p b 2 4 6 I E R v b W V z d G l j I E x l Y W d 1 Z X M g V G F i b G U g K D I p L 1 p t a W V u a W 9 u b y B 0 e X A u e 0 R y a W J i b G V z I C N Q b C w x N 3 0 m c X V v d D s s J n F 1 b 3 Q 7 U 2 V j d G l v b j E v U G 9 z c 2 V z c 2 l v b j o g R G 9 t Z X N 0 a W M g T G V h Z 3 V l c y B U Y W J s Z S A o M i k v W m 1 p Z W 5 p b 2 5 v I H R 5 c C 5 7 R H J p Y m J s Z X M g T W V n c y w x O H 0 m c X V v d D s s J n F 1 b 3 Q 7 U 2 V j d G l v b j E v U G 9 z c 2 V z c 2 l v b j o g R G 9 t Z X N 0 a W M g T G V h Z 3 V l c y B U Y W J s Z S A o M i k v W m 1 p Z W 5 p b 2 5 v I H R 5 c C 5 7 Q 2 F y c m l l c y B D Y X J y a W V z L D E 5 f S Z x d W 9 0 O y w m c X V v d D t T Z W N 0 a W 9 u M S 9 Q b 3 N z Z X N z a W 9 u O i B E b 2 1 l c 3 R p Y y B M Z W F n d W V z I F R h Y m x l I C g y K S 9 a b W l l b m l v b m 8 g d H l w L n t D Y X J y a W V z I F R v d E R p c 3 Q s M j B 9 J n F 1 b 3 Q 7 L C Z x d W 9 0 O 1 N l Y 3 R p b 2 4 x L 1 B v c 3 N l c 3 N p b 2 4 6 I E R v b W V z d G l j I E x l Y W d 1 Z X M g V G F i b G U g K D I p L 1 p t a W V u a W 9 u b y B 0 e X A u e 0 N h c n J p Z X M g U H J n R G l z d C w y M X 0 m c X V v d D s s J n F 1 b 3 Q 7 U 2 V j d G l v b j E v U G 9 z c 2 V z c 2 l v b j o g R G 9 t Z X N 0 a W M g T G V h Z 3 V l c y B U Y W J s Z S A o M i k v W m 1 p Z W 5 p b 2 5 v I H R 5 c C 5 7 U m V j Z W l 2 a W 5 n I F R h c m c s M j J 9 J n F 1 b 3 Q 7 L C Z x d W 9 0 O 1 N l Y 3 R p b 2 4 x L 1 B v c 3 N l c 3 N p b 2 4 6 I E R v b W V z d G l j I E x l Y W d 1 Z X M g V G F i b G U g K D I p L 1 p t a W V u a W 9 u b y B 0 e X A u e 1 J l Y 2 V p d m l u Z y B S Z W M s M j N 9 J n F 1 b 3 Q 7 L C Z x d W 9 0 O 1 N l Y 3 R p b 2 4 x L 1 B v c 3 N l c 3 N p b 2 4 6 I E R v b W V z d G l j I E x l Y W d 1 Z X M g V G F i b G U g K D I p L 1 p t a W V u a W 9 u b y B 0 e X A u e 1 J l Y 2 V p d m l u Z y B S Z W M l L D I 0 f S Z x d W 9 0 O y w m c X V v d D t T Z W N 0 a W 9 u M S 9 Q b 3 N z Z X N z a W 9 u O i B E b 2 1 l c 3 R p Y y B M Z W F n d W V z I F R h Y m x l I C g y K S 9 a b W l l b m l v b m 8 g d H l w L n t N a X N j b 2 4 s M j V 9 J n F 1 b 3 Q 7 L C Z x d W 9 0 O 1 N l Y 3 R p b 2 4 x L 1 B v c 3 N l c 3 N p b 2 4 6 I E R v b W V z d G l j I E x l Y W d 1 Z X M g V G F i b G U g K D I p L 1 p t a W V u a W 9 u b y B 0 e X A u e 0 R p c 3 B v c y w y N n 0 m c X V v d D s s J n F 1 b 3 Q 7 U 2 V j d G l v b j E v U G 9 z c 2 V z c 2 l v b j o g R G 9 t Z X N 0 a W M g T G V h Z 3 V l c y B U Y W J s Z S A o M i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p L 1 p t a W V u a W 9 u b y B 0 e X A u e 1 N l Y X N v b i w w f S Z x d W 9 0 O y w m c X V v d D t T Z W N 0 a W 9 u M S 9 Q b 3 N z Z X N z a W 9 u O i B E b 2 1 l c 3 R p Y y B M Z W F n d W V z I F R h Y m x l I C g y K S 9 a b W l l b m l v b m 8 g d H l w L n t B Z 2 U s M X 0 m c X V v d D s s J n F 1 b 3 Q 7 U 2 V j d G l v b j E v U G 9 z c 2 V z c 2 l v b j o g R G 9 t Z X N 0 a W M g T G V h Z 3 V l c y B U Y W J s Z S A o M i k v W m 1 p Z W 5 p b 2 5 v I H R 5 c C 5 7 U 3 F 1 Y W Q s M n 0 m c X V v d D s s J n F 1 b 3 Q 7 U 2 V j d G l v b j E v U G 9 z c 2 V z c 2 l v b j o g R G 9 t Z X N 0 a W M g T G V h Z 3 V l c y B U Y W J s Z S A o M i k v W m 1 p Z W 5 p b 2 5 v I H R 5 c C 5 7 Q 2 9 1 b n R y e S w z f S Z x d W 9 0 O y w m c X V v d D t T Z W N 0 a W 9 u M S 9 Q b 3 N z Z X N z a W 9 u O i B E b 2 1 l c 3 R p Y y B M Z W F n d W V z I F R h Y m x l I C g y K S 9 a b W l l b m l v b m 8 g d H l w L n t D b 2 1 w L D R 9 J n F 1 b 3 Q 7 L C Z x d W 9 0 O 1 N l Y 3 R p b 2 4 x L 1 B v c 3 N l c 3 N p b 2 4 6 I E R v b W V z d G l j I E x l Y W d 1 Z X M g V G F i b G U g K D I p L 1 p t a W V u a W 9 u b y B 0 e X A u e 0 x n U m F u a y w 1 f S Z x d W 9 0 O y w m c X V v d D t T Z W N 0 a W 9 u M S 9 Q b 3 N z Z X N z a W 9 u O i B E b 2 1 l c 3 R p Y y B M Z W F n d W V z I F R h Y m x l I C g y K S 9 a b W l l b m l v b m 8 g d H l w L n s 5 M H M s N n 0 m c X V v d D s s J n F 1 b 3 Q 7 U 2 V j d G l v b j E v U G 9 z c 2 V z c 2 l v b j o g R G 9 t Z X N 0 a W M g T G V h Z 3 V l c y B U Y W J s Z S A o M i k v W m 1 p Z W 5 p b 2 5 v I H R 5 c C 5 7 V G 9 1 Y 2 h l c y B U b 3 V j a G V z L D d 9 J n F 1 b 3 Q 7 L C Z x d W 9 0 O 1 N l Y 3 R p b 2 4 x L 1 B v c 3 N l c 3 N p b 2 4 6 I E R v b W V z d G l j I E x l Y W d 1 Z X M g V G F i b G U g K D I p L 1 p t a W V u a W 9 u b y B 0 e X A u e 1 R v d W N o Z X M g R G V m I F B l b i w 4 f S Z x d W 9 0 O y w m c X V v d D t T Z W N 0 a W 9 u M S 9 Q b 3 N z Z X N z a W 9 u O i B E b 2 1 l c 3 R p Y y B M Z W F n d W V z I F R h Y m x l I C g y K S 9 a b W l l b m l v b m 8 g d H l w L n t U b 3 V j a G V z I E R l Z i A z c m Q s O X 0 m c X V v d D s s J n F 1 b 3 Q 7 U 2 V j d G l v b j E v U G 9 z c 2 V z c 2 l v b j o g R G 9 t Z X N 0 a W M g T G V h Z 3 V l c y B U Y W J s Z S A o M i k v W m 1 p Z W 5 p b 2 5 v I H R 5 c C 5 7 V G 9 1 Y 2 h l c y B N a W Q g M 3 J k L D E w f S Z x d W 9 0 O y w m c X V v d D t T Z W N 0 a W 9 u M S 9 Q b 3 N z Z X N z a W 9 u O i B E b 2 1 l c 3 R p Y y B M Z W F n d W V z I F R h Y m x l I C g y K S 9 a b W l l b m l v b m 8 g d H l w L n t U b 3 V j a G V z I E F 0 d C A z c m Q s M T F 9 J n F 1 b 3 Q 7 L C Z x d W 9 0 O 1 N l Y 3 R p b 2 4 x L 1 B v c 3 N l c 3 N p b 2 4 6 I E R v b W V z d G l j I E x l Y W d 1 Z X M g V G F i b G U g K D I p L 1 p t a W V u a W 9 u b y B 0 e X A u e 1 R v d W N o Z X M g Q X R 0 I F B l b i w x M n 0 m c X V v d D s s J n F 1 b 3 Q 7 U 2 V j d G l v b j E v U G 9 z c 2 V z c 2 l v b j o g R G 9 t Z X N 0 a W M g T G V h Z 3 V l c y B U Y W J s Z S A o M i k v W m 1 p Z W 5 p b 2 5 v I H R 5 c C 5 7 V G 9 1 Y 2 h l c y B M a X Z l L D E z f S Z x d W 9 0 O y w m c X V v d D t T Z W N 0 a W 9 u M S 9 Q b 3 N z Z X N z a W 9 u O i B E b 2 1 l c 3 R p Y y B M Z W F n d W V z I F R h Y m x l I C g y K S 9 a b W l l b m l v b m 8 g d H l w L n t E c m l i Y m x l c y B T d W N j L D E 0 f S Z x d W 9 0 O y w m c X V v d D t T Z W N 0 a W 9 u M S 9 Q b 3 N z Z X N z a W 9 u O i B E b 2 1 l c 3 R p Y y B M Z W F n d W V z I F R h Y m x l I C g y K S 9 a b W l l b m l v b m 8 g d H l w L n t E c m l i Y m x l c y B B d H Q s M T V 9 J n F 1 b 3 Q 7 L C Z x d W 9 0 O 1 N l Y 3 R p b 2 4 x L 1 B v c 3 N l c 3 N p b 2 4 6 I E R v b W V z d G l j I E x l Y W d 1 Z X M g V G F i b G U g K D I p L 1 p t a W V u a W 9 u b y B 0 e X A u e 0 R y a W J i b G V z I F N 1 Y 2 M l L D E 2 f S Z x d W 9 0 O y w m c X V v d D t T Z W N 0 a W 9 u M S 9 Q b 3 N z Z X N z a W 9 u O i B E b 2 1 l c 3 R p Y y B M Z W F n d W V z I F R h Y m x l I C g y K S 9 a b W l l b m l v b m 8 g d H l w L n t E c m l i Y m x l c y A j U G w s M T d 9 J n F 1 b 3 Q 7 L C Z x d W 9 0 O 1 N l Y 3 R p b 2 4 x L 1 B v c 3 N l c 3 N p b 2 4 6 I E R v b W V z d G l j I E x l Y W d 1 Z X M g V G F i b G U g K D I p L 1 p t a W V u a W 9 u b y B 0 e X A u e 0 R y a W J i b G V z I E 1 l Z 3 M s M T h 9 J n F 1 b 3 Q 7 L C Z x d W 9 0 O 1 N l Y 3 R p b 2 4 x L 1 B v c 3 N l c 3 N p b 2 4 6 I E R v b W V z d G l j I E x l Y W d 1 Z X M g V G F i b G U g K D I p L 1 p t a W V u a W 9 u b y B 0 e X A u e 0 N h c n J p Z X M g Q 2 F y c m l l c y w x O X 0 m c X V v d D s s J n F 1 b 3 Q 7 U 2 V j d G l v b j E v U G 9 z c 2 V z c 2 l v b j o g R G 9 t Z X N 0 a W M g T G V h Z 3 V l c y B U Y W J s Z S A o M i k v W m 1 p Z W 5 p b 2 5 v I H R 5 c C 5 7 Q 2 F y c m l l c y B U b 3 R E a X N 0 L D I w f S Z x d W 9 0 O y w m c X V v d D t T Z W N 0 a W 9 u M S 9 Q b 3 N z Z X N z a W 9 u O i B E b 2 1 l c 3 R p Y y B M Z W F n d W V z I F R h Y m x l I C g y K S 9 a b W l l b m l v b m 8 g d H l w L n t D Y X J y a W V z I F B y Z 0 R p c 3 Q s M j F 9 J n F 1 b 3 Q 7 L C Z x d W 9 0 O 1 N l Y 3 R p b 2 4 x L 1 B v c 3 N l c 3 N p b 2 4 6 I E R v b W V z d G l j I E x l Y W d 1 Z X M g V G F i b G U g K D I p L 1 p t a W V u a W 9 u b y B 0 e X A u e 1 J l Y 2 V p d m l u Z y B U Y X J n L D I y f S Z x d W 9 0 O y w m c X V v d D t T Z W N 0 a W 9 u M S 9 Q b 3 N z Z X N z a W 9 u O i B E b 2 1 l c 3 R p Y y B M Z W F n d W V z I F R h Y m x l I C g y K S 9 a b W l l b m l v b m 8 g d H l w L n t S Z W N l a X Z p b m c g U m V j L D I z f S Z x d W 9 0 O y w m c X V v d D t T Z W N 0 a W 9 u M S 9 Q b 3 N z Z X N z a W 9 u O i B E b 2 1 l c 3 R p Y y B M Z W F n d W V z I F R h Y m x l I C g y K S 9 a b W l l b m l v b m 8 g d H l w L n t S Z W N l a X Z p b m c g U m V j J S w y N H 0 m c X V v d D s s J n F 1 b 3 Q 7 U 2 V j d G l v b j E v U G 9 z c 2 V z c 2 l v b j o g R G 9 t Z X N 0 a W M g T G V h Z 3 V l c y B U Y W J s Z S A o M i k v W m 1 p Z W 5 p b 2 5 v I H R 5 c C 5 7 T W l z Y 2 9 u L D I 1 f S Z x d W 9 0 O y w m c X V v d D t T Z W N 0 a W 9 u M S 9 Q b 3 N z Z X N z a W 9 u O i B E b 2 1 l c 3 R p Y y B M Z W F n d W V z I F R h Y m x l I C g y K S 9 a b W l l b m l v b m 8 g d H l w L n t E a X N w b 3 M s M j Z 9 J n F 1 b 3 Q 7 L C Z x d W 9 0 O 1 N l Y 3 R p b 2 4 x L 1 B v c 3 N l c 3 N p b 2 4 6 I E R v b W V z d G l j I E x l Y W d 1 Z X M g V G F i b G U g K D I p L 1 p t a W V u a W 9 u b y B 0 e X A u e 0 1 h d G N o Z X M s M j d 9 J n F 1 b 3 Q 7 X S w m c X V v d D t S Z W x h d G l v b n N o a X B J b m Z v J n F 1 b 3 Q 7 O l t d f S I g L z 4 8 R W 5 0 c n k g V H l w Z T 0 i Q W R k Z W R U b 0 R h d G F N b 2 R l b C I g V m F s d W U 9 I m w w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5 N y I g L z 4 8 R W 5 0 c n k g V H l w Z T 0 i R m l s b F R h c m d l d C I g V m F s d W U 9 I n N T d G F u Z G F y Z F 9 T d G F 0 c 1 9 f R G 9 t Z X N 0 a W N f T G V h Z 3 V l c 1 9 U Y W J s Z V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N C 4 z N j c x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2 M m Q 0 O T J m Y i 1 l Z G N i L T R i M D U t Y W F k Z S 1 k M 2 J h Y z A 3 Y T U w N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z K S 9 a Y W 1 p Z W 5 p b 2 5 v I H d h c n R v x Z v E h y 5 7 U 2 V h c 2 9 u L D B 9 J n F 1 b 3 Q 7 L C Z x d W 9 0 O 1 N l Y 3 R p b 2 4 x L 1 N 0 Y W 5 k Y X J k I F N 0 Y X R z O i B E b 2 1 l c 3 R p Y y B M Z W F n d W V z I F R h Y m x l I C g z K S 9 a Y W 1 p Z W 5 p b 2 5 v I H d h c n R v x Z v E h y 5 7 Q W d l L D F 9 J n F 1 b 3 Q 7 L C Z x d W 9 0 O 1 N l Y 3 R p b 2 4 x L 1 N 0 Y W 5 k Y X J k I F N 0 Y X R z O i B E b 2 1 l c 3 R p Y y B M Z W F n d W V z I F R h Y m x l I C g z K S 9 a Y W 1 p Z W 5 p b 2 5 v I H d h c n R v x Z v E h y 5 7 U 3 F 1 Y W Q s M n 0 m c X V v d D s s J n F 1 b 3 Q 7 U 2 V j d G l v b j E v U 3 R h b m R h c m Q g U 3 R h d H M 6 I E R v b W V z d G l j I E x l Y W d 1 Z X M g V G F i b G U g K D M p L 1 p h b W l l b m l v b m 8 g d 2 F y d G / F m 8 S H L n t D b 3 V u d H J 5 L D N 9 J n F 1 b 3 Q 7 L C Z x d W 9 0 O 1 N l Y 3 R p b 2 4 x L 1 N 0 Y W 5 k Y X J k I F N 0 Y X R z O i B E b 2 1 l c 3 R p Y y B M Z W F n d W V z I F R h Y m x l I C g z K S 9 a Y W 1 p Z W 5 p b 2 5 v I H d h c n R v x Z v E h y 5 7 Q 2 9 t c C w 0 f S Z x d W 9 0 O y w m c X V v d D t T Z W N 0 a W 9 u M S 9 T d G F u Z G F y Z C B T d G F 0 c z o g R G 9 t Z X N 0 a W M g T G V h Z 3 V l c y B U Y W J s Z S A o M y k v W m F t a W V u a W 9 u b y B 3 Y X J 0 b 8 W b x I c u e 0 x n U m F u a y w 1 f S Z x d W 9 0 O y w m c X V v d D t T Z W N 0 a W 9 u M S 9 T d G F u Z G F y Z C B T d G F 0 c z o g R G 9 t Z X N 0 a W M g T G V h Z 3 V l c y B U Y W J s Z S A o M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z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z K S 9 a Y W 1 p Z W 5 p b 2 5 v I H d h c n R v x Z v E h y 5 7 U G V y Z m 9 y b W F u Y 2 U g U E s s M T J 9 J n F 1 b 3 Q 7 L C Z x d W 9 0 O 1 N l Y 3 R p b 2 4 x L 1 N 0 Y W 5 k Y X J k I F N 0 Y X R z O i B E b 2 1 l c 3 R p Y y B M Z W F n d W V z I F R h Y m x l I C g z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M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z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y k v W m F t a W V u a W 9 u b y B 3 Y X J 0 b 8 W b x I c u e 0 V 4 c G V j d G V k I H h H L D I x f S Z x d W 9 0 O y w m c X V v d D t T Z W N 0 a W 9 u M S 9 T d G F u Z G F y Z C B T d G F 0 c z o g R G 9 t Z X N 0 a W M g T G V h Z 3 V l c y B U Y W J s Z S A o M y k v W m F t a W V u a W 9 u b y B 3 Y X J 0 b 8 W b x I c u e 0 V 4 c G V j d G V k I G 5 w e E c s M j J 9 J n F 1 b 3 Q 7 L C Z x d W 9 0 O 1 N l Y 3 R p b 2 4 x L 1 N 0 Y W 5 k Y X J k I F N 0 Y X R z O i B E b 2 1 l c 3 R p Y y B M Z W F n d W V z I F R h Y m x l I C g z K S 9 a Y W 1 p Z W 5 p b 2 5 v I H d h c n R v x Z v E h y 5 7 R X h w Z W N 0 Z W Q g e E E s M j N 9 J n F 1 b 3 Q 7 L C Z x d W 9 0 O 1 N l Y 3 R p b 2 4 x L 1 N 0 Y W 5 k Y X J k I F N 0 Y X R z O i B E b 2 1 l c 3 R p Y y B M Z W F n d W V z I F R h Y m x l I C g z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z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z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M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y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y k v W m F t a W V u a W 9 u b y B 3 Y X J 0 b 8 W b x I c u e 1 N l Y X N v b i w w f S Z x d W 9 0 O y w m c X V v d D t T Z W N 0 a W 9 u M S 9 T d G F u Z G F y Z C B T d G F 0 c z o g R G 9 t Z X N 0 a W M g T G V h Z 3 V l c y B U Y W J s Z S A o M y k v W m F t a W V u a W 9 u b y B 3 Y X J 0 b 8 W b x I c u e 0 F n Z S w x f S Z x d W 9 0 O y w m c X V v d D t T Z W N 0 a W 9 u M S 9 T d G F u Z G F y Z C B T d G F 0 c z o g R G 9 t Z X N 0 a W M g T G V h Z 3 V l c y B U Y W J s Z S A o M y k v W m F t a W V u a W 9 u b y B 3 Y X J 0 b 8 W b x I c u e 1 N x d W F k L D J 9 J n F 1 b 3 Q 7 L C Z x d W 9 0 O 1 N l Y 3 R p b 2 4 x L 1 N 0 Y W 5 k Y X J k I F N 0 Y X R z O i B E b 2 1 l c 3 R p Y y B M Z W F n d W V z I F R h Y m x l I C g z K S 9 a Y W 1 p Z W 5 p b 2 5 v I H d h c n R v x Z v E h y 5 7 Q 2 9 1 b n R y e S w z f S Z x d W 9 0 O y w m c X V v d D t T Z W N 0 a W 9 u M S 9 T d G F u Z G F y Z C B T d G F 0 c z o g R G 9 t Z X N 0 a W M g T G V h Z 3 V l c y B U Y W J s Z S A o M y k v W m F t a W V u a W 9 u b y B 3 Y X J 0 b 8 W b x I c u e 0 N v b X A s N H 0 m c X V v d D s s J n F 1 b 3 Q 7 U 2 V j d G l v b j E v U 3 R h b m R h c m Q g U 3 R h d H M 6 I E R v b W V z d G l j I E x l Y W d 1 Z X M g V G F i b G U g K D M p L 1 p h b W l l b m l v b m 8 g d 2 F y d G / F m 8 S H L n t M Z 1 J h b m s s N X 0 m c X V v d D s s J n F 1 b 3 Q 7 U 2 V j d G l v b j E v U 3 R h b m R h c m Q g U 3 R h d H M 6 I E R v b W V z d G l j I E x l Y W d 1 Z X M g V G F i b G U g K D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M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z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M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z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M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z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M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M p L 1 p h b W l l b m l v b m 8 g d 2 F y d G / F m 8 S H L n t F e H B l Y 3 R l Z C B 4 R y w y M X 0 m c X V v d D s s J n F 1 b 3 Q 7 U 2 V j d G l v b j E v U 3 R h b m R h c m Q g U 3 R h d H M 6 I E R v b W V z d G l j I E x l Y W d 1 Z X M g V G F i b G U g K D M p L 1 p h b W l l b m l v b m 8 g d 2 F y d G / F m 8 S H L n t F e H B l Y 3 R l Z C B u c H h H L D I y f S Z x d W 9 0 O y w m c X V v d D t T Z W N 0 a W 9 u M S 9 T d G F u Z G F y Z C B T d G F 0 c z o g R G 9 t Z X N 0 a W M g T G V h Z 3 V l c y B U Y W J s Z S A o M y k v W m F t a W V u a W 9 u b y B 3 Y X J 0 b 8 W b x I c u e 0 V 4 c G V j d G V k I H h B L D I z f S Z x d W 9 0 O y w m c X V v d D t T Z W N 0 a W 9 u M S 9 T d G F u Z G F y Z C B T d G F 0 c z o g R G 9 t Z X N 0 a W M g T G V h Z 3 V l c y B U Y W J s Z S A o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z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M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O T c i I C 8 + P E V u d H J 5 I F R 5 c G U 9 I k Z p b G x U Y X J n Z X Q i I F Z h b H V l P S J z U 2 h v b 3 R p b m d f X 0 R v b W V z d G l j X 0 x l Y W d 1 Z X N f V G F i b G V f X z M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M u O T Y x N D I w M V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W U w Z T Q 5 O W Q t M 2 E w Y S 0 0 M D U 5 L T g 5 N m Q t M T F h Y j J k Y W U w N z Y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M p L 1 p t a W V u a W 9 u b y B 0 e X A u e 1 N l Y X N v b i w w f S Z x d W 9 0 O y w m c X V v d D t T Z W N 0 a W 9 u M S 9 T a G 9 v d G l u Z z o g R G 9 t Z X N 0 a W M g T G V h Z 3 V l c y B U Y W J s Z S A o M y k v W m 1 p Z W 5 p b 2 5 v I H R 5 c C 5 7 Q W d l L D F 9 J n F 1 b 3 Q 7 L C Z x d W 9 0 O 1 N l Y 3 R p b 2 4 x L 1 N o b 2 9 0 a W 5 n O i B E b 2 1 l c 3 R p Y y B M Z W F n d W V z I F R h Y m x l I C g z K S 9 a b W l l b m l v b m 8 g d H l w L n t T c X V h Z C w y f S Z x d W 9 0 O y w m c X V v d D t T Z W N 0 a W 9 u M S 9 T a G 9 v d G l u Z z o g R G 9 t Z X N 0 a W M g T G V h Z 3 V l c y B U Y W J s Z S A o M y k v W m 1 p Z W 5 p b 2 5 v I H R 5 c C 5 7 Q 2 9 1 b n R y e S w z f S Z x d W 9 0 O y w m c X V v d D t T Z W N 0 a W 9 u M S 9 T a G 9 v d G l u Z z o g R G 9 t Z X N 0 a W M g T G V h Z 3 V l c y B U Y W J s Z S A o M y k v W m 1 p Z W 5 p b 2 5 v I H R 5 c C 5 7 Q 2 9 t c C w 0 f S Z x d W 9 0 O y w m c X V v d D t T Z W N 0 a W 9 u M S 9 T a G 9 v d G l u Z z o g R G 9 t Z X N 0 a W M g T G V h Z 3 V l c y B U Y W J s Z S A o M y k v W m 1 p Z W 5 p b 2 5 v I H R 5 c C 5 7 T G d S Y W 5 r L D V 9 J n F 1 b 3 Q 7 L C Z x d W 9 0 O 1 N l Y 3 R p b 2 4 x L 1 N o b 2 9 0 a W 5 n O i B E b 2 1 l c 3 R p Y y B M Z W F n d W V z I F R h Y m x l I C g z K S 9 a b W l l b m l v b m 8 g d H l w L n s 5 M H M s N n 0 m c X V v d D s s J n F 1 b 3 Q 7 U 2 V j d G l v b j E v U 2 h v b 3 R p b m c 6 I E R v b W V z d G l j I E x l Y W d 1 Z X M g V G F i b G U g K D M p L 1 p t a W V u a W 9 u b y B 0 e X A u e 1 N 0 Y W 5 k Y X J k I E d s c y w 3 f S Z x d W 9 0 O y w m c X V v d D t T Z W N 0 a W 9 u M S 9 T a G 9 v d G l u Z z o g R G 9 t Z X N 0 a W M g T G V h Z 3 V l c y B U Y W J s Z S A o M y k v W m 1 p Z W 5 p b 2 5 v I H R 5 c C 5 7 U 3 R h b m R h c m Q g U 2 g s O H 0 m c X V v d D s s J n F 1 b 3 Q 7 U 2 V j d G l v b j E v U 2 h v b 3 R p b m c 6 I E R v b W V z d G l j I E x l Y W d 1 Z X M g V G F i b G U g K D M p L 1 p t a W V u a W 9 u b y B 0 e X A u e 1 N 0 Y W 5 k Y X J k I F N v V C w 5 f S Z x d W 9 0 O y w m c X V v d D t T Z W N 0 a W 9 u M S 9 T a G 9 v d G l u Z z o g R G 9 t Z X N 0 a W M g T G V h Z 3 V l c y B U Y W J s Z S A o M y k v W m 1 p Z W 5 p b 2 5 v I H R 5 c C 5 7 U 3 R h b m R h c m Q g U 2 9 U J S w x M H 0 m c X V v d D s s J n F 1 b 3 Q 7 U 2 V j d G l v b j E v U 2 h v b 3 R p b m c 6 I E R v b W V z d G l j I E x l Y W d 1 Z X M g V G F i b G U g K D M p L 1 p t a W V u a W 9 u b y B 0 e X A u e 1 N 0 Y W 5 k Y X J k I F N o L z k w L D E x f S Z x d W 9 0 O y w m c X V v d D t T Z W N 0 a W 9 u M S 9 T a G 9 v d G l u Z z o g R G 9 t Z X N 0 a W M g T G V h Z 3 V l c y B U Y W J s Z S A o M y k v W m 1 p Z W 5 p b 2 5 v I H R 5 c C 5 7 U 3 R h b m R h c m Q g U 2 9 U L z k w L D E y f S Z x d W 9 0 O y w m c X V v d D t T Z W N 0 a W 9 u M S 9 T a G 9 v d G l u Z z o g R G 9 t Z X N 0 a W M g T G V h Z 3 V l c y B U Y W J s Z S A o M y k v W m 1 p Z W 5 p b 2 5 v I H R 5 c C 5 7 U 3 R h b m R h c m Q g R y 9 T a C w x M 3 0 m c X V v d D s s J n F 1 b 3 Q 7 U 2 V j d G l v b j E v U 2 h v b 3 R p b m c 6 I E R v b W V z d G l j I E x l Y W d 1 Z X M g V G F i b G U g K D M p L 1 p t a W V u a W 9 u b y B 0 e X A u e 1 N 0 Y W 5 k Y X J k I E c v U 2 9 U L D E 0 f S Z x d W 9 0 O y w m c X V v d D t T Z W N 0 a W 9 u M S 9 T a G 9 v d G l u Z z o g R G 9 t Z X N 0 a W M g T G V h Z 3 V l c y B U Y W J s Z S A o M y k v W m 1 p Z W 5 p b 2 5 v I H R 5 c C 5 7 U 3 R h b m R h c m Q g R G l z d C w x N X 0 m c X V v d D s s J n F 1 b 3 Q 7 U 2 V j d G l v b j E v U 2 h v b 3 R p b m c 6 I E R v b W V z d G l j I E x l Y W d 1 Z X M g V G F i b G U g K D M p L 1 p t a W V u a W 9 u b y B 0 e X A u e 1 N 0 Y W 5 k Y X J k I E Z L L D E 2 f S Z x d W 9 0 O y w m c X V v d D t T Z W N 0 a W 9 u M S 9 T a G 9 v d G l u Z z o g R G 9 t Z X N 0 a W M g T G V h Z 3 V l c y B U Y W J s Z S A o M y k v W m 1 p Z W 5 p b 2 5 v I H R 5 c C 5 7 U 3 R h b m R h c m Q g U E s s M T d 9 J n F 1 b 3 Q 7 L C Z x d W 9 0 O 1 N l Y 3 R p b 2 4 x L 1 N o b 2 9 0 a W 5 n O i B E b 2 1 l c 3 R p Y y B M Z W F n d W V z I F R h Y m x l I C g z K S 9 a b W l l b m l v b m 8 g d H l w L n t T d G F u Z G F y Z C B Q S 2 F 0 d C w x O H 0 m c X V v d D s s J n F 1 b 3 Q 7 U 2 V j d G l v b j E v U 2 h v b 3 R p b m c 6 I E R v b W V z d G l j I E x l Y W d 1 Z X M g V G F i b G U g K D M p L 1 p t a W V u a W 9 u b y B 0 e X A u e 0 V 4 c G V j d G V k I H h H L D E 5 f S Z x d W 9 0 O y w m c X V v d D t T Z W N 0 a W 9 u M S 9 T a G 9 v d G l u Z z o g R G 9 t Z X N 0 a W M g T G V h Z 3 V l c y B U Y W J s Z S A o M y k v W m 1 p Z W 5 p b 2 5 v I H R 5 c C 5 7 R X h w Z W N 0 Z W Q g b n B 4 R y w y M H 0 m c X V v d D s s J n F 1 b 3 Q 7 U 2 V j d G l v b j E v U 2 h v b 3 R p b m c 6 I E R v b W V z d G l j I E x l Y W d 1 Z X M g V G F i b G U g K D M p L 1 p t a W V u a W 9 u b y B 0 e X A u e 0 V 4 c G V j d G V k I G 5 w e E c v U 2 g s M j F 9 J n F 1 b 3 Q 7 L C Z x d W 9 0 O 1 N l Y 3 R p b 2 4 x L 1 N o b 2 9 0 a W 5 n O i B E b 2 1 l c 3 R p Y y B M Z W F n d W V z I F R h Y m x l I C g z K S 9 a b W l l b m l v b m 8 g d H l w L n t F e H B l Y 3 R l Z C B H L X h H L D I y f S Z x d W 9 0 O y w m c X V v d D t T Z W N 0 a W 9 u M S 9 T a G 9 v d G l u Z z o g R G 9 t Z X N 0 a W M g T G V h Z 3 V l c y B U Y W J s Z S A o M y k v W m 1 p Z W 5 p b 2 5 v I H R 5 c C 5 7 R X h w Z W N 0 Z W Q g b n A 6 R y 1 4 R y w y M 3 0 m c X V v d D s s J n F 1 b 3 Q 7 U 2 V j d G l v b j E v U 2 h v b 3 R p b m c 6 I E R v b W V z d G l j I E x l Y W d 1 Z X M g V G F i b G U g K D M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y k v W m 1 p Z W 5 p b 2 5 v I H R 5 c C 5 7 U 2 V h c 2 9 u L D B 9 J n F 1 b 3 Q 7 L C Z x d W 9 0 O 1 N l Y 3 R p b 2 4 x L 1 N o b 2 9 0 a W 5 n O i B E b 2 1 l c 3 R p Y y B M Z W F n d W V z I F R h Y m x l I C g z K S 9 a b W l l b m l v b m 8 g d H l w L n t B Z 2 U s M X 0 m c X V v d D s s J n F 1 b 3 Q 7 U 2 V j d G l v b j E v U 2 h v b 3 R p b m c 6 I E R v b W V z d G l j I E x l Y W d 1 Z X M g V G F i b G U g K D M p L 1 p t a W V u a W 9 u b y B 0 e X A u e 1 N x d W F k L D J 9 J n F 1 b 3 Q 7 L C Z x d W 9 0 O 1 N l Y 3 R p b 2 4 x L 1 N o b 2 9 0 a W 5 n O i B E b 2 1 l c 3 R p Y y B M Z W F n d W V z I F R h Y m x l I C g z K S 9 a b W l l b m l v b m 8 g d H l w L n t D b 3 V u d H J 5 L D N 9 J n F 1 b 3 Q 7 L C Z x d W 9 0 O 1 N l Y 3 R p b 2 4 x L 1 N o b 2 9 0 a W 5 n O i B E b 2 1 l c 3 R p Y y B M Z W F n d W V z I F R h Y m x l I C g z K S 9 a b W l l b m l v b m 8 g d H l w L n t D b 2 1 w L D R 9 J n F 1 b 3 Q 7 L C Z x d W 9 0 O 1 N l Y 3 R p b 2 4 x L 1 N o b 2 9 0 a W 5 n O i B E b 2 1 l c 3 R p Y y B M Z W F n d W V z I F R h Y m x l I C g z K S 9 a b W l l b m l v b m 8 g d H l w L n t M Z 1 J h b m s s N X 0 m c X V v d D s s J n F 1 b 3 Q 7 U 2 V j d G l v b j E v U 2 h v b 3 R p b m c 6 I E R v b W V z d G l j I E x l Y W d 1 Z X M g V G F i b G U g K D M p L 1 p t a W V u a W 9 u b y B 0 e X A u e z k w c y w 2 f S Z x d W 9 0 O y w m c X V v d D t T Z W N 0 a W 9 u M S 9 T a G 9 v d G l u Z z o g R G 9 t Z X N 0 a W M g T G V h Z 3 V l c y B U Y W J s Z S A o M y k v W m 1 p Z W 5 p b 2 5 v I H R 5 c C 5 7 U 3 R h b m R h c m Q g R 2 x z L D d 9 J n F 1 b 3 Q 7 L C Z x d W 9 0 O 1 N l Y 3 R p b 2 4 x L 1 N o b 2 9 0 a W 5 n O i B E b 2 1 l c 3 R p Y y B M Z W F n d W V z I F R h Y m x l I C g z K S 9 a b W l l b m l v b m 8 g d H l w L n t T d G F u Z G F y Z C B T a C w 4 f S Z x d W 9 0 O y w m c X V v d D t T Z W N 0 a W 9 u M S 9 T a G 9 v d G l u Z z o g R G 9 t Z X N 0 a W M g T G V h Z 3 V l c y B U Y W J s Z S A o M y k v W m 1 p Z W 5 p b 2 5 v I H R 5 c C 5 7 U 3 R h b m R h c m Q g U 2 9 U L D l 9 J n F 1 b 3 Q 7 L C Z x d W 9 0 O 1 N l Y 3 R p b 2 4 x L 1 N o b 2 9 0 a W 5 n O i B E b 2 1 l c 3 R p Y y B M Z W F n d W V z I F R h Y m x l I C g z K S 9 a b W l l b m l v b m 8 g d H l w L n t T d G F u Z G F y Z C B T b 1 Q l L D E w f S Z x d W 9 0 O y w m c X V v d D t T Z W N 0 a W 9 u M S 9 T a G 9 v d G l u Z z o g R G 9 t Z X N 0 a W M g T G V h Z 3 V l c y B U Y W J s Z S A o M y k v W m 1 p Z W 5 p b 2 5 v I H R 5 c C 5 7 U 3 R h b m R h c m Q g U 2 g v O T A s M T F 9 J n F 1 b 3 Q 7 L C Z x d W 9 0 O 1 N l Y 3 R p b 2 4 x L 1 N o b 2 9 0 a W 5 n O i B E b 2 1 l c 3 R p Y y B M Z W F n d W V z I F R h Y m x l I C g z K S 9 a b W l l b m l v b m 8 g d H l w L n t T d G F u Z G F y Z C B T b 1 Q v O T A s M T J 9 J n F 1 b 3 Q 7 L C Z x d W 9 0 O 1 N l Y 3 R p b 2 4 x L 1 N o b 2 9 0 a W 5 n O i B E b 2 1 l c 3 R p Y y B M Z W F n d W V z I F R h Y m x l I C g z K S 9 a b W l l b m l v b m 8 g d H l w L n t T d G F u Z G F y Z C B H L 1 N o L D E z f S Z x d W 9 0 O y w m c X V v d D t T Z W N 0 a W 9 u M S 9 T a G 9 v d G l u Z z o g R G 9 t Z X N 0 a W M g T G V h Z 3 V l c y B U Y W J s Z S A o M y k v W m 1 p Z W 5 p b 2 5 v I H R 5 c C 5 7 U 3 R h b m R h c m Q g R y 9 T b 1 Q s M T R 9 J n F 1 b 3 Q 7 L C Z x d W 9 0 O 1 N l Y 3 R p b 2 4 x L 1 N o b 2 9 0 a W 5 n O i B E b 2 1 l c 3 R p Y y B M Z W F n d W V z I F R h Y m x l I C g z K S 9 a b W l l b m l v b m 8 g d H l w L n t T d G F u Z G F y Z C B E a X N 0 L D E 1 f S Z x d W 9 0 O y w m c X V v d D t T Z W N 0 a W 9 u M S 9 T a G 9 v d G l u Z z o g R G 9 t Z X N 0 a W M g T G V h Z 3 V l c y B U Y W J s Z S A o M y k v W m 1 p Z W 5 p b 2 5 v I H R 5 c C 5 7 U 3 R h b m R h c m Q g R k s s M T Z 9 J n F 1 b 3 Q 7 L C Z x d W 9 0 O 1 N l Y 3 R p b 2 4 x L 1 N o b 2 9 0 a W 5 n O i B E b 2 1 l c 3 R p Y y B M Z W F n d W V z I F R h Y m x l I C g z K S 9 a b W l l b m l v b m 8 g d H l w L n t T d G F u Z G F y Z C B Q S y w x N 3 0 m c X V v d D s s J n F 1 b 3 Q 7 U 2 V j d G l v b j E v U 2 h v b 3 R p b m c 6 I E R v b W V z d G l j I E x l Y W d 1 Z X M g V G F i b G U g K D M p L 1 p t a W V u a W 9 u b y B 0 e X A u e 1 N 0 Y W 5 k Y X J k I F B L Y X R 0 L D E 4 f S Z x d W 9 0 O y w m c X V v d D t T Z W N 0 a W 9 u M S 9 T a G 9 v d G l u Z z o g R G 9 t Z X N 0 a W M g T G V h Z 3 V l c y B U Y W J s Z S A o M y k v W m 1 p Z W 5 p b 2 5 v I H R 5 c C 5 7 R X h w Z W N 0 Z W Q g e E c s M T l 9 J n F 1 b 3 Q 7 L C Z x d W 9 0 O 1 N l Y 3 R p b 2 4 x L 1 N o b 2 9 0 a W 5 n O i B E b 2 1 l c 3 R p Y y B M Z W F n d W V z I F R h Y m x l I C g z K S 9 a b W l l b m l v b m 8 g d H l w L n t F e H B l Y 3 R l Z C B u c H h H L D I w f S Z x d W 9 0 O y w m c X V v d D t T Z W N 0 a W 9 u M S 9 T a G 9 v d G l u Z z o g R G 9 t Z X N 0 a W M g T G V h Z 3 V l c y B U Y W J s Z S A o M y k v W m 1 p Z W 5 p b 2 5 v I H R 5 c C 5 7 R X h w Z W N 0 Z W Q g b n B 4 R y 9 T a C w y M X 0 m c X V v d D s s J n F 1 b 3 Q 7 U 2 V j d G l v b j E v U 2 h v b 3 R p b m c 6 I E R v b W V z d G l j I E x l Y W d 1 Z X M g V G F i b G U g K D M p L 1 p t a W V u a W 9 u b y B 0 e X A u e 0 V 4 c G V j d G V k I E c t e E c s M j J 9 J n F 1 b 3 Q 7 L C Z x d W 9 0 O 1 N l Y 3 R p b 2 4 x L 1 N o b 2 9 0 a W 5 n O i B E b 2 1 l c 3 R p Y y B M Z W F n d W V z I F R h Y m x l I C g z K S 9 a b W l l b m l v b m 8 g d H l w L n t F e H B l Y 3 R l Z C B u c D p H L X h H L D I z f S Z x d W 9 0 O y w m c X V v d D t T Z W N 0 a W 9 u M S 9 T a G 9 v d G l u Z z o g R G 9 t Z X N 0 a W M g T G V h Z 3 V l c y B U Y W J s Z S A o M y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O T c i I C 8 + P E V u d H J 5 I F R 5 c G U 9 I k Z p b G x U Y X J n Z X Q i I F Z h b H V l P S J z U G F z c 2 l u Z 1 9 f R G 9 t Z X N 0 a W N f T G V h Z 3 V l c 1 9 U Y W J s Z V 9 f N C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M y 4 3 M T M 1 N j I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F k Z W M y Z W V j L T J j N j E t N G M z N i 0 5 Z D V i L W F l O T h i O D E 2 Z W Z k Y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Q p L 1 p t a W V u a W 9 u b y B 0 e X A u e 1 N l Y X N v b i w w f S Z x d W 9 0 O y w m c X V v d D t T Z W N 0 a W 9 u M S 9 Q Y X N z a W 5 n O i B E b 2 1 l c 3 R p Y y B M Z W F n d W V z I F R h Y m x l I C g 0 K S 9 a b W l l b m l v b m 8 g d H l w L n t B Z 2 U s M X 0 m c X V v d D s s J n F 1 b 3 Q 7 U 2 V j d G l v b j E v U G F z c 2 l u Z z o g R G 9 t Z X N 0 a W M g T G V h Z 3 V l c y B U Y W J s Z S A o N C k v W m 1 p Z W 5 p b 2 5 v I H R 5 c C 5 7 U 3 F 1 Y W Q s M n 0 m c X V v d D s s J n F 1 b 3 Q 7 U 2 V j d G l v b j E v U G F z c 2 l u Z z o g R G 9 t Z X N 0 a W M g T G V h Z 3 V l c y B U Y W J s Z S A o N C k v W m 1 p Z W 5 p b 2 5 v I H R 5 c C 5 7 Q 2 9 1 b n R y e S w z f S Z x d W 9 0 O y w m c X V v d D t T Z W N 0 a W 9 u M S 9 Q Y X N z a W 5 n O i B E b 2 1 l c 3 R p Y y B M Z W F n d W V z I F R h Y m x l I C g 0 K S 9 a b W l l b m l v b m 8 g d H l w L n t D b 2 1 w L D R 9 J n F 1 b 3 Q 7 L C Z x d W 9 0 O 1 N l Y 3 R p b 2 4 x L 1 B h c 3 N p b m c 6 I E R v b W V z d G l j I E x l Y W d 1 Z X M g V G F i b G U g K D Q p L 1 p t a W V u a W 9 u b y B 0 e X A u e 0 x n U m F u a y w 1 f S Z x d W 9 0 O y w m c X V v d D t T Z W N 0 a W 9 u M S 9 Q Y X N z a W 5 n O i B E b 2 1 l c 3 R p Y y B M Z W F n d W V z I F R h Y m x l I C g 0 K S 9 a b W l l b m l v b m 8 g d H l w L n s 5 M H M s N n 0 m c X V v d D s s J n F 1 b 3 Q 7 U 2 V j d G l v b j E v U G F z c 2 l u Z z o g R G 9 t Z X N 0 a W M g T G V h Z 3 V l c y B U Y W J s Z S A o N C k v W m 1 p Z W 5 p b 2 5 v I H R 5 c C 5 7 V G 9 0 Y W w g Q 2 1 w L D d 9 J n F 1 b 3 Q 7 L C Z x d W 9 0 O 1 N l Y 3 R p b 2 4 x L 1 B h c 3 N p b m c 6 I E R v b W V z d G l j I E x l Y W d 1 Z X M g V G F i b G U g K D Q p L 1 p t a W V u a W 9 u b y B 0 e X A u e 1 R v d G F s I E F 0 d C w 4 f S Z x d W 9 0 O y w m c X V v d D t T Z W N 0 a W 9 u M S 9 Q Y X N z a W 5 n O i B E b 2 1 l c 3 R p Y y B M Z W F n d W V z I F R h Y m x l I C g 0 K S 9 a b W l l b m l v b m 8 g d H l w L n t U b 3 R h b C B D b X A l L D l 9 J n F 1 b 3 Q 7 L C Z x d W 9 0 O 1 N l Y 3 R p b 2 4 x L 1 B h c 3 N p b m c 6 I E R v b W V z d G l j I E x l Y W d 1 Z X M g V G F i b G U g K D Q p L 1 p t a W V u a W 9 u b y B 0 e X A u e 1 R v d G F s I F R v d E R p c 3 Q s M T B 9 J n F 1 b 3 Q 7 L C Z x d W 9 0 O 1 N l Y 3 R p b 2 4 x L 1 B h c 3 N p b m c 6 I E R v b W V z d G l j I E x l Y W d 1 Z X M g V G F i b G U g K D Q p L 1 p t a W V u a W 9 u b y B 0 e X A u e 1 R v d G F s I F B y Z 0 R p c 3 Q s M T F 9 J n F 1 b 3 Q 7 L C Z x d W 9 0 O 1 N l Y 3 R p b 2 4 x L 1 B h c 3 N p b m c 6 I E R v b W V z d G l j I E x l Y W d 1 Z X M g V G F i b G U g K D Q p L 1 p t a W V u a W 9 u b y B 0 e X A u e 1 N o b 3 J 0 I E N t c C w x M n 0 m c X V v d D s s J n F 1 b 3 Q 7 U 2 V j d G l v b j E v U G F z c 2 l u Z z o g R G 9 t Z X N 0 a W M g T G V h Z 3 V l c y B U Y W J s Z S A o N C k v W m 1 p Z W 5 p b 2 5 v I H R 5 c C 5 7 U 2 h v c n Q g Q X R 0 L D E z f S Z x d W 9 0 O y w m c X V v d D t T Z W N 0 a W 9 u M S 9 Q Y X N z a W 5 n O i B E b 2 1 l c 3 R p Y y B M Z W F n d W V z I F R h Y m x l I C g 0 K S 9 a b W l l b m l v b m 8 g d H l w L n t T a G 9 y d C B D b X A l L D E 0 f S Z x d W 9 0 O y w m c X V v d D t T Z W N 0 a W 9 u M S 9 Q Y X N z a W 5 n O i B E b 2 1 l c 3 R p Y y B M Z W F n d W V z I F R h Y m x l I C g 0 K S 9 a b W l l b m l v b m 8 g d H l w L n t N Z W R p d W 0 g Q 2 1 w L D E 1 f S Z x d W 9 0 O y w m c X V v d D t T Z W N 0 a W 9 u M S 9 Q Y X N z a W 5 n O i B E b 2 1 l c 3 R p Y y B M Z W F n d W V z I F R h Y m x l I C g 0 K S 9 a b W l l b m l v b m 8 g d H l w L n t N Z W R p d W 0 g Q X R 0 L D E 2 f S Z x d W 9 0 O y w m c X V v d D t T Z W N 0 a W 9 u M S 9 Q Y X N z a W 5 n O i B E b 2 1 l c 3 R p Y y B M Z W F n d W V z I F R h Y m x l I C g 0 K S 9 a b W l l b m l v b m 8 g d H l w L n t N Z W R p d W 0 g Q 2 1 w J S w x N 3 0 m c X V v d D s s J n F 1 b 3 Q 7 U 2 V j d G l v b j E v U G F z c 2 l u Z z o g R G 9 t Z X N 0 a W M g T G V h Z 3 V l c y B U Y W J s Z S A o N C k v W m 1 p Z W 5 p b 2 5 v I H R 5 c C 5 7 T G 9 u Z y B D b X A s M T h 9 J n F 1 b 3 Q 7 L C Z x d W 9 0 O 1 N l Y 3 R p b 2 4 x L 1 B h c 3 N p b m c 6 I E R v b W V z d G l j I E x l Y W d 1 Z X M g V G F i b G U g K D Q p L 1 p t a W V u a W 9 u b y B 0 e X A u e 0 x v b m c g Q X R 0 L D E 5 f S Z x d W 9 0 O y w m c X V v d D t T Z W N 0 a W 9 u M S 9 Q Y X N z a W 5 n O i B E b 2 1 l c 3 R p Y y B M Z W F n d W V z I F R h Y m x l I C g 0 K S 9 a b W l l b m l v b m 8 g d H l w L n t M b 2 5 n I E N t c C U s M j B 9 J n F 1 b 3 Q 7 L C Z x d W 9 0 O 1 N l Y 3 R p b 2 4 x L 1 B h c 3 N p b m c 6 I E R v b W V z d G l j I E x l Y W d 1 Z X M g V G F i b G U g K D Q p L 1 p t a W V u a W 9 u b y B 0 e X A u e 0 F z d C w y M X 0 m c X V v d D s s J n F 1 b 3 Q 7 U 2 V j d G l v b j E v U G F z c 2 l u Z z o g R G 9 t Z X N 0 a W M g T G V h Z 3 V l c y B U Y W J s Z S A o N C k v W m 1 p Z W 5 p b 2 5 v I H R 5 c C 5 7 e E E s M j J 9 J n F 1 b 3 Q 7 L C Z x d W 9 0 O 1 N l Y 3 R p b 2 4 x L 1 B h c 3 N p b m c 6 I E R v b W V z d G l j I E x l Y W d 1 Z X M g V G F i b G U g K D Q p L 1 p t a W V u a W 9 u b y B 0 e X A u e 0 E t e E E s M j N 9 J n F 1 b 3 Q 7 L C Z x d W 9 0 O 1 N l Y 3 R p b 2 4 x L 1 B h c 3 N p b m c 6 I E R v b W V z d G l j I E x l Y W d 1 Z X M g V G F i b G U g K D Q p L 1 p t a W V u a W 9 u b y B 0 e X A u e 0 t Q L D I 0 f S Z x d W 9 0 O y w m c X V v d D t T Z W N 0 a W 9 u M S 9 Q Y X N z a W 5 n O i B E b 2 1 l c 3 R p Y y B M Z W F n d W V z I F R h Y m x l I C g 0 K S 9 a b W l l b m l v b m 8 g d H l w L n s x L z M s M j V 9 J n F 1 b 3 Q 7 L C Z x d W 9 0 O 1 N l Y 3 R p b 2 4 x L 1 B h c 3 N p b m c 6 I E R v b W V z d G l j I E x l Y W d 1 Z X M g V G F i b G U g K D Q p L 1 p t a W V u a W 9 u b y B 0 e X A u e 1 B Q Q S w y N n 0 m c X V v d D s s J n F 1 b 3 Q 7 U 2 V j d G l v b j E v U G F z c 2 l u Z z o g R G 9 t Z X N 0 a W M g T G V h Z 3 V l c y B U Y W J s Z S A o N C k v W m 1 p Z W 5 p b 2 5 v I H R 5 c C 5 7 Q 3 J z U E E s M j d 9 J n F 1 b 3 Q 7 L C Z x d W 9 0 O 1 N l Y 3 R p b 2 4 x L 1 B h c 3 N p b m c 6 I E R v b W V z d G l j I E x l Y W d 1 Z X M g V G F i b G U g K D Q p L 1 p t a W V u a W 9 u b y B 0 e X A u e 1 B y b 2 c s M j h 9 J n F 1 b 3 Q 7 L C Z x d W 9 0 O 1 N l Y 3 R p b 2 4 x L 1 B h c 3 N p b m c 6 I E R v b W V z d G l j I E x l Y W d 1 Z X M g V G F i b G U g K D Q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0 K S 9 a b W l l b m l v b m 8 g d H l w L n t T Z W F z b 2 4 s M H 0 m c X V v d D s s J n F 1 b 3 Q 7 U 2 V j d G l v b j E v U G F z c 2 l u Z z o g R G 9 t Z X N 0 a W M g T G V h Z 3 V l c y B U Y W J s Z S A o N C k v W m 1 p Z W 5 p b 2 5 v I H R 5 c C 5 7 Q W d l L D F 9 J n F 1 b 3 Q 7 L C Z x d W 9 0 O 1 N l Y 3 R p b 2 4 x L 1 B h c 3 N p b m c 6 I E R v b W V z d G l j I E x l Y W d 1 Z X M g V G F i b G U g K D Q p L 1 p t a W V u a W 9 u b y B 0 e X A u e 1 N x d W F k L D J 9 J n F 1 b 3 Q 7 L C Z x d W 9 0 O 1 N l Y 3 R p b 2 4 x L 1 B h c 3 N p b m c 6 I E R v b W V z d G l j I E x l Y W d 1 Z X M g V G F i b G U g K D Q p L 1 p t a W V u a W 9 u b y B 0 e X A u e 0 N v d W 5 0 c n k s M 3 0 m c X V v d D s s J n F 1 b 3 Q 7 U 2 V j d G l v b j E v U G F z c 2 l u Z z o g R G 9 t Z X N 0 a W M g T G V h Z 3 V l c y B U Y W J s Z S A o N C k v W m 1 p Z W 5 p b 2 5 v I H R 5 c C 5 7 Q 2 9 t c C w 0 f S Z x d W 9 0 O y w m c X V v d D t T Z W N 0 a W 9 u M S 9 Q Y X N z a W 5 n O i B E b 2 1 l c 3 R p Y y B M Z W F n d W V z I F R h Y m x l I C g 0 K S 9 a b W l l b m l v b m 8 g d H l w L n t M Z 1 J h b m s s N X 0 m c X V v d D s s J n F 1 b 3 Q 7 U 2 V j d G l v b j E v U G F z c 2 l u Z z o g R G 9 t Z X N 0 a W M g T G V h Z 3 V l c y B U Y W J s Z S A o N C k v W m 1 p Z W 5 p b 2 5 v I H R 5 c C 5 7 O T B z L D Z 9 J n F 1 b 3 Q 7 L C Z x d W 9 0 O 1 N l Y 3 R p b 2 4 x L 1 B h c 3 N p b m c 6 I E R v b W V z d G l j I E x l Y W d 1 Z X M g V G F i b G U g K D Q p L 1 p t a W V u a W 9 u b y B 0 e X A u e 1 R v d G F s I E N t c C w 3 f S Z x d W 9 0 O y w m c X V v d D t T Z W N 0 a W 9 u M S 9 Q Y X N z a W 5 n O i B E b 2 1 l c 3 R p Y y B M Z W F n d W V z I F R h Y m x l I C g 0 K S 9 a b W l l b m l v b m 8 g d H l w L n t U b 3 R h b C B B d H Q s O H 0 m c X V v d D s s J n F 1 b 3 Q 7 U 2 V j d G l v b j E v U G F z c 2 l u Z z o g R G 9 t Z X N 0 a W M g T G V h Z 3 V l c y B U Y W J s Z S A o N C k v W m 1 p Z W 5 p b 2 5 v I H R 5 c C 5 7 V G 9 0 Y W w g Q 2 1 w J S w 5 f S Z x d W 9 0 O y w m c X V v d D t T Z W N 0 a W 9 u M S 9 Q Y X N z a W 5 n O i B E b 2 1 l c 3 R p Y y B M Z W F n d W V z I F R h Y m x l I C g 0 K S 9 a b W l l b m l v b m 8 g d H l w L n t U b 3 R h b C B U b 3 R E a X N 0 L D E w f S Z x d W 9 0 O y w m c X V v d D t T Z W N 0 a W 9 u M S 9 Q Y X N z a W 5 n O i B E b 2 1 l c 3 R p Y y B M Z W F n d W V z I F R h Y m x l I C g 0 K S 9 a b W l l b m l v b m 8 g d H l w L n t U b 3 R h b C B Q c m d E a X N 0 L D E x f S Z x d W 9 0 O y w m c X V v d D t T Z W N 0 a W 9 u M S 9 Q Y X N z a W 5 n O i B E b 2 1 l c 3 R p Y y B M Z W F n d W V z I F R h Y m x l I C g 0 K S 9 a b W l l b m l v b m 8 g d H l w L n t T a G 9 y d C B D b X A s M T J 9 J n F 1 b 3 Q 7 L C Z x d W 9 0 O 1 N l Y 3 R p b 2 4 x L 1 B h c 3 N p b m c 6 I E R v b W V z d G l j I E x l Y W d 1 Z X M g V G F i b G U g K D Q p L 1 p t a W V u a W 9 u b y B 0 e X A u e 1 N o b 3 J 0 I E F 0 d C w x M 3 0 m c X V v d D s s J n F 1 b 3 Q 7 U 2 V j d G l v b j E v U G F z c 2 l u Z z o g R G 9 t Z X N 0 a W M g T G V h Z 3 V l c y B U Y W J s Z S A o N C k v W m 1 p Z W 5 p b 2 5 v I H R 5 c C 5 7 U 2 h v c n Q g Q 2 1 w J S w x N H 0 m c X V v d D s s J n F 1 b 3 Q 7 U 2 V j d G l v b j E v U G F z c 2 l u Z z o g R G 9 t Z X N 0 a W M g T G V h Z 3 V l c y B U Y W J s Z S A o N C k v W m 1 p Z W 5 p b 2 5 v I H R 5 c C 5 7 T W V k a X V t I E N t c C w x N X 0 m c X V v d D s s J n F 1 b 3 Q 7 U 2 V j d G l v b j E v U G F z c 2 l u Z z o g R G 9 t Z X N 0 a W M g T G V h Z 3 V l c y B U Y W J s Z S A o N C k v W m 1 p Z W 5 p b 2 5 v I H R 5 c C 5 7 T W V k a X V t I E F 0 d C w x N n 0 m c X V v d D s s J n F 1 b 3 Q 7 U 2 V j d G l v b j E v U G F z c 2 l u Z z o g R G 9 t Z X N 0 a W M g T G V h Z 3 V l c y B U Y W J s Z S A o N C k v W m 1 p Z W 5 p b 2 5 v I H R 5 c C 5 7 T W V k a X V t I E N t c C U s M T d 9 J n F 1 b 3 Q 7 L C Z x d W 9 0 O 1 N l Y 3 R p b 2 4 x L 1 B h c 3 N p b m c 6 I E R v b W V z d G l j I E x l Y W d 1 Z X M g V G F i b G U g K D Q p L 1 p t a W V u a W 9 u b y B 0 e X A u e 0 x v b m c g Q 2 1 w L D E 4 f S Z x d W 9 0 O y w m c X V v d D t T Z W N 0 a W 9 u M S 9 Q Y X N z a W 5 n O i B E b 2 1 l c 3 R p Y y B M Z W F n d W V z I F R h Y m x l I C g 0 K S 9 a b W l l b m l v b m 8 g d H l w L n t M b 2 5 n I E F 0 d C w x O X 0 m c X V v d D s s J n F 1 b 3 Q 7 U 2 V j d G l v b j E v U G F z c 2 l u Z z o g R G 9 t Z X N 0 a W M g T G V h Z 3 V l c y B U Y W J s Z S A o N C k v W m 1 p Z W 5 p b 2 5 v I H R 5 c C 5 7 T G 9 u Z y B D b X A l L D I w f S Z x d W 9 0 O y w m c X V v d D t T Z W N 0 a W 9 u M S 9 Q Y X N z a W 5 n O i B E b 2 1 l c 3 R p Y y B M Z W F n d W V z I F R h Y m x l I C g 0 K S 9 a b W l l b m l v b m 8 g d H l w L n t B c 3 Q s M j F 9 J n F 1 b 3 Q 7 L C Z x d W 9 0 O 1 N l Y 3 R p b 2 4 x L 1 B h c 3 N p b m c 6 I E R v b W V z d G l j I E x l Y W d 1 Z X M g V G F i b G U g K D Q p L 1 p t a W V u a W 9 u b y B 0 e X A u e 3 h B L D I y f S Z x d W 9 0 O y w m c X V v d D t T Z W N 0 a W 9 u M S 9 Q Y X N z a W 5 n O i B E b 2 1 l c 3 R p Y y B M Z W F n d W V z I F R h Y m x l I C g 0 K S 9 a b W l l b m l v b m 8 g d H l w L n t B L X h B L D I z f S Z x d W 9 0 O y w m c X V v d D t T Z W N 0 a W 9 u M S 9 Q Y X N z a W 5 n O i B E b 2 1 l c 3 R p Y y B M Z W F n d W V z I F R h Y m x l I C g 0 K S 9 a b W l l b m l v b m 8 g d H l w L n t L U C w y N H 0 m c X V v d D s s J n F 1 b 3 Q 7 U 2 V j d G l v b j E v U G F z c 2 l u Z z o g R G 9 t Z X N 0 a W M g T G V h Z 3 V l c y B U Y W J s Z S A o N C k v W m 1 p Z W 5 p b 2 5 v I H R 5 c C 5 7 M S 8 z L D I 1 f S Z x d W 9 0 O y w m c X V v d D t T Z W N 0 a W 9 u M S 9 Q Y X N z a W 5 n O i B E b 2 1 l c 3 R p Y y B M Z W F n d W V z I F R h Y m x l I C g 0 K S 9 a b W l l b m l v b m 8 g d H l w L n t Q U E E s M j Z 9 J n F 1 b 3 Q 7 L C Z x d W 9 0 O 1 N l Y 3 R p b 2 4 x L 1 B h c 3 N p b m c 6 I E R v b W V z d G l j I E x l Y W d 1 Z X M g V G F i b G U g K D Q p L 1 p t a W V u a W 9 u b y B 0 e X A u e 0 N y c 1 B B L D I 3 f S Z x d W 9 0 O y w m c X V v d D t T Z W N 0 a W 9 u M S 9 Q Y X N z a W 5 n O i B E b 2 1 l c 3 R p Y y B M Z W F n d W V z I F R h Y m x l I C g 0 K S 9 a b W l l b m l v b m 8 g d H l w L n t Q c m 9 n L D I 4 f S Z x d W 9 0 O y w m c X V v d D t T Z W N 0 a W 9 u M S 9 Q Y X N z a W 5 n O i B E b 2 1 l c 3 R p Y y B M Z W F n d W V z I F R h Y m x l I C g 0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0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5 N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k u N j c 2 N D U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M p L 1 p t a W V u a W 9 u b y B 0 e X A u e 1 N l Y X N v b i w w f S Z x d W 9 0 O y w m c X V v d D t T Z W N 0 a W 9 u M S 9 Q b 3 N z Z X N z a W 9 u O i B E b 2 1 l c 3 R p Y y B M Z W F n d W V z I F R h Y m x l I C g z K S 9 a b W l l b m l v b m 8 g d H l w L n t B Z 2 U s M X 0 m c X V v d D s s J n F 1 b 3 Q 7 U 2 V j d G l v b j E v U G 9 z c 2 V z c 2 l v b j o g R G 9 t Z X N 0 a W M g T G V h Z 3 V l c y B U Y W J s Z S A o M y k v W m 1 p Z W 5 p b 2 5 v I H R 5 c C 5 7 U 3 F 1 Y W Q s M n 0 m c X V v d D s s J n F 1 b 3 Q 7 U 2 V j d G l v b j E v U G 9 z c 2 V z c 2 l v b j o g R G 9 t Z X N 0 a W M g T G V h Z 3 V l c y B U Y W J s Z S A o M y k v W m 1 p Z W 5 p b 2 5 v I H R 5 c C 5 7 Q 2 9 1 b n R y e S w z f S Z x d W 9 0 O y w m c X V v d D t T Z W N 0 a W 9 u M S 9 Q b 3 N z Z X N z a W 9 u O i B E b 2 1 l c 3 R p Y y B M Z W F n d W V z I F R h Y m x l I C g z K S 9 a b W l l b m l v b m 8 g d H l w L n t D b 2 1 w L D R 9 J n F 1 b 3 Q 7 L C Z x d W 9 0 O 1 N l Y 3 R p b 2 4 x L 1 B v c 3 N l c 3 N p b 2 4 6 I E R v b W V z d G l j I E x l Y W d 1 Z X M g V G F i b G U g K D M p L 1 p t a W V u a W 9 u b y B 0 e X A u e 0 x n U m F u a y w 1 f S Z x d W 9 0 O y w m c X V v d D t T Z W N 0 a W 9 u M S 9 Q b 3 N z Z X N z a W 9 u O i B E b 2 1 l c 3 R p Y y B M Z W F n d W V z I F R h Y m x l I C g z K S 9 a b W l l b m l v b m 8 g d H l w L n s 5 M H M s N n 0 m c X V v d D s s J n F 1 b 3 Q 7 U 2 V j d G l v b j E v U G 9 z c 2 V z c 2 l v b j o g R G 9 t Z X N 0 a W M g T G V h Z 3 V l c y B U Y W J s Z S A o M y k v W m 1 p Z W 5 p b 2 5 v I H R 5 c C 5 7 V G 9 1 Y 2 h l c y B U b 3 V j a G V z L D d 9 J n F 1 b 3 Q 7 L C Z x d W 9 0 O 1 N l Y 3 R p b 2 4 x L 1 B v c 3 N l c 3 N p b 2 4 6 I E R v b W V z d G l j I E x l Y W d 1 Z X M g V G F i b G U g K D M p L 1 p t a W V u a W 9 u b y B 0 e X A u e 1 R v d W N o Z X M g R G V m I F B l b i w 4 f S Z x d W 9 0 O y w m c X V v d D t T Z W N 0 a W 9 u M S 9 Q b 3 N z Z X N z a W 9 u O i B E b 2 1 l c 3 R p Y y B M Z W F n d W V z I F R h Y m x l I C g z K S 9 a b W l l b m l v b m 8 g d H l w L n t U b 3 V j a G V z I E R l Z i A z c m Q s O X 0 m c X V v d D s s J n F 1 b 3 Q 7 U 2 V j d G l v b j E v U G 9 z c 2 V z c 2 l v b j o g R G 9 t Z X N 0 a W M g T G V h Z 3 V l c y B U Y W J s Z S A o M y k v W m 1 p Z W 5 p b 2 5 v I H R 5 c C 5 7 V G 9 1 Y 2 h l c y B N a W Q g M 3 J k L D E w f S Z x d W 9 0 O y w m c X V v d D t T Z W N 0 a W 9 u M S 9 Q b 3 N z Z X N z a W 9 u O i B E b 2 1 l c 3 R p Y y B M Z W F n d W V z I F R h Y m x l I C g z K S 9 a b W l l b m l v b m 8 g d H l w L n t U b 3 V j a G V z I E F 0 d C A z c m Q s M T F 9 J n F 1 b 3 Q 7 L C Z x d W 9 0 O 1 N l Y 3 R p b 2 4 x L 1 B v c 3 N l c 3 N p b 2 4 6 I E R v b W V z d G l j I E x l Y W d 1 Z X M g V G F i b G U g K D M p L 1 p t a W V u a W 9 u b y B 0 e X A u e 1 R v d W N o Z X M g Q X R 0 I F B l b i w x M n 0 m c X V v d D s s J n F 1 b 3 Q 7 U 2 V j d G l v b j E v U G 9 z c 2 V z c 2 l v b j o g R G 9 t Z X N 0 a W M g T G V h Z 3 V l c y B U Y W J s Z S A o M y k v W m 1 p Z W 5 p b 2 5 v I H R 5 c C 5 7 V G 9 1 Y 2 h l c y B M a X Z l L D E z f S Z x d W 9 0 O y w m c X V v d D t T Z W N 0 a W 9 u M S 9 Q b 3 N z Z X N z a W 9 u O i B E b 2 1 l c 3 R p Y y B M Z W F n d W V z I F R h Y m x l I C g z K S 9 a b W l l b m l v b m 8 g d H l w L n t E c m l i Y m x l c y B T d W N j L D E 0 f S Z x d W 9 0 O y w m c X V v d D t T Z W N 0 a W 9 u M S 9 Q b 3 N z Z X N z a W 9 u O i B E b 2 1 l c 3 R p Y y B M Z W F n d W V z I F R h Y m x l I C g z K S 9 a b W l l b m l v b m 8 g d H l w L n t E c m l i Y m x l c y B B d H Q s M T V 9 J n F 1 b 3 Q 7 L C Z x d W 9 0 O 1 N l Y 3 R p b 2 4 x L 1 B v c 3 N l c 3 N p b 2 4 6 I E R v b W V z d G l j I E x l Y W d 1 Z X M g V G F i b G U g K D M p L 1 p t a W V u a W 9 u b y B 0 e X A u e 0 R y a W J i b G V z I F N 1 Y 2 M l L D E 2 f S Z x d W 9 0 O y w m c X V v d D t T Z W N 0 a W 9 u M S 9 Q b 3 N z Z X N z a W 9 u O i B E b 2 1 l c 3 R p Y y B M Z W F n d W V z I F R h Y m x l I C g z K S 9 a b W l l b m l v b m 8 g d H l w L n t E c m l i Y m x l c y A j U G w s M T d 9 J n F 1 b 3 Q 7 L C Z x d W 9 0 O 1 N l Y 3 R p b 2 4 x L 1 B v c 3 N l c 3 N p b 2 4 6 I E R v b W V z d G l j I E x l Y W d 1 Z X M g V G F i b G U g K D M p L 1 p t a W V u a W 9 u b y B 0 e X A u e 0 R y a W J i b G V z I E 1 l Z 3 M s M T h 9 J n F 1 b 3 Q 7 L C Z x d W 9 0 O 1 N l Y 3 R p b 2 4 x L 1 B v c 3 N l c 3 N p b 2 4 6 I E R v b W V z d G l j I E x l Y W d 1 Z X M g V G F i b G U g K D M p L 1 p t a W V u a W 9 u b y B 0 e X A u e 0 N h c n J p Z X M g Q 2 F y c m l l c y w x O X 0 m c X V v d D s s J n F 1 b 3 Q 7 U 2 V j d G l v b j E v U G 9 z c 2 V z c 2 l v b j o g R G 9 t Z X N 0 a W M g T G V h Z 3 V l c y B U Y W J s Z S A o M y k v W m 1 p Z W 5 p b 2 5 v I H R 5 c C 5 7 Q 2 F y c m l l c y B U b 3 R E a X N 0 L D I w f S Z x d W 9 0 O y w m c X V v d D t T Z W N 0 a W 9 u M S 9 Q b 3 N z Z X N z a W 9 u O i B E b 2 1 l c 3 R p Y y B M Z W F n d W V z I F R h Y m x l I C g z K S 9 a b W l l b m l v b m 8 g d H l w L n t D Y X J y a W V z I F B y Z 0 R p c 3 Q s M j F 9 J n F 1 b 3 Q 7 L C Z x d W 9 0 O 1 N l Y 3 R p b 2 4 x L 1 B v c 3 N l c 3 N p b 2 4 6 I E R v b W V z d G l j I E x l Y W d 1 Z X M g V G F i b G U g K D M p L 1 p t a W V u a W 9 u b y B 0 e X A u e 1 J l Y 2 V p d m l u Z y B U Y X J n L D I y f S Z x d W 9 0 O y w m c X V v d D t T Z W N 0 a W 9 u M S 9 Q b 3 N z Z X N z a W 9 u O i B E b 2 1 l c 3 R p Y y B M Z W F n d W V z I F R h Y m x l I C g z K S 9 a b W l l b m l v b m 8 g d H l w L n t S Z W N l a X Z p b m c g U m V j L D I z f S Z x d W 9 0 O y w m c X V v d D t T Z W N 0 a W 9 u M S 9 Q b 3 N z Z X N z a W 9 u O i B E b 2 1 l c 3 R p Y y B M Z W F n d W V z I F R h Y m x l I C g z K S 9 a b W l l b m l v b m 8 g d H l w L n t S Z W N l a X Z p b m c g U m V j J S w y N H 0 m c X V v d D s s J n F 1 b 3 Q 7 U 2 V j d G l v b j E v U G 9 z c 2 V z c 2 l v b j o g R G 9 t Z X N 0 a W M g T G V h Z 3 V l c y B U Y W J s Z S A o M y k v W m 1 p Z W 5 p b 2 5 v I H R 5 c C 5 7 T W l z Y 2 9 u L D I 1 f S Z x d W 9 0 O y w m c X V v d D t T Z W N 0 a W 9 u M S 9 Q b 3 N z Z X N z a W 9 u O i B E b 2 1 l c 3 R p Y y B M Z W F n d W V z I F R h Y m x l I C g z K S 9 a b W l l b m l v b m 8 g d H l w L n t E a X N w b 3 M s M j Z 9 J n F 1 b 3 Q 7 L C Z x d W 9 0 O 1 N l Y 3 R p b 2 4 x L 1 B v c 3 N l c 3 N p b 2 4 6 I E R v b W V z d G l j I E x l Y W d 1 Z X M g V G F i b G U g K D M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z K S 9 a b W l l b m l v b m 8 g d H l w L n t T Z W F z b 2 4 s M H 0 m c X V v d D s s J n F 1 b 3 Q 7 U 2 V j d G l v b j E v U G 9 z c 2 V z c 2 l v b j o g R G 9 t Z X N 0 a W M g T G V h Z 3 V l c y B U Y W J s Z S A o M y k v W m 1 p Z W 5 p b 2 5 v I H R 5 c C 5 7 Q W d l L D F 9 J n F 1 b 3 Q 7 L C Z x d W 9 0 O 1 N l Y 3 R p b 2 4 x L 1 B v c 3 N l c 3 N p b 2 4 6 I E R v b W V z d G l j I E x l Y W d 1 Z X M g V G F i b G U g K D M p L 1 p t a W V u a W 9 u b y B 0 e X A u e 1 N x d W F k L D J 9 J n F 1 b 3 Q 7 L C Z x d W 9 0 O 1 N l Y 3 R p b 2 4 x L 1 B v c 3 N l c 3 N p b 2 4 6 I E R v b W V z d G l j I E x l Y W d 1 Z X M g V G F i b G U g K D M p L 1 p t a W V u a W 9 u b y B 0 e X A u e 0 N v d W 5 0 c n k s M 3 0 m c X V v d D s s J n F 1 b 3 Q 7 U 2 V j d G l v b j E v U G 9 z c 2 V z c 2 l v b j o g R G 9 t Z X N 0 a W M g T G V h Z 3 V l c y B U Y W J s Z S A o M y k v W m 1 p Z W 5 p b 2 5 v I H R 5 c C 5 7 Q 2 9 t c C w 0 f S Z x d W 9 0 O y w m c X V v d D t T Z W N 0 a W 9 u M S 9 Q b 3 N z Z X N z a W 9 u O i B E b 2 1 l c 3 R p Y y B M Z W F n d W V z I F R h Y m x l I C g z K S 9 a b W l l b m l v b m 8 g d H l w L n t M Z 1 J h b m s s N X 0 m c X V v d D s s J n F 1 b 3 Q 7 U 2 V j d G l v b j E v U G 9 z c 2 V z c 2 l v b j o g R G 9 t Z X N 0 a W M g T G V h Z 3 V l c y B U Y W J s Z S A o M y k v W m 1 p Z W 5 p b 2 5 v I H R 5 c C 5 7 O T B z L D Z 9 J n F 1 b 3 Q 7 L C Z x d W 9 0 O 1 N l Y 3 R p b 2 4 x L 1 B v c 3 N l c 3 N p b 2 4 6 I E R v b W V z d G l j I E x l Y W d 1 Z X M g V G F i b G U g K D M p L 1 p t a W V u a W 9 u b y B 0 e X A u e 1 R v d W N o Z X M g V G 9 1 Y 2 h l c y w 3 f S Z x d W 9 0 O y w m c X V v d D t T Z W N 0 a W 9 u M S 9 Q b 3 N z Z X N z a W 9 u O i B E b 2 1 l c 3 R p Y y B M Z W F n d W V z I F R h Y m x l I C g z K S 9 a b W l l b m l v b m 8 g d H l w L n t U b 3 V j a G V z I E R l Z i B Q Z W 4 s O H 0 m c X V v d D s s J n F 1 b 3 Q 7 U 2 V j d G l v b j E v U G 9 z c 2 V z c 2 l v b j o g R G 9 t Z X N 0 a W M g T G V h Z 3 V l c y B U Y W J s Z S A o M y k v W m 1 p Z W 5 p b 2 5 v I H R 5 c C 5 7 V G 9 1 Y 2 h l c y B E Z W Y g M 3 J k L D l 9 J n F 1 b 3 Q 7 L C Z x d W 9 0 O 1 N l Y 3 R p b 2 4 x L 1 B v c 3 N l c 3 N p b 2 4 6 I E R v b W V z d G l j I E x l Y W d 1 Z X M g V G F i b G U g K D M p L 1 p t a W V u a W 9 u b y B 0 e X A u e 1 R v d W N o Z X M g T W l k I D N y Z C w x M H 0 m c X V v d D s s J n F 1 b 3 Q 7 U 2 V j d G l v b j E v U G 9 z c 2 V z c 2 l v b j o g R G 9 t Z X N 0 a W M g T G V h Z 3 V l c y B U Y W J s Z S A o M y k v W m 1 p Z W 5 p b 2 5 v I H R 5 c C 5 7 V G 9 1 Y 2 h l c y B B d H Q g M 3 J k L D E x f S Z x d W 9 0 O y w m c X V v d D t T Z W N 0 a W 9 u M S 9 Q b 3 N z Z X N z a W 9 u O i B E b 2 1 l c 3 R p Y y B M Z W F n d W V z I F R h Y m x l I C g z K S 9 a b W l l b m l v b m 8 g d H l w L n t U b 3 V j a G V z I E F 0 d C B Q Z W 4 s M T J 9 J n F 1 b 3 Q 7 L C Z x d W 9 0 O 1 N l Y 3 R p b 2 4 x L 1 B v c 3 N l c 3 N p b 2 4 6 I E R v b W V z d G l j I E x l Y W d 1 Z X M g V G F i b G U g K D M p L 1 p t a W V u a W 9 u b y B 0 e X A u e 1 R v d W N o Z X M g T G l 2 Z S w x M 3 0 m c X V v d D s s J n F 1 b 3 Q 7 U 2 V j d G l v b j E v U G 9 z c 2 V z c 2 l v b j o g R G 9 t Z X N 0 a W M g T G V h Z 3 V l c y B U Y W J s Z S A o M y k v W m 1 p Z W 5 p b 2 5 v I H R 5 c C 5 7 R H J p Y m J s Z X M g U 3 V j Y y w x N H 0 m c X V v d D s s J n F 1 b 3 Q 7 U 2 V j d G l v b j E v U G 9 z c 2 V z c 2 l v b j o g R G 9 t Z X N 0 a W M g T G V h Z 3 V l c y B U Y W J s Z S A o M y k v W m 1 p Z W 5 p b 2 5 v I H R 5 c C 5 7 R H J p Y m J s Z X M g Q X R 0 L D E 1 f S Z x d W 9 0 O y w m c X V v d D t T Z W N 0 a W 9 u M S 9 Q b 3 N z Z X N z a W 9 u O i B E b 2 1 l c 3 R p Y y B M Z W F n d W V z I F R h Y m x l I C g z K S 9 a b W l l b m l v b m 8 g d H l w L n t E c m l i Y m x l c y B T d W N j J S w x N n 0 m c X V v d D s s J n F 1 b 3 Q 7 U 2 V j d G l v b j E v U G 9 z c 2 V z c 2 l v b j o g R G 9 t Z X N 0 a W M g T G V h Z 3 V l c y B U Y W J s Z S A o M y k v W m 1 p Z W 5 p b 2 5 v I H R 5 c C 5 7 R H J p Y m J s Z X M g I 1 B s L D E 3 f S Z x d W 9 0 O y w m c X V v d D t T Z W N 0 a W 9 u M S 9 Q b 3 N z Z X N z a W 9 u O i B E b 2 1 l c 3 R p Y y B M Z W F n d W V z I F R h Y m x l I C g z K S 9 a b W l l b m l v b m 8 g d H l w L n t E c m l i Y m x l c y B N Z W d z L D E 4 f S Z x d W 9 0 O y w m c X V v d D t T Z W N 0 a W 9 u M S 9 Q b 3 N z Z X N z a W 9 u O i B E b 2 1 l c 3 R p Y y B M Z W F n d W V z I F R h Y m x l I C g z K S 9 a b W l l b m l v b m 8 g d H l w L n t D Y X J y a W V z I E N h c n J p Z X M s M T l 9 J n F 1 b 3 Q 7 L C Z x d W 9 0 O 1 N l Y 3 R p b 2 4 x L 1 B v c 3 N l c 3 N p b 2 4 6 I E R v b W V z d G l j I E x l Y W d 1 Z X M g V G F i b G U g K D M p L 1 p t a W V u a W 9 u b y B 0 e X A u e 0 N h c n J p Z X M g V G 9 0 R G l z d C w y M H 0 m c X V v d D s s J n F 1 b 3 Q 7 U 2 V j d G l v b j E v U G 9 z c 2 V z c 2 l v b j o g R G 9 t Z X N 0 a W M g T G V h Z 3 V l c y B U Y W J s Z S A o M y k v W m 1 p Z W 5 p b 2 5 v I H R 5 c C 5 7 Q 2 F y c m l l c y B Q c m d E a X N 0 L D I x f S Z x d W 9 0 O y w m c X V v d D t T Z W N 0 a W 9 u M S 9 Q b 3 N z Z X N z a W 9 u O i B E b 2 1 l c 3 R p Y y B M Z W F n d W V z I F R h Y m x l I C g z K S 9 a b W l l b m l v b m 8 g d H l w L n t S Z W N l a X Z p b m c g V G F y Z y w y M n 0 m c X V v d D s s J n F 1 b 3 Q 7 U 2 V j d G l v b j E v U G 9 z c 2 V z c 2 l v b j o g R G 9 t Z X N 0 a W M g T G V h Z 3 V l c y B U Y W J s Z S A o M y k v W m 1 p Z W 5 p b 2 5 v I H R 5 c C 5 7 U m V j Z W l 2 a W 5 n I F J l Y y w y M 3 0 m c X V v d D s s J n F 1 b 3 Q 7 U 2 V j d G l v b j E v U G 9 z c 2 V z c 2 l v b j o g R G 9 t Z X N 0 a W M g T G V h Z 3 V l c y B U Y W J s Z S A o M y k v W m 1 p Z W 5 p b 2 5 v I H R 5 c C 5 7 U m V j Z W l 2 a W 5 n I F J l Y y U s M j R 9 J n F 1 b 3 Q 7 L C Z x d W 9 0 O 1 N l Y 3 R p b 2 4 x L 1 B v c 3 N l c 3 N p b 2 4 6 I E R v b W V z d G l j I E x l Y W d 1 Z X M g V G F i b G U g K D M p L 1 p t a W V u a W 9 u b y B 0 e X A u e 0 1 p c 2 N v b i w y N X 0 m c X V v d D s s J n F 1 b 3 Q 7 U 2 V j d G l v b j E v U G 9 z c 2 V z c 2 l v b j o g R G 9 t Z X N 0 a W M g T G V h Z 3 V l c y B U Y W J s Z S A o M y k v W m 1 p Z W 5 p b 2 5 v I H R 5 c C 5 7 R G l z c G 9 z L D I 2 f S Z x d W 9 0 O y w m c X V v d D t T Z W N 0 a W 9 u M S 9 Q b 3 N z Z X N z a W 9 u O i B E b 2 1 l c 3 R p Y y B M Z W F n d W V z I F R h Y m x l I C g z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w N i I g L z 4 8 R W 5 0 c n k g V H l w Z T 0 i R m l s b F R h c m d l d C I g V m F s d W U 9 I n N T d G F u Z G F y Z F 9 T d G F 0 c 1 9 f R G 9 t Z X N 0 a W N f T G V h Z 3 V l c 1 9 U Y W J s Z V 9 f N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N T o y M y 4 z O T A 3 N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z M T c z M j l j Z S 0 0 N z E 4 L T R j Y T M t O W Y z O C 1 l N 2 U 2 N j I 5 Z j B h N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0 K S 9 a Y W 1 p Z W 5 p b 2 5 v I H d h c n R v x Z v E h y 5 7 U 2 V h c 2 9 u L D B 9 J n F 1 b 3 Q 7 L C Z x d W 9 0 O 1 N l Y 3 R p b 2 4 x L 1 N 0 Y W 5 k Y X J k I F N 0 Y X R z O i B E b 2 1 l c 3 R p Y y B M Z W F n d W V z I F R h Y m x l I C g 0 K S 9 a Y W 1 p Z W 5 p b 2 5 v I H d h c n R v x Z v E h y 5 7 Q W d l L D F 9 J n F 1 b 3 Q 7 L C Z x d W 9 0 O 1 N l Y 3 R p b 2 4 x L 1 N 0 Y W 5 k Y X J k I F N 0 Y X R z O i B E b 2 1 l c 3 R p Y y B M Z W F n d W V z I F R h Y m x l I C g 0 K S 9 a Y W 1 p Z W 5 p b 2 5 v I H d h c n R v x Z v E h y 5 7 U 3 F 1 Y W Q s M n 0 m c X V v d D s s J n F 1 b 3 Q 7 U 2 V j d G l v b j E v U 3 R h b m R h c m Q g U 3 R h d H M 6 I E R v b W V z d G l j I E x l Y W d 1 Z X M g V G F i b G U g K D Q p L 1 p h b W l l b m l v b m 8 g d 2 F y d G / F m 8 S H L n t D b 3 V u d H J 5 L D N 9 J n F 1 b 3 Q 7 L C Z x d W 9 0 O 1 N l Y 3 R p b 2 4 x L 1 N 0 Y W 5 k Y X J k I F N 0 Y X R z O i B E b 2 1 l c 3 R p Y y B M Z W F n d W V z I F R h Y m x l I C g 0 K S 9 a Y W 1 p Z W 5 p b 2 5 v I H d h c n R v x Z v E h y 5 7 Q 2 9 t c C w 0 f S Z x d W 9 0 O y w m c X V v d D t T Z W N 0 a W 9 u M S 9 T d G F u Z G F y Z C B T d G F 0 c z o g R G 9 t Z X N 0 a W M g T G V h Z 3 V l c y B U Y W J s Z S A o N C k v W m F t a W V u a W 9 u b y B 3 Y X J 0 b 8 W b x I c u e 0 x n U m F u a y w 1 f S Z x d W 9 0 O y w m c X V v d D t T Z W N 0 a W 9 u M S 9 T d G F u Z G F y Z C B T d G F 0 c z o g R G 9 t Z X N 0 a W M g T G V h Z 3 V l c y B U Y W J s Z S A o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N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Q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N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Q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0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0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N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Q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N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0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N C k v W m F t a W V u a W 9 u b y B 3 Y X J 0 b 8 W b x I c u e 0 V 4 c G V j d G V k I H h H L D I x f S Z x d W 9 0 O y w m c X V v d D t T Z W N 0 a W 9 u M S 9 T d G F u Z G F y Z C B T d G F 0 c z o g R G 9 t Z X N 0 a W M g T G V h Z 3 V l c y B U Y W J s Z S A o N C k v W m F t a W V u a W 9 u b y B 3 Y X J 0 b 8 W b x I c u e 0 V 4 c G V j d G V k I G 5 w e E c s M j J 9 J n F 1 b 3 Q 7 L C Z x d W 9 0 O 1 N l Y 3 R p b 2 4 x L 1 N 0 Y W 5 k Y X J k I F N 0 Y X R z O i B E b 2 1 l c 3 R p Y y B M Z W F n d W V z I F R h Y m x l I C g 0 K S 9 a Y W 1 p Z W 5 p b 2 5 v I H d h c n R v x Z v E h y 5 7 R X h w Z W N 0 Z W Q g e E E s M j N 9 J n F 1 b 3 Q 7 L C Z x d W 9 0 O 1 N l Y 3 R p b 2 4 x L 1 N 0 Y W 5 k Y X J k I F N 0 Y X R z O i B E b 2 1 l c 3 R p Y y B M Z W F n d W V z I F R h Y m x l I C g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0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0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Q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N C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N C k v W m F t a W V u a W 9 u b y B 3 Y X J 0 b 8 W b x I c u e 1 N l Y X N v b i w w f S Z x d W 9 0 O y w m c X V v d D t T Z W N 0 a W 9 u M S 9 T d G F u Z G F y Z C B T d G F 0 c z o g R G 9 t Z X N 0 a W M g T G V h Z 3 V l c y B U Y W J s Z S A o N C k v W m F t a W V u a W 9 u b y B 3 Y X J 0 b 8 W b x I c u e 0 F n Z S w x f S Z x d W 9 0 O y w m c X V v d D t T Z W N 0 a W 9 u M S 9 T d G F u Z G F y Z C B T d G F 0 c z o g R G 9 t Z X N 0 a W M g T G V h Z 3 V l c y B U Y W J s Z S A o N C k v W m F t a W V u a W 9 u b y B 3 Y X J 0 b 8 W b x I c u e 1 N x d W F k L D J 9 J n F 1 b 3 Q 7 L C Z x d W 9 0 O 1 N l Y 3 R p b 2 4 x L 1 N 0 Y W 5 k Y X J k I F N 0 Y X R z O i B E b 2 1 l c 3 R p Y y B M Z W F n d W V z I F R h Y m x l I C g 0 K S 9 a Y W 1 p Z W 5 p b 2 5 v I H d h c n R v x Z v E h y 5 7 Q 2 9 1 b n R y e S w z f S Z x d W 9 0 O y w m c X V v d D t T Z W N 0 a W 9 u M S 9 T d G F u Z G F y Z C B T d G F 0 c z o g R G 9 t Z X N 0 a W M g T G V h Z 3 V l c y B U Y W J s Z S A o N C k v W m F t a W V u a W 9 u b y B 3 Y X J 0 b 8 W b x I c u e 0 N v b X A s N H 0 m c X V v d D s s J n F 1 b 3 Q 7 U 2 V j d G l v b j E v U 3 R h b m R h c m Q g U 3 R h d H M 6 I E R v b W V z d G l j I E x l Y W d 1 Z X M g V G F i b G U g K D Q p L 1 p h b W l l b m l v b m 8 g d 2 F y d G / F m 8 S H L n t M Z 1 J h b m s s N X 0 m c X V v d D s s J n F 1 b 3 Q 7 U 2 V j d G l v b j E v U 3 R h b m R h c m Q g U 3 R h d H M 6 I E R v b W V z d G l j I E x l Y W d 1 Z X M g V G F i b G U g K D Q p L 1 p h b W l l b m l v b m 8 g d 2 F y d G / F m 8 S H L n t Q b G F 5 a W 5 n I F R p b W U g T V A s N n 0 m c X V v d D s s J n F 1 b 3 Q 7 U 2 V j d G l v b j E v U 3 R h b m R h c m Q g U 3 R h d H M 6 I E R v b W V z d G l j I E x l Y W d 1 Z X M g V G F i b G U g K D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0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0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C k v W m F t a W V u a W 9 u b y B 3 Y X J 0 b 8 W b x I c u e 1 B l c m Z v c m 1 h b m N l I F B L L D E y f S Z x d W 9 0 O y w m c X V v d D t T Z W N 0 a W 9 u M S 9 T d G F u Z G F y Z C B T d G F 0 c z o g R G 9 t Z X N 0 a W M g T G V h Z 3 V l c y B U Y W J s Z S A o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0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0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Q p L 1 p h b W l l b m l v b m 8 g d 2 F y d G / F m 8 S H L n t F e H B l Y 3 R l Z C B 4 R y w y M X 0 m c X V v d D s s J n F 1 b 3 Q 7 U 2 V j d G l v b j E v U 3 R h b m R h c m Q g U 3 R h d H M 6 I E R v b W V z d G l j I E x l Y W d 1 Z X M g V G F i b G U g K D Q p L 1 p h b W l l b m l v b m 8 g d 2 F y d G / F m 8 S H L n t F e H B l Y 3 R l Z C B u c H h H L D I y f S Z x d W 9 0 O y w m c X V v d D t T Z W N 0 a W 9 u M S 9 T d G F u Z G F y Z C B T d G F 0 c z o g R G 9 t Z X N 0 a W M g T G V h Z 3 V l c y B U Y W J s Z S A o N C k v W m F t a W V u a W 9 u b y B 3 Y X J 0 b 8 W b x I c u e 0 V 4 c G V j d G V k I H h B L D I z f S Z x d W 9 0 O y w m c X V v d D t T Z W N 0 a W 9 u M S 9 T d G F u Z G F y Z C B T d G F 0 c z o g R G 9 t Z X N 0 a W M g T G V h Z 3 V l c y B U Y W J s Z S A o N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Q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A 2 I i A v P j x F b n R y e S B U e X B l P S J G a W x s V G F y Z 2 V 0 I i B W Y W x 1 Z T 0 i c 1 N o b 2 9 0 a W 5 n X 1 9 E b 2 1 l c 3 R p Y 1 9 M Z W F n d W V z X 1 R h Y m x l X 1 8 0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y L j k w N j A y N D B a I i A v P j x F b n R y e S B U e X B l P S J G a W x s Q 2 9 s d W 1 u V H l w Z X M i I F Z h b H V l P S J z Q m d N R 0 J n W U d C Z 0 1 E Q X d r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I 3 M j N l M 2 F i L T Y x M W U t N D N j Z S 0 5 M z U w L T Q w M T l j Y m E 1 Z D I w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0 K S 9 a b W l l b m l v b m 8 g d H l w L n t T Z W F z b 2 4 s M H 0 m c X V v d D s s J n F 1 b 3 Q 7 U 2 V j d G l v b j E v U 2 h v b 3 R p b m c 6 I E R v b W V z d G l j I E x l Y W d 1 Z X M g V G F i b G U g K D Q p L 1 p t a W V u a W 9 u b y B 0 e X A u e 0 F n Z S w x f S Z x d W 9 0 O y w m c X V v d D t T Z W N 0 a W 9 u M S 9 T a G 9 v d G l u Z z o g R G 9 t Z X N 0 a W M g T G V h Z 3 V l c y B U Y W J s Z S A o N C k v W m 1 p Z W 5 p b 2 5 v I H R 5 c C 5 7 U 3 F 1 Y W Q s M n 0 m c X V v d D s s J n F 1 b 3 Q 7 U 2 V j d G l v b j E v U 2 h v b 3 R p b m c 6 I E R v b W V z d G l j I E x l Y W d 1 Z X M g V G F i b G U g K D Q p L 1 p t a W V u a W 9 u b y B 0 e X A u e 0 N v d W 5 0 c n k s M 3 0 m c X V v d D s s J n F 1 b 3 Q 7 U 2 V j d G l v b j E v U 2 h v b 3 R p b m c 6 I E R v b W V z d G l j I E x l Y W d 1 Z X M g V G F i b G U g K D Q p L 1 p t a W V u a W 9 u b y B 0 e X A u e 0 N v b X A s N H 0 m c X V v d D s s J n F 1 b 3 Q 7 U 2 V j d G l v b j E v U 2 h v b 3 R p b m c 6 I E R v b W V z d G l j I E x l Y W d 1 Z X M g V G F i b G U g K D Q p L 1 p t a W V u a W 9 u b y B 0 e X A u e 0 x n U m F u a y w 1 f S Z x d W 9 0 O y w m c X V v d D t T Z W N 0 a W 9 u M S 9 T a G 9 v d G l u Z z o g R G 9 t Z X N 0 a W M g T G V h Z 3 V l c y B U Y W J s Z S A o N C k v W m 1 p Z W 5 p b 2 5 v I H R 5 c C 5 7 O T B z L D Z 9 J n F 1 b 3 Q 7 L C Z x d W 9 0 O 1 N l Y 3 R p b 2 4 x L 1 N o b 2 9 0 a W 5 n O i B E b 2 1 l c 3 R p Y y B M Z W F n d W V z I F R h Y m x l I C g 0 K S 9 a b W l l b m l v b m 8 g d H l w L n t T d G F u Z G F y Z C B H b H M s N 3 0 m c X V v d D s s J n F 1 b 3 Q 7 U 2 V j d G l v b j E v U 2 h v b 3 R p b m c 6 I E R v b W V z d G l j I E x l Y W d 1 Z X M g V G F i b G U g K D Q p L 1 p t a W V u a W 9 u b y B 0 e X A u e 1 N 0 Y W 5 k Y X J k I F N o L D h 9 J n F 1 b 3 Q 7 L C Z x d W 9 0 O 1 N l Y 3 R p b 2 4 x L 1 N o b 2 9 0 a W 5 n O i B E b 2 1 l c 3 R p Y y B M Z W F n d W V z I F R h Y m x l I C g 0 K S 9 a b W l l b m l v b m 8 g d H l w L n t T d G F u Z G F y Z C B T b 1 Q s O X 0 m c X V v d D s s J n F 1 b 3 Q 7 U 2 V j d G l v b j E v U 2 h v b 3 R p b m c 6 I E R v b W V z d G l j I E x l Y W d 1 Z X M g V G F i b G U g K D Q p L 1 p t a W V u a W 9 u b y B 0 e X A u e 1 N 0 Y W 5 k Y X J k I F N v V C U s M T B 9 J n F 1 b 3 Q 7 L C Z x d W 9 0 O 1 N l Y 3 R p b 2 4 x L 1 N o b 2 9 0 a W 5 n O i B E b 2 1 l c 3 R p Y y B M Z W F n d W V z I F R h Y m x l I C g 0 K S 9 a b W l l b m l v b m 8 g d H l w L n t T d G F u Z G F y Z C B T a C 8 5 M C w x M X 0 m c X V v d D s s J n F 1 b 3 Q 7 U 2 V j d G l v b j E v U 2 h v b 3 R p b m c 6 I E R v b W V z d G l j I E x l Y W d 1 Z X M g V G F i b G U g K D Q p L 1 p t a W V u a W 9 u b y B 0 e X A u e 1 N 0 Y W 5 k Y X J k I F N v V C 8 5 M C w x M n 0 m c X V v d D s s J n F 1 b 3 Q 7 U 2 V j d G l v b j E v U 2 h v b 3 R p b m c 6 I E R v b W V z d G l j I E x l Y W d 1 Z X M g V G F i b G U g K D Q p L 1 p t a W V u a W 9 u b y B 0 e X A u e 1 N 0 Y W 5 k Y X J k I E c v U 2 g s M T N 9 J n F 1 b 3 Q 7 L C Z x d W 9 0 O 1 N l Y 3 R p b 2 4 x L 1 N o b 2 9 0 a W 5 n O i B E b 2 1 l c 3 R p Y y B M Z W F n d W V z I F R h Y m x l I C g 0 K S 9 a b W l l b m l v b m 8 g d H l w L n t T d G F u Z G F y Z C B H L 1 N v V C w x N H 0 m c X V v d D s s J n F 1 b 3 Q 7 U 2 V j d G l v b j E v U 2 h v b 3 R p b m c 6 I E R v b W V z d G l j I E x l Y W d 1 Z X M g V G F i b G U g K D Q p L 1 p t a W V u a W 9 u b y B 0 e X A u e 1 N 0 Y W 5 k Y X J k I E R p c 3 Q s M T V 9 J n F 1 b 3 Q 7 L C Z x d W 9 0 O 1 N l Y 3 R p b 2 4 x L 1 N o b 2 9 0 a W 5 n O i B E b 2 1 l c 3 R p Y y B M Z W F n d W V z I F R h Y m x l I C g 0 K S 9 a b W l l b m l v b m 8 g d H l w L n t T d G F u Z G F y Z C B G S y w x N n 0 m c X V v d D s s J n F 1 b 3 Q 7 U 2 V j d G l v b j E v U 2 h v b 3 R p b m c 6 I E R v b W V z d G l j I E x l Y W d 1 Z X M g V G F i b G U g K D Q p L 1 p t a W V u a W 9 u b y B 0 e X A u e 1 N 0 Y W 5 k Y X J k I F B L L D E 3 f S Z x d W 9 0 O y w m c X V v d D t T Z W N 0 a W 9 u M S 9 T a G 9 v d G l u Z z o g R G 9 t Z X N 0 a W M g T G V h Z 3 V l c y B U Y W J s Z S A o N C k v W m 1 p Z W 5 p b 2 5 v I H R 5 c C 5 7 U 3 R h b m R h c m Q g U E t h d H Q s M T h 9 J n F 1 b 3 Q 7 L C Z x d W 9 0 O 1 N l Y 3 R p b 2 4 x L 1 N o b 2 9 0 a W 5 n O i B E b 2 1 l c 3 R p Y y B M Z W F n d W V z I F R h Y m x l I C g 0 K S 9 a b W l l b m l v b m 8 g d H l w L n t F e H B l Y 3 R l Z C B 4 R y w x O X 0 m c X V v d D s s J n F 1 b 3 Q 7 U 2 V j d G l v b j E v U 2 h v b 3 R p b m c 6 I E R v b W V z d G l j I E x l Y W d 1 Z X M g V G F i b G U g K D Q p L 1 p t a W V u a W 9 u b y B 0 e X A u e 0 V 4 c G V j d G V k I G 5 w e E c s M j B 9 J n F 1 b 3 Q 7 L C Z x d W 9 0 O 1 N l Y 3 R p b 2 4 x L 1 N o b 2 9 0 a W 5 n O i B E b 2 1 l c 3 R p Y y B M Z W F n d W V z I F R h Y m x l I C g 0 K S 9 a b W l l b m l v b m 8 g d H l w L n t F e H B l Y 3 R l Z C B u c H h H L 1 N o L D I x f S Z x d W 9 0 O y w m c X V v d D t T Z W N 0 a W 9 u M S 9 T a G 9 v d G l u Z z o g R G 9 t Z X N 0 a W M g T G V h Z 3 V l c y B U Y W J s Z S A o N C k v W m 1 p Z W 5 p b 2 5 v I H R 5 c C 5 7 R X h w Z W N 0 Z W Q g R y 1 4 R y w y M n 0 m c X V v d D s s J n F 1 b 3 Q 7 U 2 V j d G l v b j E v U 2 h v b 3 R p b m c 6 I E R v b W V z d G l j I E x l Y W d 1 Z X M g V G F i b G U g K D Q p L 1 p t a W V u a W 9 u b y B 0 e X A u e 0 V 4 c G V j d G V k I G 5 w O k c t e E c s M j N 9 J n F 1 b 3 Q 7 L C Z x d W 9 0 O 1 N l Y 3 R p b 2 4 x L 1 N o b 2 9 0 a W 5 n O i B E b 2 1 l c 3 R p Y y B M Z W F n d W V z I F R h Y m x l I C g 0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Q p L 1 p t a W V u a W 9 u b y B 0 e X A u e 1 N l Y X N v b i w w f S Z x d W 9 0 O y w m c X V v d D t T Z W N 0 a W 9 u M S 9 T a G 9 v d G l u Z z o g R G 9 t Z X N 0 a W M g T G V h Z 3 V l c y B U Y W J s Z S A o N C k v W m 1 p Z W 5 p b 2 5 v I H R 5 c C 5 7 Q W d l L D F 9 J n F 1 b 3 Q 7 L C Z x d W 9 0 O 1 N l Y 3 R p b 2 4 x L 1 N o b 2 9 0 a W 5 n O i B E b 2 1 l c 3 R p Y y B M Z W F n d W V z I F R h Y m x l I C g 0 K S 9 a b W l l b m l v b m 8 g d H l w L n t T c X V h Z C w y f S Z x d W 9 0 O y w m c X V v d D t T Z W N 0 a W 9 u M S 9 T a G 9 v d G l u Z z o g R G 9 t Z X N 0 a W M g T G V h Z 3 V l c y B U Y W J s Z S A o N C k v W m 1 p Z W 5 p b 2 5 v I H R 5 c C 5 7 Q 2 9 1 b n R y e S w z f S Z x d W 9 0 O y w m c X V v d D t T Z W N 0 a W 9 u M S 9 T a G 9 v d G l u Z z o g R G 9 t Z X N 0 a W M g T G V h Z 3 V l c y B U Y W J s Z S A o N C k v W m 1 p Z W 5 p b 2 5 v I H R 5 c C 5 7 Q 2 9 t c C w 0 f S Z x d W 9 0 O y w m c X V v d D t T Z W N 0 a W 9 u M S 9 T a G 9 v d G l u Z z o g R G 9 t Z X N 0 a W M g T G V h Z 3 V l c y B U Y W J s Z S A o N C k v W m 1 p Z W 5 p b 2 5 v I H R 5 c C 5 7 T G d S Y W 5 r L D V 9 J n F 1 b 3 Q 7 L C Z x d W 9 0 O 1 N l Y 3 R p b 2 4 x L 1 N o b 2 9 0 a W 5 n O i B E b 2 1 l c 3 R p Y y B M Z W F n d W V z I F R h Y m x l I C g 0 K S 9 a b W l l b m l v b m 8 g d H l w L n s 5 M H M s N n 0 m c X V v d D s s J n F 1 b 3 Q 7 U 2 V j d G l v b j E v U 2 h v b 3 R p b m c 6 I E R v b W V z d G l j I E x l Y W d 1 Z X M g V G F i b G U g K D Q p L 1 p t a W V u a W 9 u b y B 0 e X A u e 1 N 0 Y W 5 k Y X J k I E d s c y w 3 f S Z x d W 9 0 O y w m c X V v d D t T Z W N 0 a W 9 u M S 9 T a G 9 v d G l u Z z o g R G 9 t Z X N 0 a W M g T G V h Z 3 V l c y B U Y W J s Z S A o N C k v W m 1 p Z W 5 p b 2 5 v I H R 5 c C 5 7 U 3 R h b m R h c m Q g U 2 g s O H 0 m c X V v d D s s J n F 1 b 3 Q 7 U 2 V j d G l v b j E v U 2 h v b 3 R p b m c 6 I E R v b W V z d G l j I E x l Y W d 1 Z X M g V G F i b G U g K D Q p L 1 p t a W V u a W 9 u b y B 0 e X A u e 1 N 0 Y W 5 k Y X J k I F N v V C w 5 f S Z x d W 9 0 O y w m c X V v d D t T Z W N 0 a W 9 u M S 9 T a G 9 v d G l u Z z o g R G 9 t Z X N 0 a W M g T G V h Z 3 V l c y B U Y W J s Z S A o N C k v W m 1 p Z W 5 p b 2 5 v I H R 5 c C 5 7 U 3 R h b m R h c m Q g U 2 9 U J S w x M H 0 m c X V v d D s s J n F 1 b 3 Q 7 U 2 V j d G l v b j E v U 2 h v b 3 R p b m c 6 I E R v b W V z d G l j I E x l Y W d 1 Z X M g V G F i b G U g K D Q p L 1 p t a W V u a W 9 u b y B 0 e X A u e 1 N 0 Y W 5 k Y X J k I F N o L z k w L D E x f S Z x d W 9 0 O y w m c X V v d D t T Z W N 0 a W 9 u M S 9 T a G 9 v d G l u Z z o g R G 9 t Z X N 0 a W M g T G V h Z 3 V l c y B U Y W J s Z S A o N C k v W m 1 p Z W 5 p b 2 5 v I H R 5 c C 5 7 U 3 R h b m R h c m Q g U 2 9 U L z k w L D E y f S Z x d W 9 0 O y w m c X V v d D t T Z W N 0 a W 9 u M S 9 T a G 9 v d G l u Z z o g R G 9 t Z X N 0 a W M g T G V h Z 3 V l c y B U Y W J s Z S A o N C k v W m 1 p Z W 5 p b 2 5 v I H R 5 c C 5 7 U 3 R h b m R h c m Q g R y 9 T a C w x M 3 0 m c X V v d D s s J n F 1 b 3 Q 7 U 2 V j d G l v b j E v U 2 h v b 3 R p b m c 6 I E R v b W V z d G l j I E x l Y W d 1 Z X M g V G F i b G U g K D Q p L 1 p t a W V u a W 9 u b y B 0 e X A u e 1 N 0 Y W 5 k Y X J k I E c v U 2 9 U L D E 0 f S Z x d W 9 0 O y w m c X V v d D t T Z W N 0 a W 9 u M S 9 T a G 9 v d G l u Z z o g R G 9 t Z X N 0 a W M g T G V h Z 3 V l c y B U Y W J s Z S A o N C k v W m 1 p Z W 5 p b 2 5 v I H R 5 c C 5 7 U 3 R h b m R h c m Q g R G l z d C w x N X 0 m c X V v d D s s J n F 1 b 3 Q 7 U 2 V j d G l v b j E v U 2 h v b 3 R p b m c 6 I E R v b W V z d G l j I E x l Y W d 1 Z X M g V G F i b G U g K D Q p L 1 p t a W V u a W 9 u b y B 0 e X A u e 1 N 0 Y W 5 k Y X J k I E Z L L D E 2 f S Z x d W 9 0 O y w m c X V v d D t T Z W N 0 a W 9 u M S 9 T a G 9 v d G l u Z z o g R G 9 t Z X N 0 a W M g T G V h Z 3 V l c y B U Y W J s Z S A o N C k v W m 1 p Z W 5 p b 2 5 v I H R 5 c C 5 7 U 3 R h b m R h c m Q g U E s s M T d 9 J n F 1 b 3 Q 7 L C Z x d W 9 0 O 1 N l Y 3 R p b 2 4 x L 1 N o b 2 9 0 a W 5 n O i B E b 2 1 l c 3 R p Y y B M Z W F n d W V z I F R h Y m x l I C g 0 K S 9 a b W l l b m l v b m 8 g d H l w L n t T d G F u Z G F y Z C B Q S 2 F 0 d C w x O H 0 m c X V v d D s s J n F 1 b 3 Q 7 U 2 V j d G l v b j E v U 2 h v b 3 R p b m c 6 I E R v b W V z d G l j I E x l Y W d 1 Z X M g V G F i b G U g K D Q p L 1 p t a W V u a W 9 u b y B 0 e X A u e 0 V 4 c G V j d G V k I H h H L D E 5 f S Z x d W 9 0 O y w m c X V v d D t T Z W N 0 a W 9 u M S 9 T a G 9 v d G l u Z z o g R G 9 t Z X N 0 a W M g T G V h Z 3 V l c y B U Y W J s Z S A o N C k v W m 1 p Z W 5 p b 2 5 v I H R 5 c C 5 7 R X h w Z W N 0 Z W Q g b n B 4 R y w y M H 0 m c X V v d D s s J n F 1 b 3 Q 7 U 2 V j d G l v b j E v U 2 h v b 3 R p b m c 6 I E R v b W V z d G l j I E x l Y W d 1 Z X M g V G F i b G U g K D Q p L 1 p t a W V u a W 9 u b y B 0 e X A u e 0 V 4 c G V j d G V k I G 5 w e E c v U 2 g s M j F 9 J n F 1 b 3 Q 7 L C Z x d W 9 0 O 1 N l Y 3 R p b 2 4 x L 1 N o b 2 9 0 a W 5 n O i B E b 2 1 l c 3 R p Y y B M Z W F n d W V z I F R h Y m x l I C g 0 K S 9 a b W l l b m l v b m 8 g d H l w L n t F e H B l Y 3 R l Z C B H L X h H L D I y f S Z x d W 9 0 O y w m c X V v d D t T Z W N 0 a W 9 u M S 9 T a G 9 v d G l u Z z o g R G 9 t Z X N 0 a W M g T G V h Z 3 V l c y B U Y W J s Z S A o N C k v W m 1 p Z W 5 p b 2 5 v I H R 5 c C 5 7 R X h w Z W N 0 Z W Q g b n A 6 R y 1 4 R y w y M 3 0 m c X V v d D s s J n F 1 b 3 Q 7 U 2 V j d G l v b j E v U 2 h v b 3 R p b m c 6 I E R v b W V z d G l j I E x l Y W d 1 Z X M g V G F i b G U g K D Q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w N i I g L z 4 8 R W 5 0 c n k g V H l w Z T 0 i R m l s b F R h c m d l d C I g V m F s d W U 9 I n N Q Y X N z a W 5 n X 1 9 E b 2 1 l c 3 R p Y 1 9 M Z W F n d W V z X 1 R h Y m x l X 1 8 1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y L j Q 4 M T I 2 O D B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j F i Z D U 5 N 2 M t N m F h O C 0 0 M m E 0 L T l m M j E t Y T l m O T Z h O D g 0 N m Y y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S k v W m 1 p Z W 5 p b 2 5 v I H R 5 c C 5 7 U 2 V h c 2 9 u L D B 9 J n F 1 b 3 Q 7 L C Z x d W 9 0 O 1 N l Y 3 R p b 2 4 x L 1 B h c 3 N p b m c 6 I E R v b W V z d G l j I E x l Y W d 1 Z X M g V G F i b G U g K D U p L 1 p t a W V u a W 9 u b y B 0 e X A u e 0 F n Z S w x f S Z x d W 9 0 O y w m c X V v d D t T Z W N 0 a W 9 u M S 9 Q Y X N z a W 5 n O i B E b 2 1 l c 3 R p Y y B M Z W F n d W V z I F R h Y m x l I C g 1 K S 9 a b W l l b m l v b m 8 g d H l w L n t T c X V h Z C w y f S Z x d W 9 0 O y w m c X V v d D t T Z W N 0 a W 9 u M S 9 Q Y X N z a W 5 n O i B E b 2 1 l c 3 R p Y y B M Z W F n d W V z I F R h Y m x l I C g 1 K S 9 a b W l l b m l v b m 8 g d H l w L n t D b 3 V u d H J 5 L D N 9 J n F 1 b 3 Q 7 L C Z x d W 9 0 O 1 N l Y 3 R p b 2 4 x L 1 B h c 3 N p b m c 6 I E R v b W V z d G l j I E x l Y W d 1 Z X M g V G F i b G U g K D U p L 1 p t a W V u a W 9 u b y B 0 e X A u e 0 N v b X A s N H 0 m c X V v d D s s J n F 1 b 3 Q 7 U 2 V j d G l v b j E v U G F z c 2 l u Z z o g R G 9 t Z X N 0 a W M g T G V h Z 3 V l c y B U Y W J s Z S A o N S k v W m 1 p Z W 5 p b 2 5 v I H R 5 c C 5 7 T G d S Y W 5 r L D V 9 J n F 1 b 3 Q 7 L C Z x d W 9 0 O 1 N l Y 3 R p b 2 4 x L 1 B h c 3 N p b m c 6 I E R v b W V z d G l j I E x l Y W d 1 Z X M g V G F i b G U g K D U p L 1 p t a W V u a W 9 u b y B 0 e X A u e z k w c y w 2 f S Z x d W 9 0 O y w m c X V v d D t T Z W N 0 a W 9 u M S 9 Q Y X N z a W 5 n O i B E b 2 1 l c 3 R p Y y B M Z W F n d W V z I F R h Y m x l I C g 1 K S 9 a b W l l b m l v b m 8 g d H l w L n t U b 3 R h b C B D b X A s N 3 0 m c X V v d D s s J n F 1 b 3 Q 7 U 2 V j d G l v b j E v U G F z c 2 l u Z z o g R G 9 t Z X N 0 a W M g T G V h Z 3 V l c y B U Y W J s Z S A o N S k v W m 1 p Z W 5 p b 2 5 v I H R 5 c C 5 7 V G 9 0 Y W w g Q X R 0 L D h 9 J n F 1 b 3 Q 7 L C Z x d W 9 0 O 1 N l Y 3 R p b 2 4 x L 1 B h c 3 N p b m c 6 I E R v b W V z d G l j I E x l Y W d 1 Z X M g V G F i b G U g K D U p L 1 p t a W V u a W 9 u b y B 0 e X A u e 1 R v d G F s I E N t c C U s O X 0 m c X V v d D s s J n F 1 b 3 Q 7 U 2 V j d G l v b j E v U G F z c 2 l u Z z o g R G 9 t Z X N 0 a W M g T G V h Z 3 V l c y B U Y W J s Z S A o N S k v W m 1 p Z W 5 p b 2 5 v I H R 5 c C 5 7 V G 9 0 Y W w g V G 9 0 R G l z d C w x M H 0 m c X V v d D s s J n F 1 b 3 Q 7 U 2 V j d G l v b j E v U G F z c 2 l u Z z o g R G 9 t Z X N 0 a W M g T G V h Z 3 V l c y B U Y W J s Z S A o N S k v W m 1 p Z W 5 p b 2 5 v I H R 5 c C 5 7 V G 9 0 Y W w g U H J n R G l z d C w x M X 0 m c X V v d D s s J n F 1 b 3 Q 7 U 2 V j d G l v b j E v U G F z c 2 l u Z z o g R G 9 t Z X N 0 a W M g T G V h Z 3 V l c y B U Y W J s Z S A o N S k v W m 1 p Z W 5 p b 2 5 v I H R 5 c C 5 7 U 2 h v c n Q g Q 2 1 w L D E y f S Z x d W 9 0 O y w m c X V v d D t T Z W N 0 a W 9 u M S 9 Q Y X N z a W 5 n O i B E b 2 1 l c 3 R p Y y B M Z W F n d W V z I F R h Y m x l I C g 1 K S 9 a b W l l b m l v b m 8 g d H l w L n t T a G 9 y d C B B d H Q s M T N 9 J n F 1 b 3 Q 7 L C Z x d W 9 0 O 1 N l Y 3 R p b 2 4 x L 1 B h c 3 N p b m c 6 I E R v b W V z d G l j I E x l Y W d 1 Z X M g V G F i b G U g K D U p L 1 p t a W V u a W 9 u b y B 0 e X A u e 1 N o b 3 J 0 I E N t c C U s M T R 9 J n F 1 b 3 Q 7 L C Z x d W 9 0 O 1 N l Y 3 R p b 2 4 x L 1 B h c 3 N p b m c 6 I E R v b W V z d G l j I E x l Y W d 1 Z X M g V G F i b G U g K D U p L 1 p t a W V u a W 9 u b y B 0 e X A u e 0 1 l Z G l 1 b S B D b X A s M T V 9 J n F 1 b 3 Q 7 L C Z x d W 9 0 O 1 N l Y 3 R p b 2 4 x L 1 B h c 3 N p b m c 6 I E R v b W V z d G l j I E x l Y W d 1 Z X M g V G F i b G U g K D U p L 1 p t a W V u a W 9 u b y B 0 e X A u e 0 1 l Z G l 1 b S B B d H Q s M T Z 9 J n F 1 b 3 Q 7 L C Z x d W 9 0 O 1 N l Y 3 R p b 2 4 x L 1 B h c 3 N p b m c 6 I E R v b W V z d G l j I E x l Y W d 1 Z X M g V G F i b G U g K D U p L 1 p t a W V u a W 9 u b y B 0 e X A u e 0 1 l Z G l 1 b S B D b X A l L D E 3 f S Z x d W 9 0 O y w m c X V v d D t T Z W N 0 a W 9 u M S 9 Q Y X N z a W 5 n O i B E b 2 1 l c 3 R p Y y B M Z W F n d W V z I F R h Y m x l I C g 1 K S 9 a b W l l b m l v b m 8 g d H l w L n t M b 2 5 n I E N t c C w x O H 0 m c X V v d D s s J n F 1 b 3 Q 7 U 2 V j d G l v b j E v U G F z c 2 l u Z z o g R G 9 t Z X N 0 a W M g T G V h Z 3 V l c y B U Y W J s Z S A o N S k v W m 1 p Z W 5 p b 2 5 v I H R 5 c C 5 7 T G 9 u Z y B B d H Q s M T l 9 J n F 1 b 3 Q 7 L C Z x d W 9 0 O 1 N l Y 3 R p b 2 4 x L 1 B h c 3 N p b m c 6 I E R v b W V z d G l j I E x l Y W d 1 Z X M g V G F i b G U g K D U p L 1 p t a W V u a W 9 u b y B 0 e X A u e 0 x v b m c g Q 2 1 w J S w y M H 0 m c X V v d D s s J n F 1 b 3 Q 7 U 2 V j d G l v b j E v U G F z c 2 l u Z z o g R G 9 t Z X N 0 a W M g T G V h Z 3 V l c y B U Y W J s Z S A o N S k v W m 1 p Z W 5 p b 2 5 v I H R 5 c C 5 7 Q X N 0 L D I x f S Z x d W 9 0 O y w m c X V v d D t T Z W N 0 a W 9 u M S 9 Q Y X N z a W 5 n O i B E b 2 1 l c 3 R p Y y B M Z W F n d W V z I F R h Y m x l I C g 1 K S 9 a b W l l b m l v b m 8 g d H l w L n t 4 Q S w y M n 0 m c X V v d D s s J n F 1 b 3 Q 7 U 2 V j d G l v b j E v U G F z c 2 l u Z z o g R G 9 t Z X N 0 a W M g T G V h Z 3 V l c y B U Y W J s Z S A o N S k v W m 1 p Z W 5 p b 2 5 v I H R 5 c C 5 7 Q S 1 4 Q S w y M 3 0 m c X V v d D s s J n F 1 b 3 Q 7 U 2 V j d G l v b j E v U G F z c 2 l u Z z o g R G 9 t Z X N 0 a W M g T G V h Z 3 V l c y B U Y W J s Z S A o N S k v W m 1 p Z W 5 p b 2 5 v I H R 5 c C 5 7 S 1 A s M j R 9 J n F 1 b 3 Q 7 L C Z x d W 9 0 O 1 N l Y 3 R p b 2 4 x L 1 B h c 3 N p b m c 6 I E R v b W V z d G l j I E x l Y W d 1 Z X M g V G F i b G U g K D U p L 1 p t a W V u a W 9 u b y B 0 e X A u e z E v M y w y N X 0 m c X V v d D s s J n F 1 b 3 Q 7 U 2 V j d G l v b j E v U G F z c 2 l u Z z o g R G 9 t Z X N 0 a W M g T G V h Z 3 V l c y B U Y W J s Z S A o N S k v W m 1 p Z W 5 p b 2 5 v I H R 5 c C 5 7 U F B B L D I 2 f S Z x d W 9 0 O y w m c X V v d D t T Z W N 0 a W 9 u M S 9 Q Y X N z a W 5 n O i B E b 2 1 l c 3 R p Y y B M Z W F n d W V z I F R h Y m x l I C g 1 K S 9 a b W l l b m l v b m 8 g d H l w L n t D c n N Q Q S w y N 3 0 m c X V v d D s s J n F 1 b 3 Q 7 U 2 V j d G l v b j E v U G F z c 2 l u Z z o g R G 9 t Z X N 0 a W M g T G V h Z 3 V l c y B U Y W J s Z S A o N S k v W m 1 p Z W 5 p b 2 5 v I H R 5 c C 5 7 U H J v Z y w y O H 0 m c X V v d D s s J n F 1 b 3 Q 7 U 2 V j d G l v b j E v U G F z c 2 l u Z z o g R G 9 t Z X N 0 a W M g T G V h Z 3 V l c y B U Y W J s Z S A o N S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U p L 1 p t a W V u a W 9 u b y B 0 e X A u e 1 N l Y X N v b i w w f S Z x d W 9 0 O y w m c X V v d D t T Z W N 0 a W 9 u M S 9 Q Y X N z a W 5 n O i B E b 2 1 l c 3 R p Y y B M Z W F n d W V z I F R h Y m x l I C g 1 K S 9 a b W l l b m l v b m 8 g d H l w L n t B Z 2 U s M X 0 m c X V v d D s s J n F 1 b 3 Q 7 U 2 V j d G l v b j E v U G F z c 2 l u Z z o g R G 9 t Z X N 0 a W M g T G V h Z 3 V l c y B U Y W J s Z S A o N S k v W m 1 p Z W 5 p b 2 5 v I H R 5 c C 5 7 U 3 F 1 Y W Q s M n 0 m c X V v d D s s J n F 1 b 3 Q 7 U 2 V j d G l v b j E v U G F z c 2 l u Z z o g R G 9 t Z X N 0 a W M g T G V h Z 3 V l c y B U Y W J s Z S A o N S k v W m 1 p Z W 5 p b 2 5 v I H R 5 c C 5 7 Q 2 9 1 b n R y e S w z f S Z x d W 9 0 O y w m c X V v d D t T Z W N 0 a W 9 u M S 9 Q Y X N z a W 5 n O i B E b 2 1 l c 3 R p Y y B M Z W F n d W V z I F R h Y m x l I C g 1 K S 9 a b W l l b m l v b m 8 g d H l w L n t D b 2 1 w L D R 9 J n F 1 b 3 Q 7 L C Z x d W 9 0 O 1 N l Y 3 R p b 2 4 x L 1 B h c 3 N p b m c 6 I E R v b W V z d G l j I E x l Y W d 1 Z X M g V G F i b G U g K D U p L 1 p t a W V u a W 9 u b y B 0 e X A u e 0 x n U m F u a y w 1 f S Z x d W 9 0 O y w m c X V v d D t T Z W N 0 a W 9 u M S 9 Q Y X N z a W 5 n O i B E b 2 1 l c 3 R p Y y B M Z W F n d W V z I F R h Y m x l I C g 1 K S 9 a b W l l b m l v b m 8 g d H l w L n s 5 M H M s N n 0 m c X V v d D s s J n F 1 b 3 Q 7 U 2 V j d G l v b j E v U G F z c 2 l u Z z o g R G 9 t Z X N 0 a W M g T G V h Z 3 V l c y B U Y W J s Z S A o N S k v W m 1 p Z W 5 p b 2 5 v I H R 5 c C 5 7 V G 9 0 Y W w g Q 2 1 w L D d 9 J n F 1 b 3 Q 7 L C Z x d W 9 0 O 1 N l Y 3 R p b 2 4 x L 1 B h c 3 N p b m c 6 I E R v b W V z d G l j I E x l Y W d 1 Z X M g V G F i b G U g K D U p L 1 p t a W V u a W 9 u b y B 0 e X A u e 1 R v d G F s I E F 0 d C w 4 f S Z x d W 9 0 O y w m c X V v d D t T Z W N 0 a W 9 u M S 9 Q Y X N z a W 5 n O i B E b 2 1 l c 3 R p Y y B M Z W F n d W V z I F R h Y m x l I C g 1 K S 9 a b W l l b m l v b m 8 g d H l w L n t U b 3 R h b C B D b X A l L D l 9 J n F 1 b 3 Q 7 L C Z x d W 9 0 O 1 N l Y 3 R p b 2 4 x L 1 B h c 3 N p b m c 6 I E R v b W V z d G l j I E x l Y W d 1 Z X M g V G F i b G U g K D U p L 1 p t a W V u a W 9 u b y B 0 e X A u e 1 R v d G F s I F R v d E R p c 3 Q s M T B 9 J n F 1 b 3 Q 7 L C Z x d W 9 0 O 1 N l Y 3 R p b 2 4 x L 1 B h c 3 N p b m c 6 I E R v b W V z d G l j I E x l Y W d 1 Z X M g V G F i b G U g K D U p L 1 p t a W V u a W 9 u b y B 0 e X A u e 1 R v d G F s I F B y Z 0 R p c 3 Q s M T F 9 J n F 1 b 3 Q 7 L C Z x d W 9 0 O 1 N l Y 3 R p b 2 4 x L 1 B h c 3 N p b m c 6 I E R v b W V z d G l j I E x l Y W d 1 Z X M g V G F i b G U g K D U p L 1 p t a W V u a W 9 u b y B 0 e X A u e 1 N o b 3 J 0 I E N t c C w x M n 0 m c X V v d D s s J n F 1 b 3 Q 7 U 2 V j d G l v b j E v U G F z c 2 l u Z z o g R G 9 t Z X N 0 a W M g T G V h Z 3 V l c y B U Y W J s Z S A o N S k v W m 1 p Z W 5 p b 2 5 v I H R 5 c C 5 7 U 2 h v c n Q g Q X R 0 L D E z f S Z x d W 9 0 O y w m c X V v d D t T Z W N 0 a W 9 u M S 9 Q Y X N z a W 5 n O i B E b 2 1 l c 3 R p Y y B M Z W F n d W V z I F R h Y m x l I C g 1 K S 9 a b W l l b m l v b m 8 g d H l w L n t T a G 9 y d C B D b X A l L D E 0 f S Z x d W 9 0 O y w m c X V v d D t T Z W N 0 a W 9 u M S 9 Q Y X N z a W 5 n O i B E b 2 1 l c 3 R p Y y B M Z W F n d W V z I F R h Y m x l I C g 1 K S 9 a b W l l b m l v b m 8 g d H l w L n t N Z W R p d W 0 g Q 2 1 w L D E 1 f S Z x d W 9 0 O y w m c X V v d D t T Z W N 0 a W 9 u M S 9 Q Y X N z a W 5 n O i B E b 2 1 l c 3 R p Y y B M Z W F n d W V z I F R h Y m x l I C g 1 K S 9 a b W l l b m l v b m 8 g d H l w L n t N Z W R p d W 0 g Q X R 0 L D E 2 f S Z x d W 9 0 O y w m c X V v d D t T Z W N 0 a W 9 u M S 9 Q Y X N z a W 5 n O i B E b 2 1 l c 3 R p Y y B M Z W F n d W V z I F R h Y m x l I C g 1 K S 9 a b W l l b m l v b m 8 g d H l w L n t N Z W R p d W 0 g Q 2 1 w J S w x N 3 0 m c X V v d D s s J n F 1 b 3 Q 7 U 2 V j d G l v b j E v U G F z c 2 l u Z z o g R G 9 t Z X N 0 a W M g T G V h Z 3 V l c y B U Y W J s Z S A o N S k v W m 1 p Z W 5 p b 2 5 v I H R 5 c C 5 7 T G 9 u Z y B D b X A s M T h 9 J n F 1 b 3 Q 7 L C Z x d W 9 0 O 1 N l Y 3 R p b 2 4 x L 1 B h c 3 N p b m c 6 I E R v b W V z d G l j I E x l Y W d 1 Z X M g V G F i b G U g K D U p L 1 p t a W V u a W 9 u b y B 0 e X A u e 0 x v b m c g Q X R 0 L D E 5 f S Z x d W 9 0 O y w m c X V v d D t T Z W N 0 a W 9 u M S 9 Q Y X N z a W 5 n O i B E b 2 1 l c 3 R p Y y B M Z W F n d W V z I F R h Y m x l I C g 1 K S 9 a b W l l b m l v b m 8 g d H l w L n t M b 2 5 n I E N t c C U s M j B 9 J n F 1 b 3 Q 7 L C Z x d W 9 0 O 1 N l Y 3 R p b 2 4 x L 1 B h c 3 N p b m c 6 I E R v b W V z d G l j I E x l Y W d 1 Z X M g V G F i b G U g K D U p L 1 p t a W V u a W 9 u b y B 0 e X A u e 0 F z d C w y M X 0 m c X V v d D s s J n F 1 b 3 Q 7 U 2 V j d G l v b j E v U G F z c 2 l u Z z o g R G 9 t Z X N 0 a W M g T G V h Z 3 V l c y B U Y W J s Z S A o N S k v W m 1 p Z W 5 p b 2 5 v I H R 5 c C 5 7 e E E s M j J 9 J n F 1 b 3 Q 7 L C Z x d W 9 0 O 1 N l Y 3 R p b 2 4 x L 1 B h c 3 N p b m c 6 I E R v b W V z d G l j I E x l Y W d 1 Z X M g V G F i b G U g K D U p L 1 p t a W V u a W 9 u b y B 0 e X A u e 0 E t e E E s M j N 9 J n F 1 b 3 Q 7 L C Z x d W 9 0 O 1 N l Y 3 R p b 2 4 x L 1 B h c 3 N p b m c 6 I E R v b W V z d G l j I E x l Y W d 1 Z X M g V G F i b G U g K D U p L 1 p t a W V u a W 9 u b y B 0 e X A u e 0 t Q L D I 0 f S Z x d W 9 0 O y w m c X V v d D t T Z W N 0 a W 9 u M S 9 Q Y X N z a W 5 n O i B E b 2 1 l c 3 R p Y y B M Z W F n d W V z I F R h Y m x l I C g 1 K S 9 a b W l l b m l v b m 8 g d H l w L n s x L z M s M j V 9 J n F 1 b 3 Q 7 L C Z x d W 9 0 O 1 N l Y 3 R p b 2 4 x L 1 B h c 3 N p b m c 6 I E R v b W V z d G l j I E x l Y W d 1 Z X M g V G F i b G U g K D U p L 1 p t a W V u a W 9 u b y B 0 e X A u e 1 B Q Q S w y N n 0 m c X V v d D s s J n F 1 b 3 Q 7 U 2 V j d G l v b j E v U G F z c 2 l u Z z o g R G 9 t Z X N 0 a W M g T G V h Z 3 V l c y B U Y W J s Z S A o N S k v W m 1 p Z W 5 p b 2 5 v I H R 5 c C 5 7 Q 3 J z U E E s M j d 9 J n F 1 b 3 Q 7 L C Z x d W 9 0 O 1 N l Y 3 R p b 2 4 x L 1 B h c 3 N p b m c 6 I E R v b W V z d G l j I E x l Y W d 1 Z X M g V G F i b G U g K D U p L 1 p t a W V u a W 9 u b y B 0 e X A u e 1 B y b 2 c s M j h 9 J n F 1 b 3 Q 7 L C Z x d W 9 0 O 1 N l Y 3 R p b 2 4 x L 1 B h c 3 N p b m c 6 I E R v b W V z d G l j I E x l Y W d 1 Z X M g V G F i b G U g K D U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w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c u M T Y y O D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Q p L 1 p t a W V u a W 9 u b y B 0 e X A u e 1 N l Y X N v b i w w f S Z x d W 9 0 O y w m c X V v d D t T Z W N 0 a W 9 u M S 9 Q b 3 N z Z X N z a W 9 u O i B E b 2 1 l c 3 R p Y y B M Z W F n d W V z I F R h Y m x l I C g 0 K S 9 a b W l l b m l v b m 8 g d H l w L n t B Z 2 U s M X 0 m c X V v d D s s J n F 1 b 3 Q 7 U 2 V j d G l v b j E v U G 9 z c 2 V z c 2 l v b j o g R G 9 t Z X N 0 a W M g T G V h Z 3 V l c y B U Y W J s Z S A o N C k v W m 1 p Z W 5 p b 2 5 v I H R 5 c C 5 7 U 3 F 1 Y W Q s M n 0 m c X V v d D s s J n F 1 b 3 Q 7 U 2 V j d G l v b j E v U G 9 z c 2 V z c 2 l v b j o g R G 9 t Z X N 0 a W M g T G V h Z 3 V l c y B U Y W J s Z S A o N C k v W m 1 p Z W 5 p b 2 5 v I H R 5 c C 5 7 Q 2 9 1 b n R y e S w z f S Z x d W 9 0 O y w m c X V v d D t T Z W N 0 a W 9 u M S 9 Q b 3 N z Z X N z a W 9 u O i B E b 2 1 l c 3 R p Y y B M Z W F n d W V z I F R h Y m x l I C g 0 K S 9 a b W l l b m l v b m 8 g d H l w L n t D b 2 1 w L D R 9 J n F 1 b 3 Q 7 L C Z x d W 9 0 O 1 N l Y 3 R p b 2 4 x L 1 B v c 3 N l c 3 N p b 2 4 6 I E R v b W V z d G l j I E x l Y W d 1 Z X M g V G F i b G U g K D Q p L 1 p t a W V u a W 9 u b y B 0 e X A u e 0 x n U m F u a y w 1 f S Z x d W 9 0 O y w m c X V v d D t T Z W N 0 a W 9 u M S 9 Q b 3 N z Z X N z a W 9 u O i B E b 2 1 l c 3 R p Y y B M Z W F n d W V z I F R h Y m x l I C g 0 K S 9 a b W l l b m l v b m 8 g d H l w L n s 5 M H M s N n 0 m c X V v d D s s J n F 1 b 3 Q 7 U 2 V j d G l v b j E v U G 9 z c 2 V z c 2 l v b j o g R G 9 t Z X N 0 a W M g T G V h Z 3 V l c y B U Y W J s Z S A o N C k v W m 1 p Z W 5 p b 2 5 v I H R 5 c C 5 7 V G 9 1 Y 2 h l c y B U b 3 V j a G V z L D d 9 J n F 1 b 3 Q 7 L C Z x d W 9 0 O 1 N l Y 3 R p b 2 4 x L 1 B v c 3 N l c 3 N p b 2 4 6 I E R v b W V z d G l j I E x l Y W d 1 Z X M g V G F i b G U g K D Q p L 1 p t a W V u a W 9 u b y B 0 e X A u e 1 R v d W N o Z X M g R G V m I F B l b i w 4 f S Z x d W 9 0 O y w m c X V v d D t T Z W N 0 a W 9 u M S 9 Q b 3 N z Z X N z a W 9 u O i B E b 2 1 l c 3 R p Y y B M Z W F n d W V z I F R h Y m x l I C g 0 K S 9 a b W l l b m l v b m 8 g d H l w L n t U b 3 V j a G V z I E R l Z i A z c m Q s O X 0 m c X V v d D s s J n F 1 b 3 Q 7 U 2 V j d G l v b j E v U G 9 z c 2 V z c 2 l v b j o g R G 9 t Z X N 0 a W M g T G V h Z 3 V l c y B U Y W J s Z S A o N C k v W m 1 p Z W 5 p b 2 5 v I H R 5 c C 5 7 V G 9 1 Y 2 h l c y B N a W Q g M 3 J k L D E w f S Z x d W 9 0 O y w m c X V v d D t T Z W N 0 a W 9 u M S 9 Q b 3 N z Z X N z a W 9 u O i B E b 2 1 l c 3 R p Y y B M Z W F n d W V z I F R h Y m x l I C g 0 K S 9 a b W l l b m l v b m 8 g d H l w L n t U b 3 V j a G V z I E F 0 d C A z c m Q s M T F 9 J n F 1 b 3 Q 7 L C Z x d W 9 0 O 1 N l Y 3 R p b 2 4 x L 1 B v c 3 N l c 3 N p b 2 4 6 I E R v b W V z d G l j I E x l Y W d 1 Z X M g V G F i b G U g K D Q p L 1 p t a W V u a W 9 u b y B 0 e X A u e 1 R v d W N o Z X M g Q X R 0 I F B l b i w x M n 0 m c X V v d D s s J n F 1 b 3 Q 7 U 2 V j d G l v b j E v U G 9 z c 2 V z c 2 l v b j o g R G 9 t Z X N 0 a W M g T G V h Z 3 V l c y B U Y W J s Z S A o N C k v W m 1 p Z W 5 p b 2 5 v I H R 5 c C 5 7 V G 9 1 Y 2 h l c y B M a X Z l L D E z f S Z x d W 9 0 O y w m c X V v d D t T Z W N 0 a W 9 u M S 9 Q b 3 N z Z X N z a W 9 u O i B E b 2 1 l c 3 R p Y y B M Z W F n d W V z I F R h Y m x l I C g 0 K S 9 a b W l l b m l v b m 8 g d H l w L n t E c m l i Y m x l c y B T d W N j L D E 0 f S Z x d W 9 0 O y w m c X V v d D t T Z W N 0 a W 9 u M S 9 Q b 3 N z Z X N z a W 9 u O i B E b 2 1 l c 3 R p Y y B M Z W F n d W V z I F R h Y m x l I C g 0 K S 9 a b W l l b m l v b m 8 g d H l w L n t E c m l i Y m x l c y B B d H Q s M T V 9 J n F 1 b 3 Q 7 L C Z x d W 9 0 O 1 N l Y 3 R p b 2 4 x L 1 B v c 3 N l c 3 N p b 2 4 6 I E R v b W V z d G l j I E x l Y W d 1 Z X M g V G F i b G U g K D Q p L 1 p t a W V u a W 9 u b y B 0 e X A u e 0 R y a W J i b G V z I F N 1 Y 2 M l L D E 2 f S Z x d W 9 0 O y w m c X V v d D t T Z W N 0 a W 9 u M S 9 Q b 3 N z Z X N z a W 9 u O i B E b 2 1 l c 3 R p Y y B M Z W F n d W V z I F R h Y m x l I C g 0 K S 9 a b W l l b m l v b m 8 g d H l w L n t E c m l i Y m x l c y A j U G w s M T d 9 J n F 1 b 3 Q 7 L C Z x d W 9 0 O 1 N l Y 3 R p b 2 4 x L 1 B v c 3 N l c 3 N p b 2 4 6 I E R v b W V z d G l j I E x l Y W d 1 Z X M g V G F i b G U g K D Q p L 1 p t a W V u a W 9 u b y B 0 e X A u e 0 R y a W J i b G V z I E 1 l Z 3 M s M T h 9 J n F 1 b 3 Q 7 L C Z x d W 9 0 O 1 N l Y 3 R p b 2 4 x L 1 B v c 3 N l c 3 N p b 2 4 6 I E R v b W V z d G l j I E x l Y W d 1 Z X M g V G F i b G U g K D Q p L 1 p t a W V u a W 9 u b y B 0 e X A u e 0 N h c n J p Z X M g Q 2 F y c m l l c y w x O X 0 m c X V v d D s s J n F 1 b 3 Q 7 U 2 V j d G l v b j E v U G 9 z c 2 V z c 2 l v b j o g R G 9 t Z X N 0 a W M g T G V h Z 3 V l c y B U Y W J s Z S A o N C k v W m 1 p Z W 5 p b 2 5 v I H R 5 c C 5 7 Q 2 F y c m l l c y B U b 3 R E a X N 0 L D I w f S Z x d W 9 0 O y w m c X V v d D t T Z W N 0 a W 9 u M S 9 Q b 3 N z Z X N z a W 9 u O i B E b 2 1 l c 3 R p Y y B M Z W F n d W V z I F R h Y m x l I C g 0 K S 9 a b W l l b m l v b m 8 g d H l w L n t D Y X J y a W V z I F B y Z 0 R p c 3 Q s M j F 9 J n F 1 b 3 Q 7 L C Z x d W 9 0 O 1 N l Y 3 R p b 2 4 x L 1 B v c 3 N l c 3 N p b 2 4 6 I E R v b W V z d G l j I E x l Y W d 1 Z X M g V G F i b G U g K D Q p L 1 p t a W V u a W 9 u b y B 0 e X A u e 1 J l Y 2 V p d m l u Z y B U Y X J n L D I y f S Z x d W 9 0 O y w m c X V v d D t T Z W N 0 a W 9 u M S 9 Q b 3 N z Z X N z a W 9 u O i B E b 2 1 l c 3 R p Y y B M Z W F n d W V z I F R h Y m x l I C g 0 K S 9 a b W l l b m l v b m 8 g d H l w L n t S Z W N l a X Z p b m c g U m V j L D I z f S Z x d W 9 0 O y w m c X V v d D t T Z W N 0 a W 9 u M S 9 Q b 3 N z Z X N z a W 9 u O i B E b 2 1 l c 3 R p Y y B M Z W F n d W V z I F R h Y m x l I C g 0 K S 9 a b W l l b m l v b m 8 g d H l w L n t S Z W N l a X Z p b m c g U m V j J S w y N H 0 m c X V v d D s s J n F 1 b 3 Q 7 U 2 V j d G l v b j E v U G 9 z c 2 V z c 2 l v b j o g R G 9 t Z X N 0 a W M g T G V h Z 3 V l c y B U Y W J s Z S A o N C k v W m 1 p Z W 5 p b 2 5 v I H R 5 c C 5 7 T W l z Y 2 9 u L D I 1 f S Z x d W 9 0 O y w m c X V v d D t T Z W N 0 a W 9 u M S 9 Q b 3 N z Z X N z a W 9 u O i B E b 2 1 l c 3 R p Y y B M Z W F n d W V z I F R h Y m x l I C g 0 K S 9 a b W l l b m l v b m 8 g d H l w L n t E a X N w b 3 M s M j Z 9 J n F 1 b 3 Q 7 L C Z x d W 9 0 O 1 N l Y 3 R p b 2 4 x L 1 B v c 3 N l c 3 N p b 2 4 6 I E R v b W V z d G l j I E x l Y W d 1 Z X M g V G F i b G U g K D Q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0 K S 9 a b W l l b m l v b m 8 g d H l w L n t T Z W F z b 2 4 s M H 0 m c X V v d D s s J n F 1 b 3 Q 7 U 2 V j d G l v b j E v U G 9 z c 2 V z c 2 l v b j o g R G 9 t Z X N 0 a W M g T G V h Z 3 V l c y B U Y W J s Z S A o N C k v W m 1 p Z W 5 p b 2 5 v I H R 5 c C 5 7 Q W d l L D F 9 J n F 1 b 3 Q 7 L C Z x d W 9 0 O 1 N l Y 3 R p b 2 4 x L 1 B v c 3 N l c 3 N p b 2 4 6 I E R v b W V z d G l j I E x l Y W d 1 Z X M g V G F i b G U g K D Q p L 1 p t a W V u a W 9 u b y B 0 e X A u e 1 N x d W F k L D J 9 J n F 1 b 3 Q 7 L C Z x d W 9 0 O 1 N l Y 3 R p b 2 4 x L 1 B v c 3 N l c 3 N p b 2 4 6 I E R v b W V z d G l j I E x l Y W d 1 Z X M g V G F i b G U g K D Q p L 1 p t a W V u a W 9 u b y B 0 e X A u e 0 N v d W 5 0 c n k s M 3 0 m c X V v d D s s J n F 1 b 3 Q 7 U 2 V j d G l v b j E v U G 9 z c 2 V z c 2 l v b j o g R G 9 t Z X N 0 a W M g T G V h Z 3 V l c y B U Y W J s Z S A o N C k v W m 1 p Z W 5 p b 2 5 v I H R 5 c C 5 7 Q 2 9 t c C w 0 f S Z x d W 9 0 O y w m c X V v d D t T Z W N 0 a W 9 u M S 9 Q b 3 N z Z X N z a W 9 u O i B E b 2 1 l c 3 R p Y y B M Z W F n d W V z I F R h Y m x l I C g 0 K S 9 a b W l l b m l v b m 8 g d H l w L n t M Z 1 J h b m s s N X 0 m c X V v d D s s J n F 1 b 3 Q 7 U 2 V j d G l v b j E v U G 9 z c 2 V z c 2 l v b j o g R G 9 t Z X N 0 a W M g T G V h Z 3 V l c y B U Y W J s Z S A o N C k v W m 1 p Z W 5 p b 2 5 v I H R 5 c C 5 7 O T B z L D Z 9 J n F 1 b 3 Q 7 L C Z x d W 9 0 O 1 N l Y 3 R p b 2 4 x L 1 B v c 3 N l c 3 N p b 2 4 6 I E R v b W V z d G l j I E x l Y W d 1 Z X M g V G F i b G U g K D Q p L 1 p t a W V u a W 9 u b y B 0 e X A u e 1 R v d W N o Z X M g V G 9 1 Y 2 h l c y w 3 f S Z x d W 9 0 O y w m c X V v d D t T Z W N 0 a W 9 u M S 9 Q b 3 N z Z X N z a W 9 u O i B E b 2 1 l c 3 R p Y y B M Z W F n d W V z I F R h Y m x l I C g 0 K S 9 a b W l l b m l v b m 8 g d H l w L n t U b 3 V j a G V z I E R l Z i B Q Z W 4 s O H 0 m c X V v d D s s J n F 1 b 3 Q 7 U 2 V j d G l v b j E v U G 9 z c 2 V z c 2 l v b j o g R G 9 t Z X N 0 a W M g T G V h Z 3 V l c y B U Y W J s Z S A o N C k v W m 1 p Z W 5 p b 2 5 v I H R 5 c C 5 7 V G 9 1 Y 2 h l c y B E Z W Y g M 3 J k L D l 9 J n F 1 b 3 Q 7 L C Z x d W 9 0 O 1 N l Y 3 R p b 2 4 x L 1 B v c 3 N l c 3 N p b 2 4 6 I E R v b W V z d G l j I E x l Y W d 1 Z X M g V G F i b G U g K D Q p L 1 p t a W V u a W 9 u b y B 0 e X A u e 1 R v d W N o Z X M g T W l k I D N y Z C w x M H 0 m c X V v d D s s J n F 1 b 3 Q 7 U 2 V j d G l v b j E v U G 9 z c 2 V z c 2 l v b j o g R G 9 t Z X N 0 a W M g T G V h Z 3 V l c y B U Y W J s Z S A o N C k v W m 1 p Z W 5 p b 2 5 v I H R 5 c C 5 7 V G 9 1 Y 2 h l c y B B d H Q g M 3 J k L D E x f S Z x d W 9 0 O y w m c X V v d D t T Z W N 0 a W 9 u M S 9 Q b 3 N z Z X N z a W 9 u O i B E b 2 1 l c 3 R p Y y B M Z W F n d W V z I F R h Y m x l I C g 0 K S 9 a b W l l b m l v b m 8 g d H l w L n t U b 3 V j a G V z I E F 0 d C B Q Z W 4 s M T J 9 J n F 1 b 3 Q 7 L C Z x d W 9 0 O 1 N l Y 3 R p b 2 4 x L 1 B v c 3 N l c 3 N p b 2 4 6 I E R v b W V z d G l j I E x l Y W d 1 Z X M g V G F i b G U g K D Q p L 1 p t a W V u a W 9 u b y B 0 e X A u e 1 R v d W N o Z X M g T G l 2 Z S w x M 3 0 m c X V v d D s s J n F 1 b 3 Q 7 U 2 V j d G l v b j E v U G 9 z c 2 V z c 2 l v b j o g R G 9 t Z X N 0 a W M g T G V h Z 3 V l c y B U Y W J s Z S A o N C k v W m 1 p Z W 5 p b 2 5 v I H R 5 c C 5 7 R H J p Y m J s Z X M g U 3 V j Y y w x N H 0 m c X V v d D s s J n F 1 b 3 Q 7 U 2 V j d G l v b j E v U G 9 z c 2 V z c 2 l v b j o g R G 9 t Z X N 0 a W M g T G V h Z 3 V l c y B U Y W J s Z S A o N C k v W m 1 p Z W 5 p b 2 5 v I H R 5 c C 5 7 R H J p Y m J s Z X M g Q X R 0 L D E 1 f S Z x d W 9 0 O y w m c X V v d D t T Z W N 0 a W 9 u M S 9 Q b 3 N z Z X N z a W 9 u O i B E b 2 1 l c 3 R p Y y B M Z W F n d W V z I F R h Y m x l I C g 0 K S 9 a b W l l b m l v b m 8 g d H l w L n t E c m l i Y m x l c y B T d W N j J S w x N n 0 m c X V v d D s s J n F 1 b 3 Q 7 U 2 V j d G l v b j E v U G 9 z c 2 V z c 2 l v b j o g R G 9 t Z X N 0 a W M g T G V h Z 3 V l c y B U Y W J s Z S A o N C k v W m 1 p Z W 5 p b 2 5 v I H R 5 c C 5 7 R H J p Y m J s Z X M g I 1 B s L D E 3 f S Z x d W 9 0 O y w m c X V v d D t T Z W N 0 a W 9 u M S 9 Q b 3 N z Z X N z a W 9 u O i B E b 2 1 l c 3 R p Y y B M Z W F n d W V z I F R h Y m x l I C g 0 K S 9 a b W l l b m l v b m 8 g d H l w L n t E c m l i Y m x l c y B N Z W d z L D E 4 f S Z x d W 9 0 O y w m c X V v d D t T Z W N 0 a W 9 u M S 9 Q b 3 N z Z X N z a W 9 u O i B E b 2 1 l c 3 R p Y y B M Z W F n d W V z I F R h Y m x l I C g 0 K S 9 a b W l l b m l v b m 8 g d H l w L n t D Y X J y a W V z I E N h c n J p Z X M s M T l 9 J n F 1 b 3 Q 7 L C Z x d W 9 0 O 1 N l Y 3 R p b 2 4 x L 1 B v c 3 N l c 3 N p b 2 4 6 I E R v b W V z d G l j I E x l Y W d 1 Z X M g V G F i b G U g K D Q p L 1 p t a W V u a W 9 u b y B 0 e X A u e 0 N h c n J p Z X M g V G 9 0 R G l z d C w y M H 0 m c X V v d D s s J n F 1 b 3 Q 7 U 2 V j d G l v b j E v U G 9 z c 2 V z c 2 l v b j o g R G 9 t Z X N 0 a W M g T G V h Z 3 V l c y B U Y W J s Z S A o N C k v W m 1 p Z W 5 p b 2 5 v I H R 5 c C 5 7 Q 2 F y c m l l c y B Q c m d E a X N 0 L D I x f S Z x d W 9 0 O y w m c X V v d D t T Z W N 0 a W 9 u M S 9 Q b 3 N z Z X N z a W 9 u O i B E b 2 1 l c 3 R p Y y B M Z W F n d W V z I F R h Y m x l I C g 0 K S 9 a b W l l b m l v b m 8 g d H l w L n t S Z W N l a X Z p b m c g V G F y Z y w y M n 0 m c X V v d D s s J n F 1 b 3 Q 7 U 2 V j d G l v b j E v U G 9 z c 2 V z c 2 l v b j o g R G 9 t Z X N 0 a W M g T G V h Z 3 V l c y B U Y W J s Z S A o N C k v W m 1 p Z W 5 p b 2 5 v I H R 5 c C 5 7 U m V j Z W l 2 a W 5 n I F J l Y y w y M 3 0 m c X V v d D s s J n F 1 b 3 Q 7 U 2 V j d G l v b j E v U G 9 z c 2 V z c 2 l v b j o g R G 9 t Z X N 0 a W M g T G V h Z 3 V l c y B U Y W J s Z S A o N C k v W m 1 p Z W 5 p b 2 5 v I H R 5 c C 5 7 U m V j Z W l 2 a W 5 n I F J l Y y U s M j R 9 J n F 1 b 3 Q 7 L C Z x d W 9 0 O 1 N l Y 3 R p b 2 4 x L 1 B v c 3 N l c 3 N p b 2 4 6 I E R v b W V z d G l j I E x l Y W d 1 Z X M g V G F i b G U g K D Q p L 1 p t a W V u a W 9 u b y B 0 e X A u e 0 1 p c 2 N v b i w y N X 0 m c X V v d D s s J n F 1 b 3 Q 7 U 2 V j d G l v b j E v U G 9 z c 2 V z c 2 l v b j o g R G 9 t Z X N 0 a W M g T G V h Z 3 V l c y B U Y W J s Z S A o N C k v W m 1 p Z W 5 p b 2 5 v I H R 5 c C 5 7 R G l z c G 9 z L D I 2 f S Z x d W 9 0 O y w m c X V v d D t T Z W N 0 a W 9 u M S 9 Q b 3 N z Z X N z a W 9 u O i B E b 2 1 l c 3 R p Y y B M Z W F n d W V z I F R h Y m x l I C g 0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x N S I g L z 4 8 R W 5 0 c n k g V H l w Z T 0 i R m l s b F R h c m d l d C I g V m F s d W U 9 I n N T d G F u Z G F y Z F 9 T d G F 0 c 1 9 f R G 9 t Z X N 0 a W N f T G V h Z 3 V l c 1 9 U Y W J s Z V 9 f N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y M i 4 x N D c 0 N T g 3 W i I g L z 4 8 R W 5 0 c n k g V H l w Z T 0 i R m l s b E N v b H V t b l R 5 c G V z I i B W Y W x 1 Z T 0 i c 0 J n T U d C Z 1 l H Q X d N R 0 J n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T m F 2 a W d h d G l v b l N 0 Z X B O Y W 1 l I i B W Y W x 1 Z T 0 i c 0 5 h d 2 l n Y W N q Y S I g L z 4 8 R W 5 0 c n k g V H l w Z T 0 i U X V l c n l J R C I g V m F s d W U 9 I n M 0 N D l j Z D A x Z i 0 0 Y T E 4 L T R i N D k t O T J k Z C 0 x N W E 1 M D g 0 Y m I w M z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1 K S 9 a Y W 1 p Z W 5 p b 2 5 v I H d h c n R v x Z v E h y 5 7 U 2 V h c 2 9 u L D B 9 J n F 1 b 3 Q 7 L C Z x d W 9 0 O 1 N l Y 3 R p b 2 4 x L 1 N 0 Y W 5 k Y X J k I F N 0 Y X R z O i B E b 2 1 l c 3 R p Y y B M Z W F n d W V z I F R h Y m x l I C g 1 K S 9 a Y W 1 p Z W 5 p b 2 5 v I H d h c n R v x Z v E h y 5 7 Q W d l L D F 9 J n F 1 b 3 Q 7 L C Z x d W 9 0 O 1 N l Y 3 R p b 2 4 x L 1 N 0 Y W 5 k Y X J k I F N 0 Y X R z O i B E b 2 1 l c 3 R p Y y B M Z W F n d W V z I F R h Y m x l I C g 1 K S 9 a Y W 1 p Z W 5 p b 2 5 v I H d h c n R v x Z v E h y 5 7 U 3 F 1 Y W Q s M n 0 m c X V v d D s s J n F 1 b 3 Q 7 U 2 V j d G l v b j E v U 3 R h b m R h c m Q g U 3 R h d H M 6 I E R v b W V z d G l j I E x l Y W d 1 Z X M g V G F i b G U g K D U p L 1 p h b W l l b m l v b m 8 g d 2 F y d G / F m 8 S H L n t D b 3 V u d H J 5 L D N 9 J n F 1 b 3 Q 7 L C Z x d W 9 0 O 1 N l Y 3 R p b 2 4 x L 1 N 0 Y W 5 k Y X J k I F N 0 Y X R z O i B E b 2 1 l c 3 R p Y y B M Z W F n d W V z I F R h Y m x l I C g 1 K S 9 a Y W 1 p Z W 5 p b 2 5 v I H d h c n R v x Z v E h y 5 7 Q 2 9 t c C w 0 f S Z x d W 9 0 O y w m c X V v d D t T Z W N 0 a W 9 u M S 9 T d G F u Z G F y Z C B T d G F 0 c z o g R G 9 t Z X N 0 a W M g T G V h Z 3 V l c y B U Y W J s Z S A o N S k v W m F t a W V u a W 9 u b y B 3 Y X J 0 b 8 W b x I c u e 0 x n U m F u a y w 1 f S Z x d W 9 0 O y w m c X V v d D t T Z W N 0 a W 9 u M S 9 T d G F u Z G F y Z C B T d G F 0 c z o g R G 9 t Z X N 0 a W M g T G V h Z 3 V l c y B U Y W J s Z S A o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N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N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1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N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N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N S k v W m F t a W V u a W 9 u b y B 3 Y X J 0 b 8 W b x I c u e 0 V 4 c G V j d G V k I H h H L D I x f S Z x d W 9 0 O y w m c X V v d D t T Z W N 0 a W 9 u M S 9 T d G F u Z G F y Z C B T d G F 0 c z o g R G 9 t Z X N 0 a W M g T G V h Z 3 V l c y B U Y W J s Z S A o N S k v W m F t a W V u a W 9 u b y B 3 Y X J 0 b 8 W b x I c u e 0 V 4 c G V j d G V k I G 5 w e E c s M j J 9 J n F 1 b 3 Q 7 L C Z x d W 9 0 O 1 N l Y 3 R p b 2 4 x L 1 N 0 Y W 5 k Y X J k I F N 0 Y X R z O i B E b 2 1 l c 3 R p Y y B M Z W F n d W V z I F R h Y m x l I C g 1 K S 9 a Y W 1 p Z W 5 p b 2 5 v I H d h c n R v x Z v E h y 5 7 R X h w Z W N 0 Z W Q g e E E s M j N 9 J n F 1 b 3 Q 7 L C Z x d W 9 0 O 1 N l Y 3 R p b 2 4 x L 1 N 0 Y W 5 k Y X J k I F N 0 Y X R z O i B E b 2 1 l c 3 R p Y y B M Z W F n d W V z I F R h Y m x l I C g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1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U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N S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N S k v W m F t a W V u a W 9 u b y B 3 Y X J 0 b 8 W b x I c u e 1 N l Y X N v b i w w f S Z x d W 9 0 O y w m c X V v d D t T Z W N 0 a W 9 u M S 9 T d G F u Z G F y Z C B T d G F 0 c z o g R G 9 t Z X N 0 a W M g T G V h Z 3 V l c y B U Y W J s Z S A o N S k v W m F t a W V u a W 9 u b y B 3 Y X J 0 b 8 W b x I c u e 0 F n Z S w x f S Z x d W 9 0 O y w m c X V v d D t T Z W N 0 a W 9 u M S 9 T d G F u Z G F y Z C B T d G F 0 c z o g R G 9 t Z X N 0 a W M g T G V h Z 3 V l c y B U Y W J s Z S A o N S k v W m F t a W V u a W 9 u b y B 3 Y X J 0 b 8 W b x I c u e 1 N x d W F k L D J 9 J n F 1 b 3 Q 7 L C Z x d W 9 0 O 1 N l Y 3 R p b 2 4 x L 1 N 0 Y W 5 k Y X J k I F N 0 Y X R z O i B E b 2 1 l c 3 R p Y y B M Z W F n d W V z I F R h Y m x l I C g 1 K S 9 a Y W 1 p Z W 5 p b 2 5 v I H d h c n R v x Z v E h y 5 7 Q 2 9 1 b n R y e S w z f S Z x d W 9 0 O y w m c X V v d D t T Z W N 0 a W 9 u M S 9 T d G F u Z G F y Z C B T d G F 0 c z o g R G 9 t Z X N 0 a W M g T G V h Z 3 V l c y B U Y W J s Z S A o N S k v W m F t a W V u a W 9 u b y B 3 Y X J 0 b 8 W b x I c u e 0 N v b X A s N H 0 m c X V v d D s s J n F 1 b 3 Q 7 U 2 V j d G l v b j E v U 3 R h b m R h c m Q g U 3 R h d H M 6 I E R v b W V z d G l j I E x l Y W d 1 Z X M g V G F i b G U g K D U p L 1 p h b W l l b m l v b m 8 g d 2 F y d G / F m 8 S H L n t M Z 1 J h b m s s N X 0 m c X V v d D s s J n F 1 b 3 Q 7 U 2 V j d G l v b j E v U 3 R h b m R h c m Q g U 3 R h d H M 6 I E R v b W V z d G l j I E x l Y W d 1 Z X M g V G F i b G U g K D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1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1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1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U p L 1 p h b W l l b m l v b m 8 g d 2 F y d G / F m 8 S H L n t F e H B l Y 3 R l Z C B 4 R y w y M X 0 m c X V v d D s s J n F 1 b 3 Q 7 U 2 V j d G l v b j E v U 3 R h b m R h c m Q g U 3 R h d H M 6 I E R v b W V z d G l j I E x l Y W d 1 Z X M g V G F i b G U g K D U p L 1 p h b W l l b m l v b m 8 g d 2 F y d G / F m 8 S H L n t F e H B l Y 3 R l Z C B u c H h H L D I y f S Z x d W 9 0 O y w m c X V v d D t T Z W N 0 a W 9 u M S 9 T d G F u Z G F y Z C B T d G F 0 c z o g R G 9 t Z X N 0 a W M g T G V h Z 3 V l c y B U Y W J s Z S A o N S k v W m F t a W V u a W 9 u b y B 3 Y X J 0 b 8 W b x I c u e 0 V 4 c G V j d G V k I H h B L D I z f S Z x d W 9 0 O y w m c X V v d D t T Z W N 0 a W 9 u M S 9 T d G F u Z G F y Z C B T d G F 0 c z o g R G 9 t Z X N 0 a W M g T G V h Z 3 V l c y B U Y W J s Z S A o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U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E 1 I i A v P j x F b n R y e S B U e X B l P S J G a W x s V G F y Z 2 V 0 I i B W Y W x 1 Z T 0 i c 1 N o b 2 9 0 a W 5 n X 1 9 E b 2 1 l c 3 R p Y 1 9 M Z W F n d W V z X 1 R h Y m x l X 1 8 1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x L j Y y O D c 1 N T R a I i A v P j x F b n R y e S B U e X B l P S J G a W x s Q 2 9 s d W 1 u V H l w Z X M i I F Z h b H V l P S J z Q m d N R 0 J n W U d C Z 0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R j Y m Z k N G Q 4 L T h h Y j E t N D I 5 M y 1 h Y m Q 1 L T k x Z j Y 3 M D F m Y 2 U 4 N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1 K S 9 a b W l l b m l v b m 8 g d H l w L n t T Z W F z b 2 4 s M H 0 m c X V v d D s s J n F 1 b 3 Q 7 U 2 V j d G l v b j E v U 2 h v b 3 R p b m c 6 I E R v b W V z d G l j I E x l Y W d 1 Z X M g V G F i b G U g K D U p L 1 p t a W V u a W 9 u b y B 0 e X A u e 0 F n Z S w x f S Z x d W 9 0 O y w m c X V v d D t T Z W N 0 a W 9 u M S 9 T a G 9 v d G l u Z z o g R G 9 t Z X N 0 a W M g T G V h Z 3 V l c y B U Y W J s Z S A o N S k v W m 1 p Z W 5 p b 2 5 v I H R 5 c C 5 7 U 3 F 1 Y W Q s M n 0 m c X V v d D s s J n F 1 b 3 Q 7 U 2 V j d G l v b j E v U 2 h v b 3 R p b m c 6 I E R v b W V z d G l j I E x l Y W d 1 Z X M g V G F i b G U g K D U p L 1 p t a W V u a W 9 u b y B 0 e X A u e 0 N v d W 5 0 c n k s M 3 0 m c X V v d D s s J n F 1 b 3 Q 7 U 2 V j d G l v b j E v U 2 h v b 3 R p b m c 6 I E R v b W V z d G l j I E x l Y W d 1 Z X M g V G F i b G U g K D U p L 1 p t a W V u a W 9 u b y B 0 e X A u e 0 N v b X A s N H 0 m c X V v d D s s J n F 1 b 3 Q 7 U 2 V j d G l v b j E v U 2 h v b 3 R p b m c 6 I E R v b W V z d G l j I E x l Y W d 1 Z X M g V G F i b G U g K D U p L 1 p t a W V u a W 9 u b y B 0 e X A u e 0 x n U m F u a y w 1 f S Z x d W 9 0 O y w m c X V v d D t T Z W N 0 a W 9 u M S 9 T a G 9 v d G l u Z z o g R G 9 t Z X N 0 a W M g T G V h Z 3 V l c y B U Y W J s Z S A o N S k v W m 1 p Z W 5 p b 2 5 v I H R 5 c C 5 7 O T B z L D Z 9 J n F 1 b 3 Q 7 L C Z x d W 9 0 O 1 N l Y 3 R p b 2 4 x L 1 N o b 2 9 0 a W 5 n O i B E b 2 1 l c 3 R p Y y B M Z W F n d W V z I F R h Y m x l I C g 1 K S 9 a b W l l b m l v b m 8 g d H l w L n t T d G F u Z G F y Z C B H b H M s N 3 0 m c X V v d D s s J n F 1 b 3 Q 7 U 2 V j d G l v b j E v U 2 h v b 3 R p b m c 6 I E R v b W V z d G l j I E x l Y W d 1 Z X M g V G F i b G U g K D U p L 1 p t a W V u a W 9 u b y B 0 e X A u e 1 N 0 Y W 5 k Y X J k I F N o L D h 9 J n F 1 b 3 Q 7 L C Z x d W 9 0 O 1 N l Y 3 R p b 2 4 x L 1 N o b 2 9 0 a W 5 n O i B E b 2 1 l c 3 R p Y y B M Z W F n d W V z I F R h Y m x l I C g 1 K S 9 a b W l l b m l v b m 8 g d H l w L n t T d G F u Z G F y Z C B T b 1 Q s O X 0 m c X V v d D s s J n F 1 b 3 Q 7 U 2 V j d G l v b j E v U 2 h v b 3 R p b m c 6 I E R v b W V z d G l j I E x l Y W d 1 Z X M g V G F i b G U g K D U p L 1 p t a W V u a W 9 u b y B 0 e X A u e 1 N 0 Y W 5 k Y X J k I F N v V C U s M T B 9 J n F 1 b 3 Q 7 L C Z x d W 9 0 O 1 N l Y 3 R p b 2 4 x L 1 N o b 2 9 0 a W 5 n O i B E b 2 1 l c 3 R p Y y B M Z W F n d W V z I F R h Y m x l I C g 1 K S 9 a b W l l b m l v b m 8 g d H l w L n t T d G F u Z G F y Z C B T a C 8 5 M C w x M X 0 m c X V v d D s s J n F 1 b 3 Q 7 U 2 V j d G l v b j E v U 2 h v b 3 R p b m c 6 I E R v b W V z d G l j I E x l Y W d 1 Z X M g V G F i b G U g K D U p L 1 p t a W V u a W 9 u b y B 0 e X A u e 1 N 0 Y W 5 k Y X J k I F N v V C 8 5 M C w x M n 0 m c X V v d D s s J n F 1 b 3 Q 7 U 2 V j d G l v b j E v U 2 h v b 3 R p b m c 6 I E R v b W V z d G l j I E x l Y W d 1 Z X M g V G F i b G U g K D U p L 1 p t a W V u a W 9 u b y B 0 e X A u e 1 N 0 Y W 5 k Y X J k I E c v U 2 g s M T N 9 J n F 1 b 3 Q 7 L C Z x d W 9 0 O 1 N l Y 3 R p b 2 4 x L 1 N o b 2 9 0 a W 5 n O i B E b 2 1 l c 3 R p Y y B M Z W F n d W V z I F R h Y m x l I C g 1 K S 9 a b W l l b m l v b m 8 g d H l w L n t T d G F u Z G F y Z C B H L 1 N v V C w x N H 0 m c X V v d D s s J n F 1 b 3 Q 7 U 2 V j d G l v b j E v U 2 h v b 3 R p b m c 6 I E R v b W V z d G l j I E x l Y W d 1 Z X M g V G F i b G U g K D U p L 1 p t a W V u a W 9 u b y B 0 e X A u e 1 N 0 Y W 5 k Y X J k I E R p c 3 Q s M T V 9 J n F 1 b 3 Q 7 L C Z x d W 9 0 O 1 N l Y 3 R p b 2 4 x L 1 N o b 2 9 0 a W 5 n O i B E b 2 1 l c 3 R p Y y B M Z W F n d W V z I F R h Y m x l I C g 1 K S 9 a b W l l b m l v b m 8 g d H l w L n t T d G F u Z G F y Z C B G S y w x N n 0 m c X V v d D s s J n F 1 b 3 Q 7 U 2 V j d G l v b j E v U 2 h v b 3 R p b m c 6 I E R v b W V z d G l j I E x l Y W d 1 Z X M g V G F i b G U g K D U p L 1 p t a W V u a W 9 u b y B 0 e X A u e 1 N 0 Y W 5 k Y X J k I F B L L D E 3 f S Z x d W 9 0 O y w m c X V v d D t T Z W N 0 a W 9 u M S 9 T a G 9 v d G l u Z z o g R G 9 t Z X N 0 a W M g T G V h Z 3 V l c y B U Y W J s Z S A o N S k v W m 1 p Z W 5 p b 2 5 v I H R 5 c C 5 7 U 3 R h b m R h c m Q g U E t h d H Q s M T h 9 J n F 1 b 3 Q 7 L C Z x d W 9 0 O 1 N l Y 3 R p b 2 4 x L 1 N o b 2 9 0 a W 5 n O i B E b 2 1 l c 3 R p Y y B M Z W F n d W V z I F R h Y m x l I C g 1 K S 9 a b W l l b m l v b m 8 g d H l w L n t F e H B l Y 3 R l Z C B 4 R y w x O X 0 m c X V v d D s s J n F 1 b 3 Q 7 U 2 V j d G l v b j E v U 2 h v b 3 R p b m c 6 I E R v b W V z d G l j I E x l Y W d 1 Z X M g V G F i b G U g K D U p L 1 p t a W V u a W 9 u b y B 0 e X A u e 0 V 4 c G V j d G V k I G 5 w e E c s M j B 9 J n F 1 b 3 Q 7 L C Z x d W 9 0 O 1 N l Y 3 R p b 2 4 x L 1 N o b 2 9 0 a W 5 n O i B E b 2 1 l c 3 R p Y y B M Z W F n d W V z I F R h Y m x l I C g 1 K S 9 a b W l l b m l v b m 8 g d H l w L n t F e H B l Y 3 R l Z C B u c H h H L 1 N o L D I x f S Z x d W 9 0 O y w m c X V v d D t T Z W N 0 a W 9 u M S 9 T a G 9 v d G l u Z z o g R G 9 t Z X N 0 a W M g T G V h Z 3 V l c y B U Y W J s Z S A o N S k v W m 1 p Z W 5 p b 2 5 v I H R 5 c C 5 7 R X h w Z W N 0 Z W Q g R y 1 4 R y w y M n 0 m c X V v d D s s J n F 1 b 3 Q 7 U 2 V j d G l v b j E v U 2 h v b 3 R p b m c 6 I E R v b W V z d G l j I E x l Y W d 1 Z X M g V G F i b G U g K D U p L 1 p t a W V u a W 9 u b y B 0 e X A u e 0 V 4 c G V j d G V k I G 5 w O k c t e E c s M j N 9 J n F 1 b 3 Q 7 L C Z x d W 9 0 O 1 N l Y 3 R p b 2 4 x L 1 N o b 2 9 0 a W 5 n O i B E b 2 1 l c 3 R p Y y B M Z W F n d W V z I F R h Y m x l I C g 1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U p L 1 p t a W V u a W 9 u b y B 0 e X A u e 1 N l Y X N v b i w w f S Z x d W 9 0 O y w m c X V v d D t T Z W N 0 a W 9 u M S 9 T a G 9 v d G l u Z z o g R G 9 t Z X N 0 a W M g T G V h Z 3 V l c y B U Y W J s Z S A o N S k v W m 1 p Z W 5 p b 2 5 v I H R 5 c C 5 7 Q W d l L D F 9 J n F 1 b 3 Q 7 L C Z x d W 9 0 O 1 N l Y 3 R p b 2 4 x L 1 N o b 2 9 0 a W 5 n O i B E b 2 1 l c 3 R p Y y B M Z W F n d W V z I F R h Y m x l I C g 1 K S 9 a b W l l b m l v b m 8 g d H l w L n t T c X V h Z C w y f S Z x d W 9 0 O y w m c X V v d D t T Z W N 0 a W 9 u M S 9 T a G 9 v d G l u Z z o g R G 9 t Z X N 0 a W M g T G V h Z 3 V l c y B U Y W J s Z S A o N S k v W m 1 p Z W 5 p b 2 5 v I H R 5 c C 5 7 Q 2 9 1 b n R y e S w z f S Z x d W 9 0 O y w m c X V v d D t T Z W N 0 a W 9 u M S 9 T a G 9 v d G l u Z z o g R G 9 t Z X N 0 a W M g T G V h Z 3 V l c y B U Y W J s Z S A o N S k v W m 1 p Z W 5 p b 2 5 v I H R 5 c C 5 7 Q 2 9 t c C w 0 f S Z x d W 9 0 O y w m c X V v d D t T Z W N 0 a W 9 u M S 9 T a G 9 v d G l u Z z o g R G 9 t Z X N 0 a W M g T G V h Z 3 V l c y B U Y W J s Z S A o N S k v W m 1 p Z W 5 p b 2 5 v I H R 5 c C 5 7 T G d S Y W 5 r L D V 9 J n F 1 b 3 Q 7 L C Z x d W 9 0 O 1 N l Y 3 R p b 2 4 x L 1 N o b 2 9 0 a W 5 n O i B E b 2 1 l c 3 R p Y y B M Z W F n d W V z I F R h Y m x l I C g 1 K S 9 a b W l l b m l v b m 8 g d H l w L n s 5 M H M s N n 0 m c X V v d D s s J n F 1 b 3 Q 7 U 2 V j d G l v b j E v U 2 h v b 3 R p b m c 6 I E R v b W V z d G l j I E x l Y W d 1 Z X M g V G F i b G U g K D U p L 1 p t a W V u a W 9 u b y B 0 e X A u e 1 N 0 Y W 5 k Y X J k I E d s c y w 3 f S Z x d W 9 0 O y w m c X V v d D t T Z W N 0 a W 9 u M S 9 T a G 9 v d G l u Z z o g R G 9 t Z X N 0 a W M g T G V h Z 3 V l c y B U Y W J s Z S A o N S k v W m 1 p Z W 5 p b 2 5 v I H R 5 c C 5 7 U 3 R h b m R h c m Q g U 2 g s O H 0 m c X V v d D s s J n F 1 b 3 Q 7 U 2 V j d G l v b j E v U 2 h v b 3 R p b m c 6 I E R v b W V z d G l j I E x l Y W d 1 Z X M g V G F i b G U g K D U p L 1 p t a W V u a W 9 u b y B 0 e X A u e 1 N 0 Y W 5 k Y X J k I F N v V C w 5 f S Z x d W 9 0 O y w m c X V v d D t T Z W N 0 a W 9 u M S 9 T a G 9 v d G l u Z z o g R G 9 t Z X N 0 a W M g T G V h Z 3 V l c y B U Y W J s Z S A o N S k v W m 1 p Z W 5 p b 2 5 v I H R 5 c C 5 7 U 3 R h b m R h c m Q g U 2 9 U J S w x M H 0 m c X V v d D s s J n F 1 b 3 Q 7 U 2 V j d G l v b j E v U 2 h v b 3 R p b m c 6 I E R v b W V z d G l j I E x l Y W d 1 Z X M g V G F i b G U g K D U p L 1 p t a W V u a W 9 u b y B 0 e X A u e 1 N 0 Y W 5 k Y X J k I F N o L z k w L D E x f S Z x d W 9 0 O y w m c X V v d D t T Z W N 0 a W 9 u M S 9 T a G 9 v d G l u Z z o g R G 9 t Z X N 0 a W M g T G V h Z 3 V l c y B U Y W J s Z S A o N S k v W m 1 p Z W 5 p b 2 5 v I H R 5 c C 5 7 U 3 R h b m R h c m Q g U 2 9 U L z k w L D E y f S Z x d W 9 0 O y w m c X V v d D t T Z W N 0 a W 9 u M S 9 T a G 9 v d G l u Z z o g R G 9 t Z X N 0 a W M g T G V h Z 3 V l c y B U Y W J s Z S A o N S k v W m 1 p Z W 5 p b 2 5 v I H R 5 c C 5 7 U 3 R h b m R h c m Q g R y 9 T a C w x M 3 0 m c X V v d D s s J n F 1 b 3 Q 7 U 2 V j d G l v b j E v U 2 h v b 3 R p b m c 6 I E R v b W V z d G l j I E x l Y W d 1 Z X M g V G F i b G U g K D U p L 1 p t a W V u a W 9 u b y B 0 e X A u e 1 N 0 Y W 5 k Y X J k I E c v U 2 9 U L D E 0 f S Z x d W 9 0 O y w m c X V v d D t T Z W N 0 a W 9 u M S 9 T a G 9 v d G l u Z z o g R G 9 t Z X N 0 a W M g T G V h Z 3 V l c y B U Y W J s Z S A o N S k v W m 1 p Z W 5 p b 2 5 v I H R 5 c C 5 7 U 3 R h b m R h c m Q g R G l z d C w x N X 0 m c X V v d D s s J n F 1 b 3 Q 7 U 2 V j d G l v b j E v U 2 h v b 3 R p b m c 6 I E R v b W V z d G l j I E x l Y W d 1 Z X M g V G F i b G U g K D U p L 1 p t a W V u a W 9 u b y B 0 e X A u e 1 N 0 Y W 5 k Y X J k I E Z L L D E 2 f S Z x d W 9 0 O y w m c X V v d D t T Z W N 0 a W 9 u M S 9 T a G 9 v d G l u Z z o g R G 9 t Z X N 0 a W M g T G V h Z 3 V l c y B U Y W J s Z S A o N S k v W m 1 p Z W 5 p b 2 5 v I H R 5 c C 5 7 U 3 R h b m R h c m Q g U E s s M T d 9 J n F 1 b 3 Q 7 L C Z x d W 9 0 O 1 N l Y 3 R p b 2 4 x L 1 N o b 2 9 0 a W 5 n O i B E b 2 1 l c 3 R p Y y B M Z W F n d W V z I F R h Y m x l I C g 1 K S 9 a b W l l b m l v b m 8 g d H l w L n t T d G F u Z G F y Z C B Q S 2 F 0 d C w x O H 0 m c X V v d D s s J n F 1 b 3 Q 7 U 2 V j d G l v b j E v U 2 h v b 3 R p b m c 6 I E R v b W V z d G l j I E x l Y W d 1 Z X M g V G F i b G U g K D U p L 1 p t a W V u a W 9 u b y B 0 e X A u e 0 V 4 c G V j d G V k I H h H L D E 5 f S Z x d W 9 0 O y w m c X V v d D t T Z W N 0 a W 9 u M S 9 T a G 9 v d G l u Z z o g R G 9 t Z X N 0 a W M g T G V h Z 3 V l c y B U Y W J s Z S A o N S k v W m 1 p Z W 5 p b 2 5 v I H R 5 c C 5 7 R X h w Z W N 0 Z W Q g b n B 4 R y w y M H 0 m c X V v d D s s J n F 1 b 3 Q 7 U 2 V j d G l v b j E v U 2 h v b 3 R p b m c 6 I E R v b W V z d G l j I E x l Y W d 1 Z X M g V G F i b G U g K D U p L 1 p t a W V u a W 9 u b y B 0 e X A u e 0 V 4 c G V j d G V k I G 5 w e E c v U 2 g s M j F 9 J n F 1 b 3 Q 7 L C Z x d W 9 0 O 1 N l Y 3 R p b 2 4 x L 1 N o b 2 9 0 a W 5 n O i B E b 2 1 l c 3 R p Y y B M Z W F n d W V z I F R h Y m x l I C g 1 K S 9 a b W l l b m l v b m 8 g d H l w L n t F e H B l Y 3 R l Z C B H L X h H L D I y f S Z x d W 9 0 O y w m c X V v d D t T Z W N 0 a W 9 u M S 9 T a G 9 v d G l u Z z o g R G 9 t Z X N 0 a W M g T G V h Z 3 V l c y B U Y W J s Z S A o N S k v W m 1 p Z W 5 p b 2 5 v I H R 5 c C 5 7 R X h w Z W N 0 Z W Q g b n A 6 R y 1 4 R y w y M 3 0 m c X V v d D s s J n F 1 b 3 Q 7 U 2 V j d G l v b j E v U 2 h v b 3 R p b m c 6 I E R v b W V z d G l j I E x l Y W d 1 Z X M g V G F i b G U g K D U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x N S I g L z 4 8 R W 5 0 c n k g V H l w Z T 0 i R m l s b F R h c m d l d C I g V m F s d W U 9 I n N Q Y X N z a W 5 n X 1 9 E b 2 1 l c 3 R p Y 1 9 M Z W F n d W V z X 1 R h Y m x l X 1 8 2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I x L j M y O D k y N j l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T U z M W U 0 M G I t Z D U 0 M C 0 0 M T E 0 L T k 2 Y T A t Y m M x Y m U 1 Z T J i M 2 I 0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i k v W m 1 p Z W 5 p b 2 5 v I H R 5 c C 5 7 U 2 V h c 2 9 u L D B 9 J n F 1 b 3 Q 7 L C Z x d W 9 0 O 1 N l Y 3 R p b 2 4 x L 1 B h c 3 N p b m c 6 I E R v b W V z d G l j I E x l Y W d 1 Z X M g V G F i b G U g K D Y p L 1 p t a W V u a W 9 u b y B 0 e X A u e 0 F n Z S w x f S Z x d W 9 0 O y w m c X V v d D t T Z W N 0 a W 9 u M S 9 Q Y X N z a W 5 n O i B E b 2 1 l c 3 R p Y y B M Z W F n d W V z I F R h Y m x l I C g 2 K S 9 a b W l l b m l v b m 8 g d H l w L n t T c X V h Z C w y f S Z x d W 9 0 O y w m c X V v d D t T Z W N 0 a W 9 u M S 9 Q Y X N z a W 5 n O i B E b 2 1 l c 3 R p Y y B M Z W F n d W V z I F R h Y m x l I C g 2 K S 9 a b W l l b m l v b m 8 g d H l w L n t D b 3 V u d H J 5 L D N 9 J n F 1 b 3 Q 7 L C Z x d W 9 0 O 1 N l Y 3 R p b 2 4 x L 1 B h c 3 N p b m c 6 I E R v b W V z d G l j I E x l Y W d 1 Z X M g V G F i b G U g K D Y p L 1 p t a W V u a W 9 u b y B 0 e X A u e 0 N v b X A s N H 0 m c X V v d D s s J n F 1 b 3 Q 7 U 2 V j d G l v b j E v U G F z c 2 l u Z z o g R G 9 t Z X N 0 a W M g T G V h Z 3 V l c y B U Y W J s Z S A o N i k v W m 1 p Z W 5 p b 2 5 v I H R 5 c C 5 7 T G d S Y W 5 r L D V 9 J n F 1 b 3 Q 7 L C Z x d W 9 0 O 1 N l Y 3 R p b 2 4 x L 1 B h c 3 N p b m c 6 I E R v b W V z d G l j I E x l Y W d 1 Z X M g V G F i b G U g K D Y p L 1 p t a W V u a W 9 u b y B 0 e X A u e z k w c y w 2 f S Z x d W 9 0 O y w m c X V v d D t T Z W N 0 a W 9 u M S 9 Q Y X N z a W 5 n O i B E b 2 1 l c 3 R p Y y B M Z W F n d W V z I F R h Y m x l I C g 2 K S 9 a b W l l b m l v b m 8 g d H l w L n t U b 3 R h b C B D b X A s N 3 0 m c X V v d D s s J n F 1 b 3 Q 7 U 2 V j d G l v b j E v U G F z c 2 l u Z z o g R G 9 t Z X N 0 a W M g T G V h Z 3 V l c y B U Y W J s Z S A o N i k v W m 1 p Z W 5 p b 2 5 v I H R 5 c C 5 7 V G 9 0 Y W w g Q X R 0 L D h 9 J n F 1 b 3 Q 7 L C Z x d W 9 0 O 1 N l Y 3 R p b 2 4 x L 1 B h c 3 N p b m c 6 I E R v b W V z d G l j I E x l Y W d 1 Z X M g V G F i b G U g K D Y p L 1 p t a W V u a W 9 u b y B 0 e X A u e 1 R v d G F s I E N t c C U s O X 0 m c X V v d D s s J n F 1 b 3 Q 7 U 2 V j d G l v b j E v U G F z c 2 l u Z z o g R G 9 t Z X N 0 a W M g T G V h Z 3 V l c y B U Y W J s Z S A o N i k v W m 1 p Z W 5 p b 2 5 v I H R 5 c C 5 7 V G 9 0 Y W w g V G 9 0 R G l z d C w x M H 0 m c X V v d D s s J n F 1 b 3 Q 7 U 2 V j d G l v b j E v U G F z c 2 l u Z z o g R G 9 t Z X N 0 a W M g T G V h Z 3 V l c y B U Y W J s Z S A o N i k v W m 1 p Z W 5 p b 2 5 v I H R 5 c C 5 7 V G 9 0 Y W w g U H J n R G l z d C w x M X 0 m c X V v d D s s J n F 1 b 3 Q 7 U 2 V j d G l v b j E v U G F z c 2 l u Z z o g R G 9 t Z X N 0 a W M g T G V h Z 3 V l c y B U Y W J s Z S A o N i k v W m 1 p Z W 5 p b 2 5 v I H R 5 c C 5 7 U 2 h v c n Q g Q 2 1 w L D E y f S Z x d W 9 0 O y w m c X V v d D t T Z W N 0 a W 9 u M S 9 Q Y X N z a W 5 n O i B E b 2 1 l c 3 R p Y y B M Z W F n d W V z I F R h Y m x l I C g 2 K S 9 a b W l l b m l v b m 8 g d H l w L n t T a G 9 y d C B B d H Q s M T N 9 J n F 1 b 3 Q 7 L C Z x d W 9 0 O 1 N l Y 3 R p b 2 4 x L 1 B h c 3 N p b m c 6 I E R v b W V z d G l j I E x l Y W d 1 Z X M g V G F i b G U g K D Y p L 1 p t a W V u a W 9 u b y B 0 e X A u e 1 N o b 3 J 0 I E N t c C U s M T R 9 J n F 1 b 3 Q 7 L C Z x d W 9 0 O 1 N l Y 3 R p b 2 4 x L 1 B h c 3 N p b m c 6 I E R v b W V z d G l j I E x l Y W d 1 Z X M g V G F i b G U g K D Y p L 1 p t a W V u a W 9 u b y B 0 e X A u e 0 1 l Z G l 1 b S B D b X A s M T V 9 J n F 1 b 3 Q 7 L C Z x d W 9 0 O 1 N l Y 3 R p b 2 4 x L 1 B h c 3 N p b m c 6 I E R v b W V z d G l j I E x l Y W d 1 Z X M g V G F i b G U g K D Y p L 1 p t a W V u a W 9 u b y B 0 e X A u e 0 1 l Z G l 1 b S B B d H Q s M T Z 9 J n F 1 b 3 Q 7 L C Z x d W 9 0 O 1 N l Y 3 R p b 2 4 x L 1 B h c 3 N p b m c 6 I E R v b W V z d G l j I E x l Y W d 1 Z X M g V G F i b G U g K D Y p L 1 p t a W V u a W 9 u b y B 0 e X A u e 0 1 l Z G l 1 b S B D b X A l L D E 3 f S Z x d W 9 0 O y w m c X V v d D t T Z W N 0 a W 9 u M S 9 Q Y X N z a W 5 n O i B E b 2 1 l c 3 R p Y y B M Z W F n d W V z I F R h Y m x l I C g 2 K S 9 a b W l l b m l v b m 8 g d H l w L n t M b 2 5 n I E N t c C w x O H 0 m c X V v d D s s J n F 1 b 3 Q 7 U 2 V j d G l v b j E v U G F z c 2 l u Z z o g R G 9 t Z X N 0 a W M g T G V h Z 3 V l c y B U Y W J s Z S A o N i k v W m 1 p Z W 5 p b 2 5 v I H R 5 c C 5 7 T G 9 u Z y B B d H Q s M T l 9 J n F 1 b 3 Q 7 L C Z x d W 9 0 O 1 N l Y 3 R p b 2 4 x L 1 B h c 3 N p b m c 6 I E R v b W V z d G l j I E x l Y W d 1 Z X M g V G F i b G U g K D Y p L 1 p t a W V u a W 9 u b y B 0 e X A u e 0 x v b m c g Q 2 1 w J S w y M H 0 m c X V v d D s s J n F 1 b 3 Q 7 U 2 V j d G l v b j E v U G F z c 2 l u Z z o g R G 9 t Z X N 0 a W M g T G V h Z 3 V l c y B U Y W J s Z S A o N i k v W m 1 p Z W 5 p b 2 5 v I H R 5 c C 5 7 Q X N 0 L D I x f S Z x d W 9 0 O y w m c X V v d D t T Z W N 0 a W 9 u M S 9 Q Y X N z a W 5 n O i B E b 2 1 l c 3 R p Y y B M Z W F n d W V z I F R h Y m x l I C g 2 K S 9 a b W l l b m l v b m 8 g d H l w L n t 4 Q S w y M n 0 m c X V v d D s s J n F 1 b 3 Q 7 U 2 V j d G l v b j E v U G F z c 2 l u Z z o g R G 9 t Z X N 0 a W M g T G V h Z 3 V l c y B U Y W J s Z S A o N i k v W m 1 p Z W 5 p b 2 5 v I H R 5 c C 5 7 Q S 1 4 Q S w y M 3 0 m c X V v d D s s J n F 1 b 3 Q 7 U 2 V j d G l v b j E v U G F z c 2 l u Z z o g R G 9 t Z X N 0 a W M g T G V h Z 3 V l c y B U Y W J s Z S A o N i k v W m 1 p Z W 5 p b 2 5 v I H R 5 c C 5 7 S 1 A s M j R 9 J n F 1 b 3 Q 7 L C Z x d W 9 0 O 1 N l Y 3 R p b 2 4 x L 1 B h c 3 N p b m c 6 I E R v b W V z d G l j I E x l Y W d 1 Z X M g V G F i b G U g K D Y p L 1 p t a W V u a W 9 u b y B 0 e X A u e z E v M y w y N X 0 m c X V v d D s s J n F 1 b 3 Q 7 U 2 V j d G l v b j E v U G F z c 2 l u Z z o g R G 9 t Z X N 0 a W M g T G V h Z 3 V l c y B U Y W J s Z S A o N i k v W m 1 p Z W 5 p b 2 5 v I H R 5 c C 5 7 U F B B L D I 2 f S Z x d W 9 0 O y w m c X V v d D t T Z W N 0 a W 9 u M S 9 Q Y X N z a W 5 n O i B E b 2 1 l c 3 R p Y y B M Z W F n d W V z I F R h Y m x l I C g 2 K S 9 a b W l l b m l v b m 8 g d H l w L n t D c n N Q Q S w y N 3 0 m c X V v d D s s J n F 1 b 3 Q 7 U 2 V j d G l v b j E v U G F z c 2 l u Z z o g R G 9 t Z X N 0 a W M g T G V h Z 3 V l c y B U Y W J s Z S A o N i k v W m 1 p Z W 5 p b 2 5 v I H R 5 c C 5 7 U H J v Z y w y O H 0 m c X V v d D s s J n F 1 b 3 Q 7 U 2 V j d G l v b j E v U G F z c 2 l u Z z o g R G 9 t Z X N 0 a W M g T G V h Z 3 V l c y B U Y W J s Z S A o N i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Y p L 1 p t a W V u a W 9 u b y B 0 e X A u e 1 N l Y X N v b i w w f S Z x d W 9 0 O y w m c X V v d D t T Z W N 0 a W 9 u M S 9 Q Y X N z a W 5 n O i B E b 2 1 l c 3 R p Y y B M Z W F n d W V z I F R h Y m x l I C g 2 K S 9 a b W l l b m l v b m 8 g d H l w L n t B Z 2 U s M X 0 m c X V v d D s s J n F 1 b 3 Q 7 U 2 V j d G l v b j E v U G F z c 2 l u Z z o g R G 9 t Z X N 0 a W M g T G V h Z 3 V l c y B U Y W J s Z S A o N i k v W m 1 p Z W 5 p b 2 5 v I H R 5 c C 5 7 U 3 F 1 Y W Q s M n 0 m c X V v d D s s J n F 1 b 3 Q 7 U 2 V j d G l v b j E v U G F z c 2 l u Z z o g R G 9 t Z X N 0 a W M g T G V h Z 3 V l c y B U Y W J s Z S A o N i k v W m 1 p Z W 5 p b 2 5 v I H R 5 c C 5 7 Q 2 9 1 b n R y e S w z f S Z x d W 9 0 O y w m c X V v d D t T Z W N 0 a W 9 u M S 9 Q Y X N z a W 5 n O i B E b 2 1 l c 3 R p Y y B M Z W F n d W V z I F R h Y m x l I C g 2 K S 9 a b W l l b m l v b m 8 g d H l w L n t D b 2 1 w L D R 9 J n F 1 b 3 Q 7 L C Z x d W 9 0 O 1 N l Y 3 R p b 2 4 x L 1 B h c 3 N p b m c 6 I E R v b W V z d G l j I E x l Y W d 1 Z X M g V G F i b G U g K D Y p L 1 p t a W V u a W 9 u b y B 0 e X A u e 0 x n U m F u a y w 1 f S Z x d W 9 0 O y w m c X V v d D t T Z W N 0 a W 9 u M S 9 Q Y X N z a W 5 n O i B E b 2 1 l c 3 R p Y y B M Z W F n d W V z I F R h Y m x l I C g 2 K S 9 a b W l l b m l v b m 8 g d H l w L n s 5 M H M s N n 0 m c X V v d D s s J n F 1 b 3 Q 7 U 2 V j d G l v b j E v U G F z c 2 l u Z z o g R G 9 t Z X N 0 a W M g T G V h Z 3 V l c y B U Y W J s Z S A o N i k v W m 1 p Z W 5 p b 2 5 v I H R 5 c C 5 7 V G 9 0 Y W w g Q 2 1 w L D d 9 J n F 1 b 3 Q 7 L C Z x d W 9 0 O 1 N l Y 3 R p b 2 4 x L 1 B h c 3 N p b m c 6 I E R v b W V z d G l j I E x l Y W d 1 Z X M g V G F i b G U g K D Y p L 1 p t a W V u a W 9 u b y B 0 e X A u e 1 R v d G F s I E F 0 d C w 4 f S Z x d W 9 0 O y w m c X V v d D t T Z W N 0 a W 9 u M S 9 Q Y X N z a W 5 n O i B E b 2 1 l c 3 R p Y y B M Z W F n d W V z I F R h Y m x l I C g 2 K S 9 a b W l l b m l v b m 8 g d H l w L n t U b 3 R h b C B D b X A l L D l 9 J n F 1 b 3 Q 7 L C Z x d W 9 0 O 1 N l Y 3 R p b 2 4 x L 1 B h c 3 N p b m c 6 I E R v b W V z d G l j I E x l Y W d 1 Z X M g V G F i b G U g K D Y p L 1 p t a W V u a W 9 u b y B 0 e X A u e 1 R v d G F s I F R v d E R p c 3 Q s M T B 9 J n F 1 b 3 Q 7 L C Z x d W 9 0 O 1 N l Y 3 R p b 2 4 x L 1 B h c 3 N p b m c 6 I E R v b W V z d G l j I E x l Y W d 1 Z X M g V G F i b G U g K D Y p L 1 p t a W V u a W 9 u b y B 0 e X A u e 1 R v d G F s I F B y Z 0 R p c 3 Q s M T F 9 J n F 1 b 3 Q 7 L C Z x d W 9 0 O 1 N l Y 3 R p b 2 4 x L 1 B h c 3 N p b m c 6 I E R v b W V z d G l j I E x l Y W d 1 Z X M g V G F i b G U g K D Y p L 1 p t a W V u a W 9 u b y B 0 e X A u e 1 N o b 3 J 0 I E N t c C w x M n 0 m c X V v d D s s J n F 1 b 3 Q 7 U 2 V j d G l v b j E v U G F z c 2 l u Z z o g R G 9 t Z X N 0 a W M g T G V h Z 3 V l c y B U Y W J s Z S A o N i k v W m 1 p Z W 5 p b 2 5 v I H R 5 c C 5 7 U 2 h v c n Q g Q X R 0 L D E z f S Z x d W 9 0 O y w m c X V v d D t T Z W N 0 a W 9 u M S 9 Q Y X N z a W 5 n O i B E b 2 1 l c 3 R p Y y B M Z W F n d W V z I F R h Y m x l I C g 2 K S 9 a b W l l b m l v b m 8 g d H l w L n t T a G 9 y d C B D b X A l L D E 0 f S Z x d W 9 0 O y w m c X V v d D t T Z W N 0 a W 9 u M S 9 Q Y X N z a W 5 n O i B E b 2 1 l c 3 R p Y y B M Z W F n d W V z I F R h Y m x l I C g 2 K S 9 a b W l l b m l v b m 8 g d H l w L n t N Z W R p d W 0 g Q 2 1 w L D E 1 f S Z x d W 9 0 O y w m c X V v d D t T Z W N 0 a W 9 u M S 9 Q Y X N z a W 5 n O i B E b 2 1 l c 3 R p Y y B M Z W F n d W V z I F R h Y m x l I C g 2 K S 9 a b W l l b m l v b m 8 g d H l w L n t N Z W R p d W 0 g Q X R 0 L D E 2 f S Z x d W 9 0 O y w m c X V v d D t T Z W N 0 a W 9 u M S 9 Q Y X N z a W 5 n O i B E b 2 1 l c 3 R p Y y B M Z W F n d W V z I F R h Y m x l I C g 2 K S 9 a b W l l b m l v b m 8 g d H l w L n t N Z W R p d W 0 g Q 2 1 w J S w x N 3 0 m c X V v d D s s J n F 1 b 3 Q 7 U 2 V j d G l v b j E v U G F z c 2 l u Z z o g R G 9 t Z X N 0 a W M g T G V h Z 3 V l c y B U Y W J s Z S A o N i k v W m 1 p Z W 5 p b 2 5 v I H R 5 c C 5 7 T G 9 u Z y B D b X A s M T h 9 J n F 1 b 3 Q 7 L C Z x d W 9 0 O 1 N l Y 3 R p b 2 4 x L 1 B h c 3 N p b m c 6 I E R v b W V z d G l j I E x l Y W d 1 Z X M g V G F i b G U g K D Y p L 1 p t a W V u a W 9 u b y B 0 e X A u e 0 x v b m c g Q X R 0 L D E 5 f S Z x d W 9 0 O y w m c X V v d D t T Z W N 0 a W 9 u M S 9 Q Y X N z a W 5 n O i B E b 2 1 l c 3 R p Y y B M Z W F n d W V z I F R h Y m x l I C g 2 K S 9 a b W l l b m l v b m 8 g d H l w L n t M b 2 5 n I E N t c C U s M j B 9 J n F 1 b 3 Q 7 L C Z x d W 9 0 O 1 N l Y 3 R p b 2 4 x L 1 B h c 3 N p b m c 6 I E R v b W V z d G l j I E x l Y W d 1 Z X M g V G F i b G U g K D Y p L 1 p t a W V u a W 9 u b y B 0 e X A u e 0 F z d C w y M X 0 m c X V v d D s s J n F 1 b 3 Q 7 U 2 V j d G l v b j E v U G F z c 2 l u Z z o g R G 9 t Z X N 0 a W M g T G V h Z 3 V l c y B U Y W J s Z S A o N i k v W m 1 p Z W 5 p b 2 5 v I H R 5 c C 5 7 e E E s M j J 9 J n F 1 b 3 Q 7 L C Z x d W 9 0 O 1 N l Y 3 R p b 2 4 x L 1 B h c 3 N p b m c 6 I E R v b W V z d G l j I E x l Y W d 1 Z X M g V G F i b G U g K D Y p L 1 p t a W V u a W 9 u b y B 0 e X A u e 0 E t e E E s M j N 9 J n F 1 b 3 Q 7 L C Z x d W 9 0 O 1 N l Y 3 R p b 2 4 x L 1 B h c 3 N p b m c 6 I E R v b W V z d G l j I E x l Y W d 1 Z X M g V G F i b G U g K D Y p L 1 p t a W V u a W 9 u b y B 0 e X A u e 0 t Q L D I 0 f S Z x d W 9 0 O y w m c X V v d D t T Z W N 0 a W 9 u M S 9 Q Y X N z a W 5 n O i B E b 2 1 l c 3 R p Y y B M Z W F n d W V z I F R h Y m x l I C g 2 K S 9 a b W l l b m l v b m 8 g d H l w L n s x L z M s M j V 9 J n F 1 b 3 Q 7 L C Z x d W 9 0 O 1 N l Y 3 R p b 2 4 x L 1 B h c 3 N p b m c 6 I E R v b W V z d G l j I E x l Y W d 1 Z X M g V G F i b G U g K D Y p L 1 p t a W V u a W 9 u b y B 0 e X A u e 1 B Q Q S w y N n 0 m c X V v d D s s J n F 1 b 3 Q 7 U 2 V j d G l v b j E v U G F z c 2 l u Z z o g R G 9 t Z X N 0 a W M g T G V h Z 3 V l c y B U Y W J s Z S A o N i k v W m 1 p Z W 5 p b 2 5 v I H R 5 c C 5 7 Q 3 J z U E E s M j d 9 J n F 1 b 3 Q 7 L C Z x d W 9 0 O 1 N l Y 3 R p b 2 4 x L 1 B h c 3 N p b m c 6 I E R v b W V z d G l j I E x l Y W d 1 Z X M g V G F i b G U g K D Y p L 1 p t a W V u a W 9 u b y B 0 e X A u e 1 B y b 2 c s M j h 9 J n F 1 b 3 Q 7 L C Z x d W 9 0 O 1 N l Y 3 R p b 2 4 x L 1 B h c 3 N p b m c 6 I E R v b W V z d G l j I E x l Y W d 1 Z X M g V G F i b G U g K D Y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Y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x N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Q u M z c 5 N D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U p L 1 p t a W V u a W 9 u b y B 0 e X A u e 1 N l Y X N v b i w w f S Z x d W 9 0 O y w m c X V v d D t T Z W N 0 a W 9 u M S 9 Q b 3 N z Z X N z a W 9 u O i B E b 2 1 l c 3 R p Y y B M Z W F n d W V z I F R h Y m x l I C g 1 K S 9 a b W l l b m l v b m 8 g d H l w L n t B Z 2 U s M X 0 m c X V v d D s s J n F 1 b 3 Q 7 U 2 V j d G l v b j E v U G 9 z c 2 V z c 2 l v b j o g R G 9 t Z X N 0 a W M g T G V h Z 3 V l c y B U Y W J s Z S A o N S k v W m 1 p Z W 5 p b 2 5 v I H R 5 c C 5 7 U 3 F 1 Y W Q s M n 0 m c X V v d D s s J n F 1 b 3 Q 7 U 2 V j d G l v b j E v U G 9 z c 2 V z c 2 l v b j o g R G 9 t Z X N 0 a W M g T G V h Z 3 V l c y B U Y W J s Z S A o N S k v W m 1 p Z W 5 p b 2 5 v I H R 5 c C 5 7 Q 2 9 1 b n R y e S w z f S Z x d W 9 0 O y w m c X V v d D t T Z W N 0 a W 9 u M S 9 Q b 3 N z Z X N z a W 9 u O i B E b 2 1 l c 3 R p Y y B M Z W F n d W V z I F R h Y m x l I C g 1 K S 9 a b W l l b m l v b m 8 g d H l w L n t D b 2 1 w L D R 9 J n F 1 b 3 Q 7 L C Z x d W 9 0 O 1 N l Y 3 R p b 2 4 x L 1 B v c 3 N l c 3 N p b 2 4 6 I E R v b W V z d G l j I E x l Y W d 1 Z X M g V G F i b G U g K D U p L 1 p t a W V u a W 9 u b y B 0 e X A u e 0 x n U m F u a y w 1 f S Z x d W 9 0 O y w m c X V v d D t T Z W N 0 a W 9 u M S 9 Q b 3 N z Z X N z a W 9 u O i B E b 2 1 l c 3 R p Y y B M Z W F n d W V z I F R h Y m x l I C g 1 K S 9 a b W l l b m l v b m 8 g d H l w L n s 5 M H M s N n 0 m c X V v d D s s J n F 1 b 3 Q 7 U 2 V j d G l v b j E v U G 9 z c 2 V z c 2 l v b j o g R G 9 t Z X N 0 a W M g T G V h Z 3 V l c y B U Y W J s Z S A o N S k v W m 1 p Z W 5 p b 2 5 v I H R 5 c C 5 7 V G 9 1 Y 2 h l c y B U b 3 V j a G V z L D d 9 J n F 1 b 3 Q 7 L C Z x d W 9 0 O 1 N l Y 3 R p b 2 4 x L 1 B v c 3 N l c 3 N p b 2 4 6 I E R v b W V z d G l j I E x l Y W d 1 Z X M g V G F i b G U g K D U p L 1 p t a W V u a W 9 u b y B 0 e X A u e 1 R v d W N o Z X M g R G V m I F B l b i w 4 f S Z x d W 9 0 O y w m c X V v d D t T Z W N 0 a W 9 u M S 9 Q b 3 N z Z X N z a W 9 u O i B E b 2 1 l c 3 R p Y y B M Z W F n d W V z I F R h Y m x l I C g 1 K S 9 a b W l l b m l v b m 8 g d H l w L n t U b 3 V j a G V z I E R l Z i A z c m Q s O X 0 m c X V v d D s s J n F 1 b 3 Q 7 U 2 V j d G l v b j E v U G 9 z c 2 V z c 2 l v b j o g R G 9 t Z X N 0 a W M g T G V h Z 3 V l c y B U Y W J s Z S A o N S k v W m 1 p Z W 5 p b 2 5 v I H R 5 c C 5 7 V G 9 1 Y 2 h l c y B N a W Q g M 3 J k L D E w f S Z x d W 9 0 O y w m c X V v d D t T Z W N 0 a W 9 u M S 9 Q b 3 N z Z X N z a W 9 u O i B E b 2 1 l c 3 R p Y y B M Z W F n d W V z I F R h Y m x l I C g 1 K S 9 a b W l l b m l v b m 8 g d H l w L n t U b 3 V j a G V z I E F 0 d C A z c m Q s M T F 9 J n F 1 b 3 Q 7 L C Z x d W 9 0 O 1 N l Y 3 R p b 2 4 x L 1 B v c 3 N l c 3 N p b 2 4 6 I E R v b W V z d G l j I E x l Y W d 1 Z X M g V G F i b G U g K D U p L 1 p t a W V u a W 9 u b y B 0 e X A u e 1 R v d W N o Z X M g Q X R 0 I F B l b i w x M n 0 m c X V v d D s s J n F 1 b 3 Q 7 U 2 V j d G l v b j E v U G 9 z c 2 V z c 2 l v b j o g R G 9 t Z X N 0 a W M g T G V h Z 3 V l c y B U Y W J s Z S A o N S k v W m 1 p Z W 5 p b 2 5 v I H R 5 c C 5 7 V G 9 1 Y 2 h l c y B M a X Z l L D E z f S Z x d W 9 0 O y w m c X V v d D t T Z W N 0 a W 9 u M S 9 Q b 3 N z Z X N z a W 9 u O i B E b 2 1 l c 3 R p Y y B M Z W F n d W V z I F R h Y m x l I C g 1 K S 9 a b W l l b m l v b m 8 g d H l w L n t E c m l i Y m x l c y B T d W N j L D E 0 f S Z x d W 9 0 O y w m c X V v d D t T Z W N 0 a W 9 u M S 9 Q b 3 N z Z X N z a W 9 u O i B E b 2 1 l c 3 R p Y y B M Z W F n d W V z I F R h Y m x l I C g 1 K S 9 a b W l l b m l v b m 8 g d H l w L n t E c m l i Y m x l c y B B d H Q s M T V 9 J n F 1 b 3 Q 7 L C Z x d W 9 0 O 1 N l Y 3 R p b 2 4 x L 1 B v c 3 N l c 3 N p b 2 4 6 I E R v b W V z d G l j I E x l Y W d 1 Z X M g V G F i b G U g K D U p L 1 p t a W V u a W 9 u b y B 0 e X A u e 0 R y a W J i b G V z I F N 1 Y 2 M l L D E 2 f S Z x d W 9 0 O y w m c X V v d D t T Z W N 0 a W 9 u M S 9 Q b 3 N z Z X N z a W 9 u O i B E b 2 1 l c 3 R p Y y B M Z W F n d W V z I F R h Y m x l I C g 1 K S 9 a b W l l b m l v b m 8 g d H l w L n t E c m l i Y m x l c y A j U G w s M T d 9 J n F 1 b 3 Q 7 L C Z x d W 9 0 O 1 N l Y 3 R p b 2 4 x L 1 B v c 3 N l c 3 N p b 2 4 6 I E R v b W V z d G l j I E x l Y W d 1 Z X M g V G F i b G U g K D U p L 1 p t a W V u a W 9 u b y B 0 e X A u e 0 R y a W J i b G V z I E 1 l Z 3 M s M T h 9 J n F 1 b 3 Q 7 L C Z x d W 9 0 O 1 N l Y 3 R p b 2 4 x L 1 B v c 3 N l c 3 N p b 2 4 6 I E R v b W V z d G l j I E x l Y W d 1 Z X M g V G F i b G U g K D U p L 1 p t a W V u a W 9 u b y B 0 e X A u e 0 N h c n J p Z X M g Q 2 F y c m l l c y w x O X 0 m c X V v d D s s J n F 1 b 3 Q 7 U 2 V j d G l v b j E v U G 9 z c 2 V z c 2 l v b j o g R G 9 t Z X N 0 a W M g T G V h Z 3 V l c y B U Y W J s Z S A o N S k v W m 1 p Z W 5 p b 2 5 v I H R 5 c C 5 7 Q 2 F y c m l l c y B U b 3 R E a X N 0 L D I w f S Z x d W 9 0 O y w m c X V v d D t T Z W N 0 a W 9 u M S 9 Q b 3 N z Z X N z a W 9 u O i B E b 2 1 l c 3 R p Y y B M Z W F n d W V z I F R h Y m x l I C g 1 K S 9 a b W l l b m l v b m 8 g d H l w L n t D Y X J y a W V z I F B y Z 0 R p c 3 Q s M j F 9 J n F 1 b 3 Q 7 L C Z x d W 9 0 O 1 N l Y 3 R p b 2 4 x L 1 B v c 3 N l c 3 N p b 2 4 6 I E R v b W V z d G l j I E x l Y W d 1 Z X M g V G F i b G U g K D U p L 1 p t a W V u a W 9 u b y B 0 e X A u e 1 J l Y 2 V p d m l u Z y B U Y X J n L D I y f S Z x d W 9 0 O y w m c X V v d D t T Z W N 0 a W 9 u M S 9 Q b 3 N z Z X N z a W 9 u O i B E b 2 1 l c 3 R p Y y B M Z W F n d W V z I F R h Y m x l I C g 1 K S 9 a b W l l b m l v b m 8 g d H l w L n t S Z W N l a X Z p b m c g U m V j L D I z f S Z x d W 9 0 O y w m c X V v d D t T Z W N 0 a W 9 u M S 9 Q b 3 N z Z X N z a W 9 u O i B E b 2 1 l c 3 R p Y y B M Z W F n d W V z I F R h Y m x l I C g 1 K S 9 a b W l l b m l v b m 8 g d H l w L n t S Z W N l a X Z p b m c g U m V j J S w y N H 0 m c X V v d D s s J n F 1 b 3 Q 7 U 2 V j d G l v b j E v U G 9 z c 2 V z c 2 l v b j o g R G 9 t Z X N 0 a W M g T G V h Z 3 V l c y B U Y W J s Z S A o N S k v W m 1 p Z W 5 p b 2 5 v I H R 5 c C 5 7 T W l z Y 2 9 u L D I 1 f S Z x d W 9 0 O y w m c X V v d D t T Z W N 0 a W 9 u M S 9 Q b 3 N z Z X N z a W 9 u O i B E b 2 1 l c 3 R p Y y B M Z W F n d W V z I F R h Y m x l I C g 1 K S 9 a b W l l b m l v b m 8 g d H l w L n t E a X N w b 3 M s M j Z 9 J n F 1 b 3 Q 7 L C Z x d W 9 0 O 1 N l Y 3 R p b 2 4 x L 1 B v c 3 N l c 3 N p b 2 4 6 I E R v b W V z d G l j I E x l Y W d 1 Z X M g V G F i b G U g K D U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1 K S 9 a b W l l b m l v b m 8 g d H l w L n t T Z W F z b 2 4 s M H 0 m c X V v d D s s J n F 1 b 3 Q 7 U 2 V j d G l v b j E v U G 9 z c 2 V z c 2 l v b j o g R G 9 t Z X N 0 a W M g T G V h Z 3 V l c y B U Y W J s Z S A o N S k v W m 1 p Z W 5 p b 2 5 v I H R 5 c C 5 7 Q W d l L D F 9 J n F 1 b 3 Q 7 L C Z x d W 9 0 O 1 N l Y 3 R p b 2 4 x L 1 B v c 3 N l c 3 N p b 2 4 6 I E R v b W V z d G l j I E x l Y W d 1 Z X M g V G F i b G U g K D U p L 1 p t a W V u a W 9 u b y B 0 e X A u e 1 N x d W F k L D J 9 J n F 1 b 3 Q 7 L C Z x d W 9 0 O 1 N l Y 3 R p b 2 4 x L 1 B v c 3 N l c 3 N p b 2 4 6 I E R v b W V z d G l j I E x l Y W d 1 Z X M g V G F i b G U g K D U p L 1 p t a W V u a W 9 u b y B 0 e X A u e 0 N v d W 5 0 c n k s M 3 0 m c X V v d D s s J n F 1 b 3 Q 7 U 2 V j d G l v b j E v U G 9 z c 2 V z c 2 l v b j o g R G 9 t Z X N 0 a W M g T G V h Z 3 V l c y B U Y W J s Z S A o N S k v W m 1 p Z W 5 p b 2 5 v I H R 5 c C 5 7 Q 2 9 t c C w 0 f S Z x d W 9 0 O y w m c X V v d D t T Z W N 0 a W 9 u M S 9 Q b 3 N z Z X N z a W 9 u O i B E b 2 1 l c 3 R p Y y B M Z W F n d W V z I F R h Y m x l I C g 1 K S 9 a b W l l b m l v b m 8 g d H l w L n t M Z 1 J h b m s s N X 0 m c X V v d D s s J n F 1 b 3 Q 7 U 2 V j d G l v b j E v U G 9 z c 2 V z c 2 l v b j o g R G 9 t Z X N 0 a W M g T G V h Z 3 V l c y B U Y W J s Z S A o N S k v W m 1 p Z W 5 p b 2 5 v I H R 5 c C 5 7 O T B z L D Z 9 J n F 1 b 3 Q 7 L C Z x d W 9 0 O 1 N l Y 3 R p b 2 4 x L 1 B v c 3 N l c 3 N p b 2 4 6 I E R v b W V z d G l j I E x l Y W d 1 Z X M g V G F i b G U g K D U p L 1 p t a W V u a W 9 u b y B 0 e X A u e 1 R v d W N o Z X M g V G 9 1 Y 2 h l c y w 3 f S Z x d W 9 0 O y w m c X V v d D t T Z W N 0 a W 9 u M S 9 Q b 3 N z Z X N z a W 9 u O i B E b 2 1 l c 3 R p Y y B M Z W F n d W V z I F R h Y m x l I C g 1 K S 9 a b W l l b m l v b m 8 g d H l w L n t U b 3 V j a G V z I E R l Z i B Q Z W 4 s O H 0 m c X V v d D s s J n F 1 b 3 Q 7 U 2 V j d G l v b j E v U G 9 z c 2 V z c 2 l v b j o g R G 9 t Z X N 0 a W M g T G V h Z 3 V l c y B U Y W J s Z S A o N S k v W m 1 p Z W 5 p b 2 5 v I H R 5 c C 5 7 V G 9 1 Y 2 h l c y B E Z W Y g M 3 J k L D l 9 J n F 1 b 3 Q 7 L C Z x d W 9 0 O 1 N l Y 3 R p b 2 4 x L 1 B v c 3 N l c 3 N p b 2 4 6 I E R v b W V z d G l j I E x l Y W d 1 Z X M g V G F i b G U g K D U p L 1 p t a W V u a W 9 u b y B 0 e X A u e 1 R v d W N o Z X M g T W l k I D N y Z C w x M H 0 m c X V v d D s s J n F 1 b 3 Q 7 U 2 V j d G l v b j E v U G 9 z c 2 V z c 2 l v b j o g R G 9 t Z X N 0 a W M g T G V h Z 3 V l c y B U Y W J s Z S A o N S k v W m 1 p Z W 5 p b 2 5 v I H R 5 c C 5 7 V G 9 1 Y 2 h l c y B B d H Q g M 3 J k L D E x f S Z x d W 9 0 O y w m c X V v d D t T Z W N 0 a W 9 u M S 9 Q b 3 N z Z X N z a W 9 u O i B E b 2 1 l c 3 R p Y y B M Z W F n d W V z I F R h Y m x l I C g 1 K S 9 a b W l l b m l v b m 8 g d H l w L n t U b 3 V j a G V z I E F 0 d C B Q Z W 4 s M T J 9 J n F 1 b 3 Q 7 L C Z x d W 9 0 O 1 N l Y 3 R p b 2 4 x L 1 B v c 3 N l c 3 N p b 2 4 6 I E R v b W V z d G l j I E x l Y W d 1 Z X M g V G F i b G U g K D U p L 1 p t a W V u a W 9 u b y B 0 e X A u e 1 R v d W N o Z X M g T G l 2 Z S w x M 3 0 m c X V v d D s s J n F 1 b 3 Q 7 U 2 V j d G l v b j E v U G 9 z c 2 V z c 2 l v b j o g R G 9 t Z X N 0 a W M g T G V h Z 3 V l c y B U Y W J s Z S A o N S k v W m 1 p Z W 5 p b 2 5 v I H R 5 c C 5 7 R H J p Y m J s Z X M g U 3 V j Y y w x N H 0 m c X V v d D s s J n F 1 b 3 Q 7 U 2 V j d G l v b j E v U G 9 z c 2 V z c 2 l v b j o g R G 9 t Z X N 0 a W M g T G V h Z 3 V l c y B U Y W J s Z S A o N S k v W m 1 p Z W 5 p b 2 5 v I H R 5 c C 5 7 R H J p Y m J s Z X M g Q X R 0 L D E 1 f S Z x d W 9 0 O y w m c X V v d D t T Z W N 0 a W 9 u M S 9 Q b 3 N z Z X N z a W 9 u O i B E b 2 1 l c 3 R p Y y B M Z W F n d W V z I F R h Y m x l I C g 1 K S 9 a b W l l b m l v b m 8 g d H l w L n t E c m l i Y m x l c y B T d W N j J S w x N n 0 m c X V v d D s s J n F 1 b 3 Q 7 U 2 V j d G l v b j E v U G 9 z c 2 V z c 2 l v b j o g R G 9 t Z X N 0 a W M g T G V h Z 3 V l c y B U Y W J s Z S A o N S k v W m 1 p Z W 5 p b 2 5 v I H R 5 c C 5 7 R H J p Y m J s Z X M g I 1 B s L D E 3 f S Z x d W 9 0 O y w m c X V v d D t T Z W N 0 a W 9 u M S 9 Q b 3 N z Z X N z a W 9 u O i B E b 2 1 l c 3 R p Y y B M Z W F n d W V z I F R h Y m x l I C g 1 K S 9 a b W l l b m l v b m 8 g d H l w L n t E c m l i Y m x l c y B N Z W d z L D E 4 f S Z x d W 9 0 O y w m c X V v d D t T Z W N 0 a W 9 u M S 9 Q b 3 N z Z X N z a W 9 u O i B E b 2 1 l c 3 R p Y y B M Z W F n d W V z I F R h Y m x l I C g 1 K S 9 a b W l l b m l v b m 8 g d H l w L n t D Y X J y a W V z I E N h c n J p Z X M s M T l 9 J n F 1 b 3 Q 7 L C Z x d W 9 0 O 1 N l Y 3 R p b 2 4 x L 1 B v c 3 N l c 3 N p b 2 4 6 I E R v b W V z d G l j I E x l Y W d 1 Z X M g V G F i b G U g K D U p L 1 p t a W V u a W 9 u b y B 0 e X A u e 0 N h c n J p Z X M g V G 9 0 R G l z d C w y M H 0 m c X V v d D s s J n F 1 b 3 Q 7 U 2 V j d G l v b j E v U G 9 z c 2 V z c 2 l v b j o g R G 9 t Z X N 0 a W M g T G V h Z 3 V l c y B U Y W J s Z S A o N S k v W m 1 p Z W 5 p b 2 5 v I H R 5 c C 5 7 Q 2 F y c m l l c y B Q c m d E a X N 0 L D I x f S Z x d W 9 0 O y w m c X V v d D t T Z W N 0 a W 9 u M S 9 Q b 3 N z Z X N z a W 9 u O i B E b 2 1 l c 3 R p Y y B M Z W F n d W V z I F R h Y m x l I C g 1 K S 9 a b W l l b m l v b m 8 g d H l w L n t S Z W N l a X Z p b m c g V G F y Z y w y M n 0 m c X V v d D s s J n F 1 b 3 Q 7 U 2 V j d G l v b j E v U G 9 z c 2 V z c 2 l v b j o g R G 9 t Z X N 0 a W M g T G V h Z 3 V l c y B U Y W J s Z S A o N S k v W m 1 p Z W 5 p b 2 5 v I H R 5 c C 5 7 U m V j Z W l 2 a W 5 n I F J l Y y w y M 3 0 m c X V v d D s s J n F 1 b 3 Q 7 U 2 V j d G l v b j E v U G 9 z c 2 V z c 2 l v b j o g R G 9 t Z X N 0 a W M g T G V h Z 3 V l c y B U Y W J s Z S A o N S k v W m 1 p Z W 5 p b 2 5 v I H R 5 c C 5 7 U m V j Z W l 2 a W 5 n I F J l Y y U s M j R 9 J n F 1 b 3 Q 7 L C Z x d W 9 0 O 1 N l Y 3 R p b 2 4 x L 1 B v c 3 N l c 3 N p b 2 4 6 I E R v b W V z d G l j I E x l Y W d 1 Z X M g V G F i b G U g K D U p L 1 p t a W V u a W 9 u b y B 0 e X A u e 0 1 p c 2 N v b i w y N X 0 m c X V v d D s s J n F 1 b 3 Q 7 U 2 V j d G l v b j E v U G 9 z c 2 V z c 2 l v b j o g R G 9 t Z X N 0 a W M g T G V h Z 3 V l c y B U Y W J s Z S A o N S k v W m 1 p Z W 5 p b 2 5 v I H R 5 c C 5 7 R G l z c G 9 z L D I 2 f S Z x d W 9 0 O y w m c X V v d D t T Z W N 0 a W 9 u M S 9 Q b 3 N z Z X N z a W 9 u O i B E b 2 1 l c 3 R p Y y B M Z W F n d W V z I F R h Y m x l I C g 1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y M i I g L z 4 8 R W 5 0 c n k g V H l w Z T 0 i R m l s b F R h c m d l d C I g V m F s d W U 9 I n N T d G F u Z G F y Z F 9 T d G F 0 c 1 9 f R G 9 t Z X N 0 a W N f T G V h Z 3 V l c 1 9 U Y W J s Z V 9 f N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O T g z M T I 1 M V o i I C 8 + P E V u d H J 5 I F R 5 c G U 9 I k Z p b G x D b 2 x 1 b W 5 U e X B l c y I g V m F s d W U 9 I n N C Z 0 1 H Q m d Z R 0 F 3 T U d C Z 0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5 h d m l n Y X R p b 2 5 T d G V w T m F t Z S I g V m F s d W U 9 I n N O Y X d p Z 2 F j a m E i I C 8 + P E V u d H J 5 I F R 5 c G U 9 I l F 1 Z X J 5 S U Q i I F Z h b H V l P S J z N j g 0 N m Q w Z D k t Z j g w N S 0 0 Z j I x L T k x Y W E t M D c 0 M j g 5 N W Y 0 O G J m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N i k v W m F t a W V u a W 9 u b y B 3 Y X J 0 b 8 W b x I c u e 1 N l Y X N v b i w w f S Z x d W 9 0 O y w m c X V v d D t T Z W N 0 a W 9 u M S 9 T d G F u Z G F y Z C B T d G F 0 c z o g R G 9 t Z X N 0 a W M g T G V h Z 3 V l c y B U Y W J s Z S A o N i k v W m F t a W V u a W 9 u b y B 3 Y X J 0 b 8 W b x I c u e 0 F n Z S w x f S Z x d W 9 0 O y w m c X V v d D t T Z W N 0 a W 9 u M S 9 T d G F u Z G F y Z C B T d G F 0 c z o g R G 9 t Z X N 0 a W M g T G V h Z 3 V l c y B U Y W J s Z S A o N i k v W m F t a W V u a W 9 u b y B 3 Y X J 0 b 8 W b x I c u e 1 N x d W F k L D J 9 J n F 1 b 3 Q 7 L C Z x d W 9 0 O 1 N l Y 3 R p b 2 4 x L 1 N 0 Y W 5 k Y X J k I F N 0 Y X R z O i B E b 2 1 l c 3 R p Y y B M Z W F n d W V z I F R h Y m x l I C g 2 K S 9 a Y W 1 p Z W 5 p b 2 5 v I H d h c n R v x Z v E h y 5 7 Q 2 9 1 b n R y e S w z f S Z x d W 9 0 O y w m c X V v d D t T Z W N 0 a W 9 u M S 9 T d G F u Z G F y Z C B T d G F 0 c z o g R G 9 t Z X N 0 a W M g T G V h Z 3 V l c y B U Y W J s Z S A o N i k v W m F t a W V u a W 9 u b y B 3 Y X J 0 b 8 W b x I c u e 0 N v b X A s N H 0 m c X V v d D s s J n F 1 b 3 Q 7 U 2 V j d G l v b j E v U 3 R h b m R h c m Q g U 3 R h d H M 6 I E R v b W V z d G l j I E x l Y W d 1 Z X M g V G F i b G U g K D Y p L 1 p h b W l l b m l v b m 8 g d 2 F y d G / F m 8 S H L n t M Z 1 J h b m s s N X 0 m c X V v d D s s J n F 1 b 3 Q 7 U 2 V j d G l v b j E v U 3 R h b m R h c m Q g U 3 R h d H M 6 I E R v b W V z d G l j I E x l Y W d 1 Z X M g V G F i b G U g K D Y p L 1 p h b W l l b m l v b m 8 g d 2 F y d G / F m 8 S H L n t Q b G F 5 a W 5 n I F R p b W U g T V A s N n 0 m c X V v d D s s J n F 1 b 3 Q 7 U 2 V j d G l v b j E v U 3 R h b m R h c m Q g U 3 R h d H M 6 I E R v b W V z d G l j I E x l Y W d 1 Z X M g V G F i b G U g K D Y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Y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i k v W m F t a W V u a W 9 u b y B 3 Y X J 0 b 8 W b x I c u e 1 B l c m Z v c m 1 h b m N l I F B L L D E y f S Z x d W 9 0 O y w m c X V v d D t T Z W N 0 a W 9 u M S 9 T d G F u Z G F y Z C B T d G F 0 c z o g R G 9 t Z X N 0 a W M g T G V h Z 3 V l c y B U Y W J s Z S A o N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2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Y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Y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Y p L 1 p h b W l l b m l v b m 8 g d 2 F y d G / F m 8 S H L n t F e H B l Y 3 R l Z C B 4 R y w y M X 0 m c X V v d D s s J n F 1 b 3 Q 7 U 2 V j d G l v b j E v U 3 R h b m R h c m Q g U 3 R h d H M 6 I E R v b W V z d G l j I E x l Y W d 1 Z X M g V G F i b G U g K D Y p L 1 p h b W l l b m l v b m 8 g d 2 F y d G / F m 8 S H L n t F e H B l Y 3 R l Z C B u c H h H L D I y f S Z x d W 9 0 O y w m c X V v d D t T Z W N 0 a W 9 u M S 9 T d G F u Z G F y Z C B T d G F 0 c z o g R G 9 t Z X N 0 a W M g T G V h Z 3 V l c y B U Y W J s Z S A o N i k v W m F t a W V u a W 9 u b y B 3 Y X J 0 b 8 W b x I c u e 0 V 4 c G V j d G V k I H h B L D I z f S Z x d W 9 0 O y w m c X V v d D t T Z W N 0 a W 9 u M S 9 T d G F u Z G F y Z C B T d G F 0 c z o g R G 9 t Z X N 0 a W M g T G V h Z 3 V l c y B U Y W J s Z S A o N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2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Y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Y p L 1 p h b W l l b m l v b m 8 g d 2 F y d G / F m 8 S H L n t T Z W F z b 2 4 s M H 0 m c X V v d D s s J n F 1 b 3 Q 7 U 2 V j d G l v b j E v U 3 R h b m R h c m Q g U 3 R h d H M 6 I E R v b W V z d G l j I E x l Y W d 1 Z X M g V G F i b G U g K D Y p L 1 p h b W l l b m l v b m 8 g d 2 F y d G / F m 8 S H L n t B Z 2 U s M X 0 m c X V v d D s s J n F 1 b 3 Q 7 U 2 V j d G l v b j E v U 3 R h b m R h c m Q g U 3 R h d H M 6 I E R v b W V z d G l j I E x l Y W d 1 Z X M g V G F i b G U g K D Y p L 1 p h b W l l b m l v b m 8 g d 2 F y d G / F m 8 S H L n t T c X V h Z C w y f S Z x d W 9 0 O y w m c X V v d D t T Z W N 0 a W 9 u M S 9 T d G F u Z G F y Z C B T d G F 0 c z o g R G 9 t Z X N 0 a W M g T G V h Z 3 V l c y B U Y W J s Z S A o N i k v W m F t a W V u a W 9 u b y B 3 Y X J 0 b 8 W b x I c u e 0 N v d W 5 0 c n k s M 3 0 m c X V v d D s s J n F 1 b 3 Q 7 U 2 V j d G l v b j E v U 3 R h b m R h c m Q g U 3 R h d H M 6 I E R v b W V z d G l j I E x l Y W d 1 Z X M g V G F i b G U g K D Y p L 1 p h b W l l b m l v b m 8 g d 2 F y d G / F m 8 S H L n t D b 2 1 w L D R 9 J n F 1 b 3 Q 7 L C Z x d W 9 0 O 1 N l Y 3 R p b 2 4 x L 1 N 0 Y W 5 k Y X J k I F N 0 Y X R z O i B E b 2 1 l c 3 R p Y y B M Z W F n d W V z I F R h Y m x l I C g 2 K S 9 a Y W 1 p Z W 5 p b 2 5 v I H d h c n R v x Z v E h y 5 7 T G d S Y W 5 r L D V 9 J n F 1 b 3 Q 7 L C Z x d W 9 0 O 1 N l Y 3 R p b 2 4 x L 1 N 0 Y W 5 k Y X J k I F N 0 Y X R z O i B E b 2 1 l c 3 R p Y y B M Z W F n d W V z I F R h Y m x l I C g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2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N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2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N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Y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Y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2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N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2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Y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2 K S 9 a Y W 1 p Z W 5 p b 2 5 v I H d h c n R v x Z v E h y 5 7 R X h w Z W N 0 Z W Q g e E c s M j F 9 J n F 1 b 3 Q 7 L C Z x d W 9 0 O 1 N l Y 3 R p b 2 4 x L 1 N 0 Y W 5 k Y X J k I F N 0 Y X R z O i B E b 2 1 l c 3 R p Y y B M Z W F n d W V z I F R h Y m x l I C g 2 K S 9 a Y W 1 p Z W 5 p b 2 5 v I H d h c n R v x Z v E h y 5 7 R X h w Z W N 0 Z W Q g b n B 4 R y w y M n 0 m c X V v d D s s J n F 1 b 3 Q 7 U 2 V j d G l v b j E v U 3 R h b m R h c m Q g U 3 R h d H M 6 I E R v b W V z d G l j I E x l Y W d 1 Z X M g V G F i b G U g K D Y p L 1 p h b W l l b m l v b m 8 g d 2 F y d G / F m 8 S H L n t F e H B l Y 3 R l Z C B 4 Q S w y M 3 0 m c X V v d D s s J n F 1 b 3 Q 7 U 2 V j d G l v b j E v U 3 R h b m R h c m Q g U 3 R h d H M 6 I E R v b W V z d G l j I E x l Y W d 1 Z X M g V G F i b G U g K D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Y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Y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N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2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y M i I g L z 4 8 R W 5 0 c n k g V H l w Z T 0 i R m l s b F R h c m d l d C I g V m F s d W U 9 I n N T a G 9 v d G l u Z 1 9 f R G 9 t Z X N 0 a W N f T G V h Z 3 V l c 1 9 U Y W J s Z V 9 f N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N T k 3 M z Q 1 N l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m V h Y W U 4 N D E t N z E w Z C 0 0 Z j R i L T h m N G U t Z D E z M j E 5 O T d h M 2 J j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Y p L 1 p t a W V u a W 9 u b y B 0 e X A u e 1 N l Y X N v b i w w f S Z x d W 9 0 O y w m c X V v d D t T Z W N 0 a W 9 u M S 9 T a G 9 v d G l u Z z o g R G 9 t Z X N 0 a W M g T G V h Z 3 V l c y B U Y W J s Z S A o N i k v W m 1 p Z W 5 p b 2 5 v I H R 5 c C 5 7 Q W d l L D F 9 J n F 1 b 3 Q 7 L C Z x d W 9 0 O 1 N l Y 3 R p b 2 4 x L 1 N o b 2 9 0 a W 5 n O i B E b 2 1 l c 3 R p Y y B M Z W F n d W V z I F R h Y m x l I C g 2 K S 9 a b W l l b m l v b m 8 g d H l w L n t T c X V h Z C w y f S Z x d W 9 0 O y w m c X V v d D t T Z W N 0 a W 9 u M S 9 T a G 9 v d G l u Z z o g R G 9 t Z X N 0 a W M g T G V h Z 3 V l c y B U Y W J s Z S A o N i k v W m 1 p Z W 5 p b 2 5 v I H R 5 c C 5 7 Q 2 9 1 b n R y e S w z f S Z x d W 9 0 O y w m c X V v d D t T Z W N 0 a W 9 u M S 9 T a G 9 v d G l u Z z o g R G 9 t Z X N 0 a W M g T G V h Z 3 V l c y B U Y W J s Z S A o N i k v W m 1 p Z W 5 p b 2 5 v I H R 5 c C 5 7 Q 2 9 t c C w 0 f S Z x d W 9 0 O y w m c X V v d D t T Z W N 0 a W 9 u M S 9 T a G 9 v d G l u Z z o g R G 9 t Z X N 0 a W M g T G V h Z 3 V l c y B U Y W J s Z S A o N i k v W m 1 p Z W 5 p b 2 5 v I H R 5 c C 5 7 T G d S Y W 5 r L D V 9 J n F 1 b 3 Q 7 L C Z x d W 9 0 O 1 N l Y 3 R p b 2 4 x L 1 N o b 2 9 0 a W 5 n O i B E b 2 1 l c 3 R p Y y B M Z W F n d W V z I F R h Y m x l I C g 2 K S 9 a b W l l b m l v b m 8 g d H l w L n s 5 M H M s N n 0 m c X V v d D s s J n F 1 b 3 Q 7 U 2 V j d G l v b j E v U 2 h v b 3 R p b m c 6 I E R v b W V z d G l j I E x l Y W d 1 Z X M g V G F i b G U g K D Y p L 1 p t a W V u a W 9 u b y B 0 e X A u e 1 N 0 Y W 5 k Y X J k I E d s c y w 3 f S Z x d W 9 0 O y w m c X V v d D t T Z W N 0 a W 9 u M S 9 T a G 9 v d G l u Z z o g R G 9 t Z X N 0 a W M g T G V h Z 3 V l c y B U Y W J s Z S A o N i k v W m 1 p Z W 5 p b 2 5 v I H R 5 c C 5 7 U 3 R h b m R h c m Q g U 2 g s O H 0 m c X V v d D s s J n F 1 b 3 Q 7 U 2 V j d G l v b j E v U 2 h v b 3 R p b m c 6 I E R v b W V z d G l j I E x l Y W d 1 Z X M g V G F i b G U g K D Y p L 1 p t a W V u a W 9 u b y B 0 e X A u e 1 N 0 Y W 5 k Y X J k I F N v V C w 5 f S Z x d W 9 0 O y w m c X V v d D t T Z W N 0 a W 9 u M S 9 T a G 9 v d G l u Z z o g R G 9 t Z X N 0 a W M g T G V h Z 3 V l c y B U Y W J s Z S A o N i k v W m 1 p Z W 5 p b 2 5 v I H R 5 c C 5 7 U 3 R h b m R h c m Q g U 2 9 U J S w x M H 0 m c X V v d D s s J n F 1 b 3 Q 7 U 2 V j d G l v b j E v U 2 h v b 3 R p b m c 6 I E R v b W V z d G l j I E x l Y W d 1 Z X M g V G F i b G U g K D Y p L 1 p t a W V u a W 9 u b y B 0 e X A u e 1 N 0 Y W 5 k Y X J k I F N o L z k w L D E x f S Z x d W 9 0 O y w m c X V v d D t T Z W N 0 a W 9 u M S 9 T a G 9 v d G l u Z z o g R G 9 t Z X N 0 a W M g T G V h Z 3 V l c y B U Y W J s Z S A o N i k v W m 1 p Z W 5 p b 2 5 v I H R 5 c C 5 7 U 3 R h b m R h c m Q g U 2 9 U L z k w L D E y f S Z x d W 9 0 O y w m c X V v d D t T Z W N 0 a W 9 u M S 9 T a G 9 v d G l u Z z o g R G 9 t Z X N 0 a W M g T G V h Z 3 V l c y B U Y W J s Z S A o N i k v W m 1 p Z W 5 p b 2 5 v I H R 5 c C 5 7 U 3 R h b m R h c m Q g R y 9 T a C w x M 3 0 m c X V v d D s s J n F 1 b 3 Q 7 U 2 V j d G l v b j E v U 2 h v b 3 R p b m c 6 I E R v b W V z d G l j I E x l Y W d 1 Z X M g V G F i b G U g K D Y p L 1 p t a W V u a W 9 u b y B 0 e X A u e 1 N 0 Y W 5 k Y X J k I E c v U 2 9 U L D E 0 f S Z x d W 9 0 O y w m c X V v d D t T Z W N 0 a W 9 u M S 9 T a G 9 v d G l u Z z o g R G 9 t Z X N 0 a W M g T G V h Z 3 V l c y B U Y W J s Z S A o N i k v W m 1 p Z W 5 p b 2 5 v I H R 5 c C 5 7 U 3 R h b m R h c m Q g R G l z d C w x N X 0 m c X V v d D s s J n F 1 b 3 Q 7 U 2 V j d G l v b j E v U 2 h v b 3 R p b m c 6 I E R v b W V z d G l j I E x l Y W d 1 Z X M g V G F i b G U g K D Y p L 1 p t a W V u a W 9 u b y B 0 e X A u e 1 N 0 Y W 5 k Y X J k I E Z L L D E 2 f S Z x d W 9 0 O y w m c X V v d D t T Z W N 0 a W 9 u M S 9 T a G 9 v d G l u Z z o g R G 9 t Z X N 0 a W M g T G V h Z 3 V l c y B U Y W J s Z S A o N i k v W m 1 p Z W 5 p b 2 5 v I H R 5 c C 5 7 U 3 R h b m R h c m Q g U E s s M T d 9 J n F 1 b 3 Q 7 L C Z x d W 9 0 O 1 N l Y 3 R p b 2 4 x L 1 N o b 2 9 0 a W 5 n O i B E b 2 1 l c 3 R p Y y B M Z W F n d W V z I F R h Y m x l I C g 2 K S 9 a b W l l b m l v b m 8 g d H l w L n t T d G F u Z G F y Z C B Q S 2 F 0 d C w x O H 0 m c X V v d D s s J n F 1 b 3 Q 7 U 2 V j d G l v b j E v U 2 h v b 3 R p b m c 6 I E R v b W V z d G l j I E x l Y W d 1 Z X M g V G F i b G U g K D Y p L 1 p t a W V u a W 9 u b y B 0 e X A u e 0 V 4 c G V j d G V k I H h H L D E 5 f S Z x d W 9 0 O y w m c X V v d D t T Z W N 0 a W 9 u M S 9 T a G 9 v d G l u Z z o g R G 9 t Z X N 0 a W M g T G V h Z 3 V l c y B U Y W J s Z S A o N i k v W m 1 p Z W 5 p b 2 5 v I H R 5 c C 5 7 R X h w Z W N 0 Z W Q g b n B 4 R y w y M H 0 m c X V v d D s s J n F 1 b 3 Q 7 U 2 V j d G l v b j E v U 2 h v b 3 R p b m c 6 I E R v b W V z d G l j I E x l Y W d 1 Z X M g V G F i b G U g K D Y p L 1 p t a W V u a W 9 u b y B 0 e X A u e 0 V 4 c G V j d G V k I G 5 w e E c v U 2 g s M j F 9 J n F 1 b 3 Q 7 L C Z x d W 9 0 O 1 N l Y 3 R p b 2 4 x L 1 N o b 2 9 0 a W 5 n O i B E b 2 1 l c 3 R p Y y B M Z W F n d W V z I F R h Y m x l I C g 2 K S 9 a b W l l b m l v b m 8 g d H l w L n t F e H B l Y 3 R l Z C B H L X h H L D I y f S Z x d W 9 0 O y w m c X V v d D t T Z W N 0 a W 9 u M S 9 T a G 9 v d G l u Z z o g R G 9 t Z X N 0 a W M g T G V h Z 3 V l c y B U Y W J s Z S A o N i k v W m 1 p Z W 5 p b 2 5 v I H R 5 c C 5 7 R X h w Z W N 0 Z W Q g b n A 6 R y 1 4 R y w y M 3 0 m c X V v d D s s J n F 1 b 3 Q 7 U 2 V j d G l v b j E v U 2 h v b 3 R p b m c 6 I E R v b W V z d G l j I E x l Y W d 1 Z X M g V G F i b G U g K D Y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N i k v W m 1 p Z W 5 p b 2 5 v I H R 5 c C 5 7 U 2 V h c 2 9 u L D B 9 J n F 1 b 3 Q 7 L C Z x d W 9 0 O 1 N l Y 3 R p b 2 4 x L 1 N o b 2 9 0 a W 5 n O i B E b 2 1 l c 3 R p Y y B M Z W F n d W V z I F R h Y m x l I C g 2 K S 9 a b W l l b m l v b m 8 g d H l w L n t B Z 2 U s M X 0 m c X V v d D s s J n F 1 b 3 Q 7 U 2 V j d G l v b j E v U 2 h v b 3 R p b m c 6 I E R v b W V z d G l j I E x l Y W d 1 Z X M g V G F i b G U g K D Y p L 1 p t a W V u a W 9 u b y B 0 e X A u e 1 N x d W F k L D J 9 J n F 1 b 3 Q 7 L C Z x d W 9 0 O 1 N l Y 3 R p b 2 4 x L 1 N o b 2 9 0 a W 5 n O i B E b 2 1 l c 3 R p Y y B M Z W F n d W V z I F R h Y m x l I C g 2 K S 9 a b W l l b m l v b m 8 g d H l w L n t D b 3 V u d H J 5 L D N 9 J n F 1 b 3 Q 7 L C Z x d W 9 0 O 1 N l Y 3 R p b 2 4 x L 1 N o b 2 9 0 a W 5 n O i B E b 2 1 l c 3 R p Y y B M Z W F n d W V z I F R h Y m x l I C g 2 K S 9 a b W l l b m l v b m 8 g d H l w L n t D b 2 1 w L D R 9 J n F 1 b 3 Q 7 L C Z x d W 9 0 O 1 N l Y 3 R p b 2 4 x L 1 N o b 2 9 0 a W 5 n O i B E b 2 1 l c 3 R p Y y B M Z W F n d W V z I F R h Y m x l I C g 2 K S 9 a b W l l b m l v b m 8 g d H l w L n t M Z 1 J h b m s s N X 0 m c X V v d D s s J n F 1 b 3 Q 7 U 2 V j d G l v b j E v U 2 h v b 3 R p b m c 6 I E R v b W V z d G l j I E x l Y W d 1 Z X M g V G F i b G U g K D Y p L 1 p t a W V u a W 9 u b y B 0 e X A u e z k w c y w 2 f S Z x d W 9 0 O y w m c X V v d D t T Z W N 0 a W 9 u M S 9 T a G 9 v d G l u Z z o g R G 9 t Z X N 0 a W M g T G V h Z 3 V l c y B U Y W J s Z S A o N i k v W m 1 p Z W 5 p b 2 5 v I H R 5 c C 5 7 U 3 R h b m R h c m Q g R 2 x z L D d 9 J n F 1 b 3 Q 7 L C Z x d W 9 0 O 1 N l Y 3 R p b 2 4 x L 1 N o b 2 9 0 a W 5 n O i B E b 2 1 l c 3 R p Y y B M Z W F n d W V z I F R h Y m x l I C g 2 K S 9 a b W l l b m l v b m 8 g d H l w L n t T d G F u Z G F y Z C B T a C w 4 f S Z x d W 9 0 O y w m c X V v d D t T Z W N 0 a W 9 u M S 9 T a G 9 v d G l u Z z o g R G 9 t Z X N 0 a W M g T G V h Z 3 V l c y B U Y W J s Z S A o N i k v W m 1 p Z W 5 p b 2 5 v I H R 5 c C 5 7 U 3 R h b m R h c m Q g U 2 9 U L D l 9 J n F 1 b 3 Q 7 L C Z x d W 9 0 O 1 N l Y 3 R p b 2 4 x L 1 N o b 2 9 0 a W 5 n O i B E b 2 1 l c 3 R p Y y B M Z W F n d W V z I F R h Y m x l I C g 2 K S 9 a b W l l b m l v b m 8 g d H l w L n t T d G F u Z G F y Z C B T b 1 Q l L D E w f S Z x d W 9 0 O y w m c X V v d D t T Z W N 0 a W 9 u M S 9 T a G 9 v d G l u Z z o g R G 9 t Z X N 0 a W M g T G V h Z 3 V l c y B U Y W J s Z S A o N i k v W m 1 p Z W 5 p b 2 5 v I H R 5 c C 5 7 U 3 R h b m R h c m Q g U 2 g v O T A s M T F 9 J n F 1 b 3 Q 7 L C Z x d W 9 0 O 1 N l Y 3 R p b 2 4 x L 1 N o b 2 9 0 a W 5 n O i B E b 2 1 l c 3 R p Y y B M Z W F n d W V z I F R h Y m x l I C g 2 K S 9 a b W l l b m l v b m 8 g d H l w L n t T d G F u Z G F y Z C B T b 1 Q v O T A s M T J 9 J n F 1 b 3 Q 7 L C Z x d W 9 0 O 1 N l Y 3 R p b 2 4 x L 1 N o b 2 9 0 a W 5 n O i B E b 2 1 l c 3 R p Y y B M Z W F n d W V z I F R h Y m x l I C g 2 K S 9 a b W l l b m l v b m 8 g d H l w L n t T d G F u Z G F y Z C B H L 1 N o L D E z f S Z x d W 9 0 O y w m c X V v d D t T Z W N 0 a W 9 u M S 9 T a G 9 v d G l u Z z o g R G 9 t Z X N 0 a W M g T G V h Z 3 V l c y B U Y W J s Z S A o N i k v W m 1 p Z W 5 p b 2 5 v I H R 5 c C 5 7 U 3 R h b m R h c m Q g R y 9 T b 1 Q s M T R 9 J n F 1 b 3 Q 7 L C Z x d W 9 0 O 1 N l Y 3 R p b 2 4 x L 1 N o b 2 9 0 a W 5 n O i B E b 2 1 l c 3 R p Y y B M Z W F n d W V z I F R h Y m x l I C g 2 K S 9 a b W l l b m l v b m 8 g d H l w L n t T d G F u Z G F y Z C B E a X N 0 L D E 1 f S Z x d W 9 0 O y w m c X V v d D t T Z W N 0 a W 9 u M S 9 T a G 9 v d G l u Z z o g R G 9 t Z X N 0 a W M g T G V h Z 3 V l c y B U Y W J s Z S A o N i k v W m 1 p Z W 5 p b 2 5 v I H R 5 c C 5 7 U 3 R h b m R h c m Q g R k s s M T Z 9 J n F 1 b 3 Q 7 L C Z x d W 9 0 O 1 N l Y 3 R p b 2 4 x L 1 N o b 2 9 0 a W 5 n O i B E b 2 1 l c 3 R p Y y B M Z W F n d W V z I F R h Y m x l I C g 2 K S 9 a b W l l b m l v b m 8 g d H l w L n t T d G F u Z G F y Z C B Q S y w x N 3 0 m c X V v d D s s J n F 1 b 3 Q 7 U 2 V j d G l v b j E v U 2 h v b 3 R p b m c 6 I E R v b W V z d G l j I E x l Y W d 1 Z X M g V G F i b G U g K D Y p L 1 p t a W V u a W 9 u b y B 0 e X A u e 1 N 0 Y W 5 k Y X J k I F B L Y X R 0 L D E 4 f S Z x d W 9 0 O y w m c X V v d D t T Z W N 0 a W 9 u M S 9 T a G 9 v d G l u Z z o g R G 9 t Z X N 0 a W M g T G V h Z 3 V l c y B U Y W J s Z S A o N i k v W m 1 p Z W 5 p b 2 5 v I H R 5 c C 5 7 R X h w Z W N 0 Z W Q g e E c s M T l 9 J n F 1 b 3 Q 7 L C Z x d W 9 0 O 1 N l Y 3 R p b 2 4 x L 1 N o b 2 9 0 a W 5 n O i B E b 2 1 l c 3 R p Y y B M Z W F n d W V z I F R h Y m x l I C g 2 K S 9 a b W l l b m l v b m 8 g d H l w L n t F e H B l Y 3 R l Z C B u c H h H L D I w f S Z x d W 9 0 O y w m c X V v d D t T Z W N 0 a W 9 u M S 9 T a G 9 v d G l u Z z o g R G 9 t Z X N 0 a W M g T G V h Z 3 V l c y B U Y W J s Z S A o N i k v W m 1 p Z W 5 p b 2 5 v I H R 5 c C 5 7 R X h w Z W N 0 Z W Q g b n B 4 R y 9 T a C w y M X 0 m c X V v d D s s J n F 1 b 3 Q 7 U 2 V j d G l v b j E v U 2 h v b 3 R p b m c 6 I E R v b W V z d G l j I E x l Y W d 1 Z X M g V G F i b G U g K D Y p L 1 p t a W V u a W 9 u b y B 0 e X A u e 0 V 4 c G V j d G V k I E c t e E c s M j J 9 J n F 1 b 3 Q 7 L C Z x d W 9 0 O 1 N l Y 3 R p b 2 4 x L 1 N o b 2 9 0 a W 5 n O i B E b 2 1 l c 3 R p Y y B M Z W F n d W V z I F R h Y m x l I C g 2 K S 9 a b W l l b m l v b m 8 g d H l w L n t F e H B l Y 3 R l Z C B u c D p H L X h H L D I z f S Z x d W 9 0 O y w m c X V v d D t T Z W N 0 a W 9 u M S 9 T a G 9 v d G l u Z z o g R G 9 t Z X N 0 a W M g T G V h Z 3 V l c y B U Y W J s Z S A o N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I y I i A v P j x F b n R y e S B U e X B l P S J G a W x s V G F y Z 2 V 0 I i B W Y W x 1 Z T 0 i c 1 B h c 3 N p b m d f X 0 R v b W V z d G l j X 0 x l Y W d 1 Z X N f V G F i b G V f X z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Q 2 9 s d W 1 u V H l w Z X M i I F Z h b H V l P S J z Q m d N R 0 J n W U d C Z 0 1 E Q m d N R E F 3 T U d B d 0 1 H Q X d N R 0 F 3 W U d B d 0 1 E Q X d N R y I g L z 4 8 R W 5 0 c n k g V H l w Z T 0 i R m l s b E x h c 3 R V c G R h d G V k I i B W Y W x 1 Z T 0 i Z D I w M j E t M D E t M T J U M D k 6 N T U 6 M j A u M j U 5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O Y X Z p Z 2 F 0 a W 9 u U 3 R l c E 5 h b W U i I F Z h b H V l P S J z T m F 3 a W d h Y 2 p h I i A v P j x F b n R y e S B U e X B l P S J R d W V y e U l E I i B W Y W x 1 Z T 0 i c z E 4 M 2 Z h N j I 3 L W Q z N T M t N D h m M S 0 4 Z j Y z L T E 2 Y T Z i Y j V m N G M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N y k v W m 1 p Z W 5 p b 2 5 v I H R 5 c C 5 7 U 2 V h c 2 9 u L D B 9 J n F 1 b 3 Q 7 L C Z x d W 9 0 O 1 N l Y 3 R p b 2 4 x L 1 B h c 3 N p b m c 6 I E R v b W V z d G l j I E x l Y W d 1 Z X M g V G F i b G U g K D c p L 1 p t a W V u a W 9 u b y B 0 e X A u e 0 F n Z S w x f S Z x d W 9 0 O y w m c X V v d D t T Z W N 0 a W 9 u M S 9 Q Y X N z a W 5 n O i B E b 2 1 l c 3 R p Y y B M Z W F n d W V z I F R h Y m x l I C g 3 K S 9 a b W l l b m l v b m 8 g d H l w L n t T c X V h Z C w y f S Z x d W 9 0 O y w m c X V v d D t T Z W N 0 a W 9 u M S 9 Q Y X N z a W 5 n O i B E b 2 1 l c 3 R p Y y B M Z W F n d W V z I F R h Y m x l I C g 3 K S 9 a b W l l b m l v b m 8 g d H l w L n t D b 3 V u d H J 5 L D N 9 J n F 1 b 3 Q 7 L C Z x d W 9 0 O 1 N l Y 3 R p b 2 4 x L 1 B h c 3 N p b m c 6 I E R v b W V z d G l j I E x l Y W d 1 Z X M g V G F i b G U g K D c p L 1 p t a W V u a W 9 u b y B 0 e X A u e 0 N v b X A s N H 0 m c X V v d D s s J n F 1 b 3 Q 7 U 2 V j d G l v b j E v U G F z c 2 l u Z z o g R G 9 t Z X N 0 a W M g T G V h Z 3 V l c y B U Y W J s Z S A o N y k v W m 1 p Z W 5 p b 2 5 v I H R 5 c C 5 7 T G d S Y W 5 r L D V 9 J n F 1 b 3 Q 7 L C Z x d W 9 0 O 1 N l Y 3 R p b 2 4 x L 1 B h c 3 N p b m c 6 I E R v b W V z d G l j I E x l Y W d 1 Z X M g V G F i b G U g K D c p L 1 p t a W V u a W 9 u b y B 0 e X A u e z k w c y w 2 f S Z x d W 9 0 O y w m c X V v d D t T Z W N 0 a W 9 u M S 9 Q Y X N z a W 5 n O i B E b 2 1 l c 3 R p Y y B M Z W F n d W V z I F R h Y m x l I C g 3 K S 9 a b W l l b m l v b m 8 g d H l w L n t U b 3 R h b C B D b X A s N 3 0 m c X V v d D s s J n F 1 b 3 Q 7 U 2 V j d G l v b j E v U G F z c 2 l u Z z o g R G 9 t Z X N 0 a W M g T G V h Z 3 V l c y B U Y W J s Z S A o N y k v W m 1 p Z W 5 p b 2 5 v I H R 5 c C 5 7 V G 9 0 Y W w g Q X R 0 L D h 9 J n F 1 b 3 Q 7 L C Z x d W 9 0 O 1 N l Y 3 R p b 2 4 x L 1 B h c 3 N p b m c 6 I E R v b W V z d G l j I E x l Y W d 1 Z X M g V G F i b G U g K D c p L 1 p t a W V u a W 9 u b y B 0 e X A u e 1 R v d G F s I E N t c C U s O X 0 m c X V v d D s s J n F 1 b 3 Q 7 U 2 V j d G l v b j E v U G F z c 2 l u Z z o g R G 9 t Z X N 0 a W M g T G V h Z 3 V l c y B U Y W J s Z S A o N y k v W m 1 p Z W 5 p b 2 5 v I H R 5 c C 5 7 V G 9 0 Y W w g V G 9 0 R G l z d C w x M H 0 m c X V v d D s s J n F 1 b 3 Q 7 U 2 V j d G l v b j E v U G F z c 2 l u Z z o g R G 9 t Z X N 0 a W M g T G V h Z 3 V l c y B U Y W J s Z S A o N y k v W m 1 p Z W 5 p b 2 5 v I H R 5 c C 5 7 V G 9 0 Y W w g U H J n R G l z d C w x M X 0 m c X V v d D s s J n F 1 b 3 Q 7 U 2 V j d G l v b j E v U G F z c 2 l u Z z o g R G 9 t Z X N 0 a W M g T G V h Z 3 V l c y B U Y W J s Z S A o N y k v W m 1 p Z W 5 p b 2 5 v I H R 5 c C 5 7 U 2 h v c n Q g Q 2 1 w L D E y f S Z x d W 9 0 O y w m c X V v d D t T Z W N 0 a W 9 u M S 9 Q Y X N z a W 5 n O i B E b 2 1 l c 3 R p Y y B M Z W F n d W V z I F R h Y m x l I C g 3 K S 9 a b W l l b m l v b m 8 g d H l w L n t T a G 9 y d C B B d H Q s M T N 9 J n F 1 b 3 Q 7 L C Z x d W 9 0 O 1 N l Y 3 R p b 2 4 x L 1 B h c 3 N p b m c 6 I E R v b W V z d G l j I E x l Y W d 1 Z X M g V G F i b G U g K D c p L 1 p t a W V u a W 9 u b y B 0 e X A u e 1 N o b 3 J 0 I E N t c C U s M T R 9 J n F 1 b 3 Q 7 L C Z x d W 9 0 O 1 N l Y 3 R p b 2 4 x L 1 B h c 3 N p b m c 6 I E R v b W V z d G l j I E x l Y W d 1 Z X M g V G F i b G U g K D c p L 1 p t a W V u a W 9 u b y B 0 e X A u e 0 1 l Z G l 1 b S B D b X A s M T V 9 J n F 1 b 3 Q 7 L C Z x d W 9 0 O 1 N l Y 3 R p b 2 4 x L 1 B h c 3 N p b m c 6 I E R v b W V z d G l j I E x l Y W d 1 Z X M g V G F i b G U g K D c p L 1 p t a W V u a W 9 u b y B 0 e X A u e 0 1 l Z G l 1 b S B B d H Q s M T Z 9 J n F 1 b 3 Q 7 L C Z x d W 9 0 O 1 N l Y 3 R p b 2 4 x L 1 B h c 3 N p b m c 6 I E R v b W V z d G l j I E x l Y W d 1 Z X M g V G F i b G U g K D c p L 1 p t a W V u a W 9 u b y B 0 e X A u e 0 1 l Z G l 1 b S B D b X A l L D E 3 f S Z x d W 9 0 O y w m c X V v d D t T Z W N 0 a W 9 u M S 9 Q Y X N z a W 5 n O i B E b 2 1 l c 3 R p Y y B M Z W F n d W V z I F R h Y m x l I C g 3 K S 9 a b W l l b m l v b m 8 g d H l w L n t M b 2 5 n I E N t c C w x O H 0 m c X V v d D s s J n F 1 b 3 Q 7 U 2 V j d G l v b j E v U G F z c 2 l u Z z o g R G 9 t Z X N 0 a W M g T G V h Z 3 V l c y B U Y W J s Z S A o N y k v W m 1 p Z W 5 p b 2 5 v I H R 5 c C 5 7 T G 9 u Z y B B d H Q s M T l 9 J n F 1 b 3 Q 7 L C Z x d W 9 0 O 1 N l Y 3 R p b 2 4 x L 1 B h c 3 N p b m c 6 I E R v b W V z d G l j I E x l Y W d 1 Z X M g V G F i b G U g K D c p L 1 p t a W V u a W 9 u b y B 0 e X A u e 0 x v b m c g Q 2 1 w J S w y M H 0 m c X V v d D s s J n F 1 b 3 Q 7 U 2 V j d G l v b j E v U G F z c 2 l u Z z o g R G 9 t Z X N 0 a W M g T G V h Z 3 V l c y B U Y W J s Z S A o N y k v W m 1 p Z W 5 p b 2 5 v I H R 5 c C 5 7 Q X N 0 L D I x f S Z x d W 9 0 O y w m c X V v d D t T Z W N 0 a W 9 u M S 9 Q Y X N z a W 5 n O i B E b 2 1 l c 3 R p Y y B M Z W F n d W V z I F R h Y m x l I C g 3 K S 9 a b W l l b m l v b m 8 g d H l w L n t 4 Q S w y M n 0 m c X V v d D s s J n F 1 b 3 Q 7 U 2 V j d G l v b j E v U G F z c 2 l u Z z o g R G 9 t Z X N 0 a W M g T G V h Z 3 V l c y B U Y W J s Z S A o N y k v W m 1 p Z W 5 p b 2 5 v I H R 5 c C 5 7 Q S 1 4 Q S w y M 3 0 m c X V v d D s s J n F 1 b 3 Q 7 U 2 V j d G l v b j E v U G F z c 2 l u Z z o g R G 9 t Z X N 0 a W M g T G V h Z 3 V l c y B U Y W J s Z S A o N y k v W m 1 p Z W 5 p b 2 5 v I H R 5 c C 5 7 S 1 A s M j R 9 J n F 1 b 3 Q 7 L C Z x d W 9 0 O 1 N l Y 3 R p b 2 4 x L 1 B h c 3 N p b m c 6 I E R v b W V z d G l j I E x l Y W d 1 Z X M g V G F i b G U g K D c p L 1 p t a W V u a W 9 u b y B 0 e X A u e z E v M y w y N X 0 m c X V v d D s s J n F 1 b 3 Q 7 U 2 V j d G l v b j E v U G F z c 2 l u Z z o g R G 9 t Z X N 0 a W M g T G V h Z 3 V l c y B U Y W J s Z S A o N y k v W m 1 p Z W 5 p b 2 5 v I H R 5 c C 5 7 U F B B L D I 2 f S Z x d W 9 0 O y w m c X V v d D t T Z W N 0 a W 9 u M S 9 Q Y X N z a W 5 n O i B E b 2 1 l c 3 R p Y y B M Z W F n d W V z I F R h Y m x l I C g 3 K S 9 a b W l l b m l v b m 8 g d H l w L n t D c n N Q Q S w y N 3 0 m c X V v d D s s J n F 1 b 3 Q 7 U 2 V j d G l v b j E v U G F z c 2 l u Z z o g R G 9 t Z X N 0 a W M g T G V h Z 3 V l c y B U Y W J s Z S A o N y k v W m 1 p Z W 5 p b 2 5 v I H R 5 c C 5 7 U H J v Z y w y O H 0 m c X V v d D s s J n F 1 b 3 Q 7 U 2 V j d G l v b j E v U G F z c 2 l u Z z o g R G 9 t Z X N 0 a W M g T G V h Z 3 V l c y B U Y W J s Z S A o N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c p L 1 p t a W V u a W 9 u b y B 0 e X A u e 1 N l Y X N v b i w w f S Z x d W 9 0 O y w m c X V v d D t T Z W N 0 a W 9 u M S 9 Q Y X N z a W 5 n O i B E b 2 1 l c 3 R p Y y B M Z W F n d W V z I F R h Y m x l I C g 3 K S 9 a b W l l b m l v b m 8 g d H l w L n t B Z 2 U s M X 0 m c X V v d D s s J n F 1 b 3 Q 7 U 2 V j d G l v b j E v U G F z c 2 l u Z z o g R G 9 t Z X N 0 a W M g T G V h Z 3 V l c y B U Y W J s Z S A o N y k v W m 1 p Z W 5 p b 2 5 v I H R 5 c C 5 7 U 3 F 1 Y W Q s M n 0 m c X V v d D s s J n F 1 b 3 Q 7 U 2 V j d G l v b j E v U G F z c 2 l u Z z o g R G 9 t Z X N 0 a W M g T G V h Z 3 V l c y B U Y W J s Z S A o N y k v W m 1 p Z W 5 p b 2 5 v I H R 5 c C 5 7 Q 2 9 1 b n R y e S w z f S Z x d W 9 0 O y w m c X V v d D t T Z W N 0 a W 9 u M S 9 Q Y X N z a W 5 n O i B E b 2 1 l c 3 R p Y y B M Z W F n d W V z I F R h Y m x l I C g 3 K S 9 a b W l l b m l v b m 8 g d H l w L n t D b 2 1 w L D R 9 J n F 1 b 3 Q 7 L C Z x d W 9 0 O 1 N l Y 3 R p b 2 4 x L 1 B h c 3 N p b m c 6 I E R v b W V z d G l j I E x l Y W d 1 Z X M g V G F i b G U g K D c p L 1 p t a W V u a W 9 u b y B 0 e X A u e 0 x n U m F u a y w 1 f S Z x d W 9 0 O y w m c X V v d D t T Z W N 0 a W 9 u M S 9 Q Y X N z a W 5 n O i B E b 2 1 l c 3 R p Y y B M Z W F n d W V z I F R h Y m x l I C g 3 K S 9 a b W l l b m l v b m 8 g d H l w L n s 5 M H M s N n 0 m c X V v d D s s J n F 1 b 3 Q 7 U 2 V j d G l v b j E v U G F z c 2 l u Z z o g R G 9 t Z X N 0 a W M g T G V h Z 3 V l c y B U Y W J s Z S A o N y k v W m 1 p Z W 5 p b 2 5 v I H R 5 c C 5 7 V G 9 0 Y W w g Q 2 1 w L D d 9 J n F 1 b 3 Q 7 L C Z x d W 9 0 O 1 N l Y 3 R p b 2 4 x L 1 B h c 3 N p b m c 6 I E R v b W V z d G l j I E x l Y W d 1 Z X M g V G F i b G U g K D c p L 1 p t a W V u a W 9 u b y B 0 e X A u e 1 R v d G F s I E F 0 d C w 4 f S Z x d W 9 0 O y w m c X V v d D t T Z W N 0 a W 9 u M S 9 Q Y X N z a W 5 n O i B E b 2 1 l c 3 R p Y y B M Z W F n d W V z I F R h Y m x l I C g 3 K S 9 a b W l l b m l v b m 8 g d H l w L n t U b 3 R h b C B D b X A l L D l 9 J n F 1 b 3 Q 7 L C Z x d W 9 0 O 1 N l Y 3 R p b 2 4 x L 1 B h c 3 N p b m c 6 I E R v b W V z d G l j I E x l Y W d 1 Z X M g V G F i b G U g K D c p L 1 p t a W V u a W 9 u b y B 0 e X A u e 1 R v d G F s I F R v d E R p c 3 Q s M T B 9 J n F 1 b 3 Q 7 L C Z x d W 9 0 O 1 N l Y 3 R p b 2 4 x L 1 B h c 3 N p b m c 6 I E R v b W V z d G l j I E x l Y W d 1 Z X M g V G F i b G U g K D c p L 1 p t a W V u a W 9 u b y B 0 e X A u e 1 R v d G F s I F B y Z 0 R p c 3 Q s M T F 9 J n F 1 b 3 Q 7 L C Z x d W 9 0 O 1 N l Y 3 R p b 2 4 x L 1 B h c 3 N p b m c 6 I E R v b W V z d G l j I E x l Y W d 1 Z X M g V G F i b G U g K D c p L 1 p t a W V u a W 9 u b y B 0 e X A u e 1 N o b 3 J 0 I E N t c C w x M n 0 m c X V v d D s s J n F 1 b 3 Q 7 U 2 V j d G l v b j E v U G F z c 2 l u Z z o g R G 9 t Z X N 0 a W M g T G V h Z 3 V l c y B U Y W J s Z S A o N y k v W m 1 p Z W 5 p b 2 5 v I H R 5 c C 5 7 U 2 h v c n Q g Q X R 0 L D E z f S Z x d W 9 0 O y w m c X V v d D t T Z W N 0 a W 9 u M S 9 Q Y X N z a W 5 n O i B E b 2 1 l c 3 R p Y y B M Z W F n d W V z I F R h Y m x l I C g 3 K S 9 a b W l l b m l v b m 8 g d H l w L n t T a G 9 y d C B D b X A l L D E 0 f S Z x d W 9 0 O y w m c X V v d D t T Z W N 0 a W 9 u M S 9 Q Y X N z a W 5 n O i B E b 2 1 l c 3 R p Y y B M Z W F n d W V z I F R h Y m x l I C g 3 K S 9 a b W l l b m l v b m 8 g d H l w L n t N Z W R p d W 0 g Q 2 1 w L D E 1 f S Z x d W 9 0 O y w m c X V v d D t T Z W N 0 a W 9 u M S 9 Q Y X N z a W 5 n O i B E b 2 1 l c 3 R p Y y B M Z W F n d W V z I F R h Y m x l I C g 3 K S 9 a b W l l b m l v b m 8 g d H l w L n t N Z W R p d W 0 g Q X R 0 L D E 2 f S Z x d W 9 0 O y w m c X V v d D t T Z W N 0 a W 9 u M S 9 Q Y X N z a W 5 n O i B E b 2 1 l c 3 R p Y y B M Z W F n d W V z I F R h Y m x l I C g 3 K S 9 a b W l l b m l v b m 8 g d H l w L n t N Z W R p d W 0 g Q 2 1 w J S w x N 3 0 m c X V v d D s s J n F 1 b 3 Q 7 U 2 V j d G l v b j E v U G F z c 2 l u Z z o g R G 9 t Z X N 0 a W M g T G V h Z 3 V l c y B U Y W J s Z S A o N y k v W m 1 p Z W 5 p b 2 5 v I H R 5 c C 5 7 T G 9 u Z y B D b X A s M T h 9 J n F 1 b 3 Q 7 L C Z x d W 9 0 O 1 N l Y 3 R p b 2 4 x L 1 B h c 3 N p b m c 6 I E R v b W V z d G l j I E x l Y W d 1 Z X M g V G F i b G U g K D c p L 1 p t a W V u a W 9 u b y B 0 e X A u e 0 x v b m c g Q X R 0 L D E 5 f S Z x d W 9 0 O y w m c X V v d D t T Z W N 0 a W 9 u M S 9 Q Y X N z a W 5 n O i B E b 2 1 l c 3 R p Y y B M Z W F n d W V z I F R h Y m x l I C g 3 K S 9 a b W l l b m l v b m 8 g d H l w L n t M b 2 5 n I E N t c C U s M j B 9 J n F 1 b 3 Q 7 L C Z x d W 9 0 O 1 N l Y 3 R p b 2 4 x L 1 B h c 3 N p b m c 6 I E R v b W V z d G l j I E x l Y W d 1 Z X M g V G F i b G U g K D c p L 1 p t a W V u a W 9 u b y B 0 e X A u e 0 F z d C w y M X 0 m c X V v d D s s J n F 1 b 3 Q 7 U 2 V j d G l v b j E v U G F z c 2 l u Z z o g R G 9 t Z X N 0 a W M g T G V h Z 3 V l c y B U Y W J s Z S A o N y k v W m 1 p Z W 5 p b 2 5 v I H R 5 c C 5 7 e E E s M j J 9 J n F 1 b 3 Q 7 L C Z x d W 9 0 O 1 N l Y 3 R p b 2 4 x L 1 B h c 3 N p b m c 6 I E R v b W V z d G l j I E x l Y W d 1 Z X M g V G F i b G U g K D c p L 1 p t a W V u a W 9 u b y B 0 e X A u e 0 E t e E E s M j N 9 J n F 1 b 3 Q 7 L C Z x d W 9 0 O 1 N l Y 3 R p b 2 4 x L 1 B h c 3 N p b m c 6 I E R v b W V z d G l j I E x l Y W d 1 Z X M g V G F i b G U g K D c p L 1 p t a W V u a W 9 u b y B 0 e X A u e 0 t Q L D I 0 f S Z x d W 9 0 O y w m c X V v d D t T Z W N 0 a W 9 u M S 9 Q Y X N z a W 5 n O i B E b 2 1 l c 3 R p Y y B M Z W F n d W V z I F R h Y m x l I C g 3 K S 9 a b W l l b m l v b m 8 g d H l w L n s x L z M s M j V 9 J n F 1 b 3 Q 7 L C Z x d W 9 0 O 1 N l Y 3 R p b 2 4 x L 1 B h c 3 N p b m c 6 I E R v b W V z d G l j I E x l Y W d 1 Z X M g V G F i b G U g K D c p L 1 p t a W V u a W 9 u b y B 0 e X A u e 1 B Q Q S w y N n 0 m c X V v d D s s J n F 1 b 3 Q 7 U 2 V j d G l v b j E v U G F z c 2 l u Z z o g R G 9 t Z X N 0 a W M g T G V h Z 3 V l c y B U Y W J s Z S A o N y k v W m 1 p Z W 5 p b 2 5 v I H R 5 c C 5 7 Q 3 J z U E E s M j d 9 J n F 1 b 3 Q 7 L C Z x d W 9 0 O 1 N l Y 3 R p b 2 4 x L 1 B h c 3 N p b m c 6 I E R v b W V z d G l j I E x l Y W d 1 Z X M g V G F i b G U g K D c p L 1 p t a W V u a W 9 u b y B 0 e X A u e 1 B y b 2 c s M j h 9 J n F 1 b 3 Q 7 L C Z x d W 9 0 O 1 N l Y 3 R p b 2 4 x L 1 B h c 3 N p b m c 6 I E R v b W V z d G l j I E x l Y W d 1 Z X M g V G F i b G U g K D c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y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z E u M z U 2 M j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2 K S 9 a b W l l b m l v b m 8 g d H l w L n t T Z W F z b 2 4 s M H 0 m c X V v d D s s J n F 1 b 3 Q 7 U 2 V j d G l v b j E v U G 9 z c 2 V z c 2 l v b j o g R G 9 t Z X N 0 a W M g T G V h Z 3 V l c y B U Y W J s Z S A o N i k v W m 1 p Z W 5 p b 2 5 v I H R 5 c C 5 7 Q W d l L D F 9 J n F 1 b 3 Q 7 L C Z x d W 9 0 O 1 N l Y 3 R p b 2 4 x L 1 B v c 3 N l c 3 N p b 2 4 6 I E R v b W V z d G l j I E x l Y W d 1 Z X M g V G F i b G U g K D Y p L 1 p t a W V u a W 9 u b y B 0 e X A u e 1 N x d W F k L D J 9 J n F 1 b 3 Q 7 L C Z x d W 9 0 O 1 N l Y 3 R p b 2 4 x L 1 B v c 3 N l c 3 N p b 2 4 6 I E R v b W V z d G l j I E x l Y W d 1 Z X M g V G F i b G U g K D Y p L 1 p t a W V u a W 9 u b y B 0 e X A u e 0 N v d W 5 0 c n k s M 3 0 m c X V v d D s s J n F 1 b 3 Q 7 U 2 V j d G l v b j E v U G 9 z c 2 V z c 2 l v b j o g R G 9 t Z X N 0 a W M g T G V h Z 3 V l c y B U Y W J s Z S A o N i k v W m 1 p Z W 5 p b 2 5 v I H R 5 c C 5 7 Q 2 9 t c C w 0 f S Z x d W 9 0 O y w m c X V v d D t T Z W N 0 a W 9 u M S 9 Q b 3 N z Z X N z a W 9 u O i B E b 2 1 l c 3 R p Y y B M Z W F n d W V z I F R h Y m x l I C g 2 K S 9 a b W l l b m l v b m 8 g d H l w L n t M Z 1 J h b m s s N X 0 m c X V v d D s s J n F 1 b 3 Q 7 U 2 V j d G l v b j E v U G 9 z c 2 V z c 2 l v b j o g R G 9 t Z X N 0 a W M g T G V h Z 3 V l c y B U Y W J s Z S A o N i k v W m 1 p Z W 5 p b 2 5 v I H R 5 c C 5 7 O T B z L D Z 9 J n F 1 b 3 Q 7 L C Z x d W 9 0 O 1 N l Y 3 R p b 2 4 x L 1 B v c 3 N l c 3 N p b 2 4 6 I E R v b W V z d G l j I E x l Y W d 1 Z X M g V G F i b G U g K D Y p L 1 p t a W V u a W 9 u b y B 0 e X A u e 1 R v d W N o Z X M g V G 9 1 Y 2 h l c y w 3 f S Z x d W 9 0 O y w m c X V v d D t T Z W N 0 a W 9 u M S 9 Q b 3 N z Z X N z a W 9 u O i B E b 2 1 l c 3 R p Y y B M Z W F n d W V z I F R h Y m x l I C g 2 K S 9 a b W l l b m l v b m 8 g d H l w L n t U b 3 V j a G V z I E R l Z i B Q Z W 4 s O H 0 m c X V v d D s s J n F 1 b 3 Q 7 U 2 V j d G l v b j E v U G 9 z c 2 V z c 2 l v b j o g R G 9 t Z X N 0 a W M g T G V h Z 3 V l c y B U Y W J s Z S A o N i k v W m 1 p Z W 5 p b 2 5 v I H R 5 c C 5 7 V G 9 1 Y 2 h l c y B E Z W Y g M 3 J k L D l 9 J n F 1 b 3 Q 7 L C Z x d W 9 0 O 1 N l Y 3 R p b 2 4 x L 1 B v c 3 N l c 3 N p b 2 4 6 I E R v b W V z d G l j I E x l Y W d 1 Z X M g V G F i b G U g K D Y p L 1 p t a W V u a W 9 u b y B 0 e X A u e 1 R v d W N o Z X M g T W l k I D N y Z C w x M H 0 m c X V v d D s s J n F 1 b 3 Q 7 U 2 V j d G l v b j E v U G 9 z c 2 V z c 2 l v b j o g R G 9 t Z X N 0 a W M g T G V h Z 3 V l c y B U Y W J s Z S A o N i k v W m 1 p Z W 5 p b 2 5 v I H R 5 c C 5 7 V G 9 1 Y 2 h l c y B B d H Q g M 3 J k L D E x f S Z x d W 9 0 O y w m c X V v d D t T Z W N 0 a W 9 u M S 9 Q b 3 N z Z X N z a W 9 u O i B E b 2 1 l c 3 R p Y y B M Z W F n d W V z I F R h Y m x l I C g 2 K S 9 a b W l l b m l v b m 8 g d H l w L n t U b 3 V j a G V z I E F 0 d C B Q Z W 4 s M T J 9 J n F 1 b 3 Q 7 L C Z x d W 9 0 O 1 N l Y 3 R p b 2 4 x L 1 B v c 3 N l c 3 N p b 2 4 6 I E R v b W V z d G l j I E x l Y W d 1 Z X M g V G F i b G U g K D Y p L 1 p t a W V u a W 9 u b y B 0 e X A u e 1 R v d W N o Z X M g T G l 2 Z S w x M 3 0 m c X V v d D s s J n F 1 b 3 Q 7 U 2 V j d G l v b j E v U G 9 z c 2 V z c 2 l v b j o g R G 9 t Z X N 0 a W M g T G V h Z 3 V l c y B U Y W J s Z S A o N i k v W m 1 p Z W 5 p b 2 5 v I H R 5 c C 5 7 R H J p Y m J s Z X M g U 3 V j Y y w x N H 0 m c X V v d D s s J n F 1 b 3 Q 7 U 2 V j d G l v b j E v U G 9 z c 2 V z c 2 l v b j o g R G 9 t Z X N 0 a W M g T G V h Z 3 V l c y B U Y W J s Z S A o N i k v W m 1 p Z W 5 p b 2 5 v I H R 5 c C 5 7 R H J p Y m J s Z X M g Q X R 0 L D E 1 f S Z x d W 9 0 O y w m c X V v d D t T Z W N 0 a W 9 u M S 9 Q b 3 N z Z X N z a W 9 u O i B E b 2 1 l c 3 R p Y y B M Z W F n d W V z I F R h Y m x l I C g 2 K S 9 a b W l l b m l v b m 8 g d H l w L n t E c m l i Y m x l c y B T d W N j J S w x N n 0 m c X V v d D s s J n F 1 b 3 Q 7 U 2 V j d G l v b j E v U G 9 z c 2 V z c 2 l v b j o g R G 9 t Z X N 0 a W M g T G V h Z 3 V l c y B U Y W J s Z S A o N i k v W m 1 p Z W 5 p b 2 5 v I H R 5 c C 5 7 R H J p Y m J s Z X M g I 1 B s L D E 3 f S Z x d W 9 0 O y w m c X V v d D t T Z W N 0 a W 9 u M S 9 Q b 3 N z Z X N z a W 9 u O i B E b 2 1 l c 3 R p Y y B M Z W F n d W V z I F R h Y m x l I C g 2 K S 9 a b W l l b m l v b m 8 g d H l w L n t E c m l i Y m x l c y B N Z W d z L D E 4 f S Z x d W 9 0 O y w m c X V v d D t T Z W N 0 a W 9 u M S 9 Q b 3 N z Z X N z a W 9 u O i B E b 2 1 l c 3 R p Y y B M Z W F n d W V z I F R h Y m x l I C g 2 K S 9 a b W l l b m l v b m 8 g d H l w L n t D Y X J y a W V z I E N h c n J p Z X M s M T l 9 J n F 1 b 3 Q 7 L C Z x d W 9 0 O 1 N l Y 3 R p b 2 4 x L 1 B v c 3 N l c 3 N p b 2 4 6 I E R v b W V z d G l j I E x l Y W d 1 Z X M g V G F i b G U g K D Y p L 1 p t a W V u a W 9 u b y B 0 e X A u e 0 N h c n J p Z X M g V G 9 0 R G l z d C w y M H 0 m c X V v d D s s J n F 1 b 3 Q 7 U 2 V j d G l v b j E v U G 9 z c 2 V z c 2 l v b j o g R G 9 t Z X N 0 a W M g T G V h Z 3 V l c y B U Y W J s Z S A o N i k v W m 1 p Z W 5 p b 2 5 v I H R 5 c C 5 7 Q 2 F y c m l l c y B Q c m d E a X N 0 L D I x f S Z x d W 9 0 O y w m c X V v d D t T Z W N 0 a W 9 u M S 9 Q b 3 N z Z X N z a W 9 u O i B E b 2 1 l c 3 R p Y y B M Z W F n d W V z I F R h Y m x l I C g 2 K S 9 a b W l l b m l v b m 8 g d H l w L n t S Z W N l a X Z p b m c g V G F y Z y w y M n 0 m c X V v d D s s J n F 1 b 3 Q 7 U 2 V j d G l v b j E v U G 9 z c 2 V z c 2 l v b j o g R G 9 t Z X N 0 a W M g T G V h Z 3 V l c y B U Y W J s Z S A o N i k v W m 1 p Z W 5 p b 2 5 v I H R 5 c C 5 7 U m V j Z W l 2 a W 5 n I F J l Y y w y M 3 0 m c X V v d D s s J n F 1 b 3 Q 7 U 2 V j d G l v b j E v U G 9 z c 2 V z c 2 l v b j o g R G 9 t Z X N 0 a W M g T G V h Z 3 V l c y B U Y W J s Z S A o N i k v W m 1 p Z W 5 p b 2 5 v I H R 5 c C 5 7 U m V j Z W l 2 a W 5 n I F J l Y y U s M j R 9 J n F 1 b 3 Q 7 L C Z x d W 9 0 O 1 N l Y 3 R p b 2 4 x L 1 B v c 3 N l c 3 N p b 2 4 6 I E R v b W V z d G l j I E x l Y W d 1 Z X M g V G F i b G U g K D Y p L 1 p t a W V u a W 9 u b y B 0 e X A u e 0 1 p c 2 N v b i w y N X 0 m c X V v d D s s J n F 1 b 3 Q 7 U 2 V j d G l v b j E v U G 9 z c 2 V z c 2 l v b j o g R G 9 t Z X N 0 a W M g T G V h Z 3 V l c y B U Y W J s Z S A o N i k v W m 1 p Z W 5 p b 2 5 v I H R 5 c C 5 7 R G l z c G 9 z L D I 2 f S Z x d W 9 0 O y w m c X V v d D t T Z W N 0 a W 9 u M S 9 Q b 3 N z Z X N z a W 9 u O i B E b 2 1 l c 3 R p Y y B M Z W F n d W V z I F R h Y m x l I C g 2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N i k v W m 1 p Z W 5 p b 2 5 v I H R 5 c C 5 7 U 2 V h c 2 9 u L D B 9 J n F 1 b 3 Q 7 L C Z x d W 9 0 O 1 N l Y 3 R p b 2 4 x L 1 B v c 3 N l c 3 N p b 2 4 6 I E R v b W V z d G l j I E x l Y W d 1 Z X M g V G F i b G U g K D Y p L 1 p t a W V u a W 9 u b y B 0 e X A u e 0 F n Z S w x f S Z x d W 9 0 O y w m c X V v d D t T Z W N 0 a W 9 u M S 9 Q b 3 N z Z X N z a W 9 u O i B E b 2 1 l c 3 R p Y y B M Z W F n d W V z I F R h Y m x l I C g 2 K S 9 a b W l l b m l v b m 8 g d H l w L n t T c X V h Z C w y f S Z x d W 9 0 O y w m c X V v d D t T Z W N 0 a W 9 u M S 9 Q b 3 N z Z X N z a W 9 u O i B E b 2 1 l c 3 R p Y y B M Z W F n d W V z I F R h Y m x l I C g 2 K S 9 a b W l l b m l v b m 8 g d H l w L n t D b 3 V u d H J 5 L D N 9 J n F 1 b 3 Q 7 L C Z x d W 9 0 O 1 N l Y 3 R p b 2 4 x L 1 B v c 3 N l c 3 N p b 2 4 6 I E R v b W V z d G l j I E x l Y W d 1 Z X M g V G F i b G U g K D Y p L 1 p t a W V u a W 9 u b y B 0 e X A u e 0 N v b X A s N H 0 m c X V v d D s s J n F 1 b 3 Q 7 U 2 V j d G l v b j E v U G 9 z c 2 V z c 2 l v b j o g R G 9 t Z X N 0 a W M g T G V h Z 3 V l c y B U Y W J s Z S A o N i k v W m 1 p Z W 5 p b 2 5 v I H R 5 c C 5 7 T G d S Y W 5 r L D V 9 J n F 1 b 3 Q 7 L C Z x d W 9 0 O 1 N l Y 3 R p b 2 4 x L 1 B v c 3 N l c 3 N p b 2 4 6 I E R v b W V z d G l j I E x l Y W d 1 Z X M g V G F i b G U g K D Y p L 1 p t a W V u a W 9 u b y B 0 e X A u e z k w c y w 2 f S Z x d W 9 0 O y w m c X V v d D t T Z W N 0 a W 9 u M S 9 Q b 3 N z Z X N z a W 9 u O i B E b 2 1 l c 3 R p Y y B M Z W F n d W V z I F R h Y m x l I C g 2 K S 9 a b W l l b m l v b m 8 g d H l w L n t U b 3 V j a G V z I F R v d W N o Z X M s N 3 0 m c X V v d D s s J n F 1 b 3 Q 7 U 2 V j d G l v b j E v U G 9 z c 2 V z c 2 l v b j o g R G 9 t Z X N 0 a W M g T G V h Z 3 V l c y B U Y W J s Z S A o N i k v W m 1 p Z W 5 p b 2 5 v I H R 5 c C 5 7 V G 9 1 Y 2 h l c y B E Z W Y g U G V u L D h 9 J n F 1 b 3 Q 7 L C Z x d W 9 0 O 1 N l Y 3 R p b 2 4 x L 1 B v c 3 N l c 3 N p b 2 4 6 I E R v b W V z d G l j I E x l Y W d 1 Z X M g V G F i b G U g K D Y p L 1 p t a W V u a W 9 u b y B 0 e X A u e 1 R v d W N o Z X M g R G V m I D N y Z C w 5 f S Z x d W 9 0 O y w m c X V v d D t T Z W N 0 a W 9 u M S 9 Q b 3 N z Z X N z a W 9 u O i B E b 2 1 l c 3 R p Y y B M Z W F n d W V z I F R h Y m x l I C g 2 K S 9 a b W l l b m l v b m 8 g d H l w L n t U b 3 V j a G V z I E 1 p Z C A z c m Q s M T B 9 J n F 1 b 3 Q 7 L C Z x d W 9 0 O 1 N l Y 3 R p b 2 4 x L 1 B v c 3 N l c 3 N p b 2 4 6 I E R v b W V z d G l j I E x l Y W d 1 Z X M g V G F i b G U g K D Y p L 1 p t a W V u a W 9 u b y B 0 e X A u e 1 R v d W N o Z X M g Q X R 0 I D N y Z C w x M X 0 m c X V v d D s s J n F 1 b 3 Q 7 U 2 V j d G l v b j E v U G 9 z c 2 V z c 2 l v b j o g R G 9 t Z X N 0 a W M g T G V h Z 3 V l c y B U Y W J s Z S A o N i k v W m 1 p Z W 5 p b 2 5 v I H R 5 c C 5 7 V G 9 1 Y 2 h l c y B B d H Q g U G V u L D E y f S Z x d W 9 0 O y w m c X V v d D t T Z W N 0 a W 9 u M S 9 Q b 3 N z Z X N z a W 9 u O i B E b 2 1 l c 3 R p Y y B M Z W F n d W V z I F R h Y m x l I C g 2 K S 9 a b W l l b m l v b m 8 g d H l w L n t U b 3 V j a G V z I E x p d m U s M T N 9 J n F 1 b 3 Q 7 L C Z x d W 9 0 O 1 N l Y 3 R p b 2 4 x L 1 B v c 3 N l c 3 N p b 2 4 6 I E R v b W V z d G l j I E x l Y W d 1 Z X M g V G F i b G U g K D Y p L 1 p t a W V u a W 9 u b y B 0 e X A u e 0 R y a W J i b G V z I F N 1 Y 2 M s M T R 9 J n F 1 b 3 Q 7 L C Z x d W 9 0 O 1 N l Y 3 R p b 2 4 x L 1 B v c 3 N l c 3 N p b 2 4 6 I E R v b W V z d G l j I E x l Y W d 1 Z X M g V G F i b G U g K D Y p L 1 p t a W V u a W 9 u b y B 0 e X A u e 0 R y a W J i b G V z I E F 0 d C w x N X 0 m c X V v d D s s J n F 1 b 3 Q 7 U 2 V j d G l v b j E v U G 9 z c 2 V z c 2 l v b j o g R G 9 t Z X N 0 a W M g T G V h Z 3 V l c y B U Y W J s Z S A o N i k v W m 1 p Z W 5 p b 2 5 v I H R 5 c C 5 7 R H J p Y m J s Z X M g U 3 V j Y y U s M T Z 9 J n F 1 b 3 Q 7 L C Z x d W 9 0 O 1 N l Y 3 R p b 2 4 x L 1 B v c 3 N l c 3 N p b 2 4 6 I E R v b W V z d G l j I E x l Y W d 1 Z X M g V G F i b G U g K D Y p L 1 p t a W V u a W 9 u b y B 0 e X A u e 0 R y a W J i b G V z I C N Q b C w x N 3 0 m c X V v d D s s J n F 1 b 3 Q 7 U 2 V j d G l v b j E v U G 9 z c 2 V z c 2 l v b j o g R G 9 t Z X N 0 a W M g T G V h Z 3 V l c y B U Y W J s Z S A o N i k v W m 1 p Z W 5 p b 2 5 v I H R 5 c C 5 7 R H J p Y m J s Z X M g T W V n c y w x O H 0 m c X V v d D s s J n F 1 b 3 Q 7 U 2 V j d G l v b j E v U G 9 z c 2 V z c 2 l v b j o g R G 9 t Z X N 0 a W M g T G V h Z 3 V l c y B U Y W J s Z S A o N i k v W m 1 p Z W 5 p b 2 5 v I H R 5 c C 5 7 Q 2 F y c m l l c y B D Y X J y a W V z L D E 5 f S Z x d W 9 0 O y w m c X V v d D t T Z W N 0 a W 9 u M S 9 Q b 3 N z Z X N z a W 9 u O i B E b 2 1 l c 3 R p Y y B M Z W F n d W V z I F R h Y m x l I C g 2 K S 9 a b W l l b m l v b m 8 g d H l w L n t D Y X J y a W V z I F R v d E R p c 3 Q s M j B 9 J n F 1 b 3 Q 7 L C Z x d W 9 0 O 1 N l Y 3 R p b 2 4 x L 1 B v c 3 N l c 3 N p b 2 4 6 I E R v b W V z d G l j I E x l Y W d 1 Z X M g V G F i b G U g K D Y p L 1 p t a W V u a W 9 u b y B 0 e X A u e 0 N h c n J p Z X M g U H J n R G l z d C w y M X 0 m c X V v d D s s J n F 1 b 3 Q 7 U 2 V j d G l v b j E v U G 9 z c 2 V z c 2 l v b j o g R G 9 t Z X N 0 a W M g T G V h Z 3 V l c y B U Y W J s Z S A o N i k v W m 1 p Z W 5 p b 2 5 v I H R 5 c C 5 7 U m V j Z W l 2 a W 5 n I F R h c m c s M j J 9 J n F 1 b 3 Q 7 L C Z x d W 9 0 O 1 N l Y 3 R p b 2 4 x L 1 B v c 3 N l c 3 N p b 2 4 6 I E R v b W V z d G l j I E x l Y W d 1 Z X M g V G F i b G U g K D Y p L 1 p t a W V u a W 9 u b y B 0 e X A u e 1 J l Y 2 V p d m l u Z y B S Z W M s M j N 9 J n F 1 b 3 Q 7 L C Z x d W 9 0 O 1 N l Y 3 R p b 2 4 x L 1 B v c 3 N l c 3 N p b 2 4 6 I E R v b W V z d G l j I E x l Y W d 1 Z X M g V G F i b G U g K D Y p L 1 p t a W V u a W 9 u b y B 0 e X A u e 1 J l Y 2 V p d m l u Z y B S Z W M l L D I 0 f S Z x d W 9 0 O y w m c X V v d D t T Z W N 0 a W 9 u M S 9 Q b 3 N z Z X N z a W 9 u O i B E b 2 1 l c 3 R p Y y B M Z W F n d W V z I F R h Y m x l I C g 2 K S 9 a b W l l b m l v b m 8 g d H l w L n t N a X N j b 2 4 s M j V 9 J n F 1 b 3 Q 7 L C Z x d W 9 0 O 1 N l Y 3 R p b 2 4 x L 1 B v c 3 N l c 3 N p b 2 4 6 I E R v b W V z d G l j I E x l Y W d 1 Z X M g V G F i b G U g K D Y p L 1 p t a W V u a W 9 u b y B 0 e X A u e 0 R p c 3 B v c y w y N n 0 m c X V v d D s s J n F 1 b 3 Q 7 U 2 V j d G l v b j E v U G 9 z c 2 V z c 2 l v b j o g R G 9 t Z X N 0 a W M g T G V h Z 3 V l c y B U Y W J s Z S A o N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M z Q i I C 8 + P E V u d H J 5 I F R 5 c G U 9 I k Z p b G x U Y X J n Z X Q i I F Z h b H V l P S J z U 3 R h b m R h c m R f U 3 R h d H N f X 0 R v b W V z d G l j X 0 x l Y W d 1 Z X N f V G F i b G V f X z c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U 6 M j A u M D M 0 N j Y 4 N F o i I C 8 + P E V u d H J 5 I F R 5 c G U 9 I k Z p b G x D b 2 x 1 b W 5 U e X B l c y I g V m F s d W U 9 I n N C Z 0 1 H Q m d Z R 0 F 3 T U d C Z 0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l F 1 Z X J 5 S U Q i I F Z h b H V l P S J z O G R j M W Y 2 Z T A t M G Y w M C 0 0 M m Q 5 L W E y M D E t Y 2 R l Z T I 1 N z A 2 M z V l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N y k v W m F t a W V u a W 9 u b y B 3 Y X J 0 b 8 W b x I c u e 1 N l Y X N v b i w w f S Z x d W 9 0 O y w m c X V v d D t T Z W N 0 a W 9 u M S 9 T d G F u Z G F y Z C B T d G F 0 c z o g R G 9 t Z X N 0 a W M g T G V h Z 3 V l c y B U Y W J s Z S A o N y k v W m F t a W V u a W 9 u b y B 3 Y X J 0 b 8 W b x I c u e 0 F n Z S w x f S Z x d W 9 0 O y w m c X V v d D t T Z W N 0 a W 9 u M S 9 T d G F u Z G F y Z C B T d G F 0 c z o g R G 9 t Z X N 0 a W M g T G V h Z 3 V l c y B U Y W J s Z S A o N y k v W m F t a W V u a W 9 u b y B 3 Y X J 0 b 8 W b x I c u e 1 N x d W F k L D J 9 J n F 1 b 3 Q 7 L C Z x d W 9 0 O 1 N l Y 3 R p b 2 4 x L 1 N 0 Y W 5 k Y X J k I F N 0 Y X R z O i B E b 2 1 l c 3 R p Y y B M Z W F n d W V z I F R h Y m x l I C g 3 K S 9 a Y W 1 p Z W 5 p b 2 5 v I H d h c n R v x Z v E h y 5 7 Q 2 9 1 b n R y e S w z f S Z x d W 9 0 O y w m c X V v d D t T Z W N 0 a W 9 u M S 9 T d G F u Z G F y Z C B T d G F 0 c z o g R G 9 t Z X N 0 a W M g T G V h Z 3 V l c y B U Y W J s Z S A o N y k v W m F t a W V u a W 9 u b y B 3 Y X J 0 b 8 W b x I c u e 0 N v b X A s N H 0 m c X V v d D s s J n F 1 b 3 Q 7 U 2 V j d G l v b j E v U 3 R h b m R h c m Q g U 3 R h d H M 6 I E R v b W V z d G l j I E x l Y W d 1 Z X M g V G F i b G U g K D c p L 1 p h b W l l b m l v b m 8 g d 2 F y d G / F m 8 S H L n t M Z 1 J h b m s s N X 0 m c X V v d D s s J n F 1 b 3 Q 7 U 2 V j d G l v b j E v U 3 R h b m R h c m Q g U 3 R h d H M 6 I E R v b W V z d G l j I E x l Y W d 1 Z X M g V G F i b G U g K D c p L 1 p h b W l l b m l v b m 8 g d 2 F y d G / F m 8 S H L n t Q b G F 5 a W 5 n I F R p b W U g T V A s N n 0 m c X V v d D s s J n F 1 b 3 Q 7 U 2 V j d G l v b j E v U 3 R h b m R h c m Q g U 3 R h d H M 6 I E R v b W V z d G l j I E x l Y W d 1 Z X M g V G F i b G U g K D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N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N y k v W m F t a W V u a W 9 u b y B 3 Y X J 0 b 8 W b x I c u e 1 B l c m Z v c m 1 h b m N l I F B L L D E y f S Z x d W 9 0 O y w m c X V v d D t T Z W N 0 a W 9 u M S 9 T d G F u Z G F y Z C B T d G F 0 c z o g R G 9 t Z X N 0 a W M g T G V h Z 3 V l c y B U Y W J s Z S A o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3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N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c p L 1 p h b W l l b m l v b m 8 g d 2 F y d G / F m 8 S H L n t F e H B l Y 3 R l Z C B 4 R y w y M X 0 m c X V v d D s s J n F 1 b 3 Q 7 U 2 V j d G l v b j E v U 3 R h b m R h c m Q g U 3 R h d H M 6 I E R v b W V z d G l j I E x l Y W d 1 Z X M g V G F i b G U g K D c p L 1 p h b W l l b m l v b m 8 g d 2 F y d G / F m 8 S H L n t F e H B l Y 3 R l Z C B u c H h H L D I y f S Z x d W 9 0 O y w m c X V v d D t T Z W N 0 a W 9 u M S 9 T d G F u Z G F y Z C B T d G F 0 c z o g R G 9 t Z X N 0 a W M g T G V h Z 3 V l c y B U Y W J s Z S A o N y k v W m F t a W V u a W 9 u b y B 3 Y X J 0 b 8 W b x I c u e 0 V 4 c G V j d G V k I H h B L D I z f S Z x d W 9 0 O y w m c X V v d D t T Z W N 0 a W 9 u M S 9 T d G F u Z G F y Z C B T d G F 0 c z o g R G 9 t Z X N 0 a W M g T G V h Z 3 V l c y B U Y W J s Z S A o N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N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c p L 1 p h b W l l b m l v b m 8 g d 2 F y d G / F m 8 S H L n t T Z W F z b 2 4 s M H 0 m c X V v d D s s J n F 1 b 3 Q 7 U 2 V j d G l v b j E v U 3 R h b m R h c m Q g U 3 R h d H M 6 I E R v b W V z d G l j I E x l Y W d 1 Z X M g V G F i b G U g K D c p L 1 p h b W l l b m l v b m 8 g d 2 F y d G / F m 8 S H L n t B Z 2 U s M X 0 m c X V v d D s s J n F 1 b 3 Q 7 U 2 V j d G l v b j E v U 3 R h b m R h c m Q g U 3 R h d H M 6 I E R v b W V z d G l j I E x l Y W d 1 Z X M g V G F i b G U g K D c p L 1 p h b W l l b m l v b m 8 g d 2 F y d G / F m 8 S H L n t T c X V h Z C w y f S Z x d W 9 0 O y w m c X V v d D t T Z W N 0 a W 9 u M S 9 T d G F u Z G F y Z C B T d G F 0 c z o g R G 9 t Z X N 0 a W M g T G V h Z 3 V l c y B U Y W J s Z S A o N y k v W m F t a W V u a W 9 u b y B 3 Y X J 0 b 8 W b x I c u e 0 N v d W 5 0 c n k s M 3 0 m c X V v d D s s J n F 1 b 3 Q 7 U 2 V j d G l v b j E v U 3 R h b m R h c m Q g U 3 R h d H M 6 I E R v b W V z d G l j I E x l Y W d 1 Z X M g V G F i b G U g K D c p L 1 p h b W l l b m l v b m 8 g d 2 F y d G / F m 8 S H L n t D b 2 1 w L D R 9 J n F 1 b 3 Q 7 L C Z x d W 9 0 O 1 N l Y 3 R p b 2 4 x L 1 N 0 Y W 5 k Y X J k I F N 0 Y X R z O i B E b 2 1 l c 3 R p Y y B M Z W F n d W V z I F R h Y m x l I C g 3 K S 9 a Y W 1 p Z W 5 p b 2 5 v I H d h c n R v x Z v E h y 5 7 T G d S Y W 5 r L D V 9 J n F 1 b 3 Q 7 L C Z x d W 9 0 O 1 N l Y 3 R p b 2 4 x L 1 N 0 Y W 5 k Y X J k I F N 0 Y X R z O i B E b 2 1 l c 3 R p Y y B M Z W F n d W V z I F R h Y m x l I C g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3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3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c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3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3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3 K S 9 a Y W 1 p Z W 5 p b 2 5 v I H d h c n R v x Z v E h y 5 7 R X h w Z W N 0 Z W Q g e E c s M j F 9 J n F 1 b 3 Q 7 L C Z x d W 9 0 O 1 N l Y 3 R p b 2 4 x L 1 N 0 Y W 5 k Y X J k I F N 0 Y X R z O i B E b 2 1 l c 3 R p Y y B M Z W F n d W V z I F R h Y m x l I C g 3 K S 9 a Y W 1 p Z W 5 p b 2 5 v I H d h c n R v x Z v E h y 5 7 R X h w Z W N 0 Z W Q g b n B 4 R y w y M n 0 m c X V v d D s s J n F 1 b 3 Q 7 U 2 V j d G l v b j E v U 3 R h b m R h c m Q g U 3 R h d H M 6 I E R v b W V z d G l j I E x l Y W d 1 Z X M g V G F i b G U g K D c p L 1 p h b W l l b m l v b m 8 g d 2 F y d G / F m 8 S H L n t F e H B l Y 3 R l Z C B 4 Q S w y M 3 0 m c X V v d D s s J n F 1 b 3 Q 7 U 2 V j d G l v b j E v U 3 R h b m R h c m Q g U 3 R h d H M 6 I E R v b W V z d G l j I E x l Y W d 1 Z X M g V G F i b G U g K D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c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N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z N C I g L z 4 8 R W 5 0 c n k g V H l w Z T 0 i R m l s b F R h c m d l d C I g V m F s d W U 9 I n N T a G 9 v d G l u Z 1 9 f R G 9 t Z X N 0 a W N f T G V h Z 3 V l c 1 9 U Y W J s Z V 9 f N y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4 M D Y 3 O T k 3 W i I g L z 4 8 R W 5 0 c n k g V H l w Z T 0 i R m l s b E N v b H V t b l R 5 c G V z I i B W Y W x 1 Z T 0 i c 0 J n T U d C Z 1 l H Q m d N R E F 3 W U d C Z 1 l H Q 1 F N R E F 3 a 0 p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k M 2 Z h O D F i N y 0 z Y T J k L T R l M T I t O G M 5 M i 0 x M m M 5 Z T I w Y j V k Y z k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N y k v W m 1 p Z W 5 p b 2 5 v I H R 5 c C 5 7 U 2 V h c 2 9 u L D B 9 J n F 1 b 3 Q 7 L C Z x d W 9 0 O 1 N l Y 3 R p b 2 4 x L 1 N o b 2 9 0 a W 5 n O i B E b 2 1 l c 3 R p Y y B M Z W F n d W V z I F R h Y m x l I C g 3 K S 9 a b W l l b m l v b m 8 g d H l w L n t B Z 2 U s M X 0 m c X V v d D s s J n F 1 b 3 Q 7 U 2 V j d G l v b j E v U 2 h v b 3 R p b m c 6 I E R v b W V z d G l j I E x l Y W d 1 Z X M g V G F i b G U g K D c p L 1 p t a W V u a W 9 u b y B 0 e X A u e 1 N x d W F k L D J 9 J n F 1 b 3 Q 7 L C Z x d W 9 0 O 1 N l Y 3 R p b 2 4 x L 1 N o b 2 9 0 a W 5 n O i B E b 2 1 l c 3 R p Y y B M Z W F n d W V z I F R h Y m x l I C g 3 K S 9 a b W l l b m l v b m 8 g d H l w L n t D b 3 V u d H J 5 L D N 9 J n F 1 b 3 Q 7 L C Z x d W 9 0 O 1 N l Y 3 R p b 2 4 x L 1 N o b 2 9 0 a W 5 n O i B E b 2 1 l c 3 R p Y y B M Z W F n d W V z I F R h Y m x l I C g 3 K S 9 a b W l l b m l v b m 8 g d H l w L n t D b 2 1 w L D R 9 J n F 1 b 3 Q 7 L C Z x d W 9 0 O 1 N l Y 3 R p b 2 4 x L 1 N o b 2 9 0 a W 5 n O i B E b 2 1 l c 3 R p Y y B M Z W F n d W V z I F R h Y m x l I C g 3 K S 9 a b W l l b m l v b m 8 g d H l w L n t M Z 1 J h b m s s N X 0 m c X V v d D s s J n F 1 b 3 Q 7 U 2 V j d G l v b j E v U 2 h v b 3 R p b m c 6 I E R v b W V z d G l j I E x l Y W d 1 Z X M g V G F i b G U g K D c p L 1 p t a W V u a W 9 u b y B 0 e X A u e z k w c y w 2 f S Z x d W 9 0 O y w m c X V v d D t T Z W N 0 a W 9 u M S 9 T a G 9 v d G l u Z z o g R G 9 t Z X N 0 a W M g T G V h Z 3 V l c y B U Y W J s Z S A o N y k v W m 1 p Z W 5 p b 2 5 v I H R 5 c C 5 7 U 3 R h b m R h c m Q g R 2 x z L D d 9 J n F 1 b 3 Q 7 L C Z x d W 9 0 O 1 N l Y 3 R p b 2 4 x L 1 N o b 2 9 0 a W 5 n O i B E b 2 1 l c 3 R p Y y B M Z W F n d W V z I F R h Y m x l I C g 3 K S 9 a b W l l b m l v b m 8 g d H l w L n t T d G F u Z G F y Z C B T a C w 4 f S Z x d W 9 0 O y w m c X V v d D t T Z W N 0 a W 9 u M S 9 T a G 9 v d G l u Z z o g R G 9 t Z X N 0 a W M g T G V h Z 3 V l c y B U Y W J s Z S A o N y k v W m 1 p Z W 5 p b 2 5 v I H R 5 c C 5 7 U 3 R h b m R h c m Q g U 2 9 U L D l 9 J n F 1 b 3 Q 7 L C Z x d W 9 0 O 1 N l Y 3 R p b 2 4 x L 1 N o b 2 9 0 a W 5 n O i B E b 2 1 l c 3 R p Y y B M Z W F n d W V z I F R h Y m x l I C g 3 K S 9 a b W l l b m l v b m 8 g d H l w L n t T d G F u Z G F y Z C B T b 1 Q l L D E w f S Z x d W 9 0 O y w m c X V v d D t T Z W N 0 a W 9 u M S 9 T a G 9 v d G l u Z z o g R G 9 t Z X N 0 a W M g T G V h Z 3 V l c y B U Y W J s Z S A o N y k v W m 1 p Z W 5 p b 2 5 v I H R 5 c C 5 7 U 3 R h b m R h c m Q g U 2 g v O T A s M T F 9 J n F 1 b 3 Q 7 L C Z x d W 9 0 O 1 N l Y 3 R p b 2 4 x L 1 N o b 2 9 0 a W 5 n O i B E b 2 1 l c 3 R p Y y B M Z W F n d W V z I F R h Y m x l I C g 3 K S 9 a b W l l b m l v b m 8 g d H l w L n t T d G F u Z G F y Z C B T b 1 Q v O T A s M T J 9 J n F 1 b 3 Q 7 L C Z x d W 9 0 O 1 N l Y 3 R p b 2 4 x L 1 N o b 2 9 0 a W 5 n O i B E b 2 1 l c 3 R p Y y B M Z W F n d W V z I F R h Y m x l I C g 3 K S 9 a b W l l b m l v b m 8 g d H l w L n t T d G F u Z G F y Z C B H L 1 N o L D E z f S Z x d W 9 0 O y w m c X V v d D t T Z W N 0 a W 9 u M S 9 T a G 9 v d G l u Z z o g R G 9 t Z X N 0 a W M g T G V h Z 3 V l c y B U Y W J s Z S A o N y k v W m 1 p Z W 5 p b 2 5 v I H R 5 c C 5 7 U 3 R h b m R h c m Q g R y 9 T b 1 Q s M T R 9 J n F 1 b 3 Q 7 L C Z x d W 9 0 O 1 N l Y 3 R p b 2 4 x L 1 N o b 2 9 0 a W 5 n O i B E b 2 1 l c 3 R p Y y B M Z W F n d W V z I F R h Y m x l I C g 3 K S 9 a b W l l b m l v b m 8 g d H l w L n t T d G F u Z G F y Z C B E a X N 0 L D E 1 f S Z x d W 9 0 O y w m c X V v d D t T Z W N 0 a W 9 u M S 9 T a G 9 v d G l u Z z o g R G 9 t Z X N 0 a W M g T G V h Z 3 V l c y B U Y W J s Z S A o N y k v W m 1 p Z W 5 p b 2 5 v I H R 5 c C 5 7 U 3 R h b m R h c m Q g R k s s M T Z 9 J n F 1 b 3 Q 7 L C Z x d W 9 0 O 1 N l Y 3 R p b 2 4 x L 1 N o b 2 9 0 a W 5 n O i B E b 2 1 l c 3 R p Y y B M Z W F n d W V z I F R h Y m x l I C g 3 K S 9 a b W l l b m l v b m 8 g d H l w L n t T d G F u Z G F y Z C B Q S y w x N 3 0 m c X V v d D s s J n F 1 b 3 Q 7 U 2 V j d G l v b j E v U 2 h v b 3 R p b m c 6 I E R v b W V z d G l j I E x l Y W d 1 Z X M g V G F i b G U g K D c p L 1 p t a W V u a W 9 u b y B 0 e X A u e 1 N 0 Y W 5 k Y X J k I F B L Y X R 0 L D E 4 f S Z x d W 9 0 O y w m c X V v d D t T Z W N 0 a W 9 u M S 9 T a G 9 v d G l u Z z o g R G 9 t Z X N 0 a W M g T G V h Z 3 V l c y B U Y W J s Z S A o N y k v W m 1 p Z W 5 p b 2 5 v I H R 5 c C 5 7 R X h w Z W N 0 Z W Q g e E c s M T l 9 J n F 1 b 3 Q 7 L C Z x d W 9 0 O 1 N l Y 3 R p b 2 4 x L 1 N o b 2 9 0 a W 5 n O i B E b 2 1 l c 3 R p Y y B M Z W F n d W V z I F R h Y m x l I C g 3 K S 9 a b W l l b m l v b m 8 g d H l w L n t F e H B l Y 3 R l Z C B u c H h H L D I w f S Z x d W 9 0 O y w m c X V v d D t T Z W N 0 a W 9 u M S 9 T a G 9 v d G l u Z z o g R G 9 t Z X N 0 a W M g T G V h Z 3 V l c y B U Y W J s Z S A o N y k v W m 1 p Z W 5 p b 2 5 v I H R 5 c C 5 7 R X h w Z W N 0 Z W Q g b n B 4 R y 9 T a C w y M X 0 m c X V v d D s s J n F 1 b 3 Q 7 U 2 V j d G l v b j E v U 2 h v b 3 R p b m c 6 I E R v b W V z d G l j I E x l Y W d 1 Z X M g V G F i b G U g K D c p L 1 p t a W V u a W 9 u b y B 0 e X A u e 0 V 4 c G V j d G V k I E c t e E c s M j J 9 J n F 1 b 3 Q 7 L C Z x d W 9 0 O 1 N l Y 3 R p b 2 4 x L 1 N o b 2 9 0 a W 5 n O i B E b 2 1 l c 3 R p Y y B M Z W F n d W V z I F R h Y m x l I C g 3 K S 9 a b W l l b m l v b m 8 g d H l w L n t F e H B l Y 3 R l Z C B u c D p H L X h H L D I z f S Z x d W 9 0 O y w m c X V v d D t T Z W N 0 a W 9 u M S 9 T a G 9 v d G l u Z z o g R G 9 t Z X N 0 a W M g T G V h Z 3 V l c y B U Y W J s Z S A o N y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3 K S 9 a b W l l b m l v b m 8 g d H l w L n t T Z W F z b 2 4 s M H 0 m c X V v d D s s J n F 1 b 3 Q 7 U 2 V j d G l v b j E v U 2 h v b 3 R p b m c 6 I E R v b W V z d G l j I E x l Y W d 1 Z X M g V G F i b G U g K D c p L 1 p t a W V u a W 9 u b y B 0 e X A u e 0 F n Z S w x f S Z x d W 9 0 O y w m c X V v d D t T Z W N 0 a W 9 u M S 9 T a G 9 v d G l u Z z o g R G 9 t Z X N 0 a W M g T G V h Z 3 V l c y B U Y W J s Z S A o N y k v W m 1 p Z W 5 p b 2 5 v I H R 5 c C 5 7 U 3 F 1 Y W Q s M n 0 m c X V v d D s s J n F 1 b 3 Q 7 U 2 V j d G l v b j E v U 2 h v b 3 R p b m c 6 I E R v b W V z d G l j I E x l Y W d 1 Z X M g V G F i b G U g K D c p L 1 p t a W V u a W 9 u b y B 0 e X A u e 0 N v d W 5 0 c n k s M 3 0 m c X V v d D s s J n F 1 b 3 Q 7 U 2 V j d G l v b j E v U 2 h v b 3 R p b m c 6 I E R v b W V z d G l j I E x l Y W d 1 Z X M g V G F i b G U g K D c p L 1 p t a W V u a W 9 u b y B 0 e X A u e 0 N v b X A s N H 0 m c X V v d D s s J n F 1 b 3 Q 7 U 2 V j d G l v b j E v U 2 h v b 3 R p b m c 6 I E R v b W V z d G l j I E x l Y W d 1 Z X M g V G F i b G U g K D c p L 1 p t a W V u a W 9 u b y B 0 e X A u e 0 x n U m F u a y w 1 f S Z x d W 9 0 O y w m c X V v d D t T Z W N 0 a W 9 u M S 9 T a G 9 v d G l u Z z o g R G 9 t Z X N 0 a W M g T G V h Z 3 V l c y B U Y W J s Z S A o N y k v W m 1 p Z W 5 p b 2 5 v I H R 5 c C 5 7 O T B z L D Z 9 J n F 1 b 3 Q 7 L C Z x d W 9 0 O 1 N l Y 3 R p b 2 4 x L 1 N o b 2 9 0 a W 5 n O i B E b 2 1 l c 3 R p Y y B M Z W F n d W V z I F R h Y m x l I C g 3 K S 9 a b W l l b m l v b m 8 g d H l w L n t T d G F u Z G F y Z C B H b H M s N 3 0 m c X V v d D s s J n F 1 b 3 Q 7 U 2 V j d G l v b j E v U 2 h v b 3 R p b m c 6 I E R v b W V z d G l j I E x l Y W d 1 Z X M g V G F i b G U g K D c p L 1 p t a W V u a W 9 u b y B 0 e X A u e 1 N 0 Y W 5 k Y X J k I F N o L D h 9 J n F 1 b 3 Q 7 L C Z x d W 9 0 O 1 N l Y 3 R p b 2 4 x L 1 N o b 2 9 0 a W 5 n O i B E b 2 1 l c 3 R p Y y B M Z W F n d W V z I F R h Y m x l I C g 3 K S 9 a b W l l b m l v b m 8 g d H l w L n t T d G F u Z G F y Z C B T b 1 Q s O X 0 m c X V v d D s s J n F 1 b 3 Q 7 U 2 V j d G l v b j E v U 2 h v b 3 R p b m c 6 I E R v b W V z d G l j I E x l Y W d 1 Z X M g V G F i b G U g K D c p L 1 p t a W V u a W 9 u b y B 0 e X A u e 1 N 0 Y W 5 k Y X J k I F N v V C U s M T B 9 J n F 1 b 3 Q 7 L C Z x d W 9 0 O 1 N l Y 3 R p b 2 4 x L 1 N o b 2 9 0 a W 5 n O i B E b 2 1 l c 3 R p Y y B M Z W F n d W V z I F R h Y m x l I C g 3 K S 9 a b W l l b m l v b m 8 g d H l w L n t T d G F u Z G F y Z C B T a C 8 5 M C w x M X 0 m c X V v d D s s J n F 1 b 3 Q 7 U 2 V j d G l v b j E v U 2 h v b 3 R p b m c 6 I E R v b W V z d G l j I E x l Y W d 1 Z X M g V G F i b G U g K D c p L 1 p t a W V u a W 9 u b y B 0 e X A u e 1 N 0 Y W 5 k Y X J k I F N v V C 8 5 M C w x M n 0 m c X V v d D s s J n F 1 b 3 Q 7 U 2 V j d G l v b j E v U 2 h v b 3 R p b m c 6 I E R v b W V z d G l j I E x l Y W d 1 Z X M g V G F i b G U g K D c p L 1 p t a W V u a W 9 u b y B 0 e X A u e 1 N 0 Y W 5 k Y X J k I E c v U 2 g s M T N 9 J n F 1 b 3 Q 7 L C Z x d W 9 0 O 1 N l Y 3 R p b 2 4 x L 1 N o b 2 9 0 a W 5 n O i B E b 2 1 l c 3 R p Y y B M Z W F n d W V z I F R h Y m x l I C g 3 K S 9 a b W l l b m l v b m 8 g d H l w L n t T d G F u Z G F y Z C B H L 1 N v V C w x N H 0 m c X V v d D s s J n F 1 b 3 Q 7 U 2 V j d G l v b j E v U 2 h v b 3 R p b m c 6 I E R v b W V z d G l j I E x l Y W d 1 Z X M g V G F i b G U g K D c p L 1 p t a W V u a W 9 u b y B 0 e X A u e 1 N 0 Y W 5 k Y X J k I E R p c 3 Q s M T V 9 J n F 1 b 3 Q 7 L C Z x d W 9 0 O 1 N l Y 3 R p b 2 4 x L 1 N o b 2 9 0 a W 5 n O i B E b 2 1 l c 3 R p Y y B M Z W F n d W V z I F R h Y m x l I C g 3 K S 9 a b W l l b m l v b m 8 g d H l w L n t T d G F u Z G F y Z C B G S y w x N n 0 m c X V v d D s s J n F 1 b 3 Q 7 U 2 V j d G l v b j E v U 2 h v b 3 R p b m c 6 I E R v b W V z d G l j I E x l Y W d 1 Z X M g V G F i b G U g K D c p L 1 p t a W V u a W 9 u b y B 0 e X A u e 1 N 0 Y W 5 k Y X J k I F B L L D E 3 f S Z x d W 9 0 O y w m c X V v d D t T Z W N 0 a W 9 u M S 9 T a G 9 v d G l u Z z o g R G 9 t Z X N 0 a W M g T G V h Z 3 V l c y B U Y W J s Z S A o N y k v W m 1 p Z W 5 p b 2 5 v I H R 5 c C 5 7 U 3 R h b m R h c m Q g U E t h d H Q s M T h 9 J n F 1 b 3 Q 7 L C Z x d W 9 0 O 1 N l Y 3 R p b 2 4 x L 1 N o b 2 9 0 a W 5 n O i B E b 2 1 l c 3 R p Y y B M Z W F n d W V z I F R h Y m x l I C g 3 K S 9 a b W l l b m l v b m 8 g d H l w L n t F e H B l Y 3 R l Z C B 4 R y w x O X 0 m c X V v d D s s J n F 1 b 3 Q 7 U 2 V j d G l v b j E v U 2 h v b 3 R p b m c 6 I E R v b W V z d G l j I E x l Y W d 1 Z X M g V G F i b G U g K D c p L 1 p t a W V u a W 9 u b y B 0 e X A u e 0 V 4 c G V j d G V k I G 5 w e E c s M j B 9 J n F 1 b 3 Q 7 L C Z x d W 9 0 O 1 N l Y 3 R p b 2 4 x L 1 N o b 2 9 0 a W 5 n O i B E b 2 1 l c 3 R p Y y B M Z W F n d W V z I F R h Y m x l I C g 3 K S 9 a b W l l b m l v b m 8 g d H l w L n t F e H B l Y 3 R l Z C B u c H h H L 1 N o L D I x f S Z x d W 9 0 O y w m c X V v d D t T Z W N 0 a W 9 u M S 9 T a G 9 v d G l u Z z o g R G 9 t Z X N 0 a W M g T G V h Z 3 V l c y B U Y W J s Z S A o N y k v W m 1 p Z W 5 p b 2 5 v I H R 5 c C 5 7 R X h w Z W N 0 Z W Q g R y 1 4 R y w y M n 0 m c X V v d D s s J n F 1 b 3 Q 7 U 2 V j d G l v b j E v U 2 h v b 3 R p b m c 6 I E R v b W V z d G l j I E x l Y W d 1 Z X M g V G F i b G U g K D c p L 1 p t a W V u a W 9 u b y B 0 e X A u e 0 V 4 c G V j d G V k I G 5 w O k c t e E c s M j N 9 J n F 1 b 3 Q 7 L C Z x d W 9 0 O 1 N l Y 3 R p b 2 4 x L 1 N o b 2 9 0 a W 5 n O i B E b 2 1 l c 3 R p Y y B M Z W F n d W V z I F R h Y m x l I C g 3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c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x M z Q i I C 8 + P E V u d H J 5 I F R 5 c G U 9 I k Z p b G x U Y X J n Z X Q i I F Z h b H V l P S J z U G F z c 2 l u Z 1 9 f R G 9 t Z X N 0 a W N f T G V h Z 3 V l c 1 9 U Y W J s Z V 9 f O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2 M D E 5 M T c 3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c 5 N W R k M z F k L T E y M W U t N D V j Y y 1 h N D E x L T d j Z G Y z Y 2 Z i O W Y z Y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g p L 1 p t a W V u a W 9 u b y B 0 e X A u e 1 N l Y X N v b i w w f S Z x d W 9 0 O y w m c X V v d D t T Z W N 0 a W 9 u M S 9 Q Y X N z a W 5 n O i B E b 2 1 l c 3 R p Y y B M Z W F n d W V z I F R h Y m x l I C g 4 K S 9 a b W l l b m l v b m 8 g d H l w L n t B Z 2 U s M X 0 m c X V v d D s s J n F 1 b 3 Q 7 U 2 V j d G l v b j E v U G F z c 2 l u Z z o g R G 9 t Z X N 0 a W M g T G V h Z 3 V l c y B U Y W J s Z S A o O C k v W m 1 p Z W 5 p b 2 5 v I H R 5 c C 5 7 U 3 F 1 Y W Q s M n 0 m c X V v d D s s J n F 1 b 3 Q 7 U 2 V j d G l v b j E v U G F z c 2 l u Z z o g R G 9 t Z X N 0 a W M g T G V h Z 3 V l c y B U Y W J s Z S A o O C k v W m 1 p Z W 5 p b 2 5 v I H R 5 c C 5 7 Q 2 9 1 b n R y e S w z f S Z x d W 9 0 O y w m c X V v d D t T Z W N 0 a W 9 u M S 9 Q Y X N z a W 5 n O i B E b 2 1 l c 3 R p Y y B M Z W F n d W V z I F R h Y m x l I C g 4 K S 9 a b W l l b m l v b m 8 g d H l w L n t D b 2 1 w L D R 9 J n F 1 b 3 Q 7 L C Z x d W 9 0 O 1 N l Y 3 R p b 2 4 x L 1 B h c 3 N p b m c 6 I E R v b W V z d G l j I E x l Y W d 1 Z X M g V G F i b G U g K D g p L 1 p t a W V u a W 9 u b y B 0 e X A u e 0 x n U m F u a y w 1 f S Z x d W 9 0 O y w m c X V v d D t T Z W N 0 a W 9 u M S 9 Q Y X N z a W 5 n O i B E b 2 1 l c 3 R p Y y B M Z W F n d W V z I F R h Y m x l I C g 4 K S 9 a b W l l b m l v b m 8 g d H l w L n s 5 M H M s N n 0 m c X V v d D s s J n F 1 b 3 Q 7 U 2 V j d G l v b j E v U G F z c 2 l u Z z o g R G 9 t Z X N 0 a W M g T G V h Z 3 V l c y B U Y W J s Z S A o O C k v W m 1 p Z W 5 p b 2 5 v I H R 5 c C 5 7 V G 9 0 Y W w g Q 2 1 w L D d 9 J n F 1 b 3 Q 7 L C Z x d W 9 0 O 1 N l Y 3 R p b 2 4 x L 1 B h c 3 N p b m c 6 I E R v b W V z d G l j I E x l Y W d 1 Z X M g V G F i b G U g K D g p L 1 p t a W V u a W 9 u b y B 0 e X A u e 1 R v d G F s I E F 0 d C w 4 f S Z x d W 9 0 O y w m c X V v d D t T Z W N 0 a W 9 u M S 9 Q Y X N z a W 5 n O i B E b 2 1 l c 3 R p Y y B M Z W F n d W V z I F R h Y m x l I C g 4 K S 9 a b W l l b m l v b m 8 g d H l w L n t U b 3 R h b C B D b X A l L D l 9 J n F 1 b 3 Q 7 L C Z x d W 9 0 O 1 N l Y 3 R p b 2 4 x L 1 B h c 3 N p b m c 6 I E R v b W V z d G l j I E x l Y W d 1 Z X M g V G F i b G U g K D g p L 1 p t a W V u a W 9 u b y B 0 e X A u e 1 R v d G F s I F R v d E R p c 3 Q s M T B 9 J n F 1 b 3 Q 7 L C Z x d W 9 0 O 1 N l Y 3 R p b 2 4 x L 1 B h c 3 N p b m c 6 I E R v b W V z d G l j I E x l Y W d 1 Z X M g V G F i b G U g K D g p L 1 p t a W V u a W 9 u b y B 0 e X A u e 1 R v d G F s I F B y Z 0 R p c 3 Q s M T F 9 J n F 1 b 3 Q 7 L C Z x d W 9 0 O 1 N l Y 3 R p b 2 4 x L 1 B h c 3 N p b m c 6 I E R v b W V z d G l j I E x l Y W d 1 Z X M g V G F i b G U g K D g p L 1 p t a W V u a W 9 u b y B 0 e X A u e 1 N o b 3 J 0 I E N t c C w x M n 0 m c X V v d D s s J n F 1 b 3 Q 7 U 2 V j d G l v b j E v U G F z c 2 l u Z z o g R G 9 t Z X N 0 a W M g T G V h Z 3 V l c y B U Y W J s Z S A o O C k v W m 1 p Z W 5 p b 2 5 v I H R 5 c C 5 7 U 2 h v c n Q g Q X R 0 L D E z f S Z x d W 9 0 O y w m c X V v d D t T Z W N 0 a W 9 u M S 9 Q Y X N z a W 5 n O i B E b 2 1 l c 3 R p Y y B M Z W F n d W V z I F R h Y m x l I C g 4 K S 9 a b W l l b m l v b m 8 g d H l w L n t T a G 9 y d C B D b X A l L D E 0 f S Z x d W 9 0 O y w m c X V v d D t T Z W N 0 a W 9 u M S 9 Q Y X N z a W 5 n O i B E b 2 1 l c 3 R p Y y B M Z W F n d W V z I F R h Y m x l I C g 4 K S 9 a b W l l b m l v b m 8 g d H l w L n t N Z W R p d W 0 g Q 2 1 w L D E 1 f S Z x d W 9 0 O y w m c X V v d D t T Z W N 0 a W 9 u M S 9 Q Y X N z a W 5 n O i B E b 2 1 l c 3 R p Y y B M Z W F n d W V z I F R h Y m x l I C g 4 K S 9 a b W l l b m l v b m 8 g d H l w L n t N Z W R p d W 0 g Q X R 0 L D E 2 f S Z x d W 9 0 O y w m c X V v d D t T Z W N 0 a W 9 u M S 9 Q Y X N z a W 5 n O i B E b 2 1 l c 3 R p Y y B M Z W F n d W V z I F R h Y m x l I C g 4 K S 9 a b W l l b m l v b m 8 g d H l w L n t N Z W R p d W 0 g Q 2 1 w J S w x N 3 0 m c X V v d D s s J n F 1 b 3 Q 7 U 2 V j d G l v b j E v U G F z c 2 l u Z z o g R G 9 t Z X N 0 a W M g T G V h Z 3 V l c y B U Y W J s Z S A o O C k v W m 1 p Z W 5 p b 2 5 v I H R 5 c C 5 7 T G 9 u Z y B D b X A s M T h 9 J n F 1 b 3 Q 7 L C Z x d W 9 0 O 1 N l Y 3 R p b 2 4 x L 1 B h c 3 N p b m c 6 I E R v b W V z d G l j I E x l Y W d 1 Z X M g V G F i b G U g K D g p L 1 p t a W V u a W 9 u b y B 0 e X A u e 0 x v b m c g Q X R 0 L D E 5 f S Z x d W 9 0 O y w m c X V v d D t T Z W N 0 a W 9 u M S 9 Q Y X N z a W 5 n O i B E b 2 1 l c 3 R p Y y B M Z W F n d W V z I F R h Y m x l I C g 4 K S 9 a b W l l b m l v b m 8 g d H l w L n t M b 2 5 n I E N t c C U s M j B 9 J n F 1 b 3 Q 7 L C Z x d W 9 0 O 1 N l Y 3 R p b 2 4 x L 1 B h c 3 N p b m c 6 I E R v b W V z d G l j I E x l Y W d 1 Z X M g V G F i b G U g K D g p L 1 p t a W V u a W 9 u b y B 0 e X A u e 0 F z d C w y M X 0 m c X V v d D s s J n F 1 b 3 Q 7 U 2 V j d G l v b j E v U G F z c 2 l u Z z o g R G 9 t Z X N 0 a W M g T G V h Z 3 V l c y B U Y W J s Z S A o O C k v W m 1 p Z W 5 p b 2 5 v I H R 5 c C 5 7 e E E s M j J 9 J n F 1 b 3 Q 7 L C Z x d W 9 0 O 1 N l Y 3 R p b 2 4 x L 1 B h c 3 N p b m c 6 I E R v b W V z d G l j I E x l Y W d 1 Z X M g V G F i b G U g K D g p L 1 p t a W V u a W 9 u b y B 0 e X A u e 0 E t e E E s M j N 9 J n F 1 b 3 Q 7 L C Z x d W 9 0 O 1 N l Y 3 R p b 2 4 x L 1 B h c 3 N p b m c 6 I E R v b W V z d G l j I E x l Y W d 1 Z X M g V G F i b G U g K D g p L 1 p t a W V u a W 9 u b y B 0 e X A u e 0 t Q L D I 0 f S Z x d W 9 0 O y w m c X V v d D t T Z W N 0 a W 9 u M S 9 Q Y X N z a W 5 n O i B E b 2 1 l c 3 R p Y y B M Z W F n d W V z I F R h Y m x l I C g 4 K S 9 a b W l l b m l v b m 8 g d H l w L n s x L z M s M j V 9 J n F 1 b 3 Q 7 L C Z x d W 9 0 O 1 N l Y 3 R p b 2 4 x L 1 B h c 3 N p b m c 6 I E R v b W V z d G l j I E x l Y W d 1 Z X M g V G F i b G U g K D g p L 1 p t a W V u a W 9 u b y B 0 e X A u e 1 B Q Q S w y N n 0 m c X V v d D s s J n F 1 b 3 Q 7 U 2 V j d G l v b j E v U G F z c 2 l u Z z o g R G 9 t Z X N 0 a W M g T G V h Z 3 V l c y B U Y W J s Z S A o O C k v W m 1 p Z W 5 p b 2 5 v I H R 5 c C 5 7 Q 3 J z U E E s M j d 9 J n F 1 b 3 Q 7 L C Z x d W 9 0 O 1 N l Y 3 R p b 2 4 x L 1 B h c 3 N p b m c 6 I E R v b W V z d G l j I E x l Y W d 1 Z X M g V G F i b G U g K D g p L 1 p t a W V u a W 9 u b y B 0 e X A u e 1 B y b 2 c s M j h 9 J n F 1 b 3 Q 7 L C Z x d W 9 0 O 1 N l Y 3 R p b 2 4 x L 1 B h c 3 N p b m c 6 I E R v b W V z d G l j I E x l Y W d 1 Z X M g V G F i b G U g K D g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4 K S 9 a b W l l b m l v b m 8 g d H l w L n t T Z W F z b 2 4 s M H 0 m c X V v d D s s J n F 1 b 3 Q 7 U 2 V j d G l v b j E v U G F z c 2 l u Z z o g R G 9 t Z X N 0 a W M g T G V h Z 3 V l c y B U Y W J s Z S A o O C k v W m 1 p Z W 5 p b 2 5 v I H R 5 c C 5 7 Q W d l L D F 9 J n F 1 b 3 Q 7 L C Z x d W 9 0 O 1 N l Y 3 R p b 2 4 x L 1 B h c 3 N p b m c 6 I E R v b W V z d G l j I E x l Y W d 1 Z X M g V G F i b G U g K D g p L 1 p t a W V u a W 9 u b y B 0 e X A u e 1 N x d W F k L D J 9 J n F 1 b 3 Q 7 L C Z x d W 9 0 O 1 N l Y 3 R p b 2 4 x L 1 B h c 3 N p b m c 6 I E R v b W V z d G l j I E x l Y W d 1 Z X M g V G F i b G U g K D g p L 1 p t a W V u a W 9 u b y B 0 e X A u e 0 N v d W 5 0 c n k s M 3 0 m c X V v d D s s J n F 1 b 3 Q 7 U 2 V j d G l v b j E v U G F z c 2 l u Z z o g R G 9 t Z X N 0 a W M g T G V h Z 3 V l c y B U Y W J s Z S A o O C k v W m 1 p Z W 5 p b 2 5 v I H R 5 c C 5 7 Q 2 9 t c C w 0 f S Z x d W 9 0 O y w m c X V v d D t T Z W N 0 a W 9 u M S 9 Q Y X N z a W 5 n O i B E b 2 1 l c 3 R p Y y B M Z W F n d W V z I F R h Y m x l I C g 4 K S 9 a b W l l b m l v b m 8 g d H l w L n t M Z 1 J h b m s s N X 0 m c X V v d D s s J n F 1 b 3 Q 7 U 2 V j d G l v b j E v U G F z c 2 l u Z z o g R G 9 t Z X N 0 a W M g T G V h Z 3 V l c y B U Y W J s Z S A o O C k v W m 1 p Z W 5 p b 2 5 v I H R 5 c C 5 7 O T B z L D Z 9 J n F 1 b 3 Q 7 L C Z x d W 9 0 O 1 N l Y 3 R p b 2 4 x L 1 B h c 3 N p b m c 6 I E R v b W V z d G l j I E x l Y W d 1 Z X M g V G F i b G U g K D g p L 1 p t a W V u a W 9 u b y B 0 e X A u e 1 R v d G F s I E N t c C w 3 f S Z x d W 9 0 O y w m c X V v d D t T Z W N 0 a W 9 u M S 9 Q Y X N z a W 5 n O i B E b 2 1 l c 3 R p Y y B M Z W F n d W V z I F R h Y m x l I C g 4 K S 9 a b W l l b m l v b m 8 g d H l w L n t U b 3 R h b C B B d H Q s O H 0 m c X V v d D s s J n F 1 b 3 Q 7 U 2 V j d G l v b j E v U G F z c 2 l u Z z o g R G 9 t Z X N 0 a W M g T G V h Z 3 V l c y B U Y W J s Z S A o O C k v W m 1 p Z W 5 p b 2 5 v I H R 5 c C 5 7 V G 9 0 Y W w g Q 2 1 w J S w 5 f S Z x d W 9 0 O y w m c X V v d D t T Z W N 0 a W 9 u M S 9 Q Y X N z a W 5 n O i B E b 2 1 l c 3 R p Y y B M Z W F n d W V z I F R h Y m x l I C g 4 K S 9 a b W l l b m l v b m 8 g d H l w L n t U b 3 R h b C B U b 3 R E a X N 0 L D E w f S Z x d W 9 0 O y w m c X V v d D t T Z W N 0 a W 9 u M S 9 Q Y X N z a W 5 n O i B E b 2 1 l c 3 R p Y y B M Z W F n d W V z I F R h Y m x l I C g 4 K S 9 a b W l l b m l v b m 8 g d H l w L n t U b 3 R h b C B Q c m d E a X N 0 L D E x f S Z x d W 9 0 O y w m c X V v d D t T Z W N 0 a W 9 u M S 9 Q Y X N z a W 5 n O i B E b 2 1 l c 3 R p Y y B M Z W F n d W V z I F R h Y m x l I C g 4 K S 9 a b W l l b m l v b m 8 g d H l w L n t T a G 9 y d C B D b X A s M T J 9 J n F 1 b 3 Q 7 L C Z x d W 9 0 O 1 N l Y 3 R p b 2 4 x L 1 B h c 3 N p b m c 6 I E R v b W V z d G l j I E x l Y W d 1 Z X M g V G F i b G U g K D g p L 1 p t a W V u a W 9 u b y B 0 e X A u e 1 N o b 3 J 0 I E F 0 d C w x M 3 0 m c X V v d D s s J n F 1 b 3 Q 7 U 2 V j d G l v b j E v U G F z c 2 l u Z z o g R G 9 t Z X N 0 a W M g T G V h Z 3 V l c y B U Y W J s Z S A o O C k v W m 1 p Z W 5 p b 2 5 v I H R 5 c C 5 7 U 2 h v c n Q g Q 2 1 w J S w x N H 0 m c X V v d D s s J n F 1 b 3 Q 7 U 2 V j d G l v b j E v U G F z c 2 l u Z z o g R G 9 t Z X N 0 a W M g T G V h Z 3 V l c y B U Y W J s Z S A o O C k v W m 1 p Z W 5 p b 2 5 v I H R 5 c C 5 7 T W V k a X V t I E N t c C w x N X 0 m c X V v d D s s J n F 1 b 3 Q 7 U 2 V j d G l v b j E v U G F z c 2 l u Z z o g R G 9 t Z X N 0 a W M g T G V h Z 3 V l c y B U Y W J s Z S A o O C k v W m 1 p Z W 5 p b 2 5 v I H R 5 c C 5 7 T W V k a X V t I E F 0 d C w x N n 0 m c X V v d D s s J n F 1 b 3 Q 7 U 2 V j d G l v b j E v U G F z c 2 l u Z z o g R G 9 t Z X N 0 a W M g T G V h Z 3 V l c y B U Y W J s Z S A o O C k v W m 1 p Z W 5 p b 2 5 v I H R 5 c C 5 7 T W V k a X V t I E N t c C U s M T d 9 J n F 1 b 3 Q 7 L C Z x d W 9 0 O 1 N l Y 3 R p b 2 4 x L 1 B h c 3 N p b m c 6 I E R v b W V z d G l j I E x l Y W d 1 Z X M g V G F i b G U g K D g p L 1 p t a W V u a W 9 u b y B 0 e X A u e 0 x v b m c g Q 2 1 w L D E 4 f S Z x d W 9 0 O y w m c X V v d D t T Z W N 0 a W 9 u M S 9 Q Y X N z a W 5 n O i B E b 2 1 l c 3 R p Y y B M Z W F n d W V z I F R h Y m x l I C g 4 K S 9 a b W l l b m l v b m 8 g d H l w L n t M b 2 5 n I E F 0 d C w x O X 0 m c X V v d D s s J n F 1 b 3 Q 7 U 2 V j d G l v b j E v U G F z c 2 l u Z z o g R G 9 t Z X N 0 a W M g T G V h Z 3 V l c y B U Y W J s Z S A o O C k v W m 1 p Z W 5 p b 2 5 v I H R 5 c C 5 7 T G 9 u Z y B D b X A l L D I w f S Z x d W 9 0 O y w m c X V v d D t T Z W N 0 a W 9 u M S 9 Q Y X N z a W 5 n O i B E b 2 1 l c 3 R p Y y B M Z W F n d W V z I F R h Y m x l I C g 4 K S 9 a b W l l b m l v b m 8 g d H l w L n t B c 3 Q s M j F 9 J n F 1 b 3 Q 7 L C Z x d W 9 0 O 1 N l Y 3 R p b 2 4 x L 1 B h c 3 N p b m c 6 I E R v b W V z d G l j I E x l Y W d 1 Z X M g V G F i b G U g K D g p L 1 p t a W V u a W 9 u b y B 0 e X A u e 3 h B L D I y f S Z x d W 9 0 O y w m c X V v d D t T Z W N 0 a W 9 u M S 9 Q Y X N z a W 5 n O i B E b 2 1 l c 3 R p Y y B M Z W F n d W V z I F R h Y m x l I C g 4 K S 9 a b W l l b m l v b m 8 g d H l w L n t B L X h B L D I z f S Z x d W 9 0 O y w m c X V v d D t T Z W N 0 a W 9 u M S 9 Q Y X N z a W 5 n O i B E b 2 1 l c 3 R p Y y B M Z W F n d W V z I F R h Y m x l I C g 4 K S 9 a b W l l b m l v b m 8 g d H l w L n t L U C w y N H 0 m c X V v d D s s J n F 1 b 3 Q 7 U 2 V j d G l v b j E v U G F z c 2 l u Z z o g R G 9 t Z X N 0 a W M g T G V h Z 3 V l c y B U Y W J s Z S A o O C k v W m 1 p Z W 5 p b 2 5 v I H R 5 c C 5 7 M S 8 z L D I 1 f S Z x d W 9 0 O y w m c X V v d D t T Z W N 0 a W 9 u M S 9 Q Y X N z a W 5 n O i B E b 2 1 l c 3 R p Y y B M Z W F n d W V z I F R h Y m x l I C g 4 K S 9 a b W l l b m l v b m 8 g d H l w L n t Q U E E s M j Z 9 J n F 1 b 3 Q 7 L C Z x d W 9 0 O 1 N l Y 3 R p b 2 4 x L 1 B h c 3 N p b m c 6 I E R v b W V z d G l j I E x l Y W d 1 Z X M g V G F i b G U g K D g p L 1 p t a W V u a W 9 u b y B 0 e X A u e 0 N y c 1 B B L D I 3 f S Z x d W 9 0 O y w m c X V v d D t T Z W N 0 a W 9 u M S 9 Q Y X N z a W 5 n O i B E b 2 1 l c 3 R p Y y B M Z W F n d W V z I F R h Y m x l I C g 4 K S 9 a b W l l b m l v b m 8 g d H l w L n t Q c m 9 n L D I 4 f S Z x d W 9 0 O y w m c X V v d D t T Z W N 0 a W 9 u M S 9 Q Y X N z a W 5 n O i B E b 2 1 l c 3 R p Y y B M Z W F n d W V z I F R h Y m x l I C g 4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4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M z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4 L j c 3 N z Y 4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3 K S 9 a b W l l b m l v b m 8 g d H l w L n t T Z W F z b 2 4 s M H 0 m c X V v d D s s J n F 1 b 3 Q 7 U 2 V j d G l v b j E v U G 9 z c 2 V z c 2 l v b j o g R G 9 t Z X N 0 a W M g T G V h Z 3 V l c y B U Y W J s Z S A o N y k v W m 1 p Z W 5 p b 2 5 v I H R 5 c C 5 7 Q W d l L D F 9 J n F 1 b 3 Q 7 L C Z x d W 9 0 O 1 N l Y 3 R p b 2 4 x L 1 B v c 3 N l c 3 N p b 2 4 6 I E R v b W V z d G l j I E x l Y W d 1 Z X M g V G F i b G U g K D c p L 1 p t a W V u a W 9 u b y B 0 e X A u e 1 N x d W F k L D J 9 J n F 1 b 3 Q 7 L C Z x d W 9 0 O 1 N l Y 3 R p b 2 4 x L 1 B v c 3 N l c 3 N p b 2 4 6 I E R v b W V z d G l j I E x l Y W d 1 Z X M g V G F i b G U g K D c p L 1 p t a W V u a W 9 u b y B 0 e X A u e 0 N v d W 5 0 c n k s M 3 0 m c X V v d D s s J n F 1 b 3 Q 7 U 2 V j d G l v b j E v U G 9 z c 2 V z c 2 l v b j o g R G 9 t Z X N 0 a W M g T G V h Z 3 V l c y B U Y W J s Z S A o N y k v W m 1 p Z W 5 p b 2 5 v I H R 5 c C 5 7 Q 2 9 t c C w 0 f S Z x d W 9 0 O y w m c X V v d D t T Z W N 0 a W 9 u M S 9 Q b 3 N z Z X N z a W 9 u O i B E b 2 1 l c 3 R p Y y B M Z W F n d W V z I F R h Y m x l I C g 3 K S 9 a b W l l b m l v b m 8 g d H l w L n t M Z 1 J h b m s s N X 0 m c X V v d D s s J n F 1 b 3 Q 7 U 2 V j d G l v b j E v U G 9 z c 2 V z c 2 l v b j o g R G 9 t Z X N 0 a W M g T G V h Z 3 V l c y B U Y W J s Z S A o N y k v W m 1 p Z W 5 p b 2 5 v I H R 5 c C 5 7 O T B z L D Z 9 J n F 1 b 3 Q 7 L C Z x d W 9 0 O 1 N l Y 3 R p b 2 4 x L 1 B v c 3 N l c 3 N p b 2 4 6 I E R v b W V z d G l j I E x l Y W d 1 Z X M g V G F i b G U g K D c p L 1 p t a W V u a W 9 u b y B 0 e X A u e 1 R v d W N o Z X M g V G 9 1 Y 2 h l c y w 3 f S Z x d W 9 0 O y w m c X V v d D t T Z W N 0 a W 9 u M S 9 Q b 3 N z Z X N z a W 9 u O i B E b 2 1 l c 3 R p Y y B M Z W F n d W V z I F R h Y m x l I C g 3 K S 9 a b W l l b m l v b m 8 g d H l w L n t U b 3 V j a G V z I E R l Z i B Q Z W 4 s O H 0 m c X V v d D s s J n F 1 b 3 Q 7 U 2 V j d G l v b j E v U G 9 z c 2 V z c 2 l v b j o g R G 9 t Z X N 0 a W M g T G V h Z 3 V l c y B U Y W J s Z S A o N y k v W m 1 p Z W 5 p b 2 5 v I H R 5 c C 5 7 V G 9 1 Y 2 h l c y B E Z W Y g M 3 J k L D l 9 J n F 1 b 3 Q 7 L C Z x d W 9 0 O 1 N l Y 3 R p b 2 4 x L 1 B v c 3 N l c 3 N p b 2 4 6 I E R v b W V z d G l j I E x l Y W d 1 Z X M g V G F i b G U g K D c p L 1 p t a W V u a W 9 u b y B 0 e X A u e 1 R v d W N o Z X M g T W l k I D N y Z C w x M H 0 m c X V v d D s s J n F 1 b 3 Q 7 U 2 V j d G l v b j E v U G 9 z c 2 V z c 2 l v b j o g R G 9 t Z X N 0 a W M g T G V h Z 3 V l c y B U Y W J s Z S A o N y k v W m 1 p Z W 5 p b 2 5 v I H R 5 c C 5 7 V G 9 1 Y 2 h l c y B B d H Q g M 3 J k L D E x f S Z x d W 9 0 O y w m c X V v d D t T Z W N 0 a W 9 u M S 9 Q b 3 N z Z X N z a W 9 u O i B E b 2 1 l c 3 R p Y y B M Z W F n d W V z I F R h Y m x l I C g 3 K S 9 a b W l l b m l v b m 8 g d H l w L n t U b 3 V j a G V z I E F 0 d C B Q Z W 4 s M T J 9 J n F 1 b 3 Q 7 L C Z x d W 9 0 O 1 N l Y 3 R p b 2 4 x L 1 B v c 3 N l c 3 N p b 2 4 6 I E R v b W V z d G l j I E x l Y W d 1 Z X M g V G F i b G U g K D c p L 1 p t a W V u a W 9 u b y B 0 e X A u e 1 R v d W N o Z X M g T G l 2 Z S w x M 3 0 m c X V v d D s s J n F 1 b 3 Q 7 U 2 V j d G l v b j E v U G 9 z c 2 V z c 2 l v b j o g R G 9 t Z X N 0 a W M g T G V h Z 3 V l c y B U Y W J s Z S A o N y k v W m 1 p Z W 5 p b 2 5 v I H R 5 c C 5 7 R H J p Y m J s Z X M g U 3 V j Y y w x N H 0 m c X V v d D s s J n F 1 b 3 Q 7 U 2 V j d G l v b j E v U G 9 z c 2 V z c 2 l v b j o g R G 9 t Z X N 0 a W M g T G V h Z 3 V l c y B U Y W J s Z S A o N y k v W m 1 p Z W 5 p b 2 5 v I H R 5 c C 5 7 R H J p Y m J s Z X M g Q X R 0 L D E 1 f S Z x d W 9 0 O y w m c X V v d D t T Z W N 0 a W 9 u M S 9 Q b 3 N z Z X N z a W 9 u O i B E b 2 1 l c 3 R p Y y B M Z W F n d W V z I F R h Y m x l I C g 3 K S 9 a b W l l b m l v b m 8 g d H l w L n t E c m l i Y m x l c y B T d W N j J S w x N n 0 m c X V v d D s s J n F 1 b 3 Q 7 U 2 V j d G l v b j E v U G 9 z c 2 V z c 2 l v b j o g R G 9 t Z X N 0 a W M g T G V h Z 3 V l c y B U Y W J s Z S A o N y k v W m 1 p Z W 5 p b 2 5 v I H R 5 c C 5 7 R H J p Y m J s Z X M g I 1 B s L D E 3 f S Z x d W 9 0 O y w m c X V v d D t T Z W N 0 a W 9 u M S 9 Q b 3 N z Z X N z a W 9 u O i B E b 2 1 l c 3 R p Y y B M Z W F n d W V z I F R h Y m x l I C g 3 K S 9 a b W l l b m l v b m 8 g d H l w L n t E c m l i Y m x l c y B N Z W d z L D E 4 f S Z x d W 9 0 O y w m c X V v d D t T Z W N 0 a W 9 u M S 9 Q b 3 N z Z X N z a W 9 u O i B E b 2 1 l c 3 R p Y y B M Z W F n d W V z I F R h Y m x l I C g 3 K S 9 a b W l l b m l v b m 8 g d H l w L n t D Y X J y a W V z I E N h c n J p Z X M s M T l 9 J n F 1 b 3 Q 7 L C Z x d W 9 0 O 1 N l Y 3 R p b 2 4 x L 1 B v c 3 N l c 3 N p b 2 4 6 I E R v b W V z d G l j I E x l Y W d 1 Z X M g V G F i b G U g K D c p L 1 p t a W V u a W 9 u b y B 0 e X A u e 0 N h c n J p Z X M g V G 9 0 R G l z d C w y M H 0 m c X V v d D s s J n F 1 b 3 Q 7 U 2 V j d G l v b j E v U G 9 z c 2 V z c 2 l v b j o g R G 9 t Z X N 0 a W M g T G V h Z 3 V l c y B U Y W J s Z S A o N y k v W m 1 p Z W 5 p b 2 5 v I H R 5 c C 5 7 Q 2 F y c m l l c y B Q c m d E a X N 0 L D I x f S Z x d W 9 0 O y w m c X V v d D t T Z W N 0 a W 9 u M S 9 Q b 3 N z Z X N z a W 9 u O i B E b 2 1 l c 3 R p Y y B M Z W F n d W V z I F R h Y m x l I C g 3 K S 9 a b W l l b m l v b m 8 g d H l w L n t S Z W N l a X Z p b m c g V G F y Z y w y M n 0 m c X V v d D s s J n F 1 b 3 Q 7 U 2 V j d G l v b j E v U G 9 z c 2 V z c 2 l v b j o g R G 9 t Z X N 0 a W M g T G V h Z 3 V l c y B U Y W J s Z S A o N y k v W m 1 p Z W 5 p b 2 5 v I H R 5 c C 5 7 U m V j Z W l 2 a W 5 n I F J l Y y w y M 3 0 m c X V v d D s s J n F 1 b 3 Q 7 U 2 V j d G l v b j E v U G 9 z c 2 V z c 2 l v b j o g R G 9 t Z X N 0 a W M g T G V h Z 3 V l c y B U Y W J s Z S A o N y k v W m 1 p Z W 5 p b 2 5 v I H R 5 c C 5 7 U m V j Z W l 2 a W 5 n I F J l Y y U s M j R 9 J n F 1 b 3 Q 7 L C Z x d W 9 0 O 1 N l Y 3 R p b 2 4 x L 1 B v c 3 N l c 3 N p b 2 4 6 I E R v b W V z d G l j I E x l Y W d 1 Z X M g V G F i b G U g K D c p L 1 p t a W V u a W 9 u b y B 0 e X A u e 0 1 p c 2 N v b i w y N X 0 m c X V v d D s s J n F 1 b 3 Q 7 U 2 V j d G l v b j E v U G 9 z c 2 V z c 2 l v b j o g R G 9 t Z X N 0 a W M g T G V h Z 3 V l c y B U Y W J s Z S A o N y k v W m 1 p Z W 5 p b 2 5 v I H R 5 c C 5 7 R G l z c G 9 z L D I 2 f S Z x d W 9 0 O y w m c X V v d D t T Z W N 0 a W 9 u M S 9 Q b 3 N z Z X N z a W 9 u O i B E b 2 1 l c 3 R p Y y B M Z W F n d W V z I F R h Y m x l I C g 3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N y k v W m 1 p Z W 5 p b 2 5 v I H R 5 c C 5 7 U 2 V h c 2 9 u L D B 9 J n F 1 b 3 Q 7 L C Z x d W 9 0 O 1 N l Y 3 R p b 2 4 x L 1 B v c 3 N l c 3 N p b 2 4 6 I E R v b W V z d G l j I E x l Y W d 1 Z X M g V G F i b G U g K D c p L 1 p t a W V u a W 9 u b y B 0 e X A u e 0 F n Z S w x f S Z x d W 9 0 O y w m c X V v d D t T Z W N 0 a W 9 u M S 9 Q b 3 N z Z X N z a W 9 u O i B E b 2 1 l c 3 R p Y y B M Z W F n d W V z I F R h Y m x l I C g 3 K S 9 a b W l l b m l v b m 8 g d H l w L n t T c X V h Z C w y f S Z x d W 9 0 O y w m c X V v d D t T Z W N 0 a W 9 u M S 9 Q b 3 N z Z X N z a W 9 u O i B E b 2 1 l c 3 R p Y y B M Z W F n d W V z I F R h Y m x l I C g 3 K S 9 a b W l l b m l v b m 8 g d H l w L n t D b 3 V u d H J 5 L D N 9 J n F 1 b 3 Q 7 L C Z x d W 9 0 O 1 N l Y 3 R p b 2 4 x L 1 B v c 3 N l c 3 N p b 2 4 6 I E R v b W V z d G l j I E x l Y W d 1 Z X M g V G F i b G U g K D c p L 1 p t a W V u a W 9 u b y B 0 e X A u e 0 N v b X A s N H 0 m c X V v d D s s J n F 1 b 3 Q 7 U 2 V j d G l v b j E v U G 9 z c 2 V z c 2 l v b j o g R G 9 t Z X N 0 a W M g T G V h Z 3 V l c y B U Y W J s Z S A o N y k v W m 1 p Z W 5 p b 2 5 v I H R 5 c C 5 7 T G d S Y W 5 r L D V 9 J n F 1 b 3 Q 7 L C Z x d W 9 0 O 1 N l Y 3 R p b 2 4 x L 1 B v c 3 N l c 3 N p b 2 4 6 I E R v b W V z d G l j I E x l Y W d 1 Z X M g V G F i b G U g K D c p L 1 p t a W V u a W 9 u b y B 0 e X A u e z k w c y w 2 f S Z x d W 9 0 O y w m c X V v d D t T Z W N 0 a W 9 u M S 9 Q b 3 N z Z X N z a W 9 u O i B E b 2 1 l c 3 R p Y y B M Z W F n d W V z I F R h Y m x l I C g 3 K S 9 a b W l l b m l v b m 8 g d H l w L n t U b 3 V j a G V z I F R v d W N o Z X M s N 3 0 m c X V v d D s s J n F 1 b 3 Q 7 U 2 V j d G l v b j E v U G 9 z c 2 V z c 2 l v b j o g R G 9 t Z X N 0 a W M g T G V h Z 3 V l c y B U Y W J s Z S A o N y k v W m 1 p Z W 5 p b 2 5 v I H R 5 c C 5 7 V G 9 1 Y 2 h l c y B E Z W Y g U G V u L D h 9 J n F 1 b 3 Q 7 L C Z x d W 9 0 O 1 N l Y 3 R p b 2 4 x L 1 B v c 3 N l c 3 N p b 2 4 6 I E R v b W V z d G l j I E x l Y W d 1 Z X M g V G F i b G U g K D c p L 1 p t a W V u a W 9 u b y B 0 e X A u e 1 R v d W N o Z X M g R G V m I D N y Z C w 5 f S Z x d W 9 0 O y w m c X V v d D t T Z W N 0 a W 9 u M S 9 Q b 3 N z Z X N z a W 9 u O i B E b 2 1 l c 3 R p Y y B M Z W F n d W V z I F R h Y m x l I C g 3 K S 9 a b W l l b m l v b m 8 g d H l w L n t U b 3 V j a G V z I E 1 p Z C A z c m Q s M T B 9 J n F 1 b 3 Q 7 L C Z x d W 9 0 O 1 N l Y 3 R p b 2 4 x L 1 B v c 3 N l c 3 N p b 2 4 6 I E R v b W V z d G l j I E x l Y W d 1 Z X M g V G F i b G U g K D c p L 1 p t a W V u a W 9 u b y B 0 e X A u e 1 R v d W N o Z X M g Q X R 0 I D N y Z C w x M X 0 m c X V v d D s s J n F 1 b 3 Q 7 U 2 V j d G l v b j E v U G 9 z c 2 V z c 2 l v b j o g R G 9 t Z X N 0 a W M g T G V h Z 3 V l c y B U Y W J s Z S A o N y k v W m 1 p Z W 5 p b 2 5 v I H R 5 c C 5 7 V G 9 1 Y 2 h l c y B B d H Q g U G V u L D E y f S Z x d W 9 0 O y w m c X V v d D t T Z W N 0 a W 9 u M S 9 Q b 3 N z Z X N z a W 9 u O i B E b 2 1 l c 3 R p Y y B M Z W F n d W V z I F R h Y m x l I C g 3 K S 9 a b W l l b m l v b m 8 g d H l w L n t U b 3 V j a G V z I E x p d m U s M T N 9 J n F 1 b 3 Q 7 L C Z x d W 9 0 O 1 N l Y 3 R p b 2 4 x L 1 B v c 3 N l c 3 N p b 2 4 6 I E R v b W V z d G l j I E x l Y W d 1 Z X M g V G F i b G U g K D c p L 1 p t a W V u a W 9 u b y B 0 e X A u e 0 R y a W J i b G V z I F N 1 Y 2 M s M T R 9 J n F 1 b 3 Q 7 L C Z x d W 9 0 O 1 N l Y 3 R p b 2 4 x L 1 B v c 3 N l c 3 N p b 2 4 6 I E R v b W V z d G l j I E x l Y W d 1 Z X M g V G F i b G U g K D c p L 1 p t a W V u a W 9 u b y B 0 e X A u e 0 R y a W J i b G V z I E F 0 d C w x N X 0 m c X V v d D s s J n F 1 b 3 Q 7 U 2 V j d G l v b j E v U G 9 z c 2 V z c 2 l v b j o g R G 9 t Z X N 0 a W M g T G V h Z 3 V l c y B U Y W J s Z S A o N y k v W m 1 p Z W 5 p b 2 5 v I H R 5 c C 5 7 R H J p Y m J s Z X M g U 3 V j Y y U s M T Z 9 J n F 1 b 3 Q 7 L C Z x d W 9 0 O 1 N l Y 3 R p b 2 4 x L 1 B v c 3 N l c 3 N p b 2 4 6 I E R v b W V z d G l j I E x l Y W d 1 Z X M g V G F i b G U g K D c p L 1 p t a W V u a W 9 u b y B 0 e X A u e 0 R y a W J i b G V z I C N Q b C w x N 3 0 m c X V v d D s s J n F 1 b 3 Q 7 U 2 V j d G l v b j E v U G 9 z c 2 V z c 2 l v b j o g R G 9 t Z X N 0 a W M g T G V h Z 3 V l c y B U Y W J s Z S A o N y k v W m 1 p Z W 5 p b 2 5 v I H R 5 c C 5 7 R H J p Y m J s Z X M g T W V n c y w x O H 0 m c X V v d D s s J n F 1 b 3 Q 7 U 2 V j d G l v b j E v U G 9 z c 2 V z c 2 l v b j o g R G 9 t Z X N 0 a W M g T G V h Z 3 V l c y B U Y W J s Z S A o N y k v W m 1 p Z W 5 p b 2 5 v I H R 5 c C 5 7 Q 2 F y c m l l c y B D Y X J y a W V z L D E 5 f S Z x d W 9 0 O y w m c X V v d D t T Z W N 0 a W 9 u M S 9 Q b 3 N z Z X N z a W 9 u O i B E b 2 1 l c 3 R p Y y B M Z W F n d W V z I F R h Y m x l I C g 3 K S 9 a b W l l b m l v b m 8 g d H l w L n t D Y X J y a W V z I F R v d E R p c 3 Q s M j B 9 J n F 1 b 3 Q 7 L C Z x d W 9 0 O 1 N l Y 3 R p b 2 4 x L 1 B v c 3 N l c 3 N p b 2 4 6 I E R v b W V z d G l j I E x l Y W d 1 Z X M g V G F i b G U g K D c p L 1 p t a W V u a W 9 u b y B 0 e X A u e 0 N h c n J p Z X M g U H J n R G l z d C w y M X 0 m c X V v d D s s J n F 1 b 3 Q 7 U 2 V j d G l v b j E v U G 9 z c 2 V z c 2 l v b j o g R G 9 t Z X N 0 a W M g T G V h Z 3 V l c y B U Y W J s Z S A o N y k v W m 1 p Z W 5 p b 2 5 v I H R 5 c C 5 7 U m V j Z W l 2 a W 5 n I F R h c m c s M j J 9 J n F 1 b 3 Q 7 L C Z x d W 9 0 O 1 N l Y 3 R p b 2 4 x L 1 B v c 3 N l c 3 N p b 2 4 6 I E R v b W V z d G l j I E x l Y W d 1 Z X M g V G F i b G U g K D c p L 1 p t a W V u a W 9 u b y B 0 e X A u e 1 J l Y 2 V p d m l u Z y B S Z W M s M j N 9 J n F 1 b 3 Q 7 L C Z x d W 9 0 O 1 N l Y 3 R p b 2 4 x L 1 B v c 3 N l c 3 N p b 2 4 6 I E R v b W V z d G l j I E x l Y W d 1 Z X M g V G F i b G U g K D c p L 1 p t a W V u a W 9 u b y B 0 e X A u e 1 J l Y 2 V p d m l u Z y B S Z W M l L D I 0 f S Z x d W 9 0 O y w m c X V v d D t T Z W N 0 a W 9 u M S 9 Q b 3 N z Z X N z a W 9 u O i B E b 2 1 l c 3 R p Y y B M Z W F n d W V z I F R h Y m x l I C g 3 K S 9 a b W l l b m l v b m 8 g d H l w L n t N a X N j b 2 4 s M j V 9 J n F 1 b 3 Q 7 L C Z x d W 9 0 O 1 N l Y 3 R p b 2 4 x L 1 B v c 3 N l c 3 N p b 2 4 6 I E R v b W V z d G l j I E x l Y W d 1 Z X M g V G F i b G U g K D c p L 1 p t a W V u a W 9 u b y B 0 e X A u e 0 R p c 3 B v c y w y N n 0 m c X V v d D s s J n F 1 b 3 Q 7 U 2 V j d G l v b j E v U G 9 z c 2 V z c 2 l v b j o g R G 9 t Z X N 0 a W M g T G V h Z 3 V l c y B U Y W J s Z S A o N y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N D Q i I C 8 + P E V u d H J 5 I F R 5 c G U 9 I k Z p b G x U Y X J n Z X Q i I F Z h b H V l P S J z U 3 R h b m R h c m R f U 3 R h d H N f X 0 R v b W V z d G l j X 0 x l Y W d 1 Z X N f V G F i b G V f X z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S 4 w O T I y M D g z W i I g L z 4 8 R W 5 0 c n k g V H l w Z T 0 i R m l s b E N v b H V t b l R 5 c G V z I i B W Y W x 1 Z T 0 i c 0 J n T U d C Z 1 l H Q X d N R 0 J n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x O W Q z M T k 4 O C 1 l N j V k L T R i Z G Q t Y W U 2 M i 0 x Y j Q z N G Z l O W E w M T I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g p L 1 p h b W l l b m l v b m 8 g d 2 F y d G / F m 8 S H L n t T Z W F z b 2 4 s M H 0 m c X V v d D s s J n F 1 b 3 Q 7 U 2 V j d G l v b j E v U 3 R h b m R h c m Q g U 3 R h d H M 6 I E R v b W V z d G l j I E x l Y W d 1 Z X M g V G F i b G U g K D g p L 1 p h b W l l b m l v b m 8 g d 2 F y d G / F m 8 S H L n t B Z 2 U s M X 0 m c X V v d D s s J n F 1 b 3 Q 7 U 2 V j d G l v b j E v U 3 R h b m R h c m Q g U 3 R h d H M 6 I E R v b W V z d G l j I E x l Y W d 1 Z X M g V G F i b G U g K D g p L 1 p h b W l l b m l v b m 8 g d 2 F y d G / F m 8 S H L n t T c X V h Z C w y f S Z x d W 9 0 O y w m c X V v d D t T Z W N 0 a W 9 u M S 9 T d G F u Z G F y Z C B T d G F 0 c z o g R G 9 t Z X N 0 a W M g T G V h Z 3 V l c y B U Y W J s Z S A o O C k v W m F t a W V u a W 9 u b y B 3 Y X J 0 b 8 W b x I c u e 0 N v d W 5 0 c n k s M 3 0 m c X V v d D s s J n F 1 b 3 Q 7 U 2 V j d G l v b j E v U 3 R h b m R h c m Q g U 3 R h d H M 6 I E R v b W V z d G l j I E x l Y W d 1 Z X M g V G F i b G U g K D g p L 1 p h b W l l b m l v b m 8 g d 2 F y d G / F m 8 S H L n t D b 2 1 w L D R 9 J n F 1 b 3 Q 7 L C Z x d W 9 0 O 1 N l Y 3 R p b 2 4 x L 1 N 0 Y W 5 k Y X J k I F N 0 Y X R z O i B E b 2 1 l c 3 R p Y y B M Z W F n d W V z I F R h Y m x l I C g 4 K S 9 a Y W 1 p Z W 5 p b 2 5 v I H d h c n R v x Z v E h y 5 7 T G d S Y W 5 r L D V 9 J n F 1 b 3 Q 7 L C Z x d W 9 0 O 1 N l Y 3 R p b 2 4 x L 1 N 0 Y W 5 k Y X J k I F N 0 Y X R z O i B E b 2 1 l c 3 R p Y y B M Z W F n d W V z I F R h Y m x l I C g 4 K S 9 a Y W 1 p Z W 5 p b 2 5 v I H d h c n R v x Z v E h y 5 7 U G x h e W l u Z y B U a W 1 l I E 1 Q L D Z 9 J n F 1 b 3 Q 7 L C Z x d W 9 0 O 1 N l Y 3 R p b 2 4 x L 1 N 0 Y W 5 k Y X J k I F N 0 Y X R z O i B E b 2 1 l c 3 R p Y y B M Z W F n d W V z I F R h Y m x l I C g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O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g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O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g p L 1 p h b W l l b m l v b m 8 g d 2 F y d G / F m 8 S H L n t Q Z X J m b 3 J t Y W 5 j Z S B Q S y w x M n 0 m c X V v d D s s J n F 1 b 3 Q 7 U 2 V j d G l v b j E v U 3 R h b m R h c m Q g U 3 R h d H M 6 I E R v b W V z d G l j I E x l Y W d 1 Z X M g V G F i b G U g K D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g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O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O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g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g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4 K S 9 a Y W 1 p Z W 5 p b 2 5 v I H d h c n R v x Z v E h y 5 7 R X h w Z W N 0 Z W Q g e E c s M j F 9 J n F 1 b 3 Q 7 L C Z x d W 9 0 O 1 N l Y 3 R p b 2 4 x L 1 N 0 Y W 5 k Y X J k I F N 0 Y X R z O i B E b 2 1 l c 3 R p Y y B M Z W F n d W V z I F R h Y m x l I C g 4 K S 9 a Y W 1 p Z W 5 p b 2 5 v I H d h c n R v x Z v E h y 5 7 R X h w Z W N 0 Z W Q g b n B 4 R y w y M n 0 m c X V v d D s s J n F 1 b 3 Q 7 U 2 V j d G l v b j E v U 3 R h b m R h c m Q g U 3 R h d H M 6 I E R v b W V z d G l j I E x l Y W d 1 Z X M g V G F i b G U g K D g p L 1 p h b W l l b m l v b m 8 g d 2 F y d G / F m 8 S H L n t F e H B l Y 3 R l Z C B 4 Q S w y M 3 0 m c X V v d D s s J n F 1 b 3 Q 7 U 2 V j d G l v b j E v U 3 R h b m R h c m Q g U 3 R h d H M 6 I E R v b W V z d G l j I E x l Y W d 1 Z X M g V G F i b G U g K D g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g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g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4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4 K S 9 a Y W 1 p Z W 5 p b 2 5 v I H d h c n R v x Z v E h y 5 7 U 2 V h c 2 9 u L D B 9 J n F 1 b 3 Q 7 L C Z x d W 9 0 O 1 N l Y 3 R p b 2 4 x L 1 N 0 Y W 5 k Y X J k I F N 0 Y X R z O i B E b 2 1 l c 3 R p Y y B M Z W F n d W V z I F R h Y m x l I C g 4 K S 9 a Y W 1 p Z W 5 p b 2 5 v I H d h c n R v x Z v E h y 5 7 Q W d l L D F 9 J n F 1 b 3 Q 7 L C Z x d W 9 0 O 1 N l Y 3 R p b 2 4 x L 1 N 0 Y W 5 k Y X J k I F N 0 Y X R z O i B E b 2 1 l c 3 R p Y y B M Z W F n d W V z I F R h Y m x l I C g 4 K S 9 a Y W 1 p Z W 5 p b 2 5 v I H d h c n R v x Z v E h y 5 7 U 3 F 1 Y W Q s M n 0 m c X V v d D s s J n F 1 b 3 Q 7 U 2 V j d G l v b j E v U 3 R h b m R h c m Q g U 3 R h d H M 6 I E R v b W V z d G l j I E x l Y W d 1 Z X M g V G F i b G U g K D g p L 1 p h b W l l b m l v b m 8 g d 2 F y d G / F m 8 S H L n t D b 3 V u d H J 5 L D N 9 J n F 1 b 3 Q 7 L C Z x d W 9 0 O 1 N l Y 3 R p b 2 4 x L 1 N 0 Y W 5 k Y X J k I F N 0 Y X R z O i B E b 2 1 l c 3 R p Y y B M Z W F n d W V z I F R h Y m x l I C g 4 K S 9 a Y W 1 p Z W 5 p b 2 5 v I H d h c n R v x Z v E h y 5 7 Q 2 9 t c C w 0 f S Z x d W 9 0 O y w m c X V v d D t T Z W N 0 a W 9 u M S 9 T d G F u Z G F y Z C B T d G F 0 c z o g R G 9 t Z X N 0 a W M g T G V h Z 3 V l c y B U Y W J s Z S A o O C k v W m F t a W V u a W 9 u b y B 3 Y X J 0 b 8 W b x I c u e 0 x n U m F u a y w 1 f S Z x d W 9 0 O y w m c X V v d D t T Z W N 0 a W 9 u M S 9 T d G F u Z G F y Z C B T d G F 0 c z o g R G 9 t Z X N 0 a W M g T G V h Z 3 V l c y B U Y W J s Z S A o O C k v W m F t a W V u a W 9 u b y B 3 Y X J 0 b 8 W b x I c u e 1 B s Y X l p b m c g V G l t Z S B N U C w 2 f S Z x d W 9 0 O y w m c X V v d D t T Z W N 0 a W 9 u M S 9 T d G F u Z G F y Z C B T d G F 0 c z o g R G 9 t Z X N 0 a W M g T G V h Z 3 V l c y B U Y W J s Z S A o O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4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O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4 K S 9 a Y W 1 p Z W 5 p b 2 5 v I H d h c n R v x Z v E h y 5 7 U G V y Z m 9 y b W F u Y 2 U g U E s s M T J 9 J n F 1 b 3 Q 7 L C Z x d W 9 0 O 1 N l Y 3 R p b 2 4 x L 1 N 0 Y W 5 k Y X J k I F N 0 Y X R z O i B E b 2 1 l c 3 R p Y y B M Z W F n d W V z I F R h Y m x l I C g 4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g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O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4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O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O C k v W m F t a W V u a W 9 u b y B 3 Y X J 0 b 8 W b x I c u e 0 V 4 c G V j d G V k I H h H L D I x f S Z x d W 9 0 O y w m c X V v d D t T Z W N 0 a W 9 u M S 9 T d G F u Z G F y Z C B T d G F 0 c z o g R G 9 t Z X N 0 a W M g T G V h Z 3 V l c y B U Y W J s Z S A o O C k v W m F t a W V u a W 9 u b y B 3 Y X J 0 b 8 W b x I c u e 0 V 4 c G V j d G V k I G 5 w e E c s M j J 9 J n F 1 b 3 Q 7 L C Z x d W 9 0 O 1 N l Y 3 R p b 2 4 x L 1 N 0 Y W 5 k Y X J k I F N 0 Y X R z O i B E b 2 1 l c 3 R p Y y B M Z W F n d W V z I F R h Y m x l I C g 4 K S 9 a Y W 1 p Z W 5 p b 2 5 v I H d h c n R v x Z v E h y 5 7 R X h w Z W N 0 Z W Q g e E E s M j N 9 J n F 1 b 3 Q 7 L C Z x d W 9 0 O 1 N l Y 3 R p b 2 4 x L 1 N 0 Y W 5 k Y X J k I F N 0 Y X R z O i B E b 2 1 l c 3 R p Y y B M Z W F n d W V z I F R h Y m x l I C g 4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4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4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g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O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x N D Q i I C 8 + P E V u d H J 5 I F R 5 c G U 9 I k Z p b G x U Y X J n Z X Q i I F Z h b H V l P S J z U 2 h v b 3 R p b m d f X 0 R v b W V z d G l j X 0 x l Y W d 1 Z X N f V G F i b G V f X z g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E 4 L j g 4 M z M y N z Z a I i A v P j x F b n R y e S B U e X B l P S J G a W x s Q 2 9 s d W 1 u V H l w Z X M i I F Z h b H V l P S J z Q m d N R 0 J n W U d C Z 0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d l O W Q x M T c 3 L T E w Z W Y t N D M 0 M i 0 4 Z D E 5 L T c 3 M D E w Z j A w M m Q 3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4 K S 9 a b W l l b m l v b m 8 g d H l w L n t T Z W F z b 2 4 s M H 0 m c X V v d D s s J n F 1 b 3 Q 7 U 2 V j d G l v b j E v U 2 h v b 3 R p b m c 6 I E R v b W V z d G l j I E x l Y W d 1 Z X M g V G F i b G U g K D g p L 1 p t a W V u a W 9 u b y B 0 e X A u e 0 F n Z S w x f S Z x d W 9 0 O y w m c X V v d D t T Z W N 0 a W 9 u M S 9 T a G 9 v d G l u Z z o g R G 9 t Z X N 0 a W M g T G V h Z 3 V l c y B U Y W J s Z S A o O C k v W m 1 p Z W 5 p b 2 5 v I H R 5 c C 5 7 U 3 F 1 Y W Q s M n 0 m c X V v d D s s J n F 1 b 3 Q 7 U 2 V j d G l v b j E v U 2 h v b 3 R p b m c 6 I E R v b W V z d G l j I E x l Y W d 1 Z X M g V G F i b G U g K D g p L 1 p t a W V u a W 9 u b y B 0 e X A u e 0 N v d W 5 0 c n k s M 3 0 m c X V v d D s s J n F 1 b 3 Q 7 U 2 V j d G l v b j E v U 2 h v b 3 R p b m c 6 I E R v b W V z d G l j I E x l Y W d 1 Z X M g V G F i b G U g K D g p L 1 p t a W V u a W 9 u b y B 0 e X A u e 0 N v b X A s N H 0 m c X V v d D s s J n F 1 b 3 Q 7 U 2 V j d G l v b j E v U 2 h v b 3 R p b m c 6 I E R v b W V z d G l j I E x l Y W d 1 Z X M g V G F i b G U g K D g p L 1 p t a W V u a W 9 u b y B 0 e X A u e 0 x n U m F u a y w 1 f S Z x d W 9 0 O y w m c X V v d D t T Z W N 0 a W 9 u M S 9 T a G 9 v d G l u Z z o g R G 9 t Z X N 0 a W M g T G V h Z 3 V l c y B U Y W J s Z S A o O C k v W m 1 p Z W 5 p b 2 5 v I H R 5 c C 5 7 O T B z L D Z 9 J n F 1 b 3 Q 7 L C Z x d W 9 0 O 1 N l Y 3 R p b 2 4 x L 1 N o b 2 9 0 a W 5 n O i B E b 2 1 l c 3 R p Y y B M Z W F n d W V z I F R h Y m x l I C g 4 K S 9 a b W l l b m l v b m 8 g d H l w L n t T d G F u Z G F y Z C B H b H M s N 3 0 m c X V v d D s s J n F 1 b 3 Q 7 U 2 V j d G l v b j E v U 2 h v b 3 R p b m c 6 I E R v b W V z d G l j I E x l Y W d 1 Z X M g V G F i b G U g K D g p L 1 p t a W V u a W 9 u b y B 0 e X A u e 1 N 0 Y W 5 k Y X J k I F N o L D h 9 J n F 1 b 3 Q 7 L C Z x d W 9 0 O 1 N l Y 3 R p b 2 4 x L 1 N o b 2 9 0 a W 5 n O i B E b 2 1 l c 3 R p Y y B M Z W F n d W V z I F R h Y m x l I C g 4 K S 9 a b W l l b m l v b m 8 g d H l w L n t T d G F u Z G F y Z C B T b 1 Q s O X 0 m c X V v d D s s J n F 1 b 3 Q 7 U 2 V j d G l v b j E v U 2 h v b 3 R p b m c 6 I E R v b W V z d G l j I E x l Y W d 1 Z X M g V G F i b G U g K D g p L 1 p t a W V u a W 9 u b y B 0 e X A u e 1 N 0 Y W 5 k Y X J k I F N v V C U s M T B 9 J n F 1 b 3 Q 7 L C Z x d W 9 0 O 1 N l Y 3 R p b 2 4 x L 1 N o b 2 9 0 a W 5 n O i B E b 2 1 l c 3 R p Y y B M Z W F n d W V z I F R h Y m x l I C g 4 K S 9 a b W l l b m l v b m 8 g d H l w L n t T d G F u Z G F y Z C B T a C 8 5 M C w x M X 0 m c X V v d D s s J n F 1 b 3 Q 7 U 2 V j d G l v b j E v U 2 h v b 3 R p b m c 6 I E R v b W V z d G l j I E x l Y W d 1 Z X M g V G F i b G U g K D g p L 1 p t a W V u a W 9 u b y B 0 e X A u e 1 N 0 Y W 5 k Y X J k I F N v V C 8 5 M C w x M n 0 m c X V v d D s s J n F 1 b 3 Q 7 U 2 V j d G l v b j E v U 2 h v b 3 R p b m c 6 I E R v b W V z d G l j I E x l Y W d 1 Z X M g V G F i b G U g K D g p L 1 p t a W V u a W 9 u b y B 0 e X A u e 1 N 0 Y W 5 k Y X J k I E c v U 2 g s M T N 9 J n F 1 b 3 Q 7 L C Z x d W 9 0 O 1 N l Y 3 R p b 2 4 x L 1 N o b 2 9 0 a W 5 n O i B E b 2 1 l c 3 R p Y y B M Z W F n d W V z I F R h Y m x l I C g 4 K S 9 a b W l l b m l v b m 8 g d H l w L n t T d G F u Z G F y Z C B H L 1 N v V C w x N H 0 m c X V v d D s s J n F 1 b 3 Q 7 U 2 V j d G l v b j E v U 2 h v b 3 R p b m c 6 I E R v b W V z d G l j I E x l Y W d 1 Z X M g V G F i b G U g K D g p L 1 p t a W V u a W 9 u b y B 0 e X A u e 1 N 0 Y W 5 k Y X J k I E R p c 3 Q s M T V 9 J n F 1 b 3 Q 7 L C Z x d W 9 0 O 1 N l Y 3 R p b 2 4 x L 1 N o b 2 9 0 a W 5 n O i B E b 2 1 l c 3 R p Y y B M Z W F n d W V z I F R h Y m x l I C g 4 K S 9 a b W l l b m l v b m 8 g d H l w L n t T d G F u Z G F y Z C B G S y w x N n 0 m c X V v d D s s J n F 1 b 3 Q 7 U 2 V j d G l v b j E v U 2 h v b 3 R p b m c 6 I E R v b W V z d G l j I E x l Y W d 1 Z X M g V G F i b G U g K D g p L 1 p t a W V u a W 9 u b y B 0 e X A u e 1 N 0 Y W 5 k Y X J k I F B L L D E 3 f S Z x d W 9 0 O y w m c X V v d D t T Z W N 0 a W 9 u M S 9 T a G 9 v d G l u Z z o g R G 9 t Z X N 0 a W M g T G V h Z 3 V l c y B U Y W J s Z S A o O C k v W m 1 p Z W 5 p b 2 5 v I H R 5 c C 5 7 U 3 R h b m R h c m Q g U E t h d H Q s M T h 9 J n F 1 b 3 Q 7 L C Z x d W 9 0 O 1 N l Y 3 R p b 2 4 x L 1 N o b 2 9 0 a W 5 n O i B E b 2 1 l c 3 R p Y y B M Z W F n d W V z I F R h Y m x l I C g 4 K S 9 a b W l l b m l v b m 8 g d H l w L n t F e H B l Y 3 R l Z C B 4 R y w x O X 0 m c X V v d D s s J n F 1 b 3 Q 7 U 2 V j d G l v b j E v U 2 h v b 3 R p b m c 6 I E R v b W V z d G l j I E x l Y W d 1 Z X M g V G F i b G U g K D g p L 1 p t a W V u a W 9 u b y B 0 e X A u e 0 V 4 c G V j d G V k I G 5 w e E c s M j B 9 J n F 1 b 3 Q 7 L C Z x d W 9 0 O 1 N l Y 3 R p b 2 4 x L 1 N o b 2 9 0 a W 5 n O i B E b 2 1 l c 3 R p Y y B M Z W F n d W V z I F R h Y m x l I C g 4 K S 9 a b W l l b m l v b m 8 g d H l w L n t F e H B l Y 3 R l Z C B u c H h H L 1 N o L D I x f S Z x d W 9 0 O y w m c X V v d D t T Z W N 0 a W 9 u M S 9 T a G 9 v d G l u Z z o g R G 9 t Z X N 0 a W M g T G V h Z 3 V l c y B U Y W J s Z S A o O C k v W m 1 p Z W 5 p b 2 5 v I H R 5 c C 5 7 R X h w Z W N 0 Z W Q g R y 1 4 R y w y M n 0 m c X V v d D s s J n F 1 b 3 Q 7 U 2 V j d G l v b j E v U 2 h v b 3 R p b m c 6 I E R v b W V z d G l j I E x l Y W d 1 Z X M g V G F i b G U g K D g p L 1 p t a W V u a W 9 u b y B 0 e X A u e 0 V 4 c G V j d G V k I G 5 w O k c t e E c s M j N 9 J n F 1 b 3 Q 7 L C Z x d W 9 0 O 1 N l Y 3 R p b 2 4 x L 1 N o b 2 9 0 a W 5 n O i B E b 2 1 l c 3 R p Y y B M Z W F n d W V z I F R h Y m x l I C g 4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g p L 1 p t a W V u a W 9 u b y B 0 e X A u e 1 N l Y X N v b i w w f S Z x d W 9 0 O y w m c X V v d D t T Z W N 0 a W 9 u M S 9 T a G 9 v d G l u Z z o g R G 9 t Z X N 0 a W M g T G V h Z 3 V l c y B U Y W J s Z S A o O C k v W m 1 p Z W 5 p b 2 5 v I H R 5 c C 5 7 Q W d l L D F 9 J n F 1 b 3 Q 7 L C Z x d W 9 0 O 1 N l Y 3 R p b 2 4 x L 1 N o b 2 9 0 a W 5 n O i B E b 2 1 l c 3 R p Y y B M Z W F n d W V z I F R h Y m x l I C g 4 K S 9 a b W l l b m l v b m 8 g d H l w L n t T c X V h Z C w y f S Z x d W 9 0 O y w m c X V v d D t T Z W N 0 a W 9 u M S 9 T a G 9 v d G l u Z z o g R G 9 t Z X N 0 a W M g T G V h Z 3 V l c y B U Y W J s Z S A o O C k v W m 1 p Z W 5 p b 2 5 v I H R 5 c C 5 7 Q 2 9 1 b n R y e S w z f S Z x d W 9 0 O y w m c X V v d D t T Z W N 0 a W 9 u M S 9 T a G 9 v d G l u Z z o g R G 9 t Z X N 0 a W M g T G V h Z 3 V l c y B U Y W J s Z S A o O C k v W m 1 p Z W 5 p b 2 5 v I H R 5 c C 5 7 Q 2 9 t c C w 0 f S Z x d W 9 0 O y w m c X V v d D t T Z W N 0 a W 9 u M S 9 T a G 9 v d G l u Z z o g R G 9 t Z X N 0 a W M g T G V h Z 3 V l c y B U Y W J s Z S A o O C k v W m 1 p Z W 5 p b 2 5 v I H R 5 c C 5 7 T G d S Y W 5 r L D V 9 J n F 1 b 3 Q 7 L C Z x d W 9 0 O 1 N l Y 3 R p b 2 4 x L 1 N o b 2 9 0 a W 5 n O i B E b 2 1 l c 3 R p Y y B M Z W F n d W V z I F R h Y m x l I C g 4 K S 9 a b W l l b m l v b m 8 g d H l w L n s 5 M H M s N n 0 m c X V v d D s s J n F 1 b 3 Q 7 U 2 V j d G l v b j E v U 2 h v b 3 R p b m c 6 I E R v b W V z d G l j I E x l Y W d 1 Z X M g V G F i b G U g K D g p L 1 p t a W V u a W 9 u b y B 0 e X A u e 1 N 0 Y W 5 k Y X J k I E d s c y w 3 f S Z x d W 9 0 O y w m c X V v d D t T Z W N 0 a W 9 u M S 9 T a G 9 v d G l u Z z o g R G 9 t Z X N 0 a W M g T G V h Z 3 V l c y B U Y W J s Z S A o O C k v W m 1 p Z W 5 p b 2 5 v I H R 5 c C 5 7 U 3 R h b m R h c m Q g U 2 g s O H 0 m c X V v d D s s J n F 1 b 3 Q 7 U 2 V j d G l v b j E v U 2 h v b 3 R p b m c 6 I E R v b W V z d G l j I E x l Y W d 1 Z X M g V G F i b G U g K D g p L 1 p t a W V u a W 9 u b y B 0 e X A u e 1 N 0 Y W 5 k Y X J k I F N v V C w 5 f S Z x d W 9 0 O y w m c X V v d D t T Z W N 0 a W 9 u M S 9 T a G 9 v d G l u Z z o g R G 9 t Z X N 0 a W M g T G V h Z 3 V l c y B U Y W J s Z S A o O C k v W m 1 p Z W 5 p b 2 5 v I H R 5 c C 5 7 U 3 R h b m R h c m Q g U 2 9 U J S w x M H 0 m c X V v d D s s J n F 1 b 3 Q 7 U 2 V j d G l v b j E v U 2 h v b 3 R p b m c 6 I E R v b W V z d G l j I E x l Y W d 1 Z X M g V G F i b G U g K D g p L 1 p t a W V u a W 9 u b y B 0 e X A u e 1 N 0 Y W 5 k Y X J k I F N o L z k w L D E x f S Z x d W 9 0 O y w m c X V v d D t T Z W N 0 a W 9 u M S 9 T a G 9 v d G l u Z z o g R G 9 t Z X N 0 a W M g T G V h Z 3 V l c y B U Y W J s Z S A o O C k v W m 1 p Z W 5 p b 2 5 v I H R 5 c C 5 7 U 3 R h b m R h c m Q g U 2 9 U L z k w L D E y f S Z x d W 9 0 O y w m c X V v d D t T Z W N 0 a W 9 u M S 9 T a G 9 v d G l u Z z o g R G 9 t Z X N 0 a W M g T G V h Z 3 V l c y B U Y W J s Z S A o O C k v W m 1 p Z W 5 p b 2 5 v I H R 5 c C 5 7 U 3 R h b m R h c m Q g R y 9 T a C w x M 3 0 m c X V v d D s s J n F 1 b 3 Q 7 U 2 V j d G l v b j E v U 2 h v b 3 R p b m c 6 I E R v b W V z d G l j I E x l Y W d 1 Z X M g V G F i b G U g K D g p L 1 p t a W V u a W 9 u b y B 0 e X A u e 1 N 0 Y W 5 k Y X J k I E c v U 2 9 U L D E 0 f S Z x d W 9 0 O y w m c X V v d D t T Z W N 0 a W 9 u M S 9 T a G 9 v d G l u Z z o g R G 9 t Z X N 0 a W M g T G V h Z 3 V l c y B U Y W J s Z S A o O C k v W m 1 p Z W 5 p b 2 5 v I H R 5 c C 5 7 U 3 R h b m R h c m Q g R G l z d C w x N X 0 m c X V v d D s s J n F 1 b 3 Q 7 U 2 V j d G l v b j E v U 2 h v b 3 R p b m c 6 I E R v b W V z d G l j I E x l Y W d 1 Z X M g V G F i b G U g K D g p L 1 p t a W V u a W 9 u b y B 0 e X A u e 1 N 0 Y W 5 k Y X J k I E Z L L D E 2 f S Z x d W 9 0 O y w m c X V v d D t T Z W N 0 a W 9 u M S 9 T a G 9 v d G l u Z z o g R G 9 t Z X N 0 a W M g T G V h Z 3 V l c y B U Y W J s Z S A o O C k v W m 1 p Z W 5 p b 2 5 v I H R 5 c C 5 7 U 3 R h b m R h c m Q g U E s s M T d 9 J n F 1 b 3 Q 7 L C Z x d W 9 0 O 1 N l Y 3 R p b 2 4 x L 1 N o b 2 9 0 a W 5 n O i B E b 2 1 l c 3 R p Y y B M Z W F n d W V z I F R h Y m x l I C g 4 K S 9 a b W l l b m l v b m 8 g d H l w L n t T d G F u Z G F y Z C B Q S 2 F 0 d C w x O H 0 m c X V v d D s s J n F 1 b 3 Q 7 U 2 V j d G l v b j E v U 2 h v b 3 R p b m c 6 I E R v b W V z d G l j I E x l Y W d 1 Z X M g V G F i b G U g K D g p L 1 p t a W V u a W 9 u b y B 0 e X A u e 0 V 4 c G V j d G V k I H h H L D E 5 f S Z x d W 9 0 O y w m c X V v d D t T Z W N 0 a W 9 u M S 9 T a G 9 v d G l u Z z o g R G 9 t Z X N 0 a W M g T G V h Z 3 V l c y B U Y W J s Z S A o O C k v W m 1 p Z W 5 p b 2 5 v I H R 5 c C 5 7 R X h w Z W N 0 Z W Q g b n B 4 R y w y M H 0 m c X V v d D s s J n F 1 b 3 Q 7 U 2 V j d G l v b j E v U 2 h v b 3 R p b m c 6 I E R v b W V z d G l j I E x l Y W d 1 Z X M g V G F i b G U g K D g p L 1 p t a W V u a W 9 u b y B 0 e X A u e 0 V 4 c G V j d G V k I G 5 w e E c v U 2 g s M j F 9 J n F 1 b 3 Q 7 L C Z x d W 9 0 O 1 N l Y 3 R p b 2 4 x L 1 N o b 2 9 0 a W 5 n O i B E b 2 1 l c 3 R p Y y B M Z W F n d W V z I F R h Y m x l I C g 4 K S 9 a b W l l b m l v b m 8 g d H l w L n t F e H B l Y 3 R l Z C B H L X h H L D I y f S Z x d W 9 0 O y w m c X V v d D t T Z W N 0 a W 9 u M S 9 T a G 9 v d G l u Z z o g R G 9 t Z X N 0 a W M g T G V h Z 3 V l c y B U Y W J s Z S A o O C k v W m 1 p Z W 5 p b 2 5 v I H R 5 c C 5 7 R X h w Z W N 0 Z W Q g b n A 6 R y 1 4 R y w y M 3 0 m c X V v d D s s J n F 1 b 3 Q 7 U 2 V j d G l v b j E v U 2 h v b 3 R p b m c 6 I E R v b W V z d G l j I E x l Y W d 1 Z X M g V G F i b G U g K D g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0 N C I g L z 4 8 R W 5 0 c n k g V H l w Z T 0 i R m l s b F R h c m d l d C I g V m F s d W U 9 I n N Q Y X N z a W 5 n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2 N z Q 0 N D Y 2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0 M T N h N j Y 5 L W E w M G M t N D V l Z i 1 h N z d i L T V h O D Q 1 M j E w Y z U x O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k p L 1 p t a W V u a W 9 u b y B 0 e X A u e 1 N l Y X N v b i w w f S Z x d W 9 0 O y w m c X V v d D t T Z W N 0 a W 9 u M S 9 Q Y X N z a W 5 n O i B E b 2 1 l c 3 R p Y y B M Z W F n d W V z I F R h Y m x l I C g 5 K S 9 a b W l l b m l v b m 8 g d H l w L n t B Z 2 U s M X 0 m c X V v d D s s J n F 1 b 3 Q 7 U 2 V j d G l v b j E v U G F z c 2 l u Z z o g R G 9 t Z X N 0 a W M g T G V h Z 3 V l c y B U Y W J s Z S A o O S k v W m 1 p Z W 5 p b 2 5 v I H R 5 c C 5 7 U 3 F 1 Y W Q s M n 0 m c X V v d D s s J n F 1 b 3 Q 7 U 2 V j d G l v b j E v U G F z c 2 l u Z z o g R G 9 t Z X N 0 a W M g T G V h Z 3 V l c y B U Y W J s Z S A o O S k v W m 1 p Z W 5 p b 2 5 v I H R 5 c C 5 7 Q 2 9 1 b n R y e S w z f S Z x d W 9 0 O y w m c X V v d D t T Z W N 0 a W 9 u M S 9 Q Y X N z a W 5 n O i B E b 2 1 l c 3 R p Y y B M Z W F n d W V z I F R h Y m x l I C g 5 K S 9 a b W l l b m l v b m 8 g d H l w L n t D b 2 1 w L D R 9 J n F 1 b 3 Q 7 L C Z x d W 9 0 O 1 N l Y 3 R p b 2 4 x L 1 B h c 3 N p b m c 6 I E R v b W V z d G l j I E x l Y W d 1 Z X M g V G F i b G U g K D k p L 1 p t a W V u a W 9 u b y B 0 e X A u e 0 x n U m F u a y w 1 f S Z x d W 9 0 O y w m c X V v d D t T Z W N 0 a W 9 u M S 9 Q Y X N z a W 5 n O i B E b 2 1 l c 3 R p Y y B M Z W F n d W V z I F R h Y m x l I C g 5 K S 9 a b W l l b m l v b m 8 g d H l w L n s 5 M H M s N n 0 m c X V v d D s s J n F 1 b 3 Q 7 U 2 V j d G l v b j E v U G F z c 2 l u Z z o g R G 9 t Z X N 0 a W M g T G V h Z 3 V l c y B U Y W J s Z S A o O S k v W m 1 p Z W 5 p b 2 5 v I H R 5 c C 5 7 V G 9 0 Y W w g Q 2 1 w L D d 9 J n F 1 b 3 Q 7 L C Z x d W 9 0 O 1 N l Y 3 R p b 2 4 x L 1 B h c 3 N p b m c 6 I E R v b W V z d G l j I E x l Y W d 1 Z X M g V G F i b G U g K D k p L 1 p t a W V u a W 9 u b y B 0 e X A u e 1 R v d G F s I E F 0 d C w 4 f S Z x d W 9 0 O y w m c X V v d D t T Z W N 0 a W 9 u M S 9 Q Y X N z a W 5 n O i B E b 2 1 l c 3 R p Y y B M Z W F n d W V z I F R h Y m x l I C g 5 K S 9 a b W l l b m l v b m 8 g d H l w L n t U b 3 R h b C B D b X A l L D l 9 J n F 1 b 3 Q 7 L C Z x d W 9 0 O 1 N l Y 3 R p b 2 4 x L 1 B h c 3 N p b m c 6 I E R v b W V z d G l j I E x l Y W d 1 Z X M g V G F i b G U g K D k p L 1 p t a W V u a W 9 u b y B 0 e X A u e 1 R v d G F s I F R v d E R p c 3 Q s M T B 9 J n F 1 b 3 Q 7 L C Z x d W 9 0 O 1 N l Y 3 R p b 2 4 x L 1 B h c 3 N p b m c 6 I E R v b W V z d G l j I E x l Y W d 1 Z X M g V G F i b G U g K D k p L 1 p t a W V u a W 9 u b y B 0 e X A u e 1 R v d G F s I F B y Z 0 R p c 3 Q s M T F 9 J n F 1 b 3 Q 7 L C Z x d W 9 0 O 1 N l Y 3 R p b 2 4 x L 1 B h c 3 N p b m c 6 I E R v b W V z d G l j I E x l Y W d 1 Z X M g V G F i b G U g K D k p L 1 p t a W V u a W 9 u b y B 0 e X A u e 1 N o b 3 J 0 I E N t c C w x M n 0 m c X V v d D s s J n F 1 b 3 Q 7 U 2 V j d G l v b j E v U G F z c 2 l u Z z o g R G 9 t Z X N 0 a W M g T G V h Z 3 V l c y B U Y W J s Z S A o O S k v W m 1 p Z W 5 p b 2 5 v I H R 5 c C 5 7 U 2 h v c n Q g Q X R 0 L D E z f S Z x d W 9 0 O y w m c X V v d D t T Z W N 0 a W 9 u M S 9 Q Y X N z a W 5 n O i B E b 2 1 l c 3 R p Y y B M Z W F n d W V z I F R h Y m x l I C g 5 K S 9 a b W l l b m l v b m 8 g d H l w L n t T a G 9 y d C B D b X A l L D E 0 f S Z x d W 9 0 O y w m c X V v d D t T Z W N 0 a W 9 u M S 9 Q Y X N z a W 5 n O i B E b 2 1 l c 3 R p Y y B M Z W F n d W V z I F R h Y m x l I C g 5 K S 9 a b W l l b m l v b m 8 g d H l w L n t N Z W R p d W 0 g Q 2 1 w L D E 1 f S Z x d W 9 0 O y w m c X V v d D t T Z W N 0 a W 9 u M S 9 Q Y X N z a W 5 n O i B E b 2 1 l c 3 R p Y y B M Z W F n d W V z I F R h Y m x l I C g 5 K S 9 a b W l l b m l v b m 8 g d H l w L n t N Z W R p d W 0 g Q X R 0 L D E 2 f S Z x d W 9 0 O y w m c X V v d D t T Z W N 0 a W 9 u M S 9 Q Y X N z a W 5 n O i B E b 2 1 l c 3 R p Y y B M Z W F n d W V z I F R h Y m x l I C g 5 K S 9 a b W l l b m l v b m 8 g d H l w L n t N Z W R p d W 0 g Q 2 1 w J S w x N 3 0 m c X V v d D s s J n F 1 b 3 Q 7 U 2 V j d G l v b j E v U G F z c 2 l u Z z o g R G 9 t Z X N 0 a W M g T G V h Z 3 V l c y B U Y W J s Z S A o O S k v W m 1 p Z W 5 p b 2 5 v I H R 5 c C 5 7 T G 9 u Z y B D b X A s M T h 9 J n F 1 b 3 Q 7 L C Z x d W 9 0 O 1 N l Y 3 R p b 2 4 x L 1 B h c 3 N p b m c 6 I E R v b W V z d G l j I E x l Y W d 1 Z X M g V G F i b G U g K D k p L 1 p t a W V u a W 9 u b y B 0 e X A u e 0 x v b m c g Q X R 0 L D E 5 f S Z x d W 9 0 O y w m c X V v d D t T Z W N 0 a W 9 u M S 9 Q Y X N z a W 5 n O i B E b 2 1 l c 3 R p Y y B M Z W F n d W V z I F R h Y m x l I C g 5 K S 9 a b W l l b m l v b m 8 g d H l w L n t M b 2 5 n I E N t c C U s M j B 9 J n F 1 b 3 Q 7 L C Z x d W 9 0 O 1 N l Y 3 R p b 2 4 x L 1 B h c 3 N p b m c 6 I E R v b W V z d G l j I E x l Y W d 1 Z X M g V G F i b G U g K D k p L 1 p t a W V u a W 9 u b y B 0 e X A u e 0 F z d C w y M X 0 m c X V v d D s s J n F 1 b 3 Q 7 U 2 V j d G l v b j E v U G F z c 2 l u Z z o g R G 9 t Z X N 0 a W M g T G V h Z 3 V l c y B U Y W J s Z S A o O S k v W m 1 p Z W 5 p b 2 5 v I H R 5 c C 5 7 e E E s M j J 9 J n F 1 b 3 Q 7 L C Z x d W 9 0 O 1 N l Y 3 R p b 2 4 x L 1 B h c 3 N p b m c 6 I E R v b W V z d G l j I E x l Y W d 1 Z X M g V G F i b G U g K D k p L 1 p t a W V u a W 9 u b y B 0 e X A u e 0 E t e E E s M j N 9 J n F 1 b 3 Q 7 L C Z x d W 9 0 O 1 N l Y 3 R p b 2 4 x L 1 B h c 3 N p b m c 6 I E R v b W V z d G l j I E x l Y W d 1 Z X M g V G F i b G U g K D k p L 1 p t a W V u a W 9 u b y B 0 e X A u e 0 t Q L D I 0 f S Z x d W 9 0 O y w m c X V v d D t T Z W N 0 a W 9 u M S 9 Q Y X N z a W 5 n O i B E b 2 1 l c 3 R p Y y B M Z W F n d W V z I F R h Y m x l I C g 5 K S 9 a b W l l b m l v b m 8 g d H l w L n s x L z M s M j V 9 J n F 1 b 3 Q 7 L C Z x d W 9 0 O 1 N l Y 3 R p b 2 4 x L 1 B h c 3 N p b m c 6 I E R v b W V z d G l j I E x l Y W d 1 Z X M g V G F i b G U g K D k p L 1 p t a W V u a W 9 u b y B 0 e X A u e 1 B Q Q S w y N n 0 m c X V v d D s s J n F 1 b 3 Q 7 U 2 V j d G l v b j E v U G F z c 2 l u Z z o g R G 9 t Z X N 0 a W M g T G V h Z 3 V l c y B U Y W J s Z S A o O S k v W m 1 p Z W 5 p b 2 5 v I H R 5 c C 5 7 Q 3 J z U E E s M j d 9 J n F 1 b 3 Q 7 L C Z x d W 9 0 O 1 N l Y 3 R p b 2 4 x L 1 B h c 3 N p b m c 6 I E R v b W V z d G l j I E x l Y W d 1 Z X M g V G F i b G U g K D k p L 1 p t a W V u a W 9 u b y B 0 e X A u e 1 B y b 2 c s M j h 9 J n F 1 b 3 Q 7 L C Z x d W 9 0 O 1 N l Y 3 R p b 2 4 x L 1 B h c 3 N p b m c 6 I E R v b W V z d G l j I E x l Y W d 1 Z X M g V G F i b G U g K D k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5 K S 9 a b W l l b m l v b m 8 g d H l w L n t T Z W F z b 2 4 s M H 0 m c X V v d D s s J n F 1 b 3 Q 7 U 2 V j d G l v b j E v U G F z c 2 l u Z z o g R G 9 t Z X N 0 a W M g T G V h Z 3 V l c y B U Y W J s Z S A o O S k v W m 1 p Z W 5 p b 2 5 v I H R 5 c C 5 7 Q W d l L D F 9 J n F 1 b 3 Q 7 L C Z x d W 9 0 O 1 N l Y 3 R p b 2 4 x L 1 B h c 3 N p b m c 6 I E R v b W V z d G l j I E x l Y W d 1 Z X M g V G F i b G U g K D k p L 1 p t a W V u a W 9 u b y B 0 e X A u e 1 N x d W F k L D J 9 J n F 1 b 3 Q 7 L C Z x d W 9 0 O 1 N l Y 3 R p b 2 4 x L 1 B h c 3 N p b m c 6 I E R v b W V z d G l j I E x l Y W d 1 Z X M g V G F i b G U g K D k p L 1 p t a W V u a W 9 u b y B 0 e X A u e 0 N v d W 5 0 c n k s M 3 0 m c X V v d D s s J n F 1 b 3 Q 7 U 2 V j d G l v b j E v U G F z c 2 l u Z z o g R G 9 t Z X N 0 a W M g T G V h Z 3 V l c y B U Y W J s Z S A o O S k v W m 1 p Z W 5 p b 2 5 v I H R 5 c C 5 7 Q 2 9 t c C w 0 f S Z x d W 9 0 O y w m c X V v d D t T Z W N 0 a W 9 u M S 9 Q Y X N z a W 5 n O i B E b 2 1 l c 3 R p Y y B M Z W F n d W V z I F R h Y m x l I C g 5 K S 9 a b W l l b m l v b m 8 g d H l w L n t M Z 1 J h b m s s N X 0 m c X V v d D s s J n F 1 b 3 Q 7 U 2 V j d G l v b j E v U G F z c 2 l u Z z o g R G 9 t Z X N 0 a W M g T G V h Z 3 V l c y B U Y W J s Z S A o O S k v W m 1 p Z W 5 p b 2 5 v I H R 5 c C 5 7 O T B z L D Z 9 J n F 1 b 3 Q 7 L C Z x d W 9 0 O 1 N l Y 3 R p b 2 4 x L 1 B h c 3 N p b m c 6 I E R v b W V z d G l j I E x l Y W d 1 Z X M g V G F i b G U g K D k p L 1 p t a W V u a W 9 u b y B 0 e X A u e 1 R v d G F s I E N t c C w 3 f S Z x d W 9 0 O y w m c X V v d D t T Z W N 0 a W 9 u M S 9 Q Y X N z a W 5 n O i B E b 2 1 l c 3 R p Y y B M Z W F n d W V z I F R h Y m x l I C g 5 K S 9 a b W l l b m l v b m 8 g d H l w L n t U b 3 R h b C B B d H Q s O H 0 m c X V v d D s s J n F 1 b 3 Q 7 U 2 V j d G l v b j E v U G F z c 2 l u Z z o g R G 9 t Z X N 0 a W M g T G V h Z 3 V l c y B U Y W J s Z S A o O S k v W m 1 p Z W 5 p b 2 5 v I H R 5 c C 5 7 V G 9 0 Y W w g Q 2 1 w J S w 5 f S Z x d W 9 0 O y w m c X V v d D t T Z W N 0 a W 9 u M S 9 Q Y X N z a W 5 n O i B E b 2 1 l c 3 R p Y y B M Z W F n d W V z I F R h Y m x l I C g 5 K S 9 a b W l l b m l v b m 8 g d H l w L n t U b 3 R h b C B U b 3 R E a X N 0 L D E w f S Z x d W 9 0 O y w m c X V v d D t T Z W N 0 a W 9 u M S 9 Q Y X N z a W 5 n O i B E b 2 1 l c 3 R p Y y B M Z W F n d W V z I F R h Y m x l I C g 5 K S 9 a b W l l b m l v b m 8 g d H l w L n t U b 3 R h b C B Q c m d E a X N 0 L D E x f S Z x d W 9 0 O y w m c X V v d D t T Z W N 0 a W 9 u M S 9 Q Y X N z a W 5 n O i B E b 2 1 l c 3 R p Y y B M Z W F n d W V z I F R h Y m x l I C g 5 K S 9 a b W l l b m l v b m 8 g d H l w L n t T a G 9 y d C B D b X A s M T J 9 J n F 1 b 3 Q 7 L C Z x d W 9 0 O 1 N l Y 3 R p b 2 4 x L 1 B h c 3 N p b m c 6 I E R v b W V z d G l j I E x l Y W d 1 Z X M g V G F i b G U g K D k p L 1 p t a W V u a W 9 u b y B 0 e X A u e 1 N o b 3 J 0 I E F 0 d C w x M 3 0 m c X V v d D s s J n F 1 b 3 Q 7 U 2 V j d G l v b j E v U G F z c 2 l u Z z o g R G 9 t Z X N 0 a W M g T G V h Z 3 V l c y B U Y W J s Z S A o O S k v W m 1 p Z W 5 p b 2 5 v I H R 5 c C 5 7 U 2 h v c n Q g Q 2 1 w J S w x N H 0 m c X V v d D s s J n F 1 b 3 Q 7 U 2 V j d G l v b j E v U G F z c 2 l u Z z o g R G 9 t Z X N 0 a W M g T G V h Z 3 V l c y B U Y W J s Z S A o O S k v W m 1 p Z W 5 p b 2 5 v I H R 5 c C 5 7 T W V k a X V t I E N t c C w x N X 0 m c X V v d D s s J n F 1 b 3 Q 7 U 2 V j d G l v b j E v U G F z c 2 l u Z z o g R G 9 t Z X N 0 a W M g T G V h Z 3 V l c y B U Y W J s Z S A o O S k v W m 1 p Z W 5 p b 2 5 v I H R 5 c C 5 7 T W V k a X V t I E F 0 d C w x N n 0 m c X V v d D s s J n F 1 b 3 Q 7 U 2 V j d G l v b j E v U G F z c 2 l u Z z o g R G 9 t Z X N 0 a W M g T G V h Z 3 V l c y B U Y W J s Z S A o O S k v W m 1 p Z W 5 p b 2 5 v I H R 5 c C 5 7 T W V k a X V t I E N t c C U s M T d 9 J n F 1 b 3 Q 7 L C Z x d W 9 0 O 1 N l Y 3 R p b 2 4 x L 1 B h c 3 N p b m c 6 I E R v b W V z d G l j I E x l Y W d 1 Z X M g V G F i b G U g K D k p L 1 p t a W V u a W 9 u b y B 0 e X A u e 0 x v b m c g Q 2 1 w L D E 4 f S Z x d W 9 0 O y w m c X V v d D t T Z W N 0 a W 9 u M S 9 Q Y X N z a W 5 n O i B E b 2 1 l c 3 R p Y y B M Z W F n d W V z I F R h Y m x l I C g 5 K S 9 a b W l l b m l v b m 8 g d H l w L n t M b 2 5 n I E F 0 d C w x O X 0 m c X V v d D s s J n F 1 b 3 Q 7 U 2 V j d G l v b j E v U G F z c 2 l u Z z o g R G 9 t Z X N 0 a W M g T G V h Z 3 V l c y B U Y W J s Z S A o O S k v W m 1 p Z W 5 p b 2 5 v I H R 5 c C 5 7 T G 9 u Z y B D b X A l L D I w f S Z x d W 9 0 O y w m c X V v d D t T Z W N 0 a W 9 u M S 9 Q Y X N z a W 5 n O i B E b 2 1 l c 3 R p Y y B M Z W F n d W V z I F R h Y m x l I C g 5 K S 9 a b W l l b m l v b m 8 g d H l w L n t B c 3 Q s M j F 9 J n F 1 b 3 Q 7 L C Z x d W 9 0 O 1 N l Y 3 R p b 2 4 x L 1 B h c 3 N p b m c 6 I E R v b W V z d G l j I E x l Y W d 1 Z X M g V G F i b G U g K D k p L 1 p t a W V u a W 9 u b y B 0 e X A u e 3 h B L D I y f S Z x d W 9 0 O y w m c X V v d D t T Z W N 0 a W 9 u M S 9 Q Y X N z a W 5 n O i B E b 2 1 l c 3 R p Y y B M Z W F n d W V z I F R h Y m x l I C g 5 K S 9 a b W l l b m l v b m 8 g d H l w L n t B L X h B L D I z f S Z x d W 9 0 O y w m c X V v d D t T Z W N 0 a W 9 u M S 9 Q Y X N z a W 5 n O i B E b 2 1 l c 3 R p Y y B M Z W F n d W V z I F R h Y m x l I C g 5 K S 9 a b W l l b m l v b m 8 g d H l w L n t L U C w y N H 0 m c X V v d D s s J n F 1 b 3 Q 7 U 2 V j d G l v b j E v U G F z c 2 l u Z z o g R G 9 t Z X N 0 a W M g T G V h Z 3 V l c y B U Y W J s Z S A o O S k v W m 1 p Z W 5 p b 2 5 v I H R 5 c C 5 7 M S 8 z L D I 1 f S Z x d W 9 0 O y w m c X V v d D t T Z W N 0 a W 9 u M S 9 Q Y X N z a W 5 n O i B E b 2 1 l c 3 R p Y y B M Z W F n d W V z I F R h Y m x l I C g 5 K S 9 a b W l l b m l v b m 8 g d H l w L n t Q U E E s M j Z 9 J n F 1 b 3 Q 7 L C Z x d W 9 0 O 1 N l Y 3 R p b 2 4 x L 1 B h c 3 N p b m c 6 I E R v b W V z d G l j I E x l Y W d 1 Z X M g V G F i b G U g K D k p L 1 p t a W V u a W 9 u b y B 0 e X A u e 0 N y c 1 B B L D I 3 f S Z x d W 9 0 O y w m c X V v d D t T Z W N 0 a W 9 u M S 9 Q Y X N z a W 5 n O i B E b 2 1 l c 3 R p Y y B M Z W F n d W V z I F R h Y m x l I C g 5 K S 9 a b W l l b m l v b m 8 g d H l w L n t Q c m 9 n L D I 4 f S Z x d W 9 0 O y w m c X V v d D t T Z W N 0 a W 9 u M S 9 Q Y X N z a W 5 n O i B E b 2 1 l c 3 R p Y y B M Z W F n d W V z I F R h Y m x l I C g 5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N D Q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1 L j k 5 M D I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O C k v W m 1 p Z W 5 p b 2 5 v I H R 5 c C 5 7 U 2 V h c 2 9 u L D B 9 J n F 1 b 3 Q 7 L C Z x d W 9 0 O 1 N l Y 3 R p b 2 4 x L 1 B v c 3 N l c 3 N p b 2 4 6 I E R v b W V z d G l j I E x l Y W d 1 Z X M g V G F i b G U g K D g p L 1 p t a W V u a W 9 u b y B 0 e X A u e 0 F n Z S w x f S Z x d W 9 0 O y w m c X V v d D t T Z W N 0 a W 9 u M S 9 Q b 3 N z Z X N z a W 9 u O i B E b 2 1 l c 3 R p Y y B M Z W F n d W V z I F R h Y m x l I C g 4 K S 9 a b W l l b m l v b m 8 g d H l w L n t T c X V h Z C w y f S Z x d W 9 0 O y w m c X V v d D t T Z W N 0 a W 9 u M S 9 Q b 3 N z Z X N z a W 9 u O i B E b 2 1 l c 3 R p Y y B M Z W F n d W V z I F R h Y m x l I C g 4 K S 9 a b W l l b m l v b m 8 g d H l w L n t D b 3 V u d H J 5 L D N 9 J n F 1 b 3 Q 7 L C Z x d W 9 0 O 1 N l Y 3 R p b 2 4 x L 1 B v c 3 N l c 3 N p b 2 4 6 I E R v b W V z d G l j I E x l Y W d 1 Z X M g V G F i b G U g K D g p L 1 p t a W V u a W 9 u b y B 0 e X A u e 0 N v b X A s N H 0 m c X V v d D s s J n F 1 b 3 Q 7 U 2 V j d G l v b j E v U G 9 z c 2 V z c 2 l v b j o g R G 9 t Z X N 0 a W M g T G V h Z 3 V l c y B U Y W J s Z S A o O C k v W m 1 p Z W 5 p b 2 5 v I H R 5 c C 5 7 T G d S Y W 5 r L D V 9 J n F 1 b 3 Q 7 L C Z x d W 9 0 O 1 N l Y 3 R p b 2 4 x L 1 B v c 3 N l c 3 N p b 2 4 6 I E R v b W V z d G l j I E x l Y W d 1 Z X M g V G F i b G U g K D g p L 1 p t a W V u a W 9 u b y B 0 e X A u e z k w c y w 2 f S Z x d W 9 0 O y w m c X V v d D t T Z W N 0 a W 9 u M S 9 Q b 3 N z Z X N z a W 9 u O i B E b 2 1 l c 3 R p Y y B M Z W F n d W V z I F R h Y m x l I C g 4 K S 9 a b W l l b m l v b m 8 g d H l w L n t U b 3 V j a G V z I F R v d W N o Z X M s N 3 0 m c X V v d D s s J n F 1 b 3 Q 7 U 2 V j d G l v b j E v U G 9 z c 2 V z c 2 l v b j o g R G 9 t Z X N 0 a W M g T G V h Z 3 V l c y B U Y W J s Z S A o O C k v W m 1 p Z W 5 p b 2 5 v I H R 5 c C 5 7 V G 9 1 Y 2 h l c y B E Z W Y g U G V u L D h 9 J n F 1 b 3 Q 7 L C Z x d W 9 0 O 1 N l Y 3 R p b 2 4 x L 1 B v c 3 N l c 3 N p b 2 4 6 I E R v b W V z d G l j I E x l Y W d 1 Z X M g V G F i b G U g K D g p L 1 p t a W V u a W 9 u b y B 0 e X A u e 1 R v d W N o Z X M g R G V m I D N y Z C w 5 f S Z x d W 9 0 O y w m c X V v d D t T Z W N 0 a W 9 u M S 9 Q b 3 N z Z X N z a W 9 u O i B E b 2 1 l c 3 R p Y y B M Z W F n d W V z I F R h Y m x l I C g 4 K S 9 a b W l l b m l v b m 8 g d H l w L n t U b 3 V j a G V z I E 1 p Z C A z c m Q s M T B 9 J n F 1 b 3 Q 7 L C Z x d W 9 0 O 1 N l Y 3 R p b 2 4 x L 1 B v c 3 N l c 3 N p b 2 4 6 I E R v b W V z d G l j I E x l Y W d 1 Z X M g V G F i b G U g K D g p L 1 p t a W V u a W 9 u b y B 0 e X A u e 1 R v d W N o Z X M g Q X R 0 I D N y Z C w x M X 0 m c X V v d D s s J n F 1 b 3 Q 7 U 2 V j d G l v b j E v U G 9 z c 2 V z c 2 l v b j o g R G 9 t Z X N 0 a W M g T G V h Z 3 V l c y B U Y W J s Z S A o O C k v W m 1 p Z W 5 p b 2 5 v I H R 5 c C 5 7 V G 9 1 Y 2 h l c y B B d H Q g U G V u L D E y f S Z x d W 9 0 O y w m c X V v d D t T Z W N 0 a W 9 u M S 9 Q b 3 N z Z X N z a W 9 u O i B E b 2 1 l c 3 R p Y y B M Z W F n d W V z I F R h Y m x l I C g 4 K S 9 a b W l l b m l v b m 8 g d H l w L n t U b 3 V j a G V z I E x p d m U s M T N 9 J n F 1 b 3 Q 7 L C Z x d W 9 0 O 1 N l Y 3 R p b 2 4 x L 1 B v c 3 N l c 3 N p b 2 4 6 I E R v b W V z d G l j I E x l Y W d 1 Z X M g V G F i b G U g K D g p L 1 p t a W V u a W 9 u b y B 0 e X A u e 0 R y a W J i b G V z I F N 1 Y 2 M s M T R 9 J n F 1 b 3 Q 7 L C Z x d W 9 0 O 1 N l Y 3 R p b 2 4 x L 1 B v c 3 N l c 3 N p b 2 4 6 I E R v b W V z d G l j I E x l Y W d 1 Z X M g V G F i b G U g K D g p L 1 p t a W V u a W 9 u b y B 0 e X A u e 0 R y a W J i b G V z I E F 0 d C w x N X 0 m c X V v d D s s J n F 1 b 3 Q 7 U 2 V j d G l v b j E v U G 9 z c 2 V z c 2 l v b j o g R G 9 t Z X N 0 a W M g T G V h Z 3 V l c y B U Y W J s Z S A o O C k v W m 1 p Z W 5 p b 2 5 v I H R 5 c C 5 7 R H J p Y m J s Z X M g U 3 V j Y y U s M T Z 9 J n F 1 b 3 Q 7 L C Z x d W 9 0 O 1 N l Y 3 R p b 2 4 x L 1 B v c 3 N l c 3 N p b 2 4 6 I E R v b W V z d G l j I E x l Y W d 1 Z X M g V G F i b G U g K D g p L 1 p t a W V u a W 9 u b y B 0 e X A u e 0 R y a W J i b G V z I C N Q b C w x N 3 0 m c X V v d D s s J n F 1 b 3 Q 7 U 2 V j d G l v b j E v U G 9 z c 2 V z c 2 l v b j o g R G 9 t Z X N 0 a W M g T G V h Z 3 V l c y B U Y W J s Z S A o O C k v W m 1 p Z W 5 p b 2 5 v I H R 5 c C 5 7 R H J p Y m J s Z X M g T W V n c y w x O H 0 m c X V v d D s s J n F 1 b 3 Q 7 U 2 V j d G l v b j E v U G 9 z c 2 V z c 2 l v b j o g R G 9 t Z X N 0 a W M g T G V h Z 3 V l c y B U Y W J s Z S A o O C k v W m 1 p Z W 5 p b 2 5 v I H R 5 c C 5 7 Q 2 F y c m l l c y B D Y X J y a W V z L D E 5 f S Z x d W 9 0 O y w m c X V v d D t T Z W N 0 a W 9 u M S 9 Q b 3 N z Z X N z a W 9 u O i B E b 2 1 l c 3 R p Y y B M Z W F n d W V z I F R h Y m x l I C g 4 K S 9 a b W l l b m l v b m 8 g d H l w L n t D Y X J y a W V z I F R v d E R p c 3 Q s M j B 9 J n F 1 b 3 Q 7 L C Z x d W 9 0 O 1 N l Y 3 R p b 2 4 x L 1 B v c 3 N l c 3 N p b 2 4 6 I E R v b W V z d G l j I E x l Y W d 1 Z X M g V G F i b G U g K D g p L 1 p t a W V u a W 9 u b y B 0 e X A u e 0 N h c n J p Z X M g U H J n R G l z d C w y M X 0 m c X V v d D s s J n F 1 b 3 Q 7 U 2 V j d G l v b j E v U G 9 z c 2 V z c 2 l v b j o g R G 9 t Z X N 0 a W M g T G V h Z 3 V l c y B U Y W J s Z S A o O C k v W m 1 p Z W 5 p b 2 5 v I H R 5 c C 5 7 U m V j Z W l 2 a W 5 n I F R h c m c s M j J 9 J n F 1 b 3 Q 7 L C Z x d W 9 0 O 1 N l Y 3 R p b 2 4 x L 1 B v c 3 N l c 3 N p b 2 4 6 I E R v b W V z d G l j I E x l Y W d 1 Z X M g V G F i b G U g K D g p L 1 p t a W V u a W 9 u b y B 0 e X A u e 1 J l Y 2 V p d m l u Z y B S Z W M s M j N 9 J n F 1 b 3 Q 7 L C Z x d W 9 0 O 1 N l Y 3 R p b 2 4 x L 1 B v c 3 N l c 3 N p b 2 4 6 I E R v b W V z d G l j I E x l Y W d 1 Z X M g V G F i b G U g K D g p L 1 p t a W V u a W 9 u b y B 0 e X A u e 1 J l Y 2 V p d m l u Z y B S Z W M l L D I 0 f S Z x d W 9 0 O y w m c X V v d D t T Z W N 0 a W 9 u M S 9 Q b 3 N z Z X N z a W 9 u O i B E b 2 1 l c 3 R p Y y B M Z W F n d W V z I F R h Y m x l I C g 4 K S 9 a b W l l b m l v b m 8 g d H l w L n t N a X N j b 2 4 s M j V 9 J n F 1 b 3 Q 7 L C Z x d W 9 0 O 1 N l Y 3 R p b 2 4 x L 1 B v c 3 N l c 3 N p b 2 4 6 I E R v b W V z d G l j I E x l Y W d 1 Z X M g V G F i b G U g K D g p L 1 p t a W V u a W 9 u b y B 0 e X A u e 0 R p c 3 B v c y w y N n 0 m c X V v d D s s J n F 1 b 3 Q 7 U 2 V j d G l v b j E v U G 9 z c 2 V z c 2 l v b j o g R G 9 t Z X N 0 a W M g T G V h Z 3 V l c y B U Y W J s Z S A o O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g p L 1 p t a W V u a W 9 u b y B 0 e X A u e 1 N l Y X N v b i w w f S Z x d W 9 0 O y w m c X V v d D t T Z W N 0 a W 9 u M S 9 Q b 3 N z Z X N z a W 9 u O i B E b 2 1 l c 3 R p Y y B M Z W F n d W V z I F R h Y m x l I C g 4 K S 9 a b W l l b m l v b m 8 g d H l w L n t B Z 2 U s M X 0 m c X V v d D s s J n F 1 b 3 Q 7 U 2 V j d G l v b j E v U G 9 z c 2 V z c 2 l v b j o g R G 9 t Z X N 0 a W M g T G V h Z 3 V l c y B U Y W J s Z S A o O C k v W m 1 p Z W 5 p b 2 5 v I H R 5 c C 5 7 U 3 F 1 Y W Q s M n 0 m c X V v d D s s J n F 1 b 3 Q 7 U 2 V j d G l v b j E v U G 9 z c 2 V z c 2 l v b j o g R G 9 t Z X N 0 a W M g T G V h Z 3 V l c y B U Y W J s Z S A o O C k v W m 1 p Z W 5 p b 2 5 v I H R 5 c C 5 7 Q 2 9 1 b n R y e S w z f S Z x d W 9 0 O y w m c X V v d D t T Z W N 0 a W 9 u M S 9 Q b 3 N z Z X N z a W 9 u O i B E b 2 1 l c 3 R p Y y B M Z W F n d W V z I F R h Y m x l I C g 4 K S 9 a b W l l b m l v b m 8 g d H l w L n t D b 2 1 w L D R 9 J n F 1 b 3 Q 7 L C Z x d W 9 0 O 1 N l Y 3 R p b 2 4 x L 1 B v c 3 N l c 3 N p b 2 4 6 I E R v b W V z d G l j I E x l Y W d 1 Z X M g V G F i b G U g K D g p L 1 p t a W V u a W 9 u b y B 0 e X A u e 0 x n U m F u a y w 1 f S Z x d W 9 0 O y w m c X V v d D t T Z W N 0 a W 9 u M S 9 Q b 3 N z Z X N z a W 9 u O i B E b 2 1 l c 3 R p Y y B M Z W F n d W V z I F R h Y m x l I C g 4 K S 9 a b W l l b m l v b m 8 g d H l w L n s 5 M H M s N n 0 m c X V v d D s s J n F 1 b 3 Q 7 U 2 V j d G l v b j E v U G 9 z c 2 V z c 2 l v b j o g R G 9 t Z X N 0 a W M g T G V h Z 3 V l c y B U Y W J s Z S A o O C k v W m 1 p Z W 5 p b 2 5 v I H R 5 c C 5 7 V G 9 1 Y 2 h l c y B U b 3 V j a G V z L D d 9 J n F 1 b 3 Q 7 L C Z x d W 9 0 O 1 N l Y 3 R p b 2 4 x L 1 B v c 3 N l c 3 N p b 2 4 6 I E R v b W V z d G l j I E x l Y W d 1 Z X M g V G F i b G U g K D g p L 1 p t a W V u a W 9 u b y B 0 e X A u e 1 R v d W N o Z X M g R G V m I F B l b i w 4 f S Z x d W 9 0 O y w m c X V v d D t T Z W N 0 a W 9 u M S 9 Q b 3 N z Z X N z a W 9 u O i B E b 2 1 l c 3 R p Y y B M Z W F n d W V z I F R h Y m x l I C g 4 K S 9 a b W l l b m l v b m 8 g d H l w L n t U b 3 V j a G V z I E R l Z i A z c m Q s O X 0 m c X V v d D s s J n F 1 b 3 Q 7 U 2 V j d G l v b j E v U G 9 z c 2 V z c 2 l v b j o g R G 9 t Z X N 0 a W M g T G V h Z 3 V l c y B U Y W J s Z S A o O C k v W m 1 p Z W 5 p b 2 5 v I H R 5 c C 5 7 V G 9 1 Y 2 h l c y B N a W Q g M 3 J k L D E w f S Z x d W 9 0 O y w m c X V v d D t T Z W N 0 a W 9 u M S 9 Q b 3 N z Z X N z a W 9 u O i B E b 2 1 l c 3 R p Y y B M Z W F n d W V z I F R h Y m x l I C g 4 K S 9 a b W l l b m l v b m 8 g d H l w L n t U b 3 V j a G V z I E F 0 d C A z c m Q s M T F 9 J n F 1 b 3 Q 7 L C Z x d W 9 0 O 1 N l Y 3 R p b 2 4 x L 1 B v c 3 N l c 3 N p b 2 4 6 I E R v b W V z d G l j I E x l Y W d 1 Z X M g V G F i b G U g K D g p L 1 p t a W V u a W 9 u b y B 0 e X A u e 1 R v d W N o Z X M g Q X R 0 I F B l b i w x M n 0 m c X V v d D s s J n F 1 b 3 Q 7 U 2 V j d G l v b j E v U G 9 z c 2 V z c 2 l v b j o g R G 9 t Z X N 0 a W M g T G V h Z 3 V l c y B U Y W J s Z S A o O C k v W m 1 p Z W 5 p b 2 5 v I H R 5 c C 5 7 V G 9 1 Y 2 h l c y B M a X Z l L D E z f S Z x d W 9 0 O y w m c X V v d D t T Z W N 0 a W 9 u M S 9 Q b 3 N z Z X N z a W 9 u O i B E b 2 1 l c 3 R p Y y B M Z W F n d W V z I F R h Y m x l I C g 4 K S 9 a b W l l b m l v b m 8 g d H l w L n t E c m l i Y m x l c y B T d W N j L D E 0 f S Z x d W 9 0 O y w m c X V v d D t T Z W N 0 a W 9 u M S 9 Q b 3 N z Z X N z a W 9 u O i B E b 2 1 l c 3 R p Y y B M Z W F n d W V z I F R h Y m x l I C g 4 K S 9 a b W l l b m l v b m 8 g d H l w L n t E c m l i Y m x l c y B B d H Q s M T V 9 J n F 1 b 3 Q 7 L C Z x d W 9 0 O 1 N l Y 3 R p b 2 4 x L 1 B v c 3 N l c 3 N p b 2 4 6 I E R v b W V z d G l j I E x l Y W d 1 Z X M g V G F i b G U g K D g p L 1 p t a W V u a W 9 u b y B 0 e X A u e 0 R y a W J i b G V z I F N 1 Y 2 M l L D E 2 f S Z x d W 9 0 O y w m c X V v d D t T Z W N 0 a W 9 u M S 9 Q b 3 N z Z X N z a W 9 u O i B E b 2 1 l c 3 R p Y y B M Z W F n d W V z I F R h Y m x l I C g 4 K S 9 a b W l l b m l v b m 8 g d H l w L n t E c m l i Y m x l c y A j U G w s M T d 9 J n F 1 b 3 Q 7 L C Z x d W 9 0 O 1 N l Y 3 R p b 2 4 x L 1 B v c 3 N l c 3 N p b 2 4 6 I E R v b W V z d G l j I E x l Y W d 1 Z X M g V G F i b G U g K D g p L 1 p t a W V u a W 9 u b y B 0 e X A u e 0 R y a W J i b G V z I E 1 l Z 3 M s M T h 9 J n F 1 b 3 Q 7 L C Z x d W 9 0 O 1 N l Y 3 R p b 2 4 x L 1 B v c 3 N l c 3 N p b 2 4 6 I E R v b W V z d G l j I E x l Y W d 1 Z X M g V G F i b G U g K D g p L 1 p t a W V u a W 9 u b y B 0 e X A u e 0 N h c n J p Z X M g Q 2 F y c m l l c y w x O X 0 m c X V v d D s s J n F 1 b 3 Q 7 U 2 V j d G l v b j E v U G 9 z c 2 V z c 2 l v b j o g R G 9 t Z X N 0 a W M g T G V h Z 3 V l c y B U Y W J s Z S A o O C k v W m 1 p Z W 5 p b 2 5 v I H R 5 c C 5 7 Q 2 F y c m l l c y B U b 3 R E a X N 0 L D I w f S Z x d W 9 0 O y w m c X V v d D t T Z W N 0 a W 9 u M S 9 Q b 3 N z Z X N z a W 9 u O i B E b 2 1 l c 3 R p Y y B M Z W F n d W V z I F R h Y m x l I C g 4 K S 9 a b W l l b m l v b m 8 g d H l w L n t D Y X J y a W V z I F B y Z 0 R p c 3 Q s M j F 9 J n F 1 b 3 Q 7 L C Z x d W 9 0 O 1 N l Y 3 R p b 2 4 x L 1 B v c 3 N l c 3 N p b 2 4 6 I E R v b W V z d G l j I E x l Y W d 1 Z X M g V G F i b G U g K D g p L 1 p t a W V u a W 9 u b y B 0 e X A u e 1 J l Y 2 V p d m l u Z y B U Y X J n L D I y f S Z x d W 9 0 O y w m c X V v d D t T Z W N 0 a W 9 u M S 9 Q b 3 N z Z X N z a W 9 u O i B E b 2 1 l c 3 R p Y y B M Z W F n d W V z I F R h Y m x l I C g 4 K S 9 a b W l l b m l v b m 8 g d H l w L n t S Z W N l a X Z p b m c g U m V j L D I z f S Z x d W 9 0 O y w m c X V v d D t T Z W N 0 a W 9 u M S 9 Q b 3 N z Z X N z a W 9 u O i B E b 2 1 l c 3 R p Y y B M Z W F n d W V z I F R h Y m x l I C g 4 K S 9 a b W l l b m l v b m 8 g d H l w L n t S Z W N l a X Z p b m c g U m V j J S w y N H 0 m c X V v d D s s J n F 1 b 3 Q 7 U 2 V j d G l v b j E v U G 9 z c 2 V z c 2 l v b j o g R G 9 t Z X N 0 a W M g T G V h Z 3 V l c y B U Y W J s Z S A o O C k v W m 1 p Z W 5 p b 2 5 v I H R 5 c C 5 7 T W l z Y 2 9 u L D I 1 f S Z x d W 9 0 O y w m c X V v d D t T Z W N 0 a W 9 u M S 9 Q b 3 N z Z X N z a W 9 u O i B E b 2 1 l c 3 R p Y y B M Z W F n d W V z I F R h Y m x l I C g 4 K S 9 a b W l l b m l v b m 8 g d H l w L n t E a X N w b 3 M s M j Z 9 J n F 1 b 3 Q 7 L C Z x d W 9 0 O 1 N l Y 3 R p b 2 4 x L 1 B v c 3 N l c 3 N p b 2 4 6 I E R v b W V z d G l j I E x l Y W d 1 Z X M g V G F i b G U g K D g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g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T U 1 I i A v P j x F b n R y e S B U e X B l P S J G a W x s V G F y Z 2 V 0 I i B W Y W x 1 Z T 0 i c 1 N 0 Y W 5 k Y X J k X 1 N 0 Y X R z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U 1 O j E 4 L j Q 4 N D U 1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M w M T k 3 Z D Y 1 L W Q x N T Y t N D I z M i 0 5 Y m U z L W F i Z j Q 2 Y z A z Y T h k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5 K S 9 a Y W 1 p Z W 5 p b 2 5 v I H d h c n R v x Z v E h y 5 7 U 2 V h c 2 9 u L D B 9 J n F 1 b 3 Q 7 L C Z x d W 9 0 O 1 N l Y 3 R p b 2 4 x L 1 N 0 Y W 5 k Y X J k I F N 0 Y X R z O i B E b 2 1 l c 3 R p Y y B M Z W F n d W V z I F R h Y m x l I C g 5 K S 9 a Y W 1 p Z W 5 p b 2 5 v I H d h c n R v x Z v E h y 5 7 Q W d l L D F 9 J n F 1 b 3 Q 7 L C Z x d W 9 0 O 1 N l Y 3 R p b 2 4 x L 1 N 0 Y W 5 k Y X J k I F N 0 Y X R z O i B E b 2 1 l c 3 R p Y y B M Z W F n d W V z I F R h Y m x l I C g 5 K S 9 a Y W 1 p Z W 5 p b 2 5 v I H d h c n R v x Z v E h y 5 7 U 3 F 1 Y W Q s M n 0 m c X V v d D s s J n F 1 b 3 Q 7 U 2 V j d G l v b j E v U 3 R h b m R h c m Q g U 3 R h d H M 6 I E R v b W V z d G l j I E x l Y W d 1 Z X M g V G F i b G U g K D k p L 1 p h b W l l b m l v b m 8 g d 2 F y d G / F m 8 S H L n t D b 3 V u d H J 5 L D N 9 J n F 1 b 3 Q 7 L C Z x d W 9 0 O 1 N l Y 3 R p b 2 4 x L 1 N 0 Y W 5 k Y X J k I F N 0 Y X R z O i B E b 2 1 l c 3 R p Y y B M Z W F n d W V z I F R h Y m x l I C g 5 K S 9 a Y W 1 p Z W 5 p b 2 5 v I H d h c n R v x Z v E h y 5 7 Q 2 9 t c C w 0 f S Z x d W 9 0 O y w m c X V v d D t T Z W N 0 a W 9 u M S 9 T d G F u Z G F y Z C B T d G F 0 c z o g R G 9 t Z X N 0 a W M g T G V h Z 3 V l c y B U Y W J s Z S A o O S k v W m F t a W V u a W 9 u b y B 3 Y X J 0 b 8 W b x I c u e 0 x n U m F u a y w 1 f S Z x d W 9 0 O y w m c X V v d D t T Z W N 0 a W 9 u M S 9 T d G F u Z G F y Z C B T d G F 0 c z o g R G 9 t Z X N 0 a W M g T G V h Z 3 V l c y B U Y W J s Z S A o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O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k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O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k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5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5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O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k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O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5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O S k v W m F t a W V u a W 9 u b y B 3 Y X J 0 b 8 W b x I c u e 0 V 4 c G V j d G V k I H h H L D I x f S Z x d W 9 0 O y w m c X V v d D t T Z W N 0 a W 9 u M S 9 T d G F u Z G F y Z C B T d G F 0 c z o g R G 9 t Z X N 0 a W M g T G V h Z 3 V l c y B U Y W J s Z S A o O S k v W m F t a W V u a W 9 u b y B 3 Y X J 0 b 8 W b x I c u e 0 V 4 c G V j d G V k I G 5 w e E c s M j J 9 J n F 1 b 3 Q 7 L C Z x d W 9 0 O 1 N l Y 3 R p b 2 4 x L 1 N 0 Y W 5 k Y X J k I F N 0 Y X R z O i B E b 2 1 l c 3 R p Y y B M Z W F n d W V z I F R h Y m x l I C g 5 K S 9 a Y W 1 p Z W 5 p b 2 5 v I H d h c n R v x Z v E h y 5 7 R X h w Z W N 0 Z W Q g e E E s M j N 9 J n F 1 b 3 Q 7 L C Z x d W 9 0 O 1 N l Y 3 R p b 2 4 x L 1 N 0 Y W 5 k Y X J k I F N 0 Y X R z O i B E b 2 1 l c 3 R p Y y B M Z W F n d W V z I F R h Y m x l I C g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5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5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k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O S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O S k v W m F t a W V u a W 9 u b y B 3 Y X J 0 b 8 W b x I c u e 1 N l Y X N v b i w w f S Z x d W 9 0 O y w m c X V v d D t T Z W N 0 a W 9 u M S 9 T d G F u Z G F y Z C B T d G F 0 c z o g R G 9 t Z X N 0 a W M g T G V h Z 3 V l c y B U Y W J s Z S A o O S k v W m F t a W V u a W 9 u b y B 3 Y X J 0 b 8 W b x I c u e 0 F n Z S w x f S Z x d W 9 0 O y w m c X V v d D t T Z W N 0 a W 9 u M S 9 T d G F u Z G F y Z C B T d G F 0 c z o g R G 9 t Z X N 0 a W M g T G V h Z 3 V l c y B U Y W J s Z S A o O S k v W m F t a W V u a W 9 u b y B 3 Y X J 0 b 8 W b x I c u e 1 N x d W F k L D J 9 J n F 1 b 3 Q 7 L C Z x d W 9 0 O 1 N l Y 3 R p b 2 4 x L 1 N 0 Y W 5 k Y X J k I F N 0 Y X R z O i B E b 2 1 l c 3 R p Y y B M Z W F n d W V z I F R h Y m x l I C g 5 K S 9 a Y W 1 p Z W 5 p b 2 5 v I H d h c n R v x Z v E h y 5 7 Q 2 9 1 b n R y e S w z f S Z x d W 9 0 O y w m c X V v d D t T Z W N 0 a W 9 u M S 9 T d G F u Z G F y Z C B T d G F 0 c z o g R G 9 t Z X N 0 a W M g T G V h Z 3 V l c y B U Y W J s Z S A o O S k v W m F t a W V u a W 9 u b y B 3 Y X J 0 b 8 W b x I c u e 0 N v b X A s N H 0 m c X V v d D s s J n F 1 b 3 Q 7 U 2 V j d G l v b j E v U 3 R h b m R h c m Q g U 3 R h d H M 6 I E R v b W V z d G l j I E x l Y W d 1 Z X M g V G F i b G U g K D k p L 1 p h b W l l b m l v b m 8 g d 2 F y d G / F m 8 S H L n t M Z 1 J h b m s s N X 0 m c X V v d D s s J n F 1 b 3 Q 7 U 2 V j d G l v b j E v U 3 R h b m R h c m Q g U 3 R h d H M 6 I E R v b W V z d G l j I E x l Y W d 1 Z X M g V G F i b G U g K D k p L 1 p h b W l l b m l v b m 8 g d 2 F y d G / F m 8 S H L n t Q b G F 5 a W 5 n I F R p b W U g T V A s N n 0 m c X V v d D s s J n F 1 b 3 Q 7 U 2 V j d G l v b j E v U 3 R h b m R h c m Q g U 3 R h d H M 6 I E R v b W V z d G l j I E x l Y W d 1 Z X M g V G F i b G U g K D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5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O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5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O S k v W m F t a W V u a W 9 u b y B 3 Y X J 0 b 8 W b x I c u e 1 B l c m Z v c m 1 h b m N l I F B L L D E y f S Z x d W 9 0 O y w m c X V v d D t T Z W N 0 a W 9 u M S 9 T d G F u Z G F y Z C B T d G F 0 c z o g R G 9 t Z X N 0 a W M g T G V h Z 3 V l c y B U Y W J s Z S A o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O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5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5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O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O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k p L 1 p h b W l l b m l v b m 8 g d 2 F y d G / F m 8 S H L n t F e H B l Y 3 R l Z C B 4 R y w y M X 0 m c X V v d D s s J n F 1 b 3 Q 7 U 2 V j d G l v b j E v U 3 R h b m R h c m Q g U 3 R h d H M 6 I E R v b W V z d G l j I E x l Y W d 1 Z X M g V G F i b G U g K D k p L 1 p h b W l l b m l v b m 8 g d 2 F y d G / F m 8 S H L n t F e H B l Y 3 R l Z C B u c H h H L D I y f S Z x d W 9 0 O y w m c X V v d D t T Z W N 0 a W 9 u M S 9 T d G F u Z G F y Z C B T d G F 0 c z o g R G 9 t Z X N 0 a W M g T G V h Z 3 V l c y B U Y W J s Z S A o O S k v W m F t a W V u a W 9 u b y B 3 Y X J 0 b 8 W b x I c u e 0 V 4 c G V j d G V k I H h B L D I z f S Z x d W 9 0 O y w m c X V v d D t T Z W N 0 a W 9 u M S 9 T d G F u Z G F y Z C B T d G F 0 c z o g R G 9 t Z X N 0 a W M g T G V h Z 3 V l c y B U Y W J s Z S A o O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O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O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k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U 1 I i A v P j x F b n R y e S B U e X B l P S J G a W x s V G F y Z 2 V 0 I i B W Y W x 1 Z T 0 i c 1 N o b 2 9 0 a W 5 n X 1 9 E b 2 1 l c 3 R p Y 1 9 M Z W F n d W V z X 1 R h Y m x l X 1 8 5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y O T M 2 N z A 3 W i I g L z 4 8 R W 5 0 c n k g V H l w Z T 0 i R m l s b E N v b H V t b l R 5 c G V z I i B W Y W x 1 Z T 0 i c 0 J n T U d C Z 1 l H Q m d N R E F 3 W U d C Z 1 l H Q 1 F N R E F 3 a 0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x Y T R l M m M w N C 1 m Z G Q 3 L T Q w Z m Q t Y W E 3 Y S 0 2 M T A x Z T c 0 N D F k M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O S k v W m 1 p Z W 5 p b 2 5 v I H R 5 c C 5 7 U 2 V h c 2 9 u L D B 9 J n F 1 b 3 Q 7 L C Z x d W 9 0 O 1 N l Y 3 R p b 2 4 x L 1 N o b 2 9 0 a W 5 n O i B E b 2 1 l c 3 R p Y y B M Z W F n d W V z I F R h Y m x l I C g 5 K S 9 a b W l l b m l v b m 8 g d H l w L n t B Z 2 U s M X 0 m c X V v d D s s J n F 1 b 3 Q 7 U 2 V j d G l v b j E v U 2 h v b 3 R p b m c 6 I E R v b W V z d G l j I E x l Y W d 1 Z X M g V G F i b G U g K D k p L 1 p t a W V u a W 9 u b y B 0 e X A u e 1 N x d W F k L D J 9 J n F 1 b 3 Q 7 L C Z x d W 9 0 O 1 N l Y 3 R p b 2 4 x L 1 N o b 2 9 0 a W 5 n O i B E b 2 1 l c 3 R p Y y B M Z W F n d W V z I F R h Y m x l I C g 5 K S 9 a b W l l b m l v b m 8 g d H l w L n t D b 3 V u d H J 5 L D N 9 J n F 1 b 3 Q 7 L C Z x d W 9 0 O 1 N l Y 3 R p b 2 4 x L 1 N o b 2 9 0 a W 5 n O i B E b 2 1 l c 3 R p Y y B M Z W F n d W V z I F R h Y m x l I C g 5 K S 9 a b W l l b m l v b m 8 g d H l w L n t D b 2 1 w L D R 9 J n F 1 b 3 Q 7 L C Z x d W 9 0 O 1 N l Y 3 R p b 2 4 x L 1 N o b 2 9 0 a W 5 n O i B E b 2 1 l c 3 R p Y y B M Z W F n d W V z I F R h Y m x l I C g 5 K S 9 a b W l l b m l v b m 8 g d H l w L n t M Z 1 J h b m s s N X 0 m c X V v d D s s J n F 1 b 3 Q 7 U 2 V j d G l v b j E v U 2 h v b 3 R p b m c 6 I E R v b W V z d G l j I E x l Y W d 1 Z X M g V G F i b G U g K D k p L 1 p t a W V u a W 9 u b y B 0 e X A u e z k w c y w 2 f S Z x d W 9 0 O y w m c X V v d D t T Z W N 0 a W 9 u M S 9 T a G 9 v d G l u Z z o g R G 9 t Z X N 0 a W M g T G V h Z 3 V l c y B U Y W J s Z S A o O S k v W m 1 p Z W 5 p b 2 5 v I H R 5 c C 5 7 U 3 R h b m R h c m Q g R 2 x z L D d 9 J n F 1 b 3 Q 7 L C Z x d W 9 0 O 1 N l Y 3 R p b 2 4 x L 1 N o b 2 9 0 a W 5 n O i B E b 2 1 l c 3 R p Y y B M Z W F n d W V z I F R h Y m x l I C g 5 K S 9 a b W l l b m l v b m 8 g d H l w L n t T d G F u Z G F y Z C B T a C w 4 f S Z x d W 9 0 O y w m c X V v d D t T Z W N 0 a W 9 u M S 9 T a G 9 v d G l u Z z o g R G 9 t Z X N 0 a W M g T G V h Z 3 V l c y B U Y W J s Z S A o O S k v W m 1 p Z W 5 p b 2 5 v I H R 5 c C 5 7 U 3 R h b m R h c m Q g U 2 9 U L D l 9 J n F 1 b 3 Q 7 L C Z x d W 9 0 O 1 N l Y 3 R p b 2 4 x L 1 N o b 2 9 0 a W 5 n O i B E b 2 1 l c 3 R p Y y B M Z W F n d W V z I F R h Y m x l I C g 5 K S 9 a b W l l b m l v b m 8 g d H l w L n t T d G F u Z G F y Z C B T b 1 Q l L D E w f S Z x d W 9 0 O y w m c X V v d D t T Z W N 0 a W 9 u M S 9 T a G 9 v d G l u Z z o g R G 9 t Z X N 0 a W M g T G V h Z 3 V l c y B U Y W J s Z S A o O S k v W m 1 p Z W 5 p b 2 5 v I H R 5 c C 5 7 U 3 R h b m R h c m Q g U 2 g v O T A s M T F 9 J n F 1 b 3 Q 7 L C Z x d W 9 0 O 1 N l Y 3 R p b 2 4 x L 1 N o b 2 9 0 a W 5 n O i B E b 2 1 l c 3 R p Y y B M Z W F n d W V z I F R h Y m x l I C g 5 K S 9 a b W l l b m l v b m 8 g d H l w L n t T d G F u Z G F y Z C B T b 1 Q v O T A s M T J 9 J n F 1 b 3 Q 7 L C Z x d W 9 0 O 1 N l Y 3 R p b 2 4 x L 1 N o b 2 9 0 a W 5 n O i B E b 2 1 l c 3 R p Y y B M Z W F n d W V z I F R h Y m x l I C g 5 K S 9 a b W l l b m l v b m 8 g d H l w L n t T d G F u Z G F y Z C B H L 1 N o L D E z f S Z x d W 9 0 O y w m c X V v d D t T Z W N 0 a W 9 u M S 9 T a G 9 v d G l u Z z o g R G 9 t Z X N 0 a W M g T G V h Z 3 V l c y B U Y W J s Z S A o O S k v W m 1 p Z W 5 p b 2 5 v I H R 5 c C 5 7 U 3 R h b m R h c m Q g R y 9 T b 1 Q s M T R 9 J n F 1 b 3 Q 7 L C Z x d W 9 0 O 1 N l Y 3 R p b 2 4 x L 1 N o b 2 9 0 a W 5 n O i B E b 2 1 l c 3 R p Y y B M Z W F n d W V z I F R h Y m x l I C g 5 K S 9 a b W l l b m l v b m 8 g d H l w L n t T d G F u Z G F y Z C B E a X N 0 L D E 1 f S Z x d W 9 0 O y w m c X V v d D t T Z W N 0 a W 9 u M S 9 T a G 9 v d G l u Z z o g R G 9 t Z X N 0 a W M g T G V h Z 3 V l c y B U Y W J s Z S A o O S k v W m 1 p Z W 5 p b 2 5 v I H R 5 c C 5 7 U 3 R h b m R h c m Q g R k s s M T Z 9 J n F 1 b 3 Q 7 L C Z x d W 9 0 O 1 N l Y 3 R p b 2 4 x L 1 N o b 2 9 0 a W 5 n O i B E b 2 1 l c 3 R p Y y B M Z W F n d W V z I F R h Y m x l I C g 5 K S 9 a b W l l b m l v b m 8 g d H l w L n t T d G F u Z G F y Z C B Q S y w x N 3 0 m c X V v d D s s J n F 1 b 3 Q 7 U 2 V j d G l v b j E v U 2 h v b 3 R p b m c 6 I E R v b W V z d G l j I E x l Y W d 1 Z X M g V G F i b G U g K D k p L 1 p t a W V u a W 9 u b y B 0 e X A u e 1 N 0 Y W 5 k Y X J k I F B L Y X R 0 L D E 4 f S Z x d W 9 0 O y w m c X V v d D t T Z W N 0 a W 9 u M S 9 T a G 9 v d G l u Z z o g R G 9 t Z X N 0 a W M g T G V h Z 3 V l c y B U Y W J s Z S A o O S k v W m 1 p Z W 5 p b 2 5 v I H R 5 c C 5 7 R X h w Z W N 0 Z W Q g e E c s M T l 9 J n F 1 b 3 Q 7 L C Z x d W 9 0 O 1 N l Y 3 R p b 2 4 x L 1 N o b 2 9 0 a W 5 n O i B E b 2 1 l c 3 R p Y y B M Z W F n d W V z I F R h Y m x l I C g 5 K S 9 a b W l l b m l v b m 8 g d H l w L n t F e H B l Y 3 R l Z C B u c H h H L D I w f S Z x d W 9 0 O y w m c X V v d D t T Z W N 0 a W 9 u M S 9 T a G 9 v d G l u Z z o g R G 9 t Z X N 0 a W M g T G V h Z 3 V l c y B U Y W J s Z S A o O S k v W m 1 p Z W 5 p b 2 5 v I H R 5 c C 5 7 R X h w Z W N 0 Z W Q g b n B 4 R y 9 T a C w y M X 0 m c X V v d D s s J n F 1 b 3 Q 7 U 2 V j d G l v b j E v U 2 h v b 3 R p b m c 6 I E R v b W V z d G l j I E x l Y W d 1 Z X M g V G F i b G U g K D k p L 1 p t a W V u a W 9 u b y B 0 e X A u e 0 V 4 c G V j d G V k I E c t e E c s M j J 9 J n F 1 b 3 Q 7 L C Z x d W 9 0 O 1 N l Y 3 R p b 2 4 x L 1 N o b 2 9 0 a W 5 n O i B E b 2 1 l c 3 R p Y y B M Z W F n d W V z I F R h Y m x l I C g 5 K S 9 a b W l l b m l v b m 8 g d H l w L n t F e H B l Y 3 R l Z C B u c D p H L X h H L D I z f S Z x d W 9 0 O y w m c X V v d D t T Z W N 0 a W 9 u M S 9 T a G 9 v d G l u Z z o g R G 9 t Z X N 0 a W M g T G V h Z 3 V l c y B U Y W J s Z S A o O S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5 K S 9 a b W l l b m l v b m 8 g d H l w L n t T Z W F z b 2 4 s M H 0 m c X V v d D s s J n F 1 b 3 Q 7 U 2 V j d G l v b j E v U 2 h v b 3 R p b m c 6 I E R v b W V z d G l j I E x l Y W d 1 Z X M g V G F i b G U g K D k p L 1 p t a W V u a W 9 u b y B 0 e X A u e 0 F n Z S w x f S Z x d W 9 0 O y w m c X V v d D t T Z W N 0 a W 9 u M S 9 T a G 9 v d G l u Z z o g R G 9 t Z X N 0 a W M g T G V h Z 3 V l c y B U Y W J s Z S A o O S k v W m 1 p Z W 5 p b 2 5 v I H R 5 c C 5 7 U 3 F 1 Y W Q s M n 0 m c X V v d D s s J n F 1 b 3 Q 7 U 2 V j d G l v b j E v U 2 h v b 3 R p b m c 6 I E R v b W V z d G l j I E x l Y W d 1 Z X M g V G F i b G U g K D k p L 1 p t a W V u a W 9 u b y B 0 e X A u e 0 N v d W 5 0 c n k s M 3 0 m c X V v d D s s J n F 1 b 3 Q 7 U 2 V j d G l v b j E v U 2 h v b 3 R p b m c 6 I E R v b W V z d G l j I E x l Y W d 1 Z X M g V G F i b G U g K D k p L 1 p t a W V u a W 9 u b y B 0 e X A u e 0 N v b X A s N H 0 m c X V v d D s s J n F 1 b 3 Q 7 U 2 V j d G l v b j E v U 2 h v b 3 R p b m c 6 I E R v b W V z d G l j I E x l Y W d 1 Z X M g V G F i b G U g K D k p L 1 p t a W V u a W 9 u b y B 0 e X A u e 0 x n U m F u a y w 1 f S Z x d W 9 0 O y w m c X V v d D t T Z W N 0 a W 9 u M S 9 T a G 9 v d G l u Z z o g R G 9 t Z X N 0 a W M g T G V h Z 3 V l c y B U Y W J s Z S A o O S k v W m 1 p Z W 5 p b 2 5 v I H R 5 c C 5 7 O T B z L D Z 9 J n F 1 b 3 Q 7 L C Z x d W 9 0 O 1 N l Y 3 R p b 2 4 x L 1 N o b 2 9 0 a W 5 n O i B E b 2 1 l c 3 R p Y y B M Z W F n d W V z I F R h Y m x l I C g 5 K S 9 a b W l l b m l v b m 8 g d H l w L n t T d G F u Z G F y Z C B H b H M s N 3 0 m c X V v d D s s J n F 1 b 3 Q 7 U 2 V j d G l v b j E v U 2 h v b 3 R p b m c 6 I E R v b W V z d G l j I E x l Y W d 1 Z X M g V G F i b G U g K D k p L 1 p t a W V u a W 9 u b y B 0 e X A u e 1 N 0 Y W 5 k Y X J k I F N o L D h 9 J n F 1 b 3 Q 7 L C Z x d W 9 0 O 1 N l Y 3 R p b 2 4 x L 1 N o b 2 9 0 a W 5 n O i B E b 2 1 l c 3 R p Y y B M Z W F n d W V z I F R h Y m x l I C g 5 K S 9 a b W l l b m l v b m 8 g d H l w L n t T d G F u Z G F y Z C B T b 1 Q s O X 0 m c X V v d D s s J n F 1 b 3 Q 7 U 2 V j d G l v b j E v U 2 h v b 3 R p b m c 6 I E R v b W V z d G l j I E x l Y W d 1 Z X M g V G F i b G U g K D k p L 1 p t a W V u a W 9 u b y B 0 e X A u e 1 N 0 Y W 5 k Y X J k I F N v V C U s M T B 9 J n F 1 b 3 Q 7 L C Z x d W 9 0 O 1 N l Y 3 R p b 2 4 x L 1 N o b 2 9 0 a W 5 n O i B E b 2 1 l c 3 R p Y y B M Z W F n d W V z I F R h Y m x l I C g 5 K S 9 a b W l l b m l v b m 8 g d H l w L n t T d G F u Z G F y Z C B T a C 8 5 M C w x M X 0 m c X V v d D s s J n F 1 b 3 Q 7 U 2 V j d G l v b j E v U 2 h v b 3 R p b m c 6 I E R v b W V z d G l j I E x l Y W d 1 Z X M g V G F i b G U g K D k p L 1 p t a W V u a W 9 u b y B 0 e X A u e 1 N 0 Y W 5 k Y X J k I F N v V C 8 5 M C w x M n 0 m c X V v d D s s J n F 1 b 3 Q 7 U 2 V j d G l v b j E v U 2 h v b 3 R p b m c 6 I E R v b W V z d G l j I E x l Y W d 1 Z X M g V G F i b G U g K D k p L 1 p t a W V u a W 9 u b y B 0 e X A u e 1 N 0 Y W 5 k Y X J k I E c v U 2 g s M T N 9 J n F 1 b 3 Q 7 L C Z x d W 9 0 O 1 N l Y 3 R p b 2 4 x L 1 N o b 2 9 0 a W 5 n O i B E b 2 1 l c 3 R p Y y B M Z W F n d W V z I F R h Y m x l I C g 5 K S 9 a b W l l b m l v b m 8 g d H l w L n t T d G F u Z G F y Z C B H L 1 N v V C w x N H 0 m c X V v d D s s J n F 1 b 3 Q 7 U 2 V j d G l v b j E v U 2 h v b 3 R p b m c 6 I E R v b W V z d G l j I E x l Y W d 1 Z X M g V G F i b G U g K D k p L 1 p t a W V u a W 9 u b y B 0 e X A u e 1 N 0 Y W 5 k Y X J k I E R p c 3 Q s M T V 9 J n F 1 b 3 Q 7 L C Z x d W 9 0 O 1 N l Y 3 R p b 2 4 x L 1 N o b 2 9 0 a W 5 n O i B E b 2 1 l c 3 R p Y y B M Z W F n d W V z I F R h Y m x l I C g 5 K S 9 a b W l l b m l v b m 8 g d H l w L n t T d G F u Z G F y Z C B G S y w x N n 0 m c X V v d D s s J n F 1 b 3 Q 7 U 2 V j d G l v b j E v U 2 h v b 3 R p b m c 6 I E R v b W V z d G l j I E x l Y W d 1 Z X M g V G F i b G U g K D k p L 1 p t a W V u a W 9 u b y B 0 e X A u e 1 N 0 Y W 5 k Y X J k I F B L L D E 3 f S Z x d W 9 0 O y w m c X V v d D t T Z W N 0 a W 9 u M S 9 T a G 9 v d G l u Z z o g R G 9 t Z X N 0 a W M g T G V h Z 3 V l c y B U Y W J s Z S A o O S k v W m 1 p Z W 5 p b 2 5 v I H R 5 c C 5 7 U 3 R h b m R h c m Q g U E t h d H Q s M T h 9 J n F 1 b 3 Q 7 L C Z x d W 9 0 O 1 N l Y 3 R p b 2 4 x L 1 N o b 2 9 0 a W 5 n O i B E b 2 1 l c 3 R p Y y B M Z W F n d W V z I F R h Y m x l I C g 5 K S 9 a b W l l b m l v b m 8 g d H l w L n t F e H B l Y 3 R l Z C B 4 R y w x O X 0 m c X V v d D s s J n F 1 b 3 Q 7 U 2 V j d G l v b j E v U 2 h v b 3 R p b m c 6 I E R v b W V z d G l j I E x l Y W d 1 Z X M g V G F i b G U g K D k p L 1 p t a W V u a W 9 u b y B 0 e X A u e 0 V 4 c G V j d G V k I G 5 w e E c s M j B 9 J n F 1 b 3 Q 7 L C Z x d W 9 0 O 1 N l Y 3 R p b 2 4 x L 1 N o b 2 9 0 a W 5 n O i B E b 2 1 l c 3 R p Y y B M Z W F n d W V z I F R h Y m x l I C g 5 K S 9 a b W l l b m l v b m 8 g d H l w L n t F e H B l Y 3 R l Z C B u c H h H L 1 N o L D I x f S Z x d W 9 0 O y w m c X V v d D t T Z W N 0 a W 9 u M S 9 T a G 9 v d G l u Z z o g R G 9 t Z X N 0 a W M g T G V h Z 3 V l c y B U Y W J s Z S A o O S k v W m 1 p Z W 5 p b 2 5 v I H R 5 c C 5 7 R X h w Z W N 0 Z W Q g R y 1 4 R y w y M n 0 m c X V v d D s s J n F 1 b 3 Q 7 U 2 V j d G l v b j E v U 2 h v b 3 R p b m c 6 I E R v b W V z d G l j I E x l Y W d 1 Z X M g V G F i b G U g K D k p L 1 p t a W V u a W 9 u b y B 0 e X A u e 0 V 4 c G V j d G V k I G 5 w O k c t e E c s M j N 9 J n F 1 b 3 Q 7 L C Z x d W 9 0 O 1 N l Y 3 R p b 2 4 x L 1 N o b 2 9 0 a W 5 n O i B E b 2 1 l c 3 R p Y y B M Z W F n d W V z I F R h Y m x l I C g 5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U 1 I i A v P j x F b n R y e S B U e X B l P S J G a W x s V G F y Z 2 V 0 I i B W Y W x 1 Z T 0 i c 1 B h c 3 N p b m d f X 0 R v b W V z d G l j X 0 x l Y W d 1 Z X N f V G F i b G V f X z E w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N T o x O C 4 x M z E 3 M D k z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4 Y m M y Z m M w L T E 4 Z D c t N G F j Y i 1 h Y z I z L T c y Z j E 1 O D B i M 2 J j Y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w K S 9 a b W l l b m l v b m 8 g d H l w L n t T Z W F z b 2 4 s M H 0 m c X V v d D s s J n F 1 b 3 Q 7 U 2 V j d G l v b j E v U G F z c 2 l u Z z o g R G 9 t Z X N 0 a W M g T G V h Z 3 V l c y B U Y W J s Z S A o M T A p L 1 p t a W V u a W 9 u b y B 0 e X A u e 0 F n Z S w x f S Z x d W 9 0 O y w m c X V v d D t T Z W N 0 a W 9 u M S 9 Q Y X N z a W 5 n O i B E b 2 1 l c 3 R p Y y B M Z W F n d W V z I F R h Y m x l I C g x M C k v W m 1 p Z W 5 p b 2 5 v I H R 5 c C 5 7 U 3 F 1 Y W Q s M n 0 m c X V v d D s s J n F 1 b 3 Q 7 U 2 V j d G l v b j E v U G F z c 2 l u Z z o g R G 9 t Z X N 0 a W M g T G V h Z 3 V l c y B U Y W J s Z S A o M T A p L 1 p t a W V u a W 9 u b y B 0 e X A u e 0 N v d W 5 0 c n k s M 3 0 m c X V v d D s s J n F 1 b 3 Q 7 U 2 V j d G l v b j E v U G F z c 2 l u Z z o g R G 9 t Z X N 0 a W M g T G V h Z 3 V l c y B U Y W J s Z S A o M T A p L 1 p t a W V u a W 9 u b y B 0 e X A u e 0 N v b X A s N H 0 m c X V v d D s s J n F 1 b 3 Q 7 U 2 V j d G l v b j E v U G F z c 2 l u Z z o g R G 9 t Z X N 0 a W M g T G V h Z 3 V l c y B U Y W J s Z S A o M T A p L 1 p t a W V u a W 9 u b y B 0 e X A u e 0 x n U m F u a y w 1 f S Z x d W 9 0 O y w m c X V v d D t T Z W N 0 a W 9 u M S 9 Q Y X N z a W 5 n O i B E b 2 1 l c 3 R p Y y B M Z W F n d W V z I F R h Y m x l I C g x M C k v W m 1 p Z W 5 p b 2 5 v I H R 5 c C 5 7 O T B z L D Z 9 J n F 1 b 3 Q 7 L C Z x d W 9 0 O 1 N l Y 3 R p b 2 4 x L 1 B h c 3 N p b m c 6 I E R v b W V z d G l j I E x l Y W d 1 Z X M g V G F i b G U g K D E w K S 9 a b W l l b m l v b m 8 g d H l w L n t U b 3 R h b C B D b X A s N 3 0 m c X V v d D s s J n F 1 b 3 Q 7 U 2 V j d G l v b j E v U G F z c 2 l u Z z o g R G 9 t Z X N 0 a W M g T G V h Z 3 V l c y B U Y W J s Z S A o M T A p L 1 p t a W V u a W 9 u b y B 0 e X A u e 1 R v d G F s I E F 0 d C w 4 f S Z x d W 9 0 O y w m c X V v d D t T Z W N 0 a W 9 u M S 9 Q Y X N z a W 5 n O i B E b 2 1 l c 3 R p Y y B M Z W F n d W V z I F R h Y m x l I C g x M C k v W m 1 p Z W 5 p b 2 5 v I H R 5 c C 5 7 V G 9 0 Y W w g Q 2 1 w J S w 5 f S Z x d W 9 0 O y w m c X V v d D t T Z W N 0 a W 9 u M S 9 Q Y X N z a W 5 n O i B E b 2 1 l c 3 R p Y y B M Z W F n d W V z I F R h Y m x l I C g x M C k v W m 1 p Z W 5 p b 2 5 v I H R 5 c C 5 7 V G 9 0 Y W w g V G 9 0 R G l z d C w x M H 0 m c X V v d D s s J n F 1 b 3 Q 7 U 2 V j d G l v b j E v U G F z c 2 l u Z z o g R G 9 t Z X N 0 a W M g T G V h Z 3 V l c y B U Y W J s Z S A o M T A p L 1 p t a W V u a W 9 u b y B 0 e X A u e 1 R v d G F s I F B y Z 0 R p c 3 Q s M T F 9 J n F 1 b 3 Q 7 L C Z x d W 9 0 O 1 N l Y 3 R p b 2 4 x L 1 B h c 3 N p b m c 6 I E R v b W V z d G l j I E x l Y W d 1 Z X M g V G F i b G U g K D E w K S 9 a b W l l b m l v b m 8 g d H l w L n t T a G 9 y d C B D b X A s M T J 9 J n F 1 b 3 Q 7 L C Z x d W 9 0 O 1 N l Y 3 R p b 2 4 x L 1 B h c 3 N p b m c 6 I E R v b W V z d G l j I E x l Y W d 1 Z X M g V G F i b G U g K D E w K S 9 a b W l l b m l v b m 8 g d H l w L n t T a G 9 y d C B B d H Q s M T N 9 J n F 1 b 3 Q 7 L C Z x d W 9 0 O 1 N l Y 3 R p b 2 4 x L 1 B h c 3 N p b m c 6 I E R v b W V z d G l j I E x l Y W d 1 Z X M g V G F i b G U g K D E w K S 9 a b W l l b m l v b m 8 g d H l w L n t T a G 9 y d C B D b X A l L D E 0 f S Z x d W 9 0 O y w m c X V v d D t T Z W N 0 a W 9 u M S 9 Q Y X N z a W 5 n O i B E b 2 1 l c 3 R p Y y B M Z W F n d W V z I F R h Y m x l I C g x M C k v W m 1 p Z W 5 p b 2 5 v I H R 5 c C 5 7 T W V k a X V t I E N t c C w x N X 0 m c X V v d D s s J n F 1 b 3 Q 7 U 2 V j d G l v b j E v U G F z c 2 l u Z z o g R G 9 t Z X N 0 a W M g T G V h Z 3 V l c y B U Y W J s Z S A o M T A p L 1 p t a W V u a W 9 u b y B 0 e X A u e 0 1 l Z G l 1 b S B B d H Q s M T Z 9 J n F 1 b 3 Q 7 L C Z x d W 9 0 O 1 N l Y 3 R p b 2 4 x L 1 B h c 3 N p b m c 6 I E R v b W V z d G l j I E x l Y W d 1 Z X M g V G F i b G U g K D E w K S 9 a b W l l b m l v b m 8 g d H l w L n t N Z W R p d W 0 g Q 2 1 w J S w x N 3 0 m c X V v d D s s J n F 1 b 3 Q 7 U 2 V j d G l v b j E v U G F z c 2 l u Z z o g R G 9 t Z X N 0 a W M g T G V h Z 3 V l c y B U Y W J s Z S A o M T A p L 1 p t a W V u a W 9 u b y B 0 e X A u e 0 x v b m c g Q 2 1 w L D E 4 f S Z x d W 9 0 O y w m c X V v d D t T Z W N 0 a W 9 u M S 9 Q Y X N z a W 5 n O i B E b 2 1 l c 3 R p Y y B M Z W F n d W V z I F R h Y m x l I C g x M C k v W m 1 p Z W 5 p b 2 5 v I H R 5 c C 5 7 T G 9 u Z y B B d H Q s M T l 9 J n F 1 b 3 Q 7 L C Z x d W 9 0 O 1 N l Y 3 R p b 2 4 x L 1 B h c 3 N p b m c 6 I E R v b W V z d G l j I E x l Y W d 1 Z X M g V G F i b G U g K D E w K S 9 a b W l l b m l v b m 8 g d H l w L n t M b 2 5 n I E N t c C U s M j B 9 J n F 1 b 3 Q 7 L C Z x d W 9 0 O 1 N l Y 3 R p b 2 4 x L 1 B h c 3 N p b m c 6 I E R v b W V z d G l j I E x l Y W d 1 Z X M g V G F i b G U g K D E w K S 9 a b W l l b m l v b m 8 g d H l w L n t B c 3 Q s M j F 9 J n F 1 b 3 Q 7 L C Z x d W 9 0 O 1 N l Y 3 R p b 2 4 x L 1 B h c 3 N p b m c 6 I E R v b W V z d G l j I E x l Y W d 1 Z X M g V G F i b G U g K D E w K S 9 a b W l l b m l v b m 8 g d H l w L n t 4 Q S w y M n 0 m c X V v d D s s J n F 1 b 3 Q 7 U 2 V j d G l v b j E v U G F z c 2 l u Z z o g R G 9 t Z X N 0 a W M g T G V h Z 3 V l c y B U Y W J s Z S A o M T A p L 1 p t a W V u a W 9 u b y B 0 e X A u e 0 E t e E E s M j N 9 J n F 1 b 3 Q 7 L C Z x d W 9 0 O 1 N l Y 3 R p b 2 4 x L 1 B h c 3 N p b m c 6 I E R v b W V z d G l j I E x l Y W d 1 Z X M g V G F i b G U g K D E w K S 9 a b W l l b m l v b m 8 g d H l w L n t L U C w y N H 0 m c X V v d D s s J n F 1 b 3 Q 7 U 2 V j d G l v b j E v U G F z c 2 l u Z z o g R G 9 t Z X N 0 a W M g T G V h Z 3 V l c y B U Y W J s Z S A o M T A p L 1 p t a W V u a W 9 u b y B 0 e X A u e z E v M y w y N X 0 m c X V v d D s s J n F 1 b 3 Q 7 U 2 V j d G l v b j E v U G F z c 2 l u Z z o g R G 9 t Z X N 0 a W M g T G V h Z 3 V l c y B U Y W J s Z S A o M T A p L 1 p t a W V u a W 9 u b y B 0 e X A u e 1 B Q Q S w y N n 0 m c X V v d D s s J n F 1 b 3 Q 7 U 2 V j d G l v b j E v U G F z c 2 l u Z z o g R G 9 t Z X N 0 a W M g T G V h Z 3 V l c y B U Y W J s Z S A o M T A p L 1 p t a W V u a W 9 u b y B 0 e X A u e 0 N y c 1 B B L D I 3 f S Z x d W 9 0 O y w m c X V v d D t T Z W N 0 a W 9 u M S 9 Q Y X N z a W 5 n O i B E b 2 1 l c 3 R p Y y B M Z W F n d W V z I F R h Y m x l I C g x M C k v W m 1 p Z W 5 p b 2 5 v I H R 5 c C 5 7 U H J v Z y w y O H 0 m c X V v d D s s J n F 1 b 3 Q 7 U 2 V j d G l v b j E v U G F z c 2 l u Z z o g R G 9 t Z X N 0 a W M g T G V h Z 3 V l c y B U Y W J s Z S A o M T A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C k v W m 1 p Z W 5 p b 2 5 v I H R 5 c C 5 7 U 2 V h c 2 9 u L D B 9 J n F 1 b 3 Q 7 L C Z x d W 9 0 O 1 N l Y 3 R p b 2 4 x L 1 B h c 3 N p b m c 6 I E R v b W V z d G l j I E x l Y W d 1 Z X M g V G F i b G U g K D E w K S 9 a b W l l b m l v b m 8 g d H l w L n t B Z 2 U s M X 0 m c X V v d D s s J n F 1 b 3 Q 7 U 2 V j d G l v b j E v U G F z c 2 l u Z z o g R G 9 t Z X N 0 a W M g T G V h Z 3 V l c y B U Y W J s Z S A o M T A p L 1 p t a W V u a W 9 u b y B 0 e X A u e 1 N x d W F k L D J 9 J n F 1 b 3 Q 7 L C Z x d W 9 0 O 1 N l Y 3 R p b 2 4 x L 1 B h c 3 N p b m c 6 I E R v b W V z d G l j I E x l Y W d 1 Z X M g V G F i b G U g K D E w K S 9 a b W l l b m l v b m 8 g d H l w L n t D b 3 V u d H J 5 L D N 9 J n F 1 b 3 Q 7 L C Z x d W 9 0 O 1 N l Y 3 R p b 2 4 x L 1 B h c 3 N p b m c 6 I E R v b W V z d G l j I E x l Y W d 1 Z X M g V G F i b G U g K D E w K S 9 a b W l l b m l v b m 8 g d H l w L n t D b 2 1 w L D R 9 J n F 1 b 3 Q 7 L C Z x d W 9 0 O 1 N l Y 3 R p b 2 4 x L 1 B h c 3 N p b m c 6 I E R v b W V z d G l j I E x l Y W d 1 Z X M g V G F i b G U g K D E w K S 9 a b W l l b m l v b m 8 g d H l w L n t M Z 1 J h b m s s N X 0 m c X V v d D s s J n F 1 b 3 Q 7 U 2 V j d G l v b j E v U G F z c 2 l u Z z o g R G 9 t Z X N 0 a W M g T G V h Z 3 V l c y B U Y W J s Z S A o M T A p L 1 p t a W V u a W 9 u b y B 0 e X A u e z k w c y w 2 f S Z x d W 9 0 O y w m c X V v d D t T Z W N 0 a W 9 u M S 9 Q Y X N z a W 5 n O i B E b 2 1 l c 3 R p Y y B M Z W F n d W V z I F R h Y m x l I C g x M C k v W m 1 p Z W 5 p b 2 5 v I H R 5 c C 5 7 V G 9 0 Y W w g Q 2 1 w L D d 9 J n F 1 b 3 Q 7 L C Z x d W 9 0 O 1 N l Y 3 R p b 2 4 x L 1 B h c 3 N p b m c 6 I E R v b W V z d G l j I E x l Y W d 1 Z X M g V G F i b G U g K D E w K S 9 a b W l l b m l v b m 8 g d H l w L n t U b 3 R h b C B B d H Q s O H 0 m c X V v d D s s J n F 1 b 3 Q 7 U 2 V j d G l v b j E v U G F z c 2 l u Z z o g R G 9 t Z X N 0 a W M g T G V h Z 3 V l c y B U Y W J s Z S A o M T A p L 1 p t a W V u a W 9 u b y B 0 e X A u e 1 R v d G F s I E N t c C U s O X 0 m c X V v d D s s J n F 1 b 3 Q 7 U 2 V j d G l v b j E v U G F z c 2 l u Z z o g R G 9 t Z X N 0 a W M g T G V h Z 3 V l c y B U Y W J s Z S A o M T A p L 1 p t a W V u a W 9 u b y B 0 e X A u e 1 R v d G F s I F R v d E R p c 3 Q s M T B 9 J n F 1 b 3 Q 7 L C Z x d W 9 0 O 1 N l Y 3 R p b 2 4 x L 1 B h c 3 N p b m c 6 I E R v b W V z d G l j I E x l Y W d 1 Z X M g V G F i b G U g K D E w K S 9 a b W l l b m l v b m 8 g d H l w L n t U b 3 R h b C B Q c m d E a X N 0 L D E x f S Z x d W 9 0 O y w m c X V v d D t T Z W N 0 a W 9 u M S 9 Q Y X N z a W 5 n O i B E b 2 1 l c 3 R p Y y B M Z W F n d W V z I F R h Y m x l I C g x M C k v W m 1 p Z W 5 p b 2 5 v I H R 5 c C 5 7 U 2 h v c n Q g Q 2 1 w L D E y f S Z x d W 9 0 O y w m c X V v d D t T Z W N 0 a W 9 u M S 9 Q Y X N z a W 5 n O i B E b 2 1 l c 3 R p Y y B M Z W F n d W V z I F R h Y m x l I C g x M C k v W m 1 p Z W 5 p b 2 5 v I H R 5 c C 5 7 U 2 h v c n Q g Q X R 0 L D E z f S Z x d W 9 0 O y w m c X V v d D t T Z W N 0 a W 9 u M S 9 Q Y X N z a W 5 n O i B E b 2 1 l c 3 R p Y y B M Z W F n d W V z I F R h Y m x l I C g x M C k v W m 1 p Z W 5 p b 2 5 v I H R 5 c C 5 7 U 2 h v c n Q g Q 2 1 w J S w x N H 0 m c X V v d D s s J n F 1 b 3 Q 7 U 2 V j d G l v b j E v U G F z c 2 l u Z z o g R G 9 t Z X N 0 a W M g T G V h Z 3 V l c y B U Y W J s Z S A o M T A p L 1 p t a W V u a W 9 u b y B 0 e X A u e 0 1 l Z G l 1 b S B D b X A s M T V 9 J n F 1 b 3 Q 7 L C Z x d W 9 0 O 1 N l Y 3 R p b 2 4 x L 1 B h c 3 N p b m c 6 I E R v b W V z d G l j I E x l Y W d 1 Z X M g V G F i b G U g K D E w K S 9 a b W l l b m l v b m 8 g d H l w L n t N Z W R p d W 0 g Q X R 0 L D E 2 f S Z x d W 9 0 O y w m c X V v d D t T Z W N 0 a W 9 u M S 9 Q Y X N z a W 5 n O i B E b 2 1 l c 3 R p Y y B M Z W F n d W V z I F R h Y m x l I C g x M C k v W m 1 p Z W 5 p b 2 5 v I H R 5 c C 5 7 T W V k a X V t I E N t c C U s M T d 9 J n F 1 b 3 Q 7 L C Z x d W 9 0 O 1 N l Y 3 R p b 2 4 x L 1 B h c 3 N p b m c 6 I E R v b W V z d G l j I E x l Y W d 1 Z X M g V G F i b G U g K D E w K S 9 a b W l l b m l v b m 8 g d H l w L n t M b 2 5 n I E N t c C w x O H 0 m c X V v d D s s J n F 1 b 3 Q 7 U 2 V j d G l v b j E v U G F z c 2 l u Z z o g R G 9 t Z X N 0 a W M g T G V h Z 3 V l c y B U Y W J s Z S A o M T A p L 1 p t a W V u a W 9 u b y B 0 e X A u e 0 x v b m c g Q X R 0 L D E 5 f S Z x d W 9 0 O y w m c X V v d D t T Z W N 0 a W 9 u M S 9 Q Y X N z a W 5 n O i B E b 2 1 l c 3 R p Y y B M Z W F n d W V z I F R h Y m x l I C g x M C k v W m 1 p Z W 5 p b 2 5 v I H R 5 c C 5 7 T G 9 u Z y B D b X A l L D I w f S Z x d W 9 0 O y w m c X V v d D t T Z W N 0 a W 9 u M S 9 Q Y X N z a W 5 n O i B E b 2 1 l c 3 R p Y y B M Z W F n d W V z I F R h Y m x l I C g x M C k v W m 1 p Z W 5 p b 2 5 v I H R 5 c C 5 7 Q X N 0 L D I x f S Z x d W 9 0 O y w m c X V v d D t T Z W N 0 a W 9 u M S 9 Q Y X N z a W 5 n O i B E b 2 1 l c 3 R p Y y B M Z W F n d W V z I F R h Y m x l I C g x M C k v W m 1 p Z W 5 p b 2 5 v I H R 5 c C 5 7 e E E s M j J 9 J n F 1 b 3 Q 7 L C Z x d W 9 0 O 1 N l Y 3 R p b 2 4 x L 1 B h c 3 N p b m c 6 I E R v b W V z d G l j I E x l Y W d 1 Z X M g V G F i b G U g K D E w K S 9 a b W l l b m l v b m 8 g d H l w L n t B L X h B L D I z f S Z x d W 9 0 O y w m c X V v d D t T Z W N 0 a W 9 u M S 9 Q Y X N z a W 5 n O i B E b 2 1 l c 3 R p Y y B M Z W F n d W V z I F R h Y m x l I C g x M C k v W m 1 p Z W 5 p b 2 5 v I H R 5 c C 5 7 S 1 A s M j R 9 J n F 1 b 3 Q 7 L C Z x d W 9 0 O 1 N l Y 3 R p b 2 4 x L 1 B h c 3 N p b m c 6 I E R v b W V z d G l j I E x l Y W d 1 Z X M g V G F i b G U g K D E w K S 9 a b W l l b m l v b m 8 g d H l w L n s x L z M s M j V 9 J n F 1 b 3 Q 7 L C Z x d W 9 0 O 1 N l Y 3 R p b 2 4 x L 1 B h c 3 N p b m c 6 I E R v b W V z d G l j I E x l Y W d 1 Z X M g V G F i b G U g K D E w K S 9 a b W l l b m l v b m 8 g d H l w L n t Q U E E s M j Z 9 J n F 1 b 3 Q 7 L C Z x d W 9 0 O 1 N l Y 3 R p b 2 4 x L 1 B h c 3 N p b m c 6 I E R v b W V z d G l j I E x l Y W d 1 Z X M g V G F i b G U g K D E w K S 9 a b W l l b m l v b m 8 g d H l w L n t D c n N Q Q S w y N 3 0 m c X V v d D s s J n F 1 b 3 Q 7 U 2 V j d G l v b j E v U G F z c 2 l u Z z o g R G 9 t Z X N 0 a W M g T G V h Z 3 V l c y B U Y W J s Z S A o M T A p L 1 p t a W V u a W 9 u b y B 0 e X A u e 1 B y b 2 c s M j h 9 J n F 1 b 3 Q 7 L C Z x d W 9 0 O 1 N l Y 3 R p b 2 4 x L 1 B h c 3 N p b m c 6 I E R v b W V z d G l j I E x l Y W d 1 Z X M g V G F i b G U g K D E w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A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N T U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I z L j M 2 N D c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O S k v W m 1 p Z W 5 p b 2 5 v I H R 5 c C 5 7 U 2 V h c 2 9 u L D B 9 J n F 1 b 3 Q 7 L C Z x d W 9 0 O 1 N l Y 3 R p b 2 4 x L 1 B v c 3 N l c 3 N p b 2 4 6 I E R v b W V z d G l j I E x l Y W d 1 Z X M g V G F i b G U g K D k p L 1 p t a W V u a W 9 u b y B 0 e X A u e 0 F n Z S w x f S Z x d W 9 0 O y w m c X V v d D t T Z W N 0 a W 9 u M S 9 Q b 3 N z Z X N z a W 9 u O i B E b 2 1 l c 3 R p Y y B M Z W F n d W V z I F R h Y m x l I C g 5 K S 9 a b W l l b m l v b m 8 g d H l w L n t T c X V h Z C w y f S Z x d W 9 0 O y w m c X V v d D t T Z W N 0 a W 9 u M S 9 Q b 3 N z Z X N z a W 9 u O i B E b 2 1 l c 3 R p Y y B M Z W F n d W V z I F R h Y m x l I C g 5 K S 9 a b W l l b m l v b m 8 g d H l w L n t D b 3 V u d H J 5 L D N 9 J n F 1 b 3 Q 7 L C Z x d W 9 0 O 1 N l Y 3 R p b 2 4 x L 1 B v c 3 N l c 3 N p b 2 4 6 I E R v b W V z d G l j I E x l Y W d 1 Z X M g V G F i b G U g K D k p L 1 p t a W V u a W 9 u b y B 0 e X A u e 0 N v b X A s N H 0 m c X V v d D s s J n F 1 b 3 Q 7 U 2 V j d G l v b j E v U G 9 z c 2 V z c 2 l v b j o g R G 9 t Z X N 0 a W M g T G V h Z 3 V l c y B U Y W J s Z S A o O S k v W m 1 p Z W 5 p b 2 5 v I H R 5 c C 5 7 T G d S Y W 5 r L D V 9 J n F 1 b 3 Q 7 L C Z x d W 9 0 O 1 N l Y 3 R p b 2 4 x L 1 B v c 3 N l c 3 N p b 2 4 6 I E R v b W V z d G l j I E x l Y W d 1 Z X M g V G F i b G U g K D k p L 1 p t a W V u a W 9 u b y B 0 e X A u e z k w c y w 2 f S Z x d W 9 0 O y w m c X V v d D t T Z W N 0 a W 9 u M S 9 Q b 3 N z Z X N z a W 9 u O i B E b 2 1 l c 3 R p Y y B M Z W F n d W V z I F R h Y m x l I C g 5 K S 9 a b W l l b m l v b m 8 g d H l w L n t U b 3 V j a G V z I F R v d W N o Z X M s N 3 0 m c X V v d D s s J n F 1 b 3 Q 7 U 2 V j d G l v b j E v U G 9 z c 2 V z c 2 l v b j o g R G 9 t Z X N 0 a W M g T G V h Z 3 V l c y B U Y W J s Z S A o O S k v W m 1 p Z W 5 p b 2 5 v I H R 5 c C 5 7 V G 9 1 Y 2 h l c y B E Z W Y g U G V u L D h 9 J n F 1 b 3 Q 7 L C Z x d W 9 0 O 1 N l Y 3 R p b 2 4 x L 1 B v c 3 N l c 3 N p b 2 4 6 I E R v b W V z d G l j I E x l Y W d 1 Z X M g V G F i b G U g K D k p L 1 p t a W V u a W 9 u b y B 0 e X A u e 1 R v d W N o Z X M g R G V m I D N y Z C w 5 f S Z x d W 9 0 O y w m c X V v d D t T Z W N 0 a W 9 u M S 9 Q b 3 N z Z X N z a W 9 u O i B E b 2 1 l c 3 R p Y y B M Z W F n d W V z I F R h Y m x l I C g 5 K S 9 a b W l l b m l v b m 8 g d H l w L n t U b 3 V j a G V z I E 1 p Z C A z c m Q s M T B 9 J n F 1 b 3 Q 7 L C Z x d W 9 0 O 1 N l Y 3 R p b 2 4 x L 1 B v c 3 N l c 3 N p b 2 4 6 I E R v b W V z d G l j I E x l Y W d 1 Z X M g V G F i b G U g K D k p L 1 p t a W V u a W 9 u b y B 0 e X A u e 1 R v d W N o Z X M g Q X R 0 I D N y Z C w x M X 0 m c X V v d D s s J n F 1 b 3 Q 7 U 2 V j d G l v b j E v U G 9 z c 2 V z c 2 l v b j o g R G 9 t Z X N 0 a W M g T G V h Z 3 V l c y B U Y W J s Z S A o O S k v W m 1 p Z W 5 p b 2 5 v I H R 5 c C 5 7 V G 9 1 Y 2 h l c y B B d H Q g U G V u L D E y f S Z x d W 9 0 O y w m c X V v d D t T Z W N 0 a W 9 u M S 9 Q b 3 N z Z X N z a W 9 u O i B E b 2 1 l c 3 R p Y y B M Z W F n d W V z I F R h Y m x l I C g 5 K S 9 a b W l l b m l v b m 8 g d H l w L n t U b 3 V j a G V z I E x p d m U s M T N 9 J n F 1 b 3 Q 7 L C Z x d W 9 0 O 1 N l Y 3 R p b 2 4 x L 1 B v c 3 N l c 3 N p b 2 4 6 I E R v b W V z d G l j I E x l Y W d 1 Z X M g V G F i b G U g K D k p L 1 p t a W V u a W 9 u b y B 0 e X A u e 0 R y a W J i b G V z I F N 1 Y 2 M s M T R 9 J n F 1 b 3 Q 7 L C Z x d W 9 0 O 1 N l Y 3 R p b 2 4 x L 1 B v c 3 N l c 3 N p b 2 4 6 I E R v b W V z d G l j I E x l Y W d 1 Z X M g V G F i b G U g K D k p L 1 p t a W V u a W 9 u b y B 0 e X A u e 0 R y a W J i b G V z I E F 0 d C w x N X 0 m c X V v d D s s J n F 1 b 3 Q 7 U 2 V j d G l v b j E v U G 9 z c 2 V z c 2 l v b j o g R G 9 t Z X N 0 a W M g T G V h Z 3 V l c y B U Y W J s Z S A o O S k v W m 1 p Z W 5 p b 2 5 v I H R 5 c C 5 7 R H J p Y m J s Z X M g U 3 V j Y y U s M T Z 9 J n F 1 b 3 Q 7 L C Z x d W 9 0 O 1 N l Y 3 R p b 2 4 x L 1 B v c 3 N l c 3 N p b 2 4 6 I E R v b W V z d G l j I E x l Y W d 1 Z X M g V G F i b G U g K D k p L 1 p t a W V u a W 9 u b y B 0 e X A u e 0 R y a W J i b G V z I C N Q b C w x N 3 0 m c X V v d D s s J n F 1 b 3 Q 7 U 2 V j d G l v b j E v U G 9 z c 2 V z c 2 l v b j o g R G 9 t Z X N 0 a W M g T G V h Z 3 V l c y B U Y W J s Z S A o O S k v W m 1 p Z W 5 p b 2 5 v I H R 5 c C 5 7 R H J p Y m J s Z X M g T W V n c y w x O H 0 m c X V v d D s s J n F 1 b 3 Q 7 U 2 V j d G l v b j E v U G 9 z c 2 V z c 2 l v b j o g R G 9 t Z X N 0 a W M g T G V h Z 3 V l c y B U Y W J s Z S A o O S k v W m 1 p Z W 5 p b 2 5 v I H R 5 c C 5 7 Q 2 F y c m l l c y B D Y X J y a W V z L D E 5 f S Z x d W 9 0 O y w m c X V v d D t T Z W N 0 a W 9 u M S 9 Q b 3 N z Z X N z a W 9 u O i B E b 2 1 l c 3 R p Y y B M Z W F n d W V z I F R h Y m x l I C g 5 K S 9 a b W l l b m l v b m 8 g d H l w L n t D Y X J y a W V z I F R v d E R p c 3 Q s M j B 9 J n F 1 b 3 Q 7 L C Z x d W 9 0 O 1 N l Y 3 R p b 2 4 x L 1 B v c 3 N l c 3 N p b 2 4 6 I E R v b W V z d G l j I E x l Y W d 1 Z X M g V G F i b G U g K D k p L 1 p t a W V u a W 9 u b y B 0 e X A u e 0 N h c n J p Z X M g U H J n R G l z d C w y M X 0 m c X V v d D s s J n F 1 b 3 Q 7 U 2 V j d G l v b j E v U G 9 z c 2 V z c 2 l v b j o g R G 9 t Z X N 0 a W M g T G V h Z 3 V l c y B U Y W J s Z S A o O S k v W m 1 p Z W 5 p b 2 5 v I H R 5 c C 5 7 U m V j Z W l 2 a W 5 n I F R h c m c s M j J 9 J n F 1 b 3 Q 7 L C Z x d W 9 0 O 1 N l Y 3 R p b 2 4 x L 1 B v c 3 N l c 3 N p b 2 4 6 I E R v b W V z d G l j I E x l Y W d 1 Z X M g V G F i b G U g K D k p L 1 p t a W V u a W 9 u b y B 0 e X A u e 1 J l Y 2 V p d m l u Z y B S Z W M s M j N 9 J n F 1 b 3 Q 7 L C Z x d W 9 0 O 1 N l Y 3 R p b 2 4 x L 1 B v c 3 N l c 3 N p b 2 4 6 I E R v b W V z d G l j I E x l Y W d 1 Z X M g V G F i b G U g K D k p L 1 p t a W V u a W 9 u b y B 0 e X A u e 1 J l Y 2 V p d m l u Z y B S Z W M l L D I 0 f S Z x d W 9 0 O y w m c X V v d D t T Z W N 0 a W 9 u M S 9 Q b 3 N z Z X N z a W 9 u O i B E b 2 1 l c 3 R p Y y B M Z W F n d W V z I F R h Y m x l I C g 5 K S 9 a b W l l b m l v b m 8 g d H l w L n t N a X N j b 2 4 s M j V 9 J n F 1 b 3 Q 7 L C Z x d W 9 0 O 1 N l Y 3 R p b 2 4 x L 1 B v c 3 N l c 3 N p b 2 4 6 I E R v b W V z d G l j I E x l Y W d 1 Z X M g V G F i b G U g K D k p L 1 p t a W V u a W 9 u b y B 0 e X A u e 0 R p c 3 B v c y w y N n 0 m c X V v d D s s J n F 1 b 3 Q 7 U 2 V j d G l v b j E v U G 9 z c 2 V z c 2 l v b j o g R G 9 t Z X N 0 a W M g T G V h Z 3 V l c y B U Y W J s Z S A o O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k p L 1 p t a W V u a W 9 u b y B 0 e X A u e 1 N l Y X N v b i w w f S Z x d W 9 0 O y w m c X V v d D t T Z W N 0 a W 9 u M S 9 Q b 3 N z Z X N z a W 9 u O i B E b 2 1 l c 3 R p Y y B M Z W F n d W V z I F R h Y m x l I C g 5 K S 9 a b W l l b m l v b m 8 g d H l w L n t B Z 2 U s M X 0 m c X V v d D s s J n F 1 b 3 Q 7 U 2 V j d G l v b j E v U G 9 z c 2 V z c 2 l v b j o g R G 9 t Z X N 0 a W M g T G V h Z 3 V l c y B U Y W J s Z S A o O S k v W m 1 p Z W 5 p b 2 5 v I H R 5 c C 5 7 U 3 F 1 Y W Q s M n 0 m c X V v d D s s J n F 1 b 3 Q 7 U 2 V j d G l v b j E v U G 9 z c 2 V z c 2 l v b j o g R G 9 t Z X N 0 a W M g T G V h Z 3 V l c y B U Y W J s Z S A o O S k v W m 1 p Z W 5 p b 2 5 v I H R 5 c C 5 7 Q 2 9 1 b n R y e S w z f S Z x d W 9 0 O y w m c X V v d D t T Z W N 0 a W 9 u M S 9 Q b 3 N z Z X N z a W 9 u O i B E b 2 1 l c 3 R p Y y B M Z W F n d W V z I F R h Y m x l I C g 5 K S 9 a b W l l b m l v b m 8 g d H l w L n t D b 2 1 w L D R 9 J n F 1 b 3 Q 7 L C Z x d W 9 0 O 1 N l Y 3 R p b 2 4 x L 1 B v c 3 N l c 3 N p b 2 4 6 I E R v b W V z d G l j I E x l Y W d 1 Z X M g V G F i b G U g K D k p L 1 p t a W V u a W 9 u b y B 0 e X A u e 0 x n U m F u a y w 1 f S Z x d W 9 0 O y w m c X V v d D t T Z W N 0 a W 9 u M S 9 Q b 3 N z Z X N z a W 9 u O i B E b 2 1 l c 3 R p Y y B M Z W F n d W V z I F R h Y m x l I C g 5 K S 9 a b W l l b m l v b m 8 g d H l w L n s 5 M H M s N n 0 m c X V v d D s s J n F 1 b 3 Q 7 U 2 V j d G l v b j E v U G 9 z c 2 V z c 2 l v b j o g R G 9 t Z X N 0 a W M g T G V h Z 3 V l c y B U Y W J s Z S A o O S k v W m 1 p Z W 5 p b 2 5 v I H R 5 c C 5 7 V G 9 1 Y 2 h l c y B U b 3 V j a G V z L D d 9 J n F 1 b 3 Q 7 L C Z x d W 9 0 O 1 N l Y 3 R p b 2 4 x L 1 B v c 3 N l c 3 N p b 2 4 6 I E R v b W V z d G l j I E x l Y W d 1 Z X M g V G F i b G U g K D k p L 1 p t a W V u a W 9 u b y B 0 e X A u e 1 R v d W N o Z X M g R G V m I F B l b i w 4 f S Z x d W 9 0 O y w m c X V v d D t T Z W N 0 a W 9 u M S 9 Q b 3 N z Z X N z a W 9 u O i B E b 2 1 l c 3 R p Y y B M Z W F n d W V z I F R h Y m x l I C g 5 K S 9 a b W l l b m l v b m 8 g d H l w L n t U b 3 V j a G V z I E R l Z i A z c m Q s O X 0 m c X V v d D s s J n F 1 b 3 Q 7 U 2 V j d G l v b j E v U G 9 z c 2 V z c 2 l v b j o g R G 9 t Z X N 0 a W M g T G V h Z 3 V l c y B U Y W J s Z S A o O S k v W m 1 p Z W 5 p b 2 5 v I H R 5 c C 5 7 V G 9 1 Y 2 h l c y B N a W Q g M 3 J k L D E w f S Z x d W 9 0 O y w m c X V v d D t T Z W N 0 a W 9 u M S 9 Q b 3 N z Z X N z a W 9 u O i B E b 2 1 l c 3 R p Y y B M Z W F n d W V z I F R h Y m x l I C g 5 K S 9 a b W l l b m l v b m 8 g d H l w L n t U b 3 V j a G V z I E F 0 d C A z c m Q s M T F 9 J n F 1 b 3 Q 7 L C Z x d W 9 0 O 1 N l Y 3 R p b 2 4 x L 1 B v c 3 N l c 3 N p b 2 4 6 I E R v b W V z d G l j I E x l Y W d 1 Z X M g V G F i b G U g K D k p L 1 p t a W V u a W 9 u b y B 0 e X A u e 1 R v d W N o Z X M g Q X R 0 I F B l b i w x M n 0 m c X V v d D s s J n F 1 b 3 Q 7 U 2 V j d G l v b j E v U G 9 z c 2 V z c 2 l v b j o g R G 9 t Z X N 0 a W M g T G V h Z 3 V l c y B U Y W J s Z S A o O S k v W m 1 p Z W 5 p b 2 5 v I H R 5 c C 5 7 V G 9 1 Y 2 h l c y B M a X Z l L D E z f S Z x d W 9 0 O y w m c X V v d D t T Z W N 0 a W 9 u M S 9 Q b 3 N z Z X N z a W 9 u O i B E b 2 1 l c 3 R p Y y B M Z W F n d W V z I F R h Y m x l I C g 5 K S 9 a b W l l b m l v b m 8 g d H l w L n t E c m l i Y m x l c y B T d W N j L D E 0 f S Z x d W 9 0 O y w m c X V v d D t T Z W N 0 a W 9 u M S 9 Q b 3 N z Z X N z a W 9 u O i B E b 2 1 l c 3 R p Y y B M Z W F n d W V z I F R h Y m x l I C g 5 K S 9 a b W l l b m l v b m 8 g d H l w L n t E c m l i Y m x l c y B B d H Q s M T V 9 J n F 1 b 3 Q 7 L C Z x d W 9 0 O 1 N l Y 3 R p b 2 4 x L 1 B v c 3 N l c 3 N p b 2 4 6 I E R v b W V z d G l j I E x l Y W d 1 Z X M g V G F i b G U g K D k p L 1 p t a W V u a W 9 u b y B 0 e X A u e 0 R y a W J i b G V z I F N 1 Y 2 M l L D E 2 f S Z x d W 9 0 O y w m c X V v d D t T Z W N 0 a W 9 u M S 9 Q b 3 N z Z X N z a W 9 u O i B E b 2 1 l c 3 R p Y y B M Z W F n d W V z I F R h Y m x l I C g 5 K S 9 a b W l l b m l v b m 8 g d H l w L n t E c m l i Y m x l c y A j U G w s M T d 9 J n F 1 b 3 Q 7 L C Z x d W 9 0 O 1 N l Y 3 R p b 2 4 x L 1 B v c 3 N l c 3 N p b 2 4 6 I E R v b W V z d G l j I E x l Y W d 1 Z X M g V G F i b G U g K D k p L 1 p t a W V u a W 9 u b y B 0 e X A u e 0 R y a W J i b G V z I E 1 l Z 3 M s M T h 9 J n F 1 b 3 Q 7 L C Z x d W 9 0 O 1 N l Y 3 R p b 2 4 x L 1 B v c 3 N l c 3 N p b 2 4 6 I E R v b W V z d G l j I E x l Y W d 1 Z X M g V G F i b G U g K D k p L 1 p t a W V u a W 9 u b y B 0 e X A u e 0 N h c n J p Z X M g Q 2 F y c m l l c y w x O X 0 m c X V v d D s s J n F 1 b 3 Q 7 U 2 V j d G l v b j E v U G 9 z c 2 V z c 2 l v b j o g R G 9 t Z X N 0 a W M g T G V h Z 3 V l c y B U Y W J s Z S A o O S k v W m 1 p Z W 5 p b 2 5 v I H R 5 c C 5 7 Q 2 F y c m l l c y B U b 3 R E a X N 0 L D I w f S Z x d W 9 0 O y w m c X V v d D t T Z W N 0 a W 9 u M S 9 Q b 3 N z Z X N z a W 9 u O i B E b 2 1 l c 3 R p Y y B M Z W F n d W V z I F R h Y m x l I C g 5 K S 9 a b W l l b m l v b m 8 g d H l w L n t D Y X J y a W V z I F B y Z 0 R p c 3 Q s M j F 9 J n F 1 b 3 Q 7 L C Z x d W 9 0 O 1 N l Y 3 R p b 2 4 x L 1 B v c 3 N l c 3 N p b 2 4 6 I E R v b W V z d G l j I E x l Y W d 1 Z X M g V G F i b G U g K D k p L 1 p t a W V u a W 9 u b y B 0 e X A u e 1 J l Y 2 V p d m l u Z y B U Y X J n L D I y f S Z x d W 9 0 O y w m c X V v d D t T Z W N 0 a W 9 u M S 9 Q b 3 N z Z X N z a W 9 u O i B E b 2 1 l c 3 R p Y y B M Z W F n d W V z I F R h Y m x l I C g 5 K S 9 a b W l l b m l v b m 8 g d H l w L n t S Z W N l a X Z p b m c g U m V j L D I z f S Z x d W 9 0 O y w m c X V v d D t T Z W N 0 a W 9 u M S 9 Q b 3 N z Z X N z a W 9 u O i B E b 2 1 l c 3 R p Y y B M Z W F n d W V z I F R h Y m x l I C g 5 K S 9 a b W l l b m l v b m 8 g d H l w L n t S Z W N l a X Z p b m c g U m V j J S w y N H 0 m c X V v d D s s J n F 1 b 3 Q 7 U 2 V j d G l v b j E v U G 9 z c 2 V z c 2 l v b j o g R G 9 t Z X N 0 a W M g T G V h Z 3 V l c y B U Y W J s Z S A o O S k v W m 1 p Z W 5 p b 2 5 v I H R 5 c C 5 7 T W l z Y 2 9 u L D I 1 f S Z x d W 9 0 O y w m c X V v d D t T Z W N 0 a W 9 u M S 9 Q b 3 N z Z X N z a W 9 u O i B E b 2 1 l c 3 R p Y y B M Z W F n d W V z I F R h Y m x l I C g 5 K S 9 a b W l l b m l v b m 8 g d H l w L n t E a X N w b 3 M s M j Z 9 J n F 1 b 3 Q 7 L C Z x d W 9 0 O 1 N l Y 3 R p b 2 4 x L 1 B v c 3 N l c 3 N p b 2 4 6 I E R v b W V z d G l j I E x l Y W d 1 Z X M g V G F i b G U g K D k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k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3 M C I g L z 4 8 R W 5 0 c n k g V H l w Z T 0 i R m l s b F R h c m d l d C I g V m F s d W U 9 I n N T d G F u Z G F y Z F 9 T d G F 0 c 1 9 f R G 9 t Z X N 0 a W N f T G V h Z 3 V l c 1 9 U Y W J s Z V 9 f M T A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1 O j E 3 L j k 4 N T g x M T l a I i A v P j x F b n R y e S B U e X B l P S J G a W x s Q 2 9 s d W 1 u V H l w Z X M i I F Z h b H V l P S J z Q m d N R 0 J n W U d B d 0 1 H Q m d N R E F 3 T U R B d 1 l H Q m d Z R 0 J n W U d C Z 1 l H Q m d Z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J l Z T Y 1 Y j R m L W V k Y m U t N G J m O S 1 h N T Z l L T F l O D F i Z D k w Z j c x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w K S 9 a Y W 1 p Z W 5 p b 2 5 v I H d h c n R v x Z v E h y 5 7 U 2 V h c 2 9 u L D B 9 J n F 1 b 3 Q 7 L C Z x d W 9 0 O 1 N l Y 3 R p b 2 4 x L 1 N 0 Y W 5 k Y X J k I F N 0 Y X R z O i B E b 2 1 l c 3 R p Y y B M Z W F n d W V z I F R h Y m x l I C g x M C k v W m F t a W V u a W 9 u b y B 3 Y X J 0 b 8 W b x I c u e 0 F n Z S w x f S Z x d W 9 0 O y w m c X V v d D t T Z W N 0 a W 9 u M S 9 T d G F u Z G F y Z C B T d G F 0 c z o g R G 9 t Z X N 0 a W M g T G V h Z 3 V l c y B U Y W J s Z S A o M T A p L 1 p h b W l l b m l v b m 8 g d 2 F y d G / F m 8 S H L n t T c X V h Z C w y f S Z x d W 9 0 O y w m c X V v d D t T Z W N 0 a W 9 u M S 9 T d G F u Z G F y Z C B T d G F 0 c z o g R G 9 t Z X N 0 a W M g T G V h Z 3 V l c y B U Y W J s Z S A o M T A p L 1 p h b W l l b m l v b m 8 g d 2 F y d G / F m 8 S H L n t D b 3 V u d H J 5 L D N 9 J n F 1 b 3 Q 7 L C Z x d W 9 0 O 1 N l Y 3 R p b 2 4 x L 1 N 0 Y W 5 k Y X J k I F N 0 Y X R z O i B E b 2 1 l c 3 R p Y y B M Z W F n d W V z I F R h Y m x l I C g x M C k v W m F t a W V u a W 9 u b y B 3 Y X J 0 b 8 W b x I c u e 0 N v b X A s N H 0 m c X V v d D s s J n F 1 b 3 Q 7 U 2 V j d G l v b j E v U 3 R h b m R h c m Q g U 3 R h d H M 6 I E R v b W V z d G l j I E x l Y W d 1 Z X M g V G F i b G U g K D E w K S 9 a Y W 1 p Z W 5 p b 2 5 v I H d h c n R v x Z v E h y 5 7 T G d S Y W 5 r L D V 9 J n F 1 b 3 Q 7 L C Z x d W 9 0 O 1 N l Y 3 R p b 2 4 x L 1 N 0 Y W 5 k Y X J k I F N 0 Y X R z O i B E b 2 1 l c 3 R p Y y B M Z W F n d W V z I F R h Y m x l I C g x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C k v W m F t a W V u a W 9 u b y B 3 Y X J 0 b 8 W b x I c u e 0 V 4 c G V j d G V k I H h H L D I x f S Z x d W 9 0 O y w m c X V v d D t T Z W N 0 a W 9 u M S 9 T d G F u Z G F y Z C B T d G F 0 c z o g R G 9 t Z X N 0 a W M g T G V h Z 3 V l c y B U Y W J s Z S A o M T A p L 1 p h b W l l b m l v b m 8 g d 2 F y d G / F m 8 S H L n t F e H B l Y 3 R l Z C B u c H h H L D I y f S Z x d W 9 0 O y w m c X V v d D t T Z W N 0 a W 9 u M S 9 T d G F u Z G F y Z C B T d G F 0 c z o g R G 9 t Z X N 0 a W M g T G V h Z 3 V l c y B U Y W J s Z S A o M T A p L 1 p h b W l l b m l v b m 8 g d 2 F y d G / F m 8 S H L n t F e H B l Y 3 R l Z C B 4 Q S w y M 3 0 m c X V v d D s s J n F 1 b 3 Q 7 U 2 V j d G l v b j E v U 3 R h b m R h c m Q g U 3 R h d H M 6 I E R v b W V z d G l j I E x l Y W d 1 Z X M g V G F i b G U g K D E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M C k v W m F t a W V u a W 9 u b y B 3 Y X J 0 b 8 W b x I c u e 1 N l Y X N v b i w w f S Z x d W 9 0 O y w m c X V v d D t T Z W N 0 a W 9 u M S 9 T d G F u Z G F y Z C B T d G F 0 c z o g R G 9 t Z X N 0 a W M g T G V h Z 3 V l c y B U Y W J s Z S A o M T A p L 1 p h b W l l b m l v b m 8 g d 2 F y d G / F m 8 S H L n t B Z 2 U s M X 0 m c X V v d D s s J n F 1 b 3 Q 7 U 2 V j d G l v b j E v U 3 R h b m R h c m Q g U 3 R h d H M 6 I E R v b W V z d G l j I E x l Y W d 1 Z X M g V G F i b G U g K D E w K S 9 a Y W 1 p Z W 5 p b 2 5 v I H d h c n R v x Z v E h y 5 7 U 3 F 1 Y W Q s M n 0 m c X V v d D s s J n F 1 b 3 Q 7 U 2 V j d G l v b j E v U 3 R h b m R h c m Q g U 3 R h d H M 6 I E R v b W V z d G l j I E x l Y W d 1 Z X M g V G F i b G U g K D E w K S 9 a Y W 1 p Z W 5 p b 2 5 v I H d h c n R v x Z v E h y 5 7 Q 2 9 1 b n R y e S w z f S Z x d W 9 0 O y w m c X V v d D t T Z W N 0 a W 9 u M S 9 T d G F u Z G F y Z C B T d G F 0 c z o g R G 9 t Z X N 0 a W M g T G V h Z 3 V l c y B U Y W J s Z S A o M T A p L 1 p h b W l l b m l v b m 8 g d 2 F y d G / F m 8 S H L n t D b 2 1 w L D R 9 J n F 1 b 3 Q 7 L C Z x d W 9 0 O 1 N l Y 3 R p b 2 4 x L 1 N 0 Y W 5 k Y X J k I F N 0 Y X R z O i B E b 2 1 l c 3 R p Y y B M Z W F n d W V z I F R h Y m x l I C g x M C k v W m F t a W V u a W 9 u b y B 3 Y X J 0 b 8 W b x I c u e 0 x n U m F u a y w 1 f S Z x d W 9 0 O y w m c X V v d D t T Z W N 0 a W 9 u M S 9 T d G F u Z G F y Z C B T d G F 0 c z o g R G 9 t Z X N 0 a W M g T G V h Z 3 V l c y B U Y W J s Z S A o M T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A p L 1 p h b W l l b m l v b m 8 g d 2 F y d G / F m 8 S H L n t F e H B l Y 3 R l Z C B 4 R y w y M X 0 m c X V v d D s s J n F 1 b 3 Q 7 U 2 V j d G l v b j E v U 3 R h b m R h c m Q g U 3 R h d H M 6 I E R v b W V z d G l j I E x l Y W d 1 Z X M g V G F i b G U g K D E w K S 9 a Y W 1 p Z W 5 p b 2 5 v I H d h c n R v x Z v E h y 5 7 R X h w Z W N 0 Z W Q g b n B 4 R y w y M n 0 m c X V v d D s s J n F 1 b 3 Q 7 U 2 V j d G l v b j E v U 3 R h b m R h c m Q g U 3 R h d H M 6 I E R v b W V z d G l j I E x l Y W d 1 Z X M g V G F i b G U g K D E w K S 9 a Y W 1 p Z W 5 p b 2 5 v I H d h c n R v x Z v E h y 5 7 R X h w Z W N 0 Z W Q g e E E s M j N 9 J n F 1 b 3 Q 7 L C Z x d W 9 0 O 1 N l Y 3 R p b 2 4 x L 1 N 0 Y W 5 k Y X J k I F N 0 Y X R z O i B E b 2 1 l c 3 R p Y y B M Z W F n d W V z I F R h Y m x l I C g x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c w I i A v P j x F b n R y e S B U e X B l P S J G a W x s V G F y Z 2 V 0 I i B W Y W x 1 Z T 0 i c 1 N o b 2 9 0 a W 5 n X 1 9 E b 2 1 l c 3 R p Y 1 9 M Z W F n d W V z X 1 R h Y m x l X 1 8 x M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I u O D E y O D c 0 M 1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m Q y Z j k y M G Q t N W U 1 N S 0 0 Y T M x L W J h O T g t M j c 3 N W R m O D U 1 Y z M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w K S 9 a b W l l b m l v b m 8 g d H l w L n t T Z W F z b 2 4 s M H 0 m c X V v d D s s J n F 1 b 3 Q 7 U 2 V j d G l v b j E v U 2 h v b 3 R p b m c 6 I E R v b W V z d G l j I E x l Y W d 1 Z X M g V G F i b G U g K D E w K S 9 a b W l l b m l v b m 8 g d H l w L n t B Z 2 U s M X 0 m c X V v d D s s J n F 1 b 3 Q 7 U 2 V j d G l v b j E v U 2 h v b 3 R p b m c 6 I E R v b W V z d G l j I E x l Y W d 1 Z X M g V G F i b G U g K D E w K S 9 a b W l l b m l v b m 8 g d H l w L n t T c X V h Z C w y f S Z x d W 9 0 O y w m c X V v d D t T Z W N 0 a W 9 u M S 9 T a G 9 v d G l u Z z o g R G 9 t Z X N 0 a W M g T G V h Z 3 V l c y B U Y W J s Z S A o M T A p L 1 p t a W V u a W 9 u b y B 0 e X A u e 0 N v d W 5 0 c n k s M 3 0 m c X V v d D s s J n F 1 b 3 Q 7 U 2 V j d G l v b j E v U 2 h v b 3 R p b m c 6 I E R v b W V z d G l j I E x l Y W d 1 Z X M g V G F i b G U g K D E w K S 9 a b W l l b m l v b m 8 g d H l w L n t D b 2 1 w L D R 9 J n F 1 b 3 Q 7 L C Z x d W 9 0 O 1 N l Y 3 R p b 2 4 x L 1 N o b 2 9 0 a W 5 n O i B E b 2 1 l c 3 R p Y y B M Z W F n d W V z I F R h Y m x l I C g x M C k v W m 1 p Z W 5 p b 2 5 v I H R 5 c C 5 7 T G d S Y W 5 r L D V 9 J n F 1 b 3 Q 7 L C Z x d W 9 0 O 1 N l Y 3 R p b 2 4 x L 1 N o b 2 9 0 a W 5 n O i B E b 2 1 l c 3 R p Y y B M Z W F n d W V z I F R h Y m x l I C g x M C k v W m 1 p Z W 5 p b 2 5 v I H R 5 c C 5 7 O T B z L D Z 9 J n F 1 b 3 Q 7 L C Z x d W 9 0 O 1 N l Y 3 R p b 2 4 x L 1 N o b 2 9 0 a W 5 n O i B E b 2 1 l c 3 R p Y y B M Z W F n d W V z I F R h Y m x l I C g x M C k v W m 1 p Z W 5 p b 2 5 v I H R 5 c C 5 7 U 3 R h b m R h c m Q g R 2 x z L D d 9 J n F 1 b 3 Q 7 L C Z x d W 9 0 O 1 N l Y 3 R p b 2 4 x L 1 N o b 2 9 0 a W 5 n O i B E b 2 1 l c 3 R p Y y B M Z W F n d W V z I F R h Y m x l I C g x M C k v W m 1 p Z W 5 p b 2 5 v I H R 5 c C 5 7 U 3 R h b m R h c m Q g U 2 g s O H 0 m c X V v d D s s J n F 1 b 3 Q 7 U 2 V j d G l v b j E v U 2 h v b 3 R p b m c 6 I E R v b W V z d G l j I E x l Y W d 1 Z X M g V G F i b G U g K D E w K S 9 a b W l l b m l v b m 8 g d H l w L n t T d G F u Z G F y Z C B T b 1 Q s O X 0 m c X V v d D s s J n F 1 b 3 Q 7 U 2 V j d G l v b j E v U 2 h v b 3 R p b m c 6 I E R v b W V z d G l j I E x l Y W d 1 Z X M g V G F i b G U g K D E w K S 9 a b W l l b m l v b m 8 g d H l w L n t T d G F u Z G F y Z C B T b 1 Q l L D E w f S Z x d W 9 0 O y w m c X V v d D t T Z W N 0 a W 9 u M S 9 T a G 9 v d G l u Z z o g R G 9 t Z X N 0 a W M g T G V h Z 3 V l c y B U Y W J s Z S A o M T A p L 1 p t a W V u a W 9 u b y B 0 e X A u e 1 N 0 Y W 5 k Y X J k I F N o L z k w L D E x f S Z x d W 9 0 O y w m c X V v d D t T Z W N 0 a W 9 u M S 9 T a G 9 v d G l u Z z o g R G 9 t Z X N 0 a W M g T G V h Z 3 V l c y B U Y W J s Z S A o M T A p L 1 p t a W V u a W 9 u b y B 0 e X A u e 1 N 0 Y W 5 k Y X J k I F N v V C 8 5 M C w x M n 0 m c X V v d D s s J n F 1 b 3 Q 7 U 2 V j d G l v b j E v U 2 h v b 3 R p b m c 6 I E R v b W V z d G l j I E x l Y W d 1 Z X M g V G F i b G U g K D E w K S 9 a b W l l b m l v b m 8 g d H l w L n t T d G F u Z G F y Z C B H L 1 N o L D E z f S Z x d W 9 0 O y w m c X V v d D t T Z W N 0 a W 9 u M S 9 T a G 9 v d G l u Z z o g R G 9 t Z X N 0 a W M g T G V h Z 3 V l c y B U Y W J s Z S A o M T A p L 1 p t a W V u a W 9 u b y B 0 e X A u e 1 N 0 Y W 5 k Y X J k I E c v U 2 9 U L D E 0 f S Z x d W 9 0 O y w m c X V v d D t T Z W N 0 a W 9 u M S 9 T a G 9 v d G l u Z z o g R G 9 t Z X N 0 a W M g T G V h Z 3 V l c y B U Y W J s Z S A o M T A p L 1 p t a W V u a W 9 u b y B 0 e X A u e 1 N 0 Y W 5 k Y X J k I E R p c 3 Q s M T V 9 J n F 1 b 3 Q 7 L C Z x d W 9 0 O 1 N l Y 3 R p b 2 4 x L 1 N o b 2 9 0 a W 5 n O i B E b 2 1 l c 3 R p Y y B M Z W F n d W V z I F R h Y m x l I C g x M C k v W m 1 p Z W 5 p b 2 5 v I H R 5 c C 5 7 U 3 R h b m R h c m Q g R k s s M T Z 9 J n F 1 b 3 Q 7 L C Z x d W 9 0 O 1 N l Y 3 R p b 2 4 x L 1 N o b 2 9 0 a W 5 n O i B E b 2 1 l c 3 R p Y y B M Z W F n d W V z I F R h Y m x l I C g x M C k v W m 1 p Z W 5 p b 2 5 v I H R 5 c C 5 7 U 3 R h b m R h c m Q g U E s s M T d 9 J n F 1 b 3 Q 7 L C Z x d W 9 0 O 1 N l Y 3 R p b 2 4 x L 1 N o b 2 9 0 a W 5 n O i B E b 2 1 l c 3 R p Y y B M Z W F n d W V z I F R h Y m x l I C g x M C k v W m 1 p Z W 5 p b 2 5 v I H R 5 c C 5 7 U 3 R h b m R h c m Q g U E t h d H Q s M T h 9 J n F 1 b 3 Q 7 L C Z x d W 9 0 O 1 N l Y 3 R p b 2 4 x L 1 N o b 2 9 0 a W 5 n O i B E b 2 1 l c 3 R p Y y B M Z W F n d W V z I F R h Y m x l I C g x M C k v W m 1 p Z W 5 p b 2 5 v I H R 5 c C 5 7 R X h w Z W N 0 Z W Q g e E c s M T l 9 J n F 1 b 3 Q 7 L C Z x d W 9 0 O 1 N l Y 3 R p b 2 4 x L 1 N o b 2 9 0 a W 5 n O i B E b 2 1 l c 3 R p Y y B M Z W F n d W V z I F R h Y m x l I C g x M C k v W m 1 p Z W 5 p b 2 5 v I H R 5 c C 5 7 R X h w Z W N 0 Z W Q g b n B 4 R y w y M H 0 m c X V v d D s s J n F 1 b 3 Q 7 U 2 V j d G l v b j E v U 2 h v b 3 R p b m c 6 I E R v b W V z d G l j I E x l Y W d 1 Z X M g V G F i b G U g K D E w K S 9 a b W l l b m l v b m 8 g d H l w L n t F e H B l Y 3 R l Z C B u c H h H L 1 N o L D I x f S Z x d W 9 0 O y w m c X V v d D t T Z W N 0 a W 9 u M S 9 T a G 9 v d G l u Z z o g R G 9 t Z X N 0 a W M g T G V h Z 3 V l c y B U Y W J s Z S A o M T A p L 1 p t a W V u a W 9 u b y B 0 e X A u e 0 V 4 c G V j d G V k I E c t e E c s M j J 9 J n F 1 b 3 Q 7 L C Z x d W 9 0 O 1 N l Y 3 R p b 2 4 x L 1 N o b 2 9 0 a W 5 n O i B E b 2 1 l c 3 R p Y y B M Z W F n d W V z I F R h Y m x l I C g x M C k v W m 1 p Z W 5 p b 2 5 v I H R 5 c C 5 7 R X h w Z W N 0 Z W Q g b n A 6 R y 1 4 R y w y M 3 0 m c X V v d D s s J n F 1 b 3 Q 7 U 2 V j d G l v b j E v U 2 h v b 3 R p b m c 6 I E R v b W V z d G l j I E x l Y W d 1 Z X M g V G F i b G U g K D E w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w K S 9 a b W l l b m l v b m 8 g d H l w L n t T Z W F z b 2 4 s M H 0 m c X V v d D s s J n F 1 b 3 Q 7 U 2 V j d G l v b j E v U 2 h v b 3 R p b m c 6 I E R v b W V z d G l j I E x l Y W d 1 Z X M g V G F i b G U g K D E w K S 9 a b W l l b m l v b m 8 g d H l w L n t B Z 2 U s M X 0 m c X V v d D s s J n F 1 b 3 Q 7 U 2 V j d G l v b j E v U 2 h v b 3 R p b m c 6 I E R v b W V z d G l j I E x l Y W d 1 Z X M g V G F i b G U g K D E w K S 9 a b W l l b m l v b m 8 g d H l w L n t T c X V h Z C w y f S Z x d W 9 0 O y w m c X V v d D t T Z W N 0 a W 9 u M S 9 T a G 9 v d G l u Z z o g R G 9 t Z X N 0 a W M g T G V h Z 3 V l c y B U Y W J s Z S A o M T A p L 1 p t a W V u a W 9 u b y B 0 e X A u e 0 N v d W 5 0 c n k s M 3 0 m c X V v d D s s J n F 1 b 3 Q 7 U 2 V j d G l v b j E v U 2 h v b 3 R p b m c 6 I E R v b W V z d G l j I E x l Y W d 1 Z X M g V G F i b G U g K D E w K S 9 a b W l l b m l v b m 8 g d H l w L n t D b 2 1 w L D R 9 J n F 1 b 3 Q 7 L C Z x d W 9 0 O 1 N l Y 3 R p b 2 4 x L 1 N o b 2 9 0 a W 5 n O i B E b 2 1 l c 3 R p Y y B M Z W F n d W V z I F R h Y m x l I C g x M C k v W m 1 p Z W 5 p b 2 5 v I H R 5 c C 5 7 T G d S Y W 5 r L D V 9 J n F 1 b 3 Q 7 L C Z x d W 9 0 O 1 N l Y 3 R p b 2 4 x L 1 N o b 2 9 0 a W 5 n O i B E b 2 1 l c 3 R p Y y B M Z W F n d W V z I F R h Y m x l I C g x M C k v W m 1 p Z W 5 p b 2 5 v I H R 5 c C 5 7 O T B z L D Z 9 J n F 1 b 3 Q 7 L C Z x d W 9 0 O 1 N l Y 3 R p b 2 4 x L 1 N o b 2 9 0 a W 5 n O i B E b 2 1 l c 3 R p Y y B M Z W F n d W V z I F R h Y m x l I C g x M C k v W m 1 p Z W 5 p b 2 5 v I H R 5 c C 5 7 U 3 R h b m R h c m Q g R 2 x z L D d 9 J n F 1 b 3 Q 7 L C Z x d W 9 0 O 1 N l Y 3 R p b 2 4 x L 1 N o b 2 9 0 a W 5 n O i B E b 2 1 l c 3 R p Y y B M Z W F n d W V z I F R h Y m x l I C g x M C k v W m 1 p Z W 5 p b 2 5 v I H R 5 c C 5 7 U 3 R h b m R h c m Q g U 2 g s O H 0 m c X V v d D s s J n F 1 b 3 Q 7 U 2 V j d G l v b j E v U 2 h v b 3 R p b m c 6 I E R v b W V z d G l j I E x l Y W d 1 Z X M g V G F i b G U g K D E w K S 9 a b W l l b m l v b m 8 g d H l w L n t T d G F u Z G F y Z C B T b 1 Q s O X 0 m c X V v d D s s J n F 1 b 3 Q 7 U 2 V j d G l v b j E v U 2 h v b 3 R p b m c 6 I E R v b W V z d G l j I E x l Y W d 1 Z X M g V G F i b G U g K D E w K S 9 a b W l l b m l v b m 8 g d H l w L n t T d G F u Z G F y Z C B T b 1 Q l L D E w f S Z x d W 9 0 O y w m c X V v d D t T Z W N 0 a W 9 u M S 9 T a G 9 v d G l u Z z o g R G 9 t Z X N 0 a W M g T G V h Z 3 V l c y B U Y W J s Z S A o M T A p L 1 p t a W V u a W 9 u b y B 0 e X A u e 1 N 0 Y W 5 k Y X J k I F N o L z k w L D E x f S Z x d W 9 0 O y w m c X V v d D t T Z W N 0 a W 9 u M S 9 T a G 9 v d G l u Z z o g R G 9 t Z X N 0 a W M g T G V h Z 3 V l c y B U Y W J s Z S A o M T A p L 1 p t a W V u a W 9 u b y B 0 e X A u e 1 N 0 Y W 5 k Y X J k I F N v V C 8 5 M C w x M n 0 m c X V v d D s s J n F 1 b 3 Q 7 U 2 V j d G l v b j E v U 2 h v b 3 R p b m c 6 I E R v b W V z d G l j I E x l Y W d 1 Z X M g V G F i b G U g K D E w K S 9 a b W l l b m l v b m 8 g d H l w L n t T d G F u Z G F y Z C B H L 1 N o L D E z f S Z x d W 9 0 O y w m c X V v d D t T Z W N 0 a W 9 u M S 9 T a G 9 v d G l u Z z o g R G 9 t Z X N 0 a W M g T G V h Z 3 V l c y B U Y W J s Z S A o M T A p L 1 p t a W V u a W 9 u b y B 0 e X A u e 1 N 0 Y W 5 k Y X J k I E c v U 2 9 U L D E 0 f S Z x d W 9 0 O y w m c X V v d D t T Z W N 0 a W 9 u M S 9 T a G 9 v d G l u Z z o g R G 9 t Z X N 0 a W M g T G V h Z 3 V l c y B U Y W J s Z S A o M T A p L 1 p t a W V u a W 9 u b y B 0 e X A u e 1 N 0 Y W 5 k Y X J k I E R p c 3 Q s M T V 9 J n F 1 b 3 Q 7 L C Z x d W 9 0 O 1 N l Y 3 R p b 2 4 x L 1 N o b 2 9 0 a W 5 n O i B E b 2 1 l c 3 R p Y y B M Z W F n d W V z I F R h Y m x l I C g x M C k v W m 1 p Z W 5 p b 2 5 v I H R 5 c C 5 7 U 3 R h b m R h c m Q g R k s s M T Z 9 J n F 1 b 3 Q 7 L C Z x d W 9 0 O 1 N l Y 3 R p b 2 4 x L 1 N o b 2 9 0 a W 5 n O i B E b 2 1 l c 3 R p Y y B M Z W F n d W V z I F R h Y m x l I C g x M C k v W m 1 p Z W 5 p b 2 5 v I H R 5 c C 5 7 U 3 R h b m R h c m Q g U E s s M T d 9 J n F 1 b 3 Q 7 L C Z x d W 9 0 O 1 N l Y 3 R p b 2 4 x L 1 N o b 2 9 0 a W 5 n O i B E b 2 1 l c 3 R p Y y B M Z W F n d W V z I F R h Y m x l I C g x M C k v W m 1 p Z W 5 p b 2 5 v I H R 5 c C 5 7 U 3 R h b m R h c m Q g U E t h d H Q s M T h 9 J n F 1 b 3 Q 7 L C Z x d W 9 0 O 1 N l Y 3 R p b 2 4 x L 1 N o b 2 9 0 a W 5 n O i B E b 2 1 l c 3 R p Y y B M Z W F n d W V z I F R h Y m x l I C g x M C k v W m 1 p Z W 5 p b 2 5 v I H R 5 c C 5 7 R X h w Z W N 0 Z W Q g e E c s M T l 9 J n F 1 b 3 Q 7 L C Z x d W 9 0 O 1 N l Y 3 R p b 2 4 x L 1 N o b 2 9 0 a W 5 n O i B E b 2 1 l c 3 R p Y y B M Z W F n d W V z I F R h Y m x l I C g x M C k v W m 1 p Z W 5 p b 2 5 v I H R 5 c C 5 7 R X h w Z W N 0 Z W Q g b n B 4 R y w y M H 0 m c X V v d D s s J n F 1 b 3 Q 7 U 2 V j d G l v b j E v U 2 h v b 3 R p b m c 6 I E R v b W V z d G l j I E x l Y W d 1 Z X M g V G F i b G U g K D E w K S 9 a b W l l b m l v b m 8 g d H l w L n t F e H B l Y 3 R l Z C B u c H h H L 1 N o L D I x f S Z x d W 9 0 O y w m c X V v d D t T Z W N 0 a W 9 u M S 9 T a G 9 v d G l u Z z o g R G 9 t Z X N 0 a W M g T G V h Z 3 V l c y B U Y W J s Z S A o M T A p L 1 p t a W V u a W 9 u b y B 0 e X A u e 0 V 4 c G V j d G V k I E c t e E c s M j J 9 J n F 1 b 3 Q 7 L C Z x d W 9 0 O 1 N l Y 3 R p b 2 4 x L 1 N o b 2 9 0 a W 5 n O i B E b 2 1 l c 3 R p Y y B M Z W F n d W V z I F R h Y m x l I C g x M C k v W m 1 p Z W 5 p b 2 5 v I H R 5 c C 5 7 R X h w Z W N 0 Z W Q g b n A 6 R y 1 4 R y w y M 3 0 m c X V v d D s s J n F 1 b 3 Q 7 U 2 V j d G l v b j E v U 2 h v b 3 R p b m c 6 I E R v b W V z d G l j I E x l Y W d 1 Z X M g V G F i b G U g K D E w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c w I i A v P j x F b n R y e S B U e X B l P S J G a W x s V G F y Z 2 V 0 I i B W Y W x 1 Z T 0 i c 1 B h c 3 N p b m d f X 0 R v b W V z d G l j X 0 x l Y W d 1 Z X N f V G F i b G V f X z E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i 4 2 M T U 5 O D c 1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h i N m Q 1 M z I 3 L T M 1 M W M t N D Y z Y S 0 5 M j h j L W I w M T F k Z W M 4 N z Q 0 M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x K S 9 a b W l l b m l v b m 8 g d H l w L n t T Z W F z b 2 4 s M H 0 m c X V v d D s s J n F 1 b 3 Q 7 U 2 V j d G l v b j E v U G F z c 2 l u Z z o g R G 9 t Z X N 0 a W M g T G V h Z 3 V l c y B U Y W J s Z S A o M T E p L 1 p t a W V u a W 9 u b y B 0 e X A u e 0 F n Z S w x f S Z x d W 9 0 O y w m c X V v d D t T Z W N 0 a W 9 u M S 9 Q Y X N z a W 5 n O i B E b 2 1 l c 3 R p Y y B M Z W F n d W V z I F R h Y m x l I C g x M S k v W m 1 p Z W 5 p b 2 5 v I H R 5 c C 5 7 U 3 F 1 Y W Q s M n 0 m c X V v d D s s J n F 1 b 3 Q 7 U 2 V j d G l v b j E v U G F z c 2 l u Z z o g R G 9 t Z X N 0 a W M g T G V h Z 3 V l c y B U Y W J s Z S A o M T E p L 1 p t a W V u a W 9 u b y B 0 e X A u e 0 N v d W 5 0 c n k s M 3 0 m c X V v d D s s J n F 1 b 3 Q 7 U 2 V j d G l v b j E v U G F z c 2 l u Z z o g R G 9 t Z X N 0 a W M g T G V h Z 3 V l c y B U Y W J s Z S A o M T E p L 1 p t a W V u a W 9 u b y B 0 e X A u e 0 N v b X A s N H 0 m c X V v d D s s J n F 1 b 3 Q 7 U 2 V j d G l v b j E v U G F z c 2 l u Z z o g R G 9 t Z X N 0 a W M g T G V h Z 3 V l c y B U Y W J s Z S A o M T E p L 1 p t a W V u a W 9 u b y B 0 e X A u e 0 x n U m F u a y w 1 f S Z x d W 9 0 O y w m c X V v d D t T Z W N 0 a W 9 u M S 9 Q Y X N z a W 5 n O i B E b 2 1 l c 3 R p Y y B M Z W F n d W V z I F R h Y m x l I C g x M S k v W m 1 p Z W 5 p b 2 5 v I H R 5 c C 5 7 O T B z L D Z 9 J n F 1 b 3 Q 7 L C Z x d W 9 0 O 1 N l Y 3 R p b 2 4 x L 1 B h c 3 N p b m c 6 I E R v b W V z d G l j I E x l Y W d 1 Z X M g V G F i b G U g K D E x K S 9 a b W l l b m l v b m 8 g d H l w L n t U b 3 R h b C B D b X A s N 3 0 m c X V v d D s s J n F 1 b 3 Q 7 U 2 V j d G l v b j E v U G F z c 2 l u Z z o g R G 9 t Z X N 0 a W M g T G V h Z 3 V l c y B U Y W J s Z S A o M T E p L 1 p t a W V u a W 9 u b y B 0 e X A u e 1 R v d G F s I E F 0 d C w 4 f S Z x d W 9 0 O y w m c X V v d D t T Z W N 0 a W 9 u M S 9 Q Y X N z a W 5 n O i B E b 2 1 l c 3 R p Y y B M Z W F n d W V z I F R h Y m x l I C g x M S k v W m 1 p Z W 5 p b 2 5 v I H R 5 c C 5 7 V G 9 0 Y W w g Q 2 1 w J S w 5 f S Z x d W 9 0 O y w m c X V v d D t T Z W N 0 a W 9 u M S 9 Q Y X N z a W 5 n O i B E b 2 1 l c 3 R p Y y B M Z W F n d W V z I F R h Y m x l I C g x M S k v W m 1 p Z W 5 p b 2 5 v I H R 5 c C 5 7 V G 9 0 Y W w g V G 9 0 R G l z d C w x M H 0 m c X V v d D s s J n F 1 b 3 Q 7 U 2 V j d G l v b j E v U G F z c 2 l u Z z o g R G 9 t Z X N 0 a W M g T G V h Z 3 V l c y B U Y W J s Z S A o M T E p L 1 p t a W V u a W 9 u b y B 0 e X A u e 1 R v d G F s I F B y Z 0 R p c 3 Q s M T F 9 J n F 1 b 3 Q 7 L C Z x d W 9 0 O 1 N l Y 3 R p b 2 4 x L 1 B h c 3 N p b m c 6 I E R v b W V z d G l j I E x l Y W d 1 Z X M g V G F i b G U g K D E x K S 9 a b W l l b m l v b m 8 g d H l w L n t T a G 9 y d C B D b X A s M T J 9 J n F 1 b 3 Q 7 L C Z x d W 9 0 O 1 N l Y 3 R p b 2 4 x L 1 B h c 3 N p b m c 6 I E R v b W V z d G l j I E x l Y W d 1 Z X M g V G F i b G U g K D E x K S 9 a b W l l b m l v b m 8 g d H l w L n t T a G 9 y d C B B d H Q s M T N 9 J n F 1 b 3 Q 7 L C Z x d W 9 0 O 1 N l Y 3 R p b 2 4 x L 1 B h c 3 N p b m c 6 I E R v b W V z d G l j I E x l Y W d 1 Z X M g V G F i b G U g K D E x K S 9 a b W l l b m l v b m 8 g d H l w L n t T a G 9 y d C B D b X A l L D E 0 f S Z x d W 9 0 O y w m c X V v d D t T Z W N 0 a W 9 u M S 9 Q Y X N z a W 5 n O i B E b 2 1 l c 3 R p Y y B M Z W F n d W V z I F R h Y m x l I C g x M S k v W m 1 p Z W 5 p b 2 5 v I H R 5 c C 5 7 T W V k a X V t I E N t c C w x N X 0 m c X V v d D s s J n F 1 b 3 Q 7 U 2 V j d G l v b j E v U G F z c 2 l u Z z o g R G 9 t Z X N 0 a W M g T G V h Z 3 V l c y B U Y W J s Z S A o M T E p L 1 p t a W V u a W 9 u b y B 0 e X A u e 0 1 l Z G l 1 b S B B d H Q s M T Z 9 J n F 1 b 3 Q 7 L C Z x d W 9 0 O 1 N l Y 3 R p b 2 4 x L 1 B h c 3 N p b m c 6 I E R v b W V z d G l j I E x l Y W d 1 Z X M g V G F i b G U g K D E x K S 9 a b W l l b m l v b m 8 g d H l w L n t N Z W R p d W 0 g Q 2 1 w J S w x N 3 0 m c X V v d D s s J n F 1 b 3 Q 7 U 2 V j d G l v b j E v U G F z c 2 l u Z z o g R G 9 t Z X N 0 a W M g T G V h Z 3 V l c y B U Y W J s Z S A o M T E p L 1 p t a W V u a W 9 u b y B 0 e X A u e 0 x v b m c g Q 2 1 w L D E 4 f S Z x d W 9 0 O y w m c X V v d D t T Z W N 0 a W 9 u M S 9 Q Y X N z a W 5 n O i B E b 2 1 l c 3 R p Y y B M Z W F n d W V z I F R h Y m x l I C g x M S k v W m 1 p Z W 5 p b 2 5 v I H R 5 c C 5 7 T G 9 u Z y B B d H Q s M T l 9 J n F 1 b 3 Q 7 L C Z x d W 9 0 O 1 N l Y 3 R p b 2 4 x L 1 B h c 3 N p b m c 6 I E R v b W V z d G l j I E x l Y W d 1 Z X M g V G F i b G U g K D E x K S 9 a b W l l b m l v b m 8 g d H l w L n t M b 2 5 n I E N t c C U s M j B 9 J n F 1 b 3 Q 7 L C Z x d W 9 0 O 1 N l Y 3 R p b 2 4 x L 1 B h c 3 N p b m c 6 I E R v b W V z d G l j I E x l Y W d 1 Z X M g V G F i b G U g K D E x K S 9 a b W l l b m l v b m 8 g d H l w L n t B c 3 Q s M j F 9 J n F 1 b 3 Q 7 L C Z x d W 9 0 O 1 N l Y 3 R p b 2 4 x L 1 B h c 3 N p b m c 6 I E R v b W V z d G l j I E x l Y W d 1 Z X M g V G F i b G U g K D E x K S 9 a b W l l b m l v b m 8 g d H l w L n t 4 Q S w y M n 0 m c X V v d D s s J n F 1 b 3 Q 7 U 2 V j d G l v b j E v U G F z c 2 l u Z z o g R G 9 t Z X N 0 a W M g T G V h Z 3 V l c y B U Y W J s Z S A o M T E p L 1 p t a W V u a W 9 u b y B 0 e X A u e 0 E t e E E s M j N 9 J n F 1 b 3 Q 7 L C Z x d W 9 0 O 1 N l Y 3 R p b 2 4 x L 1 B h c 3 N p b m c 6 I E R v b W V z d G l j I E x l Y W d 1 Z X M g V G F i b G U g K D E x K S 9 a b W l l b m l v b m 8 g d H l w L n t L U C w y N H 0 m c X V v d D s s J n F 1 b 3 Q 7 U 2 V j d G l v b j E v U G F z c 2 l u Z z o g R G 9 t Z X N 0 a W M g T G V h Z 3 V l c y B U Y W J s Z S A o M T E p L 1 p t a W V u a W 9 u b y B 0 e X A u e z E v M y w y N X 0 m c X V v d D s s J n F 1 b 3 Q 7 U 2 V j d G l v b j E v U G F z c 2 l u Z z o g R G 9 t Z X N 0 a W M g T G V h Z 3 V l c y B U Y W J s Z S A o M T E p L 1 p t a W V u a W 9 u b y B 0 e X A u e 1 B Q Q S w y N n 0 m c X V v d D s s J n F 1 b 3 Q 7 U 2 V j d G l v b j E v U G F z c 2 l u Z z o g R G 9 t Z X N 0 a W M g T G V h Z 3 V l c y B U Y W J s Z S A o M T E p L 1 p t a W V u a W 9 u b y B 0 e X A u e 0 N y c 1 B B L D I 3 f S Z x d W 9 0 O y w m c X V v d D t T Z W N 0 a W 9 u M S 9 Q Y X N z a W 5 n O i B E b 2 1 l c 3 R p Y y B M Z W F n d W V z I F R h Y m x l I C g x M S k v W m 1 p Z W 5 p b 2 5 v I H R 5 c C 5 7 U H J v Z y w y O H 0 m c X V v d D s s J n F 1 b 3 Q 7 U 2 V j d G l v b j E v U G F z c 2 l u Z z o g R G 9 t Z X N 0 a W M g T G V h Z 3 V l c y B U Y W J s Z S A o M T E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S k v W m 1 p Z W 5 p b 2 5 v I H R 5 c C 5 7 U 2 V h c 2 9 u L D B 9 J n F 1 b 3 Q 7 L C Z x d W 9 0 O 1 N l Y 3 R p b 2 4 x L 1 B h c 3 N p b m c 6 I E R v b W V z d G l j I E x l Y W d 1 Z X M g V G F i b G U g K D E x K S 9 a b W l l b m l v b m 8 g d H l w L n t B Z 2 U s M X 0 m c X V v d D s s J n F 1 b 3 Q 7 U 2 V j d G l v b j E v U G F z c 2 l u Z z o g R G 9 t Z X N 0 a W M g T G V h Z 3 V l c y B U Y W J s Z S A o M T E p L 1 p t a W V u a W 9 u b y B 0 e X A u e 1 N x d W F k L D J 9 J n F 1 b 3 Q 7 L C Z x d W 9 0 O 1 N l Y 3 R p b 2 4 x L 1 B h c 3 N p b m c 6 I E R v b W V z d G l j I E x l Y W d 1 Z X M g V G F i b G U g K D E x K S 9 a b W l l b m l v b m 8 g d H l w L n t D b 3 V u d H J 5 L D N 9 J n F 1 b 3 Q 7 L C Z x d W 9 0 O 1 N l Y 3 R p b 2 4 x L 1 B h c 3 N p b m c 6 I E R v b W V z d G l j I E x l Y W d 1 Z X M g V G F i b G U g K D E x K S 9 a b W l l b m l v b m 8 g d H l w L n t D b 2 1 w L D R 9 J n F 1 b 3 Q 7 L C Z x d W 9 0 O 1 N l Y 3 R p b 2 4 x L 1 B h c 3 N p b m c 6 I E R v b W V z d G l j I E x l Y W d 1 Z X M g V G F i b G U g K D E x K S 9 a b W l l b m l v b m 8 g d H l w L n t M Z 1 J h b m s s N X 0 m c X V v d D s s J n F 1 b 3 Q 7 U 2 V j d G l v b j E v U G F z c 2 l u Z z o g R G 9 t Z X N 0 a W M g T G V h Z 3 V l c y B U Y W J s Z S A o M T E p L 1 p t a W V u a W 9 u b y B 0 e X A u e z k w c y w 2 f S Z x d W 9 0 O y w m c X V v d D t T Z W N 0 a W 9 u M S 9 Q Y X N z a W 5 n O i B E b 2 1 l c 3 R p Y y B M Z W F n d W V z I F R h Y m x l I C g x M S k v W m 1 p Z W 5 p b 2 5 v I H R 5 c C 5 7 V G 9 0 Y W w g Q 2 1 w L D d 9 J n F 1 b 3 Q 7 L C Z x d W 9 0 O 1 N l Y 3 R p b 2 4 x L 1 B h c 3 N p b m c 6 I E R v b W V z d G l j I E x l Y W d 1 Z X M g V G F i b G U g K D E x K S 9 a b W l l b m l v b m 8 g d H l w L n t U b 3 R h b C B B d H Q s O H 0 m c X V v d D s s J n F 1 b 3 Q 7 U 2 V j d G l v b j E v U G F z c 2 l u Z z o g R G 9 t Z X N 0 a W M g T G V h Z 3 V l c y B U Y W J s Z S A o M T E p L 1 p t a W V u a W 9 u b y B 0 e X A u e 1 R v d G F s I E N t c C U s O X 0 m c X V v d D s s J n F 1 b 3 Q 7 U 2 V j d G l v b j E v U G F z c 2 l u Z z o g R G 9 t Z X N 0 a W M g T G V h Z 3 V l c y B U Y W J s Z S A o M T E p L 1 p t a W V u a W 9 u b y B 0 e X A u e 1 R v d G F s I F R v d E R p c 3 Q s M T B 9 J n F 1 b 3 Q 7 L C Z x d W 9 0 O 1 N l Y 3 R p b 2 4 x L 1 B h c 3 N p b m c 6 I E R v b W V z d G l j I E x l Y W d 1 Z X M g V G F i b G U g K D E x K S 9 a b W l l b m l v b m 8 g d H l w L n t U b 3 R h b C B Q c m d E a X N 0 L D E x f S Z x d W 9 0 O y w m c X V v d D t T Z W N 0 a W 9 u M S 9 Q Y X N z a W 5 n O i B E b 2 1 l c 3 R p Y y B M Z W F n d W V z I F R h Y m x l I C g x M S k v W m 1 p Z W 5 p b 2 5 v I H R 5 c C 5 7 U 2 h v c n Q g Q 2 1 w L D E y f S Z x d W 9 0 O y w m c X V v d D t T Z W N 0 a W 9 u M S 9 Q Y X N z a W 5 n O i B E b 2 1 l c 3 R p Y y B M Z W F n d W V z I F R h Y m x l I C g x M S k v W m 1 p Z W 5 p b 2 5 v I H R 5 c C 5 7 U 2 h v c n Q g Q X R 0 L D E z f S Z x d W 9 0 O y w m c X V v d D t T Z W N 0 a W 9 u M S 9 Q Y X N z a W 5 n O i B E b 2 1 l c 3 R p Y y B M Z W F n d W V z I F R h Y m x l I C g x M S k v W m 1 p Z W 5 p b 2 5 v I H R 5 c C 5 7 U 2 h v c n Q g Q 2 1 w J S w x N H 0 m c X V v d D s s J n F 1 b 3 Q 7 U 2 V j d G l v b j E v U G F z c 2 l u Z z o g R G 9 t Z X N 0 a W M g T G V h Z 3 V l c y B U Y W J s Z S A o M T E p L 1 p t a W V u a W 9 u b y B 0 e X A u e 0 1 l Z G l 1 b S B D b X A s M T V 9 J n F 1 b 3 Q 7 L C Z x d W 9 0 O 1 N l Y 3 R p b 2 4 x L 1 B h c 3 N p b m c 6 I E R v b W V z d G l j I E x l Y W d 1 Z X M g V G F i b G U g K D E x K S 9 a b W l l b m l v b m 8 g d H l w L n t N Z W R p d W 0 g Q X R 0 L D E 2 f S Z x d W 9 0 O y w m c X V v d D t T Z W N 0 a W 9 u M S 9 Q Y X N z a W 5 n O i B E b 2 1 l c 3 R p Y y B M Z W F n d W V z I F R h Y m x l I C g x M S k v W m 1 p Z W 5 p b 2 5 v I H R 5 c C 5 7 T W V k a X V t I E N t c C U s M T d 9 J n F 1 b 3 Q 7 L C Z x d W 9 0 O 1 N l Y 3 R p b 2 4 x L 1 B h c 3 N p b m c 6 I E R v b W V z d G l j I E x l Y W d 1 Z X M g V G F i b G U g K D E x K S 9 a b W l l b m l v b m 8 g d H l w L n t M b 2 5 n I E N t c C w x O H 0 m c X V v d D s s J n F 1 b 3 Q 7 U 2 V j d G l v b j E v U G F z c 2 l u Z z o g R G 9 t Z X N 0 a W M g T G V h Z 3 V l c y B U Y W J s Z S A o M T E p L 1 p t a W V u a W 9 u b y B 0 e X A u e 0 x v b m c g Q X R 0 L D E 5 f S Z x d W 9 0 O y w m c X V v d D t T Z W N 0 a W 9 u M S 9 Q Y X N z a W 5 n O i B E b 2 1 l c 3 R p Y y B M Z W F n d W V z I F R h Y m x l I C g x M S k v W m 1 p Z W 5 p b 2 5 v I H R 5 c C 5 7 T G 9 u Z y B D b X A l L D I w f S Z x d W 9 0 O y w m c X V v d D t T Z W N 0 a W 9 u M S 9 Q Y X N z a W 5 n O i B E b 2 1 l c 3 R p Y y B M Z W F n d W V z I F R h Y m x l I C g x M S k v W m 1 p Z W 5 p b 2 5 v I H R 5 c C 5 7 Q X N 0 L D I x f S Z x d W 9 0 O y w m c X V v d D t T Z W N 0 a W 9 u M S 9 Q Y X N z a W 5 n O i B E b 2 1 l c 3 R p Y y B M Z W F n d W V z I F R h Y m x l I C g x M S k v W m 1 p Z W 5 p b 2 5 v I H R 5 c C 5 7 e E E s M j J 9 J n F 1 b 3 Q 7 L C Z x d W 9 0 O 1 N l Y 3 R p b 2 4 x L 1 B h c 3 N p b m c 6 I E R v b W V z d G l j I E x l Y W d 1 Z X M g V G F i b G U g K D E x K S 9 a b W l l b m l v b m 8 g d H l w L n t B L X h B L D I z f S Z x d W 9 0 O y w m c X V v d D t T Z W N 0 a W 9 u M S 9 Q Y X N z a W 5 n O i B E b 2 1 l c 3 R p Y y B M Z W F n d W V z I F R h Y m x l I C g x M S k v W m 1 p Z W 5 p b 2 5 v I H R 5 c C 5 7 S 1 A s M j R 9 J n F 1 b 3 Q 7 L C Z x d W 9 0 O 1 N l Y 3 R p b 2 4 x L 1 B h c 3 N p b m c 6 I E R v b W V z d G l j I E x l Y W d 1 Z X M g V G F i b G U g K D E x K S 9 a b W l l b m l v b m 8 g d H l w L n s x L z M s M j V 9 J n F 1 b 3 Q 7 L C Z x d W 9 0 O 1 N l Y 3 R p b 2 4 x L 1 B h c 3 N p b m c 6 I E R v b W V z d G l j I E x l Y W d 1 Z X M g V G F i b G U g K D E x K S 9 a b W l l b m l v b m 8 g d H l w L n t Q U E E s M j Z 9 J n F 1 b 3 Q 7 L C Z x d W 9 0 O 1 N l Y 3 R p b 2 4 x L 1 B h c 3 N p b m c 6 I E R v b W V z d G l j I E x l Y W d 1 Z X M g V G F i b G U g K D E x K S 9 a b W l l b m l v b m 8 g d H l w L n t D c n N Q Q S w y N 3 0 m c X V v d D s s J n F 1 b 3 Q 7 U 2 V j d G l v b j E v U G F z c 2 l u Z z o g R G 9 t Z X N 0 a W M g T G V h Z 3 V l c y B U Y W J s Z S A o M T E p L 1 p t a W V u a W 9 u b y B 0 e X A u e 1 B y b 2 c s M j h 9 J n F 1 b 3 Q 7 L C Z x d W 9 0 O 1 N l Y 3 R p b 2 4 x L 1 B h c 3 N p b m c 6 I E R v b W V z d G l j I E x l Y W d 1 Z X M g V G F i b G U g K D E x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E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T c w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y M C 4 z O T Y 0 N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w K S 9 a b W l l b m l v b m 8 g d H l w L n t T Z W F z b 2 4 s M H 0 m c X V v d D s s J n F 1 b 3 Q 7 U 2 V j d G l v b j E v U G 9 z c 2 V z c 2 l v b j o g R G 9 t Z X N 0 a W M g T G V h Z 3 V l c y B U Y W J s Z S A o M T A p L 1 p t a W V u a W 9 u b y B 0 e X A u e 0 F n Z S w x f S Z x d W 9 0 O y w m c X V v d D t T Z W N 0 a W 9 u M S 9 Q b 3 N z Z X N z a W 9 u O i B E b 2 1 l c 3 R p Y y B M Z W F n d W V z I F R h Y m x l I C g x M C k v W m 1 p Z W 5 p b 2 5 v I H R 5 c C 5 7 U 3 F 1 Y W Q s M n 0 m c X V v d D s s J n F 1 b 3 Q 7 U 2 V j d G l v b j E v U G 9 z c 2 V z c 2 l v b j o g R G 9 t Z X N 0 a W M g T G V h Z 3 V l c y B U Y W J s Z S A o M T A p L 1 p t a W V u a W 9 u b y B 0 e X A u e 0 N v d W 5 0 c n k s M 3 0 m c X V v d D s s J n F 1 b 3 Q 7 U 2 V j d G l v b j E v U G 9 z c 2 V z c 2 l v b j o g R G 9 t Z X N 0 a W M g T G V h Z 3 V l c y B U Y W J s Z S A o M T A p L 1 p t a W V u a W 9 u b y B 0 e X A u e 0 N v b X A s N H 0 m c X V v d D s s J n F 1 b 3 Q 7 U 2 V j d G l v b j E v U G 9 z c 2 V z c 2 l v b j o g R G 9 t Z X N 0 a W M g T G V h Z 3 V l c y B U Y W J s Z S A o M T A p L 1 p t a W V u a W 9 u b y B 0 e X A u e 0 x n U m F u a y w 1 f S Z x d W 9 0 O y w m c X V v d D t T Z W N 0 a W 9 u M S 9 Q b 3 N z Z X N z a W 9 u O i B E b 2 1 l c 3 R p Y y B M Z W F n d W V z I F R h Y m x l I C g x M C k v W m 1 p Z W 5 p b 2 5 v I H R 5 c C 5 7 O T B z L D Z 9 J n F 1 b 3 Q 7 L C Z x d W 9 0 O 1 N l Y 3 R p b 2 4 x L 1 B v c 3 N l c 3 N p b 2 4 6 I E R v b W V z d G l j I E x l Y W d 1 Z X M g V G F i b G U g K D E w K S 9 a b W l l b m l v b m 8 g d H l w L n t U b 3 V j a G V z I F R v d W N o Z X M s N 3 0 m c X V v d D s s J n F 1 b 3 Q 7 U 2 V j d G l v b j E v U G 9 z c 2 V z c 2 l v b j o g R G 9 t Z X N 0 a W M g T G V h Z 3 V l c y B U Y W J s Z S A o M T A p L 1 p t a W V u a W 9 u b y B 0 e X A u e 1 R v d W N o Z X M g R G V m I F B l b i w 4 f S Z x d W 9 0 O y w m c X V v d D t T Z W N 0 a W 9 u M S 9 Q b 3 N z Z X N z a W 9 u O i B E b 2 1 l c 3 R p Y y B M Z W F n d W V z I F R h Y m x l I C g x M C k v W m 1 p Z W 5 p b 2 5 v I H R 5 c C 5 7 V G 9 1 Y 2 h l c y B E Z W Y g M 3 J k L D l 9 J n F 1 b 3 Q 7 L C Z x d W 9 0 O 1 N l Y 3 R p b 2 4 x L 1 B v c 3 N l c 3 N p b 2 4 6 I E R v b W V z d G l j I E x l Y W d 1 Z X M g V G F i b G U g K D E w K S 9 a b W l l b m l v b m 8 g d H l w L n t U b 3 V j a G V z I E 1 p Z C A z c m Q s M T B 9 J n F 1 b 3 Q 7 L C Z x d W 9 0 O 1 N l Y 3 R p b 2 4 x L 1 B v c 3 N l c 3 N p b 2 4 6 I E R v b W V z d G l j I E x l Y W d 1 Z X M g V G F i b G U g K D E w K S 9 a b W l l b m l v b m 8 g d H l w L n t U b 3 V j a G V z I E F 0 d C A z c m Q s M T F 9 J n F 1 b 3 Q 7 L C Z x d W 9 0 O 1 N l Y 3 R p b 2 4 x L 1 B v c 3 N l c 3 N p b 2 4 6 I E R v b W V z d G l j I E x l Y W d 1 Z X M g V G F i b G U g K D E w K S 9 a b W l l b m l v b m 8 g d H l w L n t U b 3 V j a G V z I E F 0 d C B Q Z W 4 s M T J 9 J n F 1 b 3 Q 7 L C Z x d W 9 0 O 1 N l Y 3 R p b 2 4 x L 1 B v c 3 N l c 3 N p b 2 4 6 I E R v b W V z d G l j I E x l Y W d 1 Z X M g V G F i b G U g K D E w K S 9 a b W l l b m l v b m 8 g d H l w L n t U b 3 V j a G V z I E x p d m U s M T N 9 J n F 1 b 3 Q 7 L C Z x d W 9 0 O 1 N l Y 3 R p b 2 4 x L 1 B v c 3 N l c 3 N p b 2 4 6 I E R v b W V z d G l j I E x l Y W d 1 Z X M g V G F i b G U g K D E w K S 9 a b W l l b m l v b m 8 g d H l w L n t E c m l i Y m x l c y B T d W N j L D E 0 f S Z x d W 9 0 O y w m c X V v d D t T Z W N 0 a W 9 u M S 9 Q b 3 N z Z X N z a W 9 u O i B E b 2 1 l c 3 R p Y y B M Z W F n d W V z I F R h Y m x l I C g x M C k v W m 1 p Z W 5 p b 2 5 v I H R 5 c C 5 7 R H J p Y m J s Z X M g Q X R 0 L D E 1 f S Z x d W 9 0 O y w m c X V v d D t T Z W N 0 a W 9 u M S 9 Q b 3 N z Z X N z a W 9 u O i B E b 2 1 l c 3 R p Y y B M Z W F n d W V z I F R h Y m x l I C g x M C k v W m 1 p Z W 5 p b 2 5 v I H R 5 c C 5 7 R H J p Y m J s Z X M g U 3 V j Y y U s M T Z 9 J n F 1 b 3 Q 7 L C Z x d W 9 0 O 1 N l Y 3 R p b 2 4 x L 1 B v c 3 N l c 3 N p b 2 4 6 I E R v b W V z d G l j I E x l Y W d 1 Z X M g V G F i b G U g K D E w K S 9 a b W l l b m l v b m 8 g d H l w L n t E c m l i Y m x l c y A j U G w s M T d 9 J n F 1 b 3 Q 7 L C Z x d W 9 0 O 1 N l Y 3 R p b 2 4 x L 1 B v c 3 N l c 3 N p b 2 4 6 I E R v b W V z d G l j I E x l Y W d 1 Z X M g V G F i b G U g K D E w K S 9 a b W l l b m l v b m 8 g d H l w L n t E c m l i Y m x l c y B N Z W d z L D E 4 f S Z x d W 9 0 O y w m c X V v d D t T Z W N 0 a W 9 u M S 9 Q b 3 N z Z X N z a W 9 u O i B E b 2 1 l c 3 R p Y y B M Z W F n d W V z I F R h Y m x l I C g x M C k v W m 1 p Z W 5 p b 2 5 v I H R 5 c C 5 7 Q 2 F y c m l l c y B D Y X J y a W V z L D E 5 f S Z x d W 9 0 O y w m c X V v d D t T Z W N 0 a W 9 u M S 9 Q b 3 N z Z X N z a W 9 u O i B E b 2 1 l c 3 R p Y y B M Z W F n d W V z I F R h Y m x l I C g x M C k v W m 1 p Z W 5 p b 2 5 v I H R 5 c C 5 7 Q 2 F y c m l l c y B U b 3 R E a X N 0 L D I w f S Z x d W 9 0 O y w m c X V v d D t T Z W N 0 a W 9 u M S 9 Q b 3 N z Z X N z a W 9 u O i B E b 2 1 l c 3 R p Y y B M Z W F n d W V z I F R h Y m x l I C g x M C k v W m 1 p Z W 5 p b 2 5 v I H R 5 c C 5 7 Q 2 F y c m l l c y B Q c m d E a X N 0 L D I x f S Z x d W 9 0 O y w m c X V v d D t T Z W N 0 a W 9 u M S 9 Q b 3 N z Z X N z a W 9 u O i B E b 2 1 l c 3 R p Y y B M Z W F n d W V z I F R h Y m x l I C g x M C k v W m 1 p Z W 5 p b 2 5 v I H R 5 c C 5 7 U m V j Z W l 2 a W 5 n I F R h c m c s M j J 9 J n F 1 b 3 Q 7 L C Z x d W 9 0 O 1 N l Y 3 R p b 2 4 x L 1 B v c 3 N l c 3 N p b 2 4 6 I E R v b W V z d G l j I E x l Y W d 1 Z X M g V G F i b G U g K D E w K S 9 a b W l l b m l v b m 8 g d H l w L n t S Z W N l a X Z p b m c g U m V j L D I z f S Z x d W 9 0 O y w m c X V v d D t T Z W N 0 a W 9 u M S 9 Q b 3 N z Z X N z a W 9 u O i B E b 2 1 l c 3 R p Y y B M Z W F n d W V z I F R h Y m x l I C g x M C k v W m 1 p Z W 5 p b 2 5 v I H R 5 c C 5 7 U m V j Z W l 2 a W 5 n I F J l Y y U s M j R 9 J n F 1 b 3 Q 7 L C Z x d W 9 0 O 1 N l Y 3 R p b 2 4 x L 1 B v c 3 N l c 3 N p b 2 4 6 I E R v b W V z d G l j I E x l Y W d 1 Z X M g V G F i b G U g K D E w K S 9 a b W l l b m l v b m 8 g d H l w L n t N a X N j b 2 4 s M j V 9 J n F 1 b 3 Q 7 L C Z x d W 9 0 O 1 N l Y 3 R p b 2 4 x L 1 B v c 3 N l c 3 N p b 2 4 6 I E R v b W V z d G l j I E x l Y W d 1 Z X M g V G F i b G U g K D E w K S 9 a b W l l b m l v b m 8 g d H l w L n t E a X N w b 3 M s M j Z 9 J n F 1 b 3 Q 7 L C Z x d W 9 0 O 1 N l Y 3 R p b 2 4 x L 1 B v c 3 N l c 3 N p b 2 4 6 I E R v b W V z d G l j I E x l Y W d 1 Z X M g V G F i b G U g K D E w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A p L 1 p t a W V u a W 9 u b y B 0 e X A u e 1 N l Y X N v b i w w f S Z x d W 9 0 O y w m c X V v d D t T Z W N 0 a W 9 u M S 9 Q b 3 N z Z X N z a W 9 u O i B E b 2 1 l c 3 R p Y y B M Z W F n d W V z I F R h Y m x l I C g x M C k v W m 1 p Z W 5 p b 2 5 v I H R 5 c C 5 7 Q W d l L D F 9 J n F 1 b 3 Q 7 L C Z x d W 9 0 O 1 N l Y 3 R p b 2 4 x L 1 B v c 3 N l c 3 N p b 2 4 6 I E R v b W V z d G l j I E x l Y W d 1 Z X M g V G F i b G U g K D E w K S 9 a b W l l b m l v b m 8 g d H l w L n t T c X V h Z C w y f S Z x d W 9 0 O y w m c X V v d D t T Z W N 0 a W 9 u M S 9 Q b 3 N z Z X N z a W 9 u O i B E b 2 1 l c 3 R p Y y B M Z W F n d W V z I F R h Y m x l I C g x M C k v W m 1 p Z W 5 p b 2 5 v I H R 5 c C 5 7 Q 2 9 1 b n R y e S w z f S Z x d W 9 0 O y w m c X V v d D t T Z W N 0 a W 9 u M S 9 Q b 3 N z Z X N z a W 9 u O i B E b 2 1 l c 3 R p Y y B M Z W F n d W V z I F R h Y m x l I C g x M C k v W m 1 p Z W 5 p b 2 5 v I H R 5 c C 5 7 Q 2 9 t c C w 0 f S Z x d W 9 0 O y w m c X V v d D t T Z W N 0 a W 9 u M S 9 Q b 3 N z Z X N z a W 9 u O i B E b 2 1 l c 3 R p Y y B M Z W F n d W V z I F R h Y m x l I C g x M C k v W m 1 p Z W 5 p b 2 5 v I H R 5 c C 5 7 T G d S Y W 5 r L D V 9 J n F 1 b 3 Q 7 L C Z x d W 9 0 O 1 N l Y 3 R p b 2 4 x L 1 B v c 3 N l c 3 N p b 2 4 6 I E R v b W V z d G l j I E x l Y W d 1 Z X M g V G F i b G U g K D E w K S 9 a b W l l b m l v b m 8 g d H l w L n s 5 M H M s N n 0 m c X V v d D s s J n F 1 b 3 Q 7 U 2 V j d G l v b j E v U G 9 z c 2 V z c 2 l v b j o g R G 9 t Z X N 0 a W M g T G V h Z 3 V l c y B U Y W J s Z S A o M T A p L 1 p t a W V u a W 9 u b y B 0 e X A u e 1 R v d W N o Z X M g V G 9 1 Y 2 h l c y w 3 f S Z x d W 9 0 O y w m c X V v d D t T Z W N 0 a W 9 u M S 9 Q b 3 N z Z X N z a W 9 u O i B E b 2 1 l c 3 R p Y y B M Z W F n d W V z I F R h Y m x l I C g x M C k v W m 1 p Z W 5 p b 2 5 v I H R 5 c C 5 7 V G 9 1 Y 2 h l c y B E Z W Y g U G V u L D h 9 J n F 1 b 3 Q 7 L C Z x d W 9 0 O 1 N l Y 3 R p b 2 4 x L 1 B v c 3 N l c 3 N p b 2 4 6 I E R v b W V z d G l j I E x l Y W d 1 Z X M g V G F i b G U g K D E w K S 9 a b W l l b m l v b m 8 g d H l w L n t U b 3 V j a G V z I E R l Z i A z c m Q s O X 0 m c X V v d D s s J n F 1 b 3 Q 7 U 2 V j d G l v b j E v U G 9 z c 2 V z c 2 l v b j o g R G 9 t Z X N 0 a W M g T G V h Z 3 V l c y B U Y W J s Z S A o M T A p L 1 p t a W V u a W 9 u b y B 0 e X A u e 1 R v d W N o Z X M g T W l k I D N y Z C w x M H 0 m c X V v d D s s J n F 1 b 3 Q 7 U 2 V j d G l v b j E v U G 9 z c 2 V z c 2 l v b j o g R G 9 t Z X N 0 a W M g T G V h Z 3 V l c y B U Y W J s Z S A o M T A p L 1 p t a W V u a W 9 u b y B 0 e X A u e 1 R v d W N o Z X M g Q X R 0 I D N y Z C w x M X 0 m c X V v d D s s J n F 1 b 3 Q 7 U 2 V j d G l v b j E v U G 9 z c 2 V z c 2 l v b j o g R G 9 t Z X N 0 a W M g T G V h Z 3 V l c y B U Y W J s Z S A o M T A p L 1 p t a W V u a W 9 u b y B 0 e X A u e 1 R v d W N o Z X M g Q X R 0 I F B l b i w x M n 0 m c X V v d D s s J n F 1 b 3 Q 7 U 2 V j d G l v b j E v U G 9 z c 2 V z c 2 l v b j o g R G 9 t Z X N 0 a W M g T G V h Z 3 V l c y B U Y W J s Z S A o M T A p L 1 p t a W V u a W 9 u b y B 0 e X A u e 1 R v d W N o Z X M g T G l 2 Z S w x M 3 0 m c X V v d D s s J n F 1 b 3 Q 7 U 2 V j d G l v b j E v U G 9 z c 2 V z c 2 l v b j o g R G 9 t Z X N 0 a W M g T G V h Z 3 V l c y B U Y W J s Z S A o M T A p L 1 p t a W V u a W 9 u b y B 0 e X A u e 0 R y a W J i b G V z I F N 1 Y 2 M s M T R 9 J n F 1 b 3 Q 7 L C Z x d W 9 0 O 1 N l Y 3 R p b 2 4 x L 1 B v c 3 N l c 3 N p b 2 4 6 I E R v b W V z d G l j I E x l Y W d 1 Z X M g V G F i b G U g K D E w K S 9 a b W l l b m l v b m 8 g d H l w L n t E c m l i Y m x l c y B B d H Q s M T V 9 J n F 1 b 3 Q 7 L C Z x d W 9 0 O 1 N l Y 3 R p b 2 4 x L 1 B v c 3 N l c 3 N p b 2 4 6 I E R v b W V z d G l j I E x l Y W d 1 Z X M g V G F i b G U g K D E w K S 9 a b W l l b m l v b m 8 g d H l w L n t E c m l i Y m x l c y B T d W N j J S w x N n 0 m c X V v d D s s J n F 1 b 3 Q 7 U 2 V j d G l v b j E v U G 9 z c 2 V z c 2 l v b j o g R G 9 t Z X N 0 a W M g T G V h Z 3 V l c y B U Y W J s Z S A o M T A p L 1 p t a W V u a W 9 u b y B 0 e X A u e 0 R y a W J i b G V z I C N Q b C w x N 3 0 m c X V v d D s s J n F 1 b 3 Q 7 U 2 V j d G l v b j E v U G 9 z c 2 V z c 2 l v b j o g R G 9 t Z X N 0 a W M g T G V h Z 3 V l c y B U Y W J s Z S A o M T A p L 1 p t a W V u a W 9 u b y B 0 e X A u e 0 R y a W J i b G V z I E 1 l Z 3 M s M T h 9 J n F 1 b 3 Q 7 L C Z x d W 9 0 O 1 N l Y 3 R p b 2 4 x L 1 B v c 3 N l c 3 N p b 2 4 6 I E R v b W V z d G l j I E x l Y W d 1 Z X M g V G F i b G U g K D E w K S 9 a b W l l b m l v b m 8 g d H l w L n t D Y X J y a W V z I E N h c n J p Z X M s M T l 9 J n F 1 b 3 Q 7 L C Z x d W 9 0 O 1 N l Y 3 R p b 2 4 x L 1 B v c 3 N l c 3 N p b 2 4 6 I E R v b W V z d G l j I E x l Y W d 1 Z X M g V G F i b G U g K D E w K S 9 a b W l l b m l v b m 8 g d H l w L n t D Y X J y a W V z I F R v d E R p c 3 Q s M j B 9 J n F 1 b 3 Q 7 L C Z x d W 9 0 O 1 N l Y 3 R p b 2 4 x L 1 B v c 3 N l c 3 N p b 2 4 6 I E R v b W V z d G l j I E x l Y W d 1 Z X M g V G F i b G U g K D E w K S 9 a b W l l b m l v b m 8 g d H l w L n t D Y X J y a W V z I F B y Z 0 R p c 3 Q s M j F 9 J n F 1 b 3 Q 7 L C Z x d W 9 0 O 1 N l Y 3 R p b 2 4 x L 1 B v c 3 N l c 3 N p b 2 4 6 I E R v b W V z d G l j I E x l Y W d 1 Z X M g V G F i b G U g K D E w K S 9 a b W l l b m l v b m 8 g d H l w L n t S Z W N l a X Z p b m c g V G F y Z y w y M n 0 m c X V v d D s s J n F 1 b 3 Q 7 U 2 V j d G l v b j E v U G 9 z c 2 V z c 2 l v b j o g R G 9 t Z X N 0 a W M g T G V h Z 3 V l c y B U Y W J s Z S A o M T A p L 1 p t a W V u a W 9 u b y B 0 e X A u e 1 J l Y 2 V p d m l u Z y B S Z W M s M j N 9 J n F 1 b 3 Q 7 L C Z x d W 9 0 O 1 N l Y 3 R p b 2 4 x L 1 B v c 3 N l c 3 N p b 2 4 6 I E R v b W V z d G l j I E x l Y W d 1 Z X M g V G F i b G U g K D E w K S 9 a b W l l b m l v b m 8 g d H l w L n t S Z W N l a X Z p b m c g U m V j J S w y N H 0 m c X V v d D s s J n F 1 b 3 Q 7 U 2 V j d G l v b j E v U G 9 z c 2 V z c 2 l v b j o g R G 9 t Z X N 0 a W M g T G V h Z 3 V l c y B U Y W J s Z S A o M T A p L 1 p t a W V u a W 9 u b y B 0 e X A u e 0 1 p c 2 N v b i w y N X 0 m c X V v d D s s J n F 1 b 3 Q 7 U 2 V j d G l v b j E v U G 9 z c 2 V z c 2 l v b j o g R G 9 t Z X N 0 a W M g T G V h Z 3 V l c y B U Y W J s Z S A o M T A p L 1 p t a W V u a W 9 u b y B 0 e X A u e 0 R p c 3 B v c y w y N n 0 m c X V v d D s s J n F 1 b 3 Q 7 U 2 V j d G l v b j E v U G 9 z c 2 V z c 2 l v b j o g R G 9 t Z X N 0 a W M g T G V h Z 3 V l c y B U Y W J s Z S A o M T A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E 4 M i I g L z 4 8 R W 5 0 c n k g V H l w Z T 0 i R m l s b F R h c m d l d C I g V m F s d W U 9 I n N T d G F u Z G F y Z F 9 T d G F 0 c 1 9 f R G 9 t Z X N 0 a W N f T G V h Z 3 V l c 1 9 U Y W J s Z V 9 f M T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1 F N R E F 3 T U R B d 1 l H Q m d Z R 0 J n W U d C Z 1 l H Q m d Z R y I g L z 4 8 R W 5 0 c n k g V H l w Z T 0 i R m l s b E x h c 3 R V c G R h d G V k I i B W Y W x 1 Z T 0 i Z D I w M j E t M D E t M T J U M D k 6 N T M 6 N T I u N D Y w M D c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4 M j N l M D M 4 M y 1 l N m U 0 L T Q w Y z E t Y j Q z M S 0 5 Y W Y 5 Z D Z k Z G Y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E p L 1 p h b W l l b m l v b m 8 g d 2 F y d G / F m 8 S H L n t T Z W F z b 2 4 s M H 0 m c X V v d D s s J n F 1 b 3 Q 7 U 2 V j d G l v b j E v U 3 R h b m R h c m Q g U 3 R h d H M 6 I E R v b W V z d G l j I E x l Y W d 1 Z X M g V G F i b G U g K D E x K S 9 a Y W 1 p Z W 5 p b 2 5 v I H d h c n R v x Z v E h y 5 7 Q W d l L D F 9 J n F 1 b 3 Q 7 L C Z x d W 9 0 O 1 N l Y 3 R p b 2 4 x L 1 N 0 Y W 5 k Y X J k I F N 0 Y X R z O i B E b 2 1 l c 3 R p Y y B M Z W F n d W V z I F R h Y m x l I C g x M S k v W m F t a W V u a W 9 u b y B 3 Y X J 0 b 8 W b x I c u e 1 N x d W F k L D J 9 J n F 1 b 3 Q 7 L C Z x d W 9 0 O 1 N l Y 3 R p b 2 4 x L 1 N 0 Y W 5 k Y X J k I F N 0 Y X R z O i B E b 2 1 l c 3 R p Y y B M Z W F n d W V z I F R h Y m x l I C g x M S k v W m F t a W V u a W 9 u b y B 3 Y X J 0 b 8 W b x I c u e 0 N v d W 5 0 c n k s M 3 0 m c X V v d D s s J n F 1 b 3 Q 7 U 2 V j d G l v b j E v U 3 R h b m R h c m Q g U 3 R h d H M 6 I E R v b W V z d G l j I E x l Y W d 1 Z X M g V G F i b G U g K D E x K S 9 a Y W 1 p Z W 5 p b 2 5 v I H d h c n R v x Z v E h y 5 7 Q 2 9 t c C w 0 f S Z x d W 9 0 O y w m c X V v d D t T Z W N 0 a W 9 u M S 9 T d G F u Z G F y Z C B T d G F 0 c z o g R G 9 t Z X N 0 a W M g T G V h Z 3 V l c y B U Y W J s Z S A o M T E p L 1 p h b W l l b m l v b m 8 g d 2 F y d G / F m 8 S H L n t M Z 1 J h b m s s N X 0 m c X V v d D s s J n F 1 b 3 Q 7 U 2 V j d G l v b j E v U 3 R h b m R h c m Q g U 3 R h d H M 6 I E R v b W V z d G l j I E x l Y W d 1 Z X M g V G F i b G U g K D E x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M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x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E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M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x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E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x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M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M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M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x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M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M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x K S 9 a Y W 1 p Z W 5 p b 2 5 v I H d h c n R v x Z v E h y 5 7 R X h w Z W N 0 Z W Q g e E c s M j F 9 J n F 1 b 3 Q 7 L C Z x d W 9 0 O 1 N l Y 3 R p b 2 4 x L 1 N 0 Y W 5 k Y X J k I F N 0 Y X R z O i B E b 2 1 l c 3 R p Y y B M Z W F n d W V z I F R h Y m x l I C g x M S k v W m F t a W V u a W 9 u b y B 3 Y X J 0 b 8 W b x I c u e 0 V 4 c G V j d G V k I G 5 w e E c s M j J 9 J n F 1 b 3 Q 7 L C Z x d W 9 0 O 1 N l Y 3 R p b 2 4 x L 1 N 0 Y W 5 k Y X J k I F N 0 Y X R z O i B E b 2 1 l c 3 R p Y y B M Z W F n d W V z I F R h Y m x l I C g x M S k v W m F t a W V u a W 9 u b y B 3 Y X J 0 b 8 W b x I c u e 0 V 4 c G V j d G V k I H h B L D I z f S Z x d W 9 0 O y w m c X V v d D t T Z W N 0 a W 9 u M S 9 T d G F u Z G F y Z C B T d G F 0 c z o g R G 9 t Z X N 0 a W M g T G V h Z 3 V l c y B U Y W J s Z S A o M T E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x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M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E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E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E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x K S 9 a Y W 1 p Z W 5 p b 2 5 v I H d h c n R v x Z v E h y 5 7 U 2 V h c 2 9 u L D B 9 J n F 1 b 3 Q 7 L C Z x d W 9 0 O 1 N l Y 3 R p b 2 4 x L 1 N 0 Y W 5 k Y X J k I F N 0 Y X R z O i B E b 2 1 l c 3 R p Y y B M Z W F n d W V z I F R h Y m x l I C g x M S k v W m F t a W V u a W 9 u b y B 3 Y X J 0 b 8 W b x I c u e 0 F n Z S w x f S Z x d W 9 0 O y w m c X V v d D t T Z W N 0 a W 9 u M S 9 T d G F u Z G F y Z C B T d G F 0 c z o g R G 9 t Z X N 0 a W M g T G V h Z 3 V l c y B U Y W J s Z S A o M T E p L 1 p h b W l l b m l v b m 8 g d 2 F y d G / F m 8 S H L n t T c X V h Z C w y f S Z x d W 9 0 O y w m c X V v d D t T Z W N 0 a W 9 u M S 9 T d G F u Z G F y Z C B T d G F 0 c z o g R G 9 t Z X N 0 a W M g T G V h Z 3 V l c y B U Y W J s Z S A o M T E p L 1 p h b W l l b m l v b m 8 g d 2 F y d G / F m 8 S H L n t D b 3 V u d H J 5 L D N 9 J n F 1 b 3 Q 7 L C Z x d W 9 0 O 1 N l Y 3 R p b 2 4 x L 1 N 0 Y W 5 k Y X J k I F N 0 Y X R z O i B E b 2 1 l c 3 R p Y y B M Z W F n d W V z I F R h Y m x l I C g x M S k v W m F t a W V u a W 9 u b y B 3 Y X J 0 b 8 W b x I c u e 0 N v b X A s N H 0 m c X V v d D s s J n F 1 b 3 Q 7 U 2 V j d G l v b j E v U 3 R h b m R h c m Q g U 3 R h d H M 6 I E R v b W V z d G l j I E x l Y W d 1 Z X M g V G F i b G U g K D E x K S 9 a Y W 1 p Z W 5 p b 2 5 v I H d h c n R v x Z v E h y 5 7 T G d S Y W 5 r L D V 9 J n F 1 b 3 Q 7 L C Z x d W 9 0 O 1 N l Y 3 R p b 2 4 x L 1 N 0 Y W 5 k Y X J k I F N 0 Y X R z O i B E b 2 1 l c 3 R p Y y B M Z W F n d W V z I F R h Y m x l I C g x M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E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x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E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x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E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E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x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E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S k v W m F t a W V u a W 9 u b y B 3 Y X J 0 b 8 W b x I c u e 0 V 4 c G V j d G V k I H h H L D I x f S Z x d W 9 0 O y w m c X V v d D t T Z W N 0 a W 9 u M S 9 T d G F u Z G F y Z C B T d G F 0 c z o g R G 9 t Z X N 0 a W M g T G V h Z 3 V l c y B U Y W J s Z S A o M T E p L 1 p h b W l l b m l v b m 8 g d 2 F y d G / F m 8 S H L n t F e H B l Y 3 R l Z C B u c H h H L D I y f S Z x d W 9 0 O y w m c X V v d D t T Z W N 0 a W 9 u M S 9 T d G F u Z G F y Z C B T d G F 0 c z o g R G 9 t Z X N 0 a W M g T G V h Z 3 V l c y B U Y W J s Z S A o M T E p L 1 p h b W l l b m l v b m 8 g d 2 F y d G / F m 8 S H L n t F e H B l Y 3 R l Z C B 4 Q S w y M 3 0 m c X V v d D s s J n F 1 b 3 Q 7 U 2 V j d G l v b j E v U 3 R h b m R h c m Q g U 3 R h d H M 6 I E R v b W V z d G l j I E x l Y W d 1 Z X M g V G F i b G U g K D E x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E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x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x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x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x O D I i I C 8 + P E V u d H J 5 I F R 5 c G U 9 I k Z p b G x U Y X J n Z X Q i I F Z h b H V l P S J z U 2 h v b 3 R p b m d f X 0 R v b W V z d G l j X 0 x l Y W d 1 Z X N f V G F i b G V f X z E x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z O j U y L j I 1 N z E 5 M z B a I i A v P j x F b n R y e S B U e X B l P S J G a W x s Q 2 9 s d W 1 u V H l w Z X M i I F Z h b H V l P S J z Q m d N R 0 J n W U d D U U 1 E Q X d Z R 0 J n W U d D U U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N j M G R i M 2 N k L W F k Z G E t N D A w O C 0 5 O G U 2 L W Q 1 M m I y M W I z N j k 5 Z i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x M S k v W m 1 p Z W 5 p b 2 5 v I H R 5 c C 5 7 U 2 V h c 2 9 u L D B 9 J n F 1 b 3 Q 7 L C Z x d W 9 0 O 1 N l Y 3 R p b 2 4 x L 1 N o b 2 9 0 a W 5 n O i B E b 2 1 l c 3 R p Y y B M Z W F n d W V z I F R h Y m x l I C g x M S k v W m 1 p Z W 5 p b 2 5 v I H R 5 c C 5 7 Q W d l L D F 9 J n F 1 b 3 Q 7 L C Z x d W 9 0 O 1 N l Y 3 R p b 2 4 x L 1 N o b 2 9 0 a W 5 n O i B E b 2 1 l c 3 R p Y y B M Z W F n d W V z I F R h Y m x l I C g x M S k v W m 1 p Z W 5 p b 2 5 v I H R 5 c C 5 7 U 3 F 1 Y W Q s M n 0 m c X V v d D s s J n F 1 b 3 Q 7 U 2 V j d G l v b j E v U 2 h v b 3 R p b m c 6 I E R v b W V z d G l j I E x l Y W d 1 Z X M g V G F i b G U g K D E x K S 9 a b W l l b m l v b m 8 g d H l w L n t D b 3 V u d H J 5 L D N 9 J n F 1 b 3 Q 7 L C Z x d W 9 0 O 1 N l Y 3 R p b 2 4 x L 1 N o b 2 9 0 a W 5 n O i B E b 2 1 l c 3 R p Y y B M Z W F n d W V z I F R h Y m x l I C g x M S k v W m 1 p Z W 5 p b 2 5 v I H R 5 c C 5 7 Q 2 9 t c C w 0 f S Z x d W 9 0 O y w m c X V v d D t T Z W N 0 a W 9 u M S 9 T a G 9 v d G l u Z z o g R G 9 t Z X N 0 a W M g T G V h Z 3 V l c y B U Y W J s Z S A o M T E p L 1 p t a W V u a W 9 u b y B 0 e X A u e 0 x n U m F u a y w 1 f S Z x d W 9 0 O y w m c X V v d D t T Z W N 0 a W 9 u M S 9 T a G 9 v d G l u Z z o g R G 9 t Z X N 0 a W M g T G V h Z 3 V l c y B U Y W J s Z S A o M T E p L 1 p t a W V u a W 9 u b y B 0 e X A u e z k w c y w 2 f S Z x d W 9 0 O y w m c X V v d D t T Z W N 0 a W 9 u M S 9 T a G 9 v d G l u Z z o g R G 9 t Z X N 0 a W M g T G V h Z 3 V l c y B U Y W J s Z S A o M T E p L 1 p t a W V u a W 9 u b y B 0 e X A u e 1 N 0 Y W 5 k Y X J k I E d s c y w 3 f S Z x d W 9 0 O y w m c X V v d D t T Z W N 0 a W 9 u M S 9 T a G 9 v d G l u Z z o g R G 9 t Z X N 0 a W M g T G V h Z 3 V l c y B U Y W J s Z S A o M T E p L 1 p t a W V u a W 9 u b y B 0 e X A u e 1 N 0 Y W 5 k Y X J k I F N o L D h 9 J n F 1 b 3 Q 7 L C Z x d W 9 0 O 1 N l Y 3 R p b 2 4 x L 1 N o b 2 9 0 a W 5 n O i B E b 2 1 l c 3 R p Y y B M Z W F n d W V z I F R h Y m x l I C g x M S k v W m 1 p Z W 5 p b 2 5 v I H R 5 c C 5 7 U 3 R h b m R h c m Q g U 2 9 U L D l 9 J n F 1 b 3 Q 7 L C Z x d W 9 0 O 1 N l Y 3 R p b 2 4 x L 1 N o b 2 9 0 a W 5 n O i B E b 2 1 l c 3 R p Y y B M Z W F n d W V z I F R h Y m x l I C g x M S k v W m 1 p Z W 5 p b 2 5 v I H R 5 c C 5 7 U 3 R h b m R h c m Q g U 2 9 U J S w x M H 0 m c X V v d D s s J n F 1 b 3 Q 7 U 2 V j d G l v b j E v U 2 h v b 3 R p b m c 6 I E R v b W V z d G l j I E x l Y W d 1 Z X M g V G F i b G U g K D E x K S 9 a b W l l b m l v b m 8 g d H l w L n t T d G F u Z G F y Z C B T a C 8 5 M C w x M X 0 m c X V v d D s s J n F 1 b 3 Q 7 U 2 V j d G l v b j E v U 2 h v b 3 R p b m c 6 I E R v b W V z d G l j I E x l Y W d 1 Z X M g V G F i b G U g K D E x K S 9 a b W l l b m l v b m 8 g d H l w L n t T d G F u Z G F y Z C B T b 1 Q v O T A s M T J 9 J n F 1 b 3 Q 7 L C Z x d W 9 0 O 1 N l Y 3 R p b 2 4 x L 1 N o b 2 9 0 a W 5 n O i B E b 2 1 l c 3 R p Y y B M Z W F n d W V z I F R h Y m x l I C g x M S k v W m 1 p Z W 5 p b 2 5 v I H R 5 c C 5 7 U 3 R h b m R h c m Q g R y 9 T a C w x M 3 0 m c X V v d D s s J n F 1 b 3 Q 7 U 2 V j d G l v b j E v U 2 h v b 3 R p b m c 6 I E R v b W V z d G l j I E x l Y W d 1 Z X M g V G F i b G U g K D E x K S 9 a b W l l b m l v b m 8 g d H l w L n t T d G F u Z G F y Z C B H L 1 N v V C w x N H 0 m c X V v d D s s J n F 1 b 3 Q 7 U 2 V j d G l v b j E v U 2 h v b 3 R p b m c 6 I E R v b W V z d G l j I E x l Y W d 1 Z X M g V G F i b G U g K D E x K S 9 a b W l l b m l v b m 8 g d H l w L n t T d G F u Z G F y Z C B E a X N 0 L D E 1 f S Z x d W 9 0 O y w m c X V v d D t T Z W N 0 a W 9 u M S 9 T a G 9 v d G l u Z z o g R G 9 t Z X N 0 a W M g T G V h Z 3 V l c y B U Y W J s Z S A o M T E p L 1 p t a W V u a W 9 u b y B 0 e X A u e 1 N 0 Y W 5 k Y X J k I E Z L L D E 2 f S Z x d W 9 0 O y w m c X V v d D t T Z W N 0 a W 9 u M S 9 T a G 9 v d G l u Z z o g R G 9 t Z X N 0 a W M g T G V h Z 3 V l c y B U Y W J s Z S A o M T E p L 1 p t a W V u a W 9 u b y B 0 e X A u e 1 N 0 Y W 5 k Y X J k I F B L L D E 3 f S Z x d W 9 0 O y w m c X V v d D t T Z W N 0 a W 9 u M S 9 T a G 9 v d G l u Z z o g R G 9 t Z X N 0 a W M g T G V h Z 3 V l c y B U Y W J s Z S A o M T E p L 1 p t a W V u a W 9 u b y B 0 e X A u e 1 N 0 Y W 5 k Y X J k I F B L Y X R 0 L D E 4 f S Z x d W 9 0 O y w m c X V v d D t T Z W N 0 a W 9 u M S 9 T a G 9 v d G l u Z z o g R G 9 t Z X N 0 a W M g T G V h Z 3 V l c y B U Y W J s Z S A o M T E p L 1 p t a W V u a W 9 u b y B 0 e X A u e 0 V 4 c G V j d G V k I H h H L D E 5 f S Z x d W 9 0 O y w m c X V v d D t T Z W N 0 a W 9 u M S 9 T a G 9 v d G l u Z z o g R G 9 t Z X N 0 a W M g T G V h Z 3 V l c y B U Y W J s Z S A o M T E p L 1 p t a W V u a W 9 u b y B 0 e X A u e 0 V 4 c G V j d G V k I G 5 w e E c s M j B 9 J n F 1 b 3 Q 7 L C Z x d W 9 0 O 1 N l Y 3 R p b 2 4 x L 1 N o b 2 9 0 a W 5 n O i B E b 2 1 l c 3 R p Y y B M Z W F n d W V z I F R h Y m x l I C g x M S k v W m 1 p Z W 5 p b 2 5 v I H R 5 c C 5 7 R X h w Z W N 0 Z W Q g b n B 4 R y 9 T a C w y M X 0 m c X V v d D s s J n F 1 b 3 Q 7 U 2 V j d G l v b j E v U 2 h v b 3 R p b m c 6 I E R v b W V z d G l j I E x l Y W d 1 Z X M g V G F i b G U g K D E x K S 9 a b W l l b m l v b m 8 g d H l w L n t F e H B l Y 3 R l Z C B H L X h H L D I y f S Z x d W 9 0 O y w m c X V v d D t T Z W N 0 a W 9 u M S 9 T a G 9 v d G l u Z z o g R G 9 t Z X N 0 a W M g T G V h Z 3 V l c y B U Y W J s Z S A o M T E p L 1 p t a W V u a W 9 u b y B 0 e X A u e 0 V 4 c G V j d G V k I G 5 w O k c t e E c s M j N 9 J n F 1 b 3 Q 7 L C Z x d W 9 0 O 1 N l Y 3 R p b 2 4 x L 1 N o b 2 9 0 a W 5 n O i B E b 2 1 l c 3 R p Y y B M Z W F n d W V z I F R h Y m x l I C g x M S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x M S k v W m 1 p Z W 5 p b 2 5 v I H R 5 c C 5 7 U 2 V h c 2 9 u L D B 9 J n F 1 b 3 Q 7 L C Z x d W 9 0 O 1 N l Y 3 R p b 2 4 x L 1 N o b 2 9 0 a W 5 n O i B E b 2 1 l c 3 R p Y y B M Z W F n d W V z I F R h Y m x l I C g x M S k v W m 1 p Z W 5 p b 2 5 v I H R 5 c C 5 7 Q W d l L D F 9 J n F 1 b 3 Q 7 L C Z x d W 9 0 O 1 N l Y 3 R p b 2 4 x L 1 N o b 2 9 0 a W 5 n O i B E b 2 1 l c 3 R p Y y B M Z W F n d W V z I F R h Y m x l I C g x M S k v W m 1 p Z W 5 p b 2 5 v I H R 5 c C 5 7 U 3 F 1 Y W Q s M n 0 m c X V v d D s s J n F 1 b 3 Q 7 U 2 V j d G l v b j E v U 2 h v b 3 R p b m c 6 I E R v b W V z d G l j I E x l Y W d 1 Z X M g V G F i b G U g K D E x K S 9 a b W l l b m l v b m 8 g d H l w L n t D b 3 V u d H J 5 L D N 9 J n F 1 b 3 Q 7 L C Z x d W 9 0 O 1 N l Y 3 R p b 2 4 x L 1 N o b 2 9 0 a W 5 n O i B E b 2 1 l c 3 R p Y y B M Z W F n d W V z I F R h Y m x l I C g x M S k v W m 1 p Z W 5 p b 2 5 v I H R 5 c C 5 7 Q 2 9 t c C w 0 f S Z x d W 9 0 O y w m c X V v d D t T Z W N 0 a W 9 u M S 9 T a G 9 v d G l u Z z o g R G 9 t Z X N 0 a W M g T G V h Z 3 V l c y B U Y W J s Z S A o M T E p L 1 p t a W V u a W 9 u b y B 0 e X A u e 0 x n U m F u a y w 1 f S Z x d W 9 0 O y w m c X V v d D t T Z W N 0 a W 9 u M S 9 T a G 9 v d G l u Z z o g R G 9 t Z X N 0 a W M g T G V h Z 3 V l c y B U Y W J s Z S A o M T E p L 1 p t a W V u a W 9 u b y B 0 e X A u e z k w c y w 2 f S Z x d W 9 0 O y w m c X V v d D t T Z W N 0 a W 9 u M S 9 T a G 9 v d G l u Z z o g R G 9 t Z X N 0 a W M g T G V h Z 3 V l c y B U Y W J s Z S A o M T E p L 1 p t a W V u a W 9 u b y B 0 e X A u e 1 N 0 Y W 5 k Y X J k I E d s c y w 3 f S Z x d W 9 0 O y w m c X V v d D t T Z W N 0 a W 9 u M S 9 T a G 9 v d G l u Z z o g R G 9 t Z X N 0 a W M g T G V h Z 3 V l c y B U Y W J s Z S A o M T E p L 1 p t a W V u a W 9 u b y B 0 e X A u e 1 N 0 Y W 5 k Y X J k I F N o L D h 9 J n F 1 b 3 Q 7 L C Z x d W 9 0 O 1 N l Y 3 R p b 2 4 x L 1 N o b 2 9 0 a W 5 n O i B E b 2 1 l c 3 R p Y y B M Z W F n d W V z I F R h Y m x l I C g x M S k v W m 1 p Z W 5 p b 2 5 v I H R 5 c C 5 7 U 3 R h b m R h c m Q g U 2 9 U L D l 9 J n F 1 b 3 Q 7 L C Z x d W 9 0 O 1 N l Y 3 R p b 2 4 x L 1 N o b 2 9 0 a W 5 n O i B E b 2 1 l c 3 R p Y y B M Z W F n d W V z I F R h Y m x l I C g x M S k v W m 1 p Z W 5 p b 2 5 v I H R 5 c C 5 7 U 3 R h b m R h c m Q g U 2 9 U J S w x M H 0 m c X V v d D s s J n F 1 b 3 Q 7 U 2 V j d G l v b j E v U 2 h v b 3 R p b m c 6 I E R v b W V z d G l j I E x l Y W d 1 Z X M g V G F i b G U g K D E x K S 9 a b W l l b m l v b m 8 g d H l w L n t T d G F u Z G F y Z C B T a C 8 5 M C w x M X 0 m c X V v d D s s J n F 1 b 3 Q 7 U 2 V j d G l v b j E v U 2 h v b 3 R p b m c 6 I E R v b W V z d G l j I E x l Y W d 1 Z X M g V G F i b G U g K D E x K S 9 a b W l l b m l v b m 8 g d H l w L n t T d G F u Z G F y Z C B T b 1 Q v O T A s M T J 9 J n F 1 b 3 Q 7 L C Z x d W 9 0 O 1 N l Y 3 R p b 2 4 x L 1 N o b 2 9 0 a W 5 n O i B E b 2 1 l c 3 R p Y y B M Z W F n d W V z I F R h Y m x l I C g x M S k v W m 1 p Z W 5 p b 2 5 v I H R 5 c C 5 7 U 3 R h b m R h c m Q g R y 9 T a C w x M 3 0 m c X V v d D s s J n F 1 b 3 Q 7 U 2 V j d G l v b j E v U 2 h v b 3 R p b m c 6 I E R v b W V z d G l j I E x l Y W d 1 Z X M g V G F i b G U g K D E x K S 9 a b W l l b m l v b m 8 g d H l w L n t T d G F u Z G F y Z C B H L 1 N v V C w x N H 0 m c X V v d D s s J n F 1 b 3 Q 7 U 2 V j d G l v b j E v U 2 h v b 3 R p b m c 6 I E R v b W V z d G l j I E x l Y W d 1 Z X M g V G F i b G U g K D E x K S 9 a b W l l b m l v b m 8 g d H l w L n t T d G F u Z G F y Z C B E a X N 0 L D E 1 f S Z x d W 9 0 O y w m c X V v d D t T Z W N 0 a W 9 u M S 9 T a G 9 v d G l u Z z o g R G 9 t Z X N 0 a W M g T G V h Z 3 V l c y B U Y W J s Z S A o M T E p L 1 p t a W V u a W 9 u b y B 0 e X A u e 1 N 0 Y W 5 k Y X J k I E Z L L D E 2 f S Z x d W 9 0 O y w m c X V v d D t T Z W N 0 a W 9 u M S 9 T a G 9 v d G l u Z z o g R G 9 t Z X N 0 a W M g T G V h Z 3 V l c y B U Y W J s Z S A o M T E p L 1 p t a W V u a W 9 u b y B 0 e X A u e 1 N 0 Y W 5 k Y X J k I F B L L D E 3 f S Z x d W 9 0 O y w m c X V v d D t T Z W N 0 a W 9 u M S 9 T a G 9 v d G l u Z z o g R G 9 t Z X N 0 a W M g T G V h Z 3 V l c y B U Y W J s Z S A o M T E p L 1 p t a W V u a W 9 u b y B 0 e X A u e 1 N 0 Y W 5 k Y X J k I F B L Y X R 0 L D E 4 f S Z x d W 9 0 O y w m c X V v d D t T Z W N 0 a W 9 u M S 9 T a G 9 v d G l u Z z o g R G 9 t Z X N 0 a W M g T G V h Z 3 V l c y B U Y W J s Z S A o M T E p L 1 p t a W V u a W 9 u b y B 0 e X A u e 0 V 4 c G V j d G V k I H h H L D E 5 f S Z x d W 9 0 O y w m c X V v d D t T Z W N 0 a W 9 u M S 9 T a G 9 v d G l u Z z o g R G 9 t Z X N 0 a W M g T G V h Z 3 V l c y B U Y W J s Z S A o M T E p L 1 p t a W V u a W 9 u b y B 0 e X A u e 0 V 4 c G V j d G V k I G 5 w e E c s M j B 9 J n F 1 b 3 Q 7 L C Z x d W 9 0 O 1 N l Y 3 R p b 2 4 x L 1 N o b 2 9 0 a W 5 n O i B E b 2 1 l c 3 R p Y y B M Z W F n d W V z I F R h Y m x l I C g x M S k v W m 1 p Z W 5 p b 2 5 v I H R 5 c C 5 7 R X h w Z W N 0 Z W Q g b n B 4 R y 9 T a C w y M X 0 m c X V v d D s s J n F 1 b 3 Q 7 U 2 V j d G l v b j E v U 2 h v b 3 R p b m c 6 I E R v b W V z d G l j I E x l Y W d 1 Z X M g V G F i b G U g K D E x K S 9 a b W l l b m l v b m 8 g d H l w L n t F e H B l Y 3 R l Z C B H L X h H L D I y f S Z x d W 9 0 O y w m c X V v d D t T Z W N 0 a W 9 u M S 9 T a G 9 v d G l u Z z o g R G 9 t Z X N 0 a W M g T G V h Z 3 V l c y B U Y W J s Z S A o M T E p L 1 p t a W V u a W 9 u b y B 0 e X A u e 0 V 4 c G V j d G V k I G 5 w O k c t e E c s M j N 9 J n F 1 b 3 Q 7 L C Z x d W 9 0 O 1 N l Y 3 R p b 2 4 x L 1 N o b 2 9 0 a W 5 n O i B E b 2 1 l c 3 R p Y y B M Z W F n d W V z I F R h Y m x l I C g x M S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E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E 4 M i I g L z 4 8 R W 5 0 c n k g V H l w Z T 0 i R m l s b F R h c m d l d C I g V m F s d W U 9 I n N Q Y X N z a W 5 n X 1 9 E b 2 1 l c 3 R p Y 1 9 M Z W F n d W V z X 1 R h Y m x l X 1 8 x M i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i 4 w N D g z M T E 4 W i I g L z 4 8 R W 5 0 c n k g V H l w Z T 0 i R m l s b E N v b H V t b l R 5 c G V z I i B W Y W x 1 Z T 0 i c 0 J n T U d C Z 1 l H Q 1 F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Y 2 Y m F k Y 2 R m L T F h M G M t N D A y N S 0 5 M z k 4 L T U 4 M T M 4 Z m V h Y W Z j Y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y K S 9 a b W l l b m l v b m 8 g d H l w L n t T Z W F z b 2 4 s M H 0 m c X V v d D s s J n F 1 b 3 Q 7 U 2 V j d G l v b j E v U G F z c 2 l u Z z o g R G 9 t Z X N 0 a W M g T G V h Z 3 V l c y B U Y W J s Z S A o M T I p L 1 p t a W V u a W 9 u b y B 0 e X A u e 0 F n Z S w x f S Z x d W 9 0 O y w m c X V v d D t T Z W N 0 a W 9 u M S 9 Q Y X N z a W 5 n O i B E b 2 1 l c 3 R p Y y B M Z W F n d W V z I F R h Y m x l I C g x M i k v W m 1 p Z W 5 p b 2 5 v I H R 5 c C 5 7 U 3 F 1 Y W Q s M n 0 m c X V v d D s s J n F 1 b 3 Q 7 U 2 V j d G l v b j E v U G F z c 2 l u Z z o g R G 9 t Z X N 0 a W M g T G V h Z 3 V l c y B U Y W J s Z S A o M T I p L 1 p t a W V u a W 9 u b y B 0 e X A u e 0 N v d W 5 0 c n k s M 3 0 m c X V v d D s s J n F 1 b 3 Q 7 U 2 V j d G l v b j E v U G F z c 2 l u Z z o g R G 9 t Z X N 0 a W M g T G V h Z 3 V l c y B U Y W J s Z S A o M T I p L 1 p t a W V u a W 9 u b y B 0 e X A u e 0 N v b X A s N H 0 m c X V v d D s s J n F 1 b 3 Q 7 U 2 V j d G l v b j E v U G F z c 2 l u Z z o g R G 9 t Z X N 0 a W M g T G V h Z 3 V l c y B U Y W J s Z S A o M T I p L 1 p t a W V u a W 9 u b y B 0 e X A u e 0 x n U m F u a y w 1 f S Z x d W 9 0 O y w m c X V v d D t T Z W N 0 a W 9 u M S 9 Q Y X N z a W 5 n O i B E b 2 1 l c 3 R p Y y B M Z W F n d W V z I F R h Y m x l I C g x M i k v W m 1 p Z W 5 p b 2 5 v I H R 5 c C 5 7 O T B z L D Z 9 J n F 1 b 3 Q 7 L C Z x d W 9 0 O 1 N l Y 3 R p b 2 4 x L 1 B h c 3 N p b m c 6 I E R v b W V z d G l j I E x l Y W d 1 Z X M g V G F i b G U g K D E y K S 9 a b W l l b m l v b m 8 g d H l w L n t U b 3 R h b C B D b X A s N 3 0 m c X V v d D s s J n F 1 b 3 Q 7 U 2 V j d G l v b j E v U G F z c 2 l u Z z o g R G 9 t Z X N 0 a W M g T G V h Z 3 V l c y B U Y W J s Z S A o M T I p L 1 p t a W V u a W 9 u b y B 0 e X A u e 1 R v d G F s I E F 0 d C w 4 f S Z x d W 9 0 O y w m c X V v d D t T Z W N 0 a W 9 u M S 9 Q Y X N z a W 5 n O i B E b 2 1 l c 3 R p Y y B M Z W F n d W V z I F R h Y m x l I C g x M i k v W m 1 p Z W 5 p b 2 5 v I H R 5 c C 5 7 V G 9 0 Y W w g Q 2 1 w J S w 5 f S Z x d W 9 0 O y w m c X V v d D t T Z W N 0 a W 9 u M S 9 Q Y X N z a W 5 n O i B E b 2 1 l c 3 R p Y y B M Z W F n d W V z I F R h Y m x l I C g x M i k v W m 1 p Z W 5 p b 2 5 v I H R 5 c C 5 7 V G 9 0 Y W w g V G 9 0 R G l z d C w x M H 0 m c X V v d D s s J n F 1 b 3 Q 7 U 2 V j d G l v b j E v U G F z c 2 l u Z z o g R G 9 t Z X N 0 a W M g T G V h Z 3 V l c y B U Y W J s Z S A o M T I p L 1 p t a W V u a W 9 u b y B 0 e X A u e 1 R v d G F s I F B y Z 0 R p c 3 Q s M T F 9 J n F 1 b 3 Q 7 L C Z x d W 9 0 O 1 N l Y 3 R p b 2 4 x L 1 B h c 3 N p b m c 6 I E R v b W V z d G l j I E x l Y W d 1 Z X M g V G F i b G U g K D E y K S 9 a b W l l b m l v b m 8 g d H l w L n t T a G 9 y d C B D b X A s M T J 9 J n F 1 b 3 Q 7 L C Z x d W 9 0 O 1 N l Y 3 R p b 2 4 x L 1 B h c 3 N p b m c 6 I E R v b W V z d G l j I E x l Y W d 1 Z X M g V G F i b G U g K D E y K S 9 a b W l l b m l v b m 8 g d H l w L n t T a G 9 y d C B B d H Q s M T N 9 J n F 1 b 3 Q 7 L C Z x d W 9 0 O 1 N l Y 3 R p b 2 4 x L 1 B h c 3 N p b m c 6 I E R v b W V z d G l j I E x l Y W d 1 Z X M g V G F i b G U g K D E y K S 9 a b W l l b m l v b m 8 g d H l w L n t T a G 9 y d C B D b X A l L D E 0 f S Z x d W 9 0 O y w m c X V v d D t T Z W N 0 a W 9 u M S 9 Q Y X N z a W 5 n O i B E b 2 1 l c 3 R p Y y B M Z W F n d W V z I F R h Y m x l I C g x M i k v W m 1 p Z W 5 p b 2 5 v I H R 5 c C 5 7 T W V k a X V t I E N t c C w x N X 0 m c X V v d D s s J n F 1 b 3 Q 7 U 2 V j d G l v b j E v U G F z c 2 l u Z z o g R G 9 t Z X N 0 a W M g T G V h Z 3 V l c y B U Y W J s Z S A o M T I p L 1 p t a W V u a W 9 u b y B 0 e X A u e 0 1 l Z G l 1 b S B B d H Q s M T Z 9 J n F 1 b 3 Q 7 L C Z x d W 9 0 O 1 N l Y 3 R p b 2 4 x L 1 B h c 3 N p b m c 6 I E R v b W V z d G l j I E x l Y W d 1 Z X M g V G F i b G U g K D E y K S 9 a b W l l b m l v b m 8 g d H l w L n t N Z W R p d W 0 g Q 2 1 w J S w x N 3 0 m c X V v d D s s J n F 1 b 3 Q 7 U 2 V j d G l v b j E v U G F z c 2 l u Z z o g R G 9 t Z X N 0 a W M g T G V h Z 3 V l c y B U Y W J s Z S A o M T I p L 1 p t a W V u a W 9 u b y B 0 e X A u e 0 x v b m c g Q 2 1 w L D E 4 f S Z x d W 9 0 O y w m c X V v d D t T Z W N 0 a W 9 u M S 9 Q Y X N z a W 5 n O i B E b 2 1 l c 3 R p Y y B M Z W F n d W V z I F R h Y m x l I C g x M i k v W m 1 p Z W 5 p b 2 5 v I H R 5 c C 5 7 T G 9 u Z y B B d H Q s M T l 9 J n F 1 b 3 Q 7 L C Z x d W 9 0 O 1 N l Y 3 R p b 2 4 x L 1 B h c 3 N p b m c 6 I E R v b W V z d G l j I E x l Y W d 1 Z X M g V G F i b G U g K D E y K S 9 a b W l l b m l v b m 8 g d H l w L n t M b 2 5 n I E N t c C U s M j B 9 J n F 1 b 3 Q 7 L C Z x d W 9 0 O 1 N l Y 3 R p b 2 4 x L 1 B h c 3 N p b m c 6 I E R v b W V z d G l j I E x l Y W d 1 Z X M g V G F i b G U g K D E y K S 9 a b W l l b m l v b m 8 g d H l w L n t B c 3 Q s M j F 9 J n F 1 b 3 Q 7 L C Z x d W 9 0 O 1 N l Y 3 R p b 2 4 x L 1 B h c 3 N p b m c 6 I E R v b W V z d G l j I E x l Y W d 1 Z X M g V G F i b G U g K D E y K S 9 a b W l l b m l v b m 8 g d H l w L n t 4 Q S w y M n 0 m c X V v d D s s J n F 1 b 3 Q 7 U 2 V j d G l v b j E v U G F z c 2 l u Z z o g R G 9 t Z X N 0 a W M g T G V h Z 3 V l c y B U Y W J s Z S A o M T I p L 1 p t a W V u a W 9 u b y B 0 e X A u e 0 E t e E E s M j N 9 J n F 1 b 3 Q 7 L C Z x d W 9 0 O 1 N l Y 3 R p b 2 4 x L 1 B h c 3 N p b m c 6 I E R v b W V z d G l j I E x l Y W d 1 Z X M g V G F i b G U g K D E y K S 9 a b W l l b m l v b m 8 g d H l w L n t L U C w y N H 0 m c X V v d D s s J n F 1 b 3 Q 7 U 2 V j d G l v b j E v U G F z c 2 l u Z z o g R G 9 t Z X N 0 a W M g T G V h Z 3 V l c y B U Y W J s Z S A o M T I p L 1 p t a W V u a W 9 u b y B 0 e X A u e z E v M y w y N X 0 m c X V v d D s s J n F 1 b 3 Q 7 U 2 V j d G l v b j E v U G F z c 2 l u Z z o g R G 9 t Z X N 0 a W M g T G V h Z 3 V l c y B U Y W J s Z S A o M T I p L 1 p t a W V u a W 9 u b y B 0 e X A u e 1 B Q Q S w y N n 0 m c X V v d D s s J n F 1 b 3 Q 7 U 2 V j d G l v b j E v U G F z c 2 l u Z z o g R G 9 t Z X N 0 a W M g T G V h Z 3 V l c y B U Y W J s Z S A o M T I p L 1 p t a W V u a W 9 u b y B 0 e X A u e 0 N y c 1 B B L D I 3 f S Z x d W 9 0 O y w m c X V v d D t T Z W N 0 a W 9 u M S 9 Q Y X N z a W 5 n O i B E b 2 1 l c 3 R p Y y B M Z W F n d W V z I F R h Y m x l I C g x M i k v W m 1 p Z W 5 p b 2 5 v I H R 5 c C 5 7 U H J v Z y w y O H 0 m c X V v d D s s J n F 1 b 3 Q 7 U 2 V j d G l v b j E v U G F z c 2 l u Z z o g R G 9 t Z X N 0 a W M g T G V h Z 3 V l c y B U Y W J s Z S A o M T I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M i k v W m 1 p Z W 5 p b 2 5 v I H R 5 c C 5 7 U 2 V h c 2 9 u L D B 9 J n F 1 b 3 Q 7 L C Z x d W 9 0 O 1 N l Y 3 R p b 2 4 x L 1 B h c 3 N p b m c 6 I E R v b W V z d G l j I E x l Y W d 1 Z X M g V G F i b G U g K D E y K S 9 a b W l l b m l v b m 8 g d H l w L n t B Z 2 U s M X 0 m c X V v d D s s J n F 1 b 3 Q 7 U 2 V j d G l v b j E v U G F z c 2 l u Z z o g R G 9 t Z X N 0 a W M g T G V h Z 3 V l c y B U Y W J s Z S A o M T I p L 1 p t a W V u a W 9 u b y B 0 e X A u e 1 N x d W F k L D J 9 J n F 1 b 3 Q 7 L C Z x d W 9 0 O 1 N l Y 3 R p b 2 4 x L 1 B h c 3 N p b m c 6 I E R v b W V z d G l j I E x l Y W d 1 Z X M g V G F i b G U g K D E y K S 9 a b W l l b m l v b m 8 g d H l w L n t D b 3 V u d H J 5 L D N 9 J n F 1 b 3 Q 7 L C Z x d W 9 0 O 1 N l Y 3 R p b 2 4 x L 1 B h c 3 N p b m c 6 I E R v b W V z d G l j I E x l Y W d 1 Z X M g V G F i b G U g K D E y K S 9 a b W l l b m l v b m 8 g d H l w L n t D b 2 1 w L D R 9 J n F 1 b 3 Q 7 L C Z x d W 9 0 O 1 N l Y 3 R p b 2 4 x L 1 B h c 3 N p b m c 6 I E R v b W V z d G l j I E x l Y W d 1 Z X M g V G F i b G U g K D E y K S 9 a b W l l b m l v b m 8 g d H l w L n t M Z 1 J h b m s s N X 0 m c X V v d D s s J n F 1 b 3 Q 7 U 2 V j d G l v b j E v U G F z c 2 l u Z z o g R G 9 t Z X N 0 a W M g T G V h Z 3 V l c y B U Y W J s Z S A o M T I p L 1 p t a W V u a W 9 u b y B 0 e X A u e z k w c y w 2 f S Z x d W 9 0 O y w m c X V v d D t T Z W N 0 a W 9 u M S 9 Q Y X N z a W 5 n O i B E b 2 1 l c 3 R p Y y B M Z W F n d W V z I F R h Y m x l I C g x M i k v W m 1 p Z W 5 p b 2 5 v I H R 5 c C 5 7 V G 9 0 Y W w g Q 2 1 w L D d 9 J n F 1 b 3 Q 7 L C Z x d W 9 0 O 1 N l Y 3 R p b 2 4 x L 1 B h c 3 N p b m c 6 I E R v b W V z d G l j I E x l Y W d 1 Z X M g V G F i b G U g K D E y K S 9 a b W l l b m l v b m 8 g d H l w L n t U b 3 R h b C B B d H Q s O H 0 m c X V v d D s s J n F 1 b 3 Q 7 U 2 V j d G l v b j E v U G F z c 2 l u Z z o g R G 9 t Z X N 0 a W M g T G V h Z 3 V l c y B U Y W J s Z S A o M T I p L 1 p t a W V u a W 9 u b y B 0 e X A u e 1 R v d G F s I E N t c C U s O X 0 m c X V v d D s s J n F 1 b 3 Q 7 U 2 V j d G l v b j E v U G F z c 2 l u Z z o g R G 9 t Z X N 0 a W M g T G V h Z 3 V l c y B U Y W J s Z S A o M T I p L 1 p t a W V u a W 9 u b y B 0 e X A u e 1 R v d G F s I F R v d E R p c 3 Q s M T B 9 J n F 1 b 3 Q 7 L C Z x d W 9 0 O 1 N l Y 3 R p b 2 4 x L 1 B h c 3 N p b m c 6 I E R v b W V z d G l j I E x l Y W d 1 Z X M g V G F i b G U g K D E y K S 9 a b W l l b m l v b m 8 g d H l w L n t U b 3 R h b C B Q c m d E a X N 0 L D E x f S Z x d W 9 0 O y w m c X V v d D t T Z W N 0 a W 9 u M S 9 Q Y X N z a W 5 n O i B E b 2 1 l c 3 R p Y y B M Z W F n d W V z I F R h Y m x l I C g x M i k v W m 1 p Z W 5 p b 2 5 v I H R 5 c C 5 7 U 2 h v c n Q g Q 2 1 w L D E y f S Z x d W 9 0 O y w m c X V v d D t T Z W N 0 a W 9 u M S 9 Q Y X N z a W 5 n O i B E b 2 1 l c 3 R p Y y B M Z W F n d W V z I F R h Y m x l I C g x M i k v W m 1 p Z W 5 p b 2 5 v I H R 5 c C 5 7 U 2 h v c n Q g Q X R 0 L D E z f S Z x d W 9 0 O y w m c X V v d D t T Z W N 0 a W 9 u M S 9 Q Y X N z a W 5 n O i B E b 2 1 l c 3 R p Y y B M Z W F n d W V z I F R h Y m x l I C g x M i k v W m 1 p Z W 5 p b 2 5 v I H R 5 c C 5 7 U 2 h v c n Q g Q 2 1 w J S w x N H 0 m c X V v d D s s J n F 1 b 3 Q 7 U 2 V j d G l v b j E v U G F z c 2 l u Z z o g R G 9 t Z X N 0 a W M g T G V h Z 3 V l c y B U Y W J s Z S A o M T I p L 1 p t a W V u a W 9 u b y B 0 e X A u e 0 1 l Z G l 1 b S B D b X A s M T V 9 J n F 1 b 3 Q 7 L C Z x d W 9 0 O 1 N l Y 3 R p b 2 4 x L 1 B h c 3 N p b m c 6 I E R v b W V z d G l j I E x l Y W d 1 Z X M g V G F i b G U g K D E y K S 9 a b W l l b m l v b m 8 g d H l w L n t N Z W R p d W 0 g Q X R 0 L D E 2 f S Z x d W 9 0 O y w m c X V v d D t T Z W N 0 a W 9 u M S 9 Q Y X N z a W 5 n O i B E b 2 1 l c 3 R p Y y B M Z W F n d W V z I F R h Y m x l I C g x M i k v W m 1 p Z W 5 p b 2 5 v I H R 5 c C 5 7 T W V k a X V t I E N t c C U s M T d 9 J n F 1 b 3 Q 7 L C Z x d W 9 0 O 1 N l Y 3 R p b 2 4 x L 1 B h c 3 N p b m c 6 I E R v b W V z d G l j I E x l Y W d 1 Z X M g V G F i b G U g K D E y K S 9 a b W l l b m l v b m 8 g d H l w L n t M b 2 5 n I E N t c C w x O H 0 m c X V v d D s s J n F 1 b 3 Q 7 U 2 V j d G l v b j E v U G F z c 2 l u Z z o g R G 9 t Z X N 0 a W M g T G V h Z 3 V l c y B U Y W J s Z S A o M T I p L 1 p t a W V u a W 9 u b y B 0 e X A u e 0 x v b m c g Q X R 0 L D E 5 f S Z x d W 9 0 O y w m c X V v d D t T Z W N 0 a W 9 u M S 9 Q Y X N z a W 5 n O i B E b 2 1 l c 3 R p Y y B M Z W F n d W V z I F R h Y m x l I C g x M i k v W m 1 p Z W 5 p b 2 5 v I H R 5 c C 5 7 T G 9 u Z y B D b X A l L D I w f S Z x d W 9 0 O y w m c X V v d D t T Z W N 0 a W 9 u M S 9 Q Y X N z a W 5 n O i B E b 2 1 l c 3 R p Y y B M Z W F n d W V z I F R h Y m x l I C g x M i k v W m 1 p Z W 5 p b 2 5 v I H R 5 c C 5 7 Q X N 0 L D I x f S Z x d W 9 0 O y w m c X V v d D t T Z W N 0 a W 9 u M S 9 Q Y X N z a W 5 n O i B E b 2 1 l c 3 R p Y y B M Z W F n d W V z I F R h Y m x l I C g x M i k v W m 1 p Z W 5 p b 2 5 v I H R 5 c C 5 7 e E E s M j J 9 J n F 1 b 3 Q 7 L C Z x d W 9 0 O 1 N l Y 3 R p b 2 4 x L 1 B h c 3 N p b m c 6 I E R v b W V z d G l j I E x l Y W d 1 Z X M g V G F i b G U g K D E y K S 9 a b W l l b m l v b m 8 g d H l w L n t B L X h B L D I z f S Z x d W 9 0 O y w m c X V v d D t T Z W N 0 a W 9 u M S 9 Q Y X N z a W 5 n O i B E b 2 1 l c 3 R p Y y B M Z W F n d W V z I F R h Y m x l I C g x M i k v W m 1 p Z W 5 p b 2 5 v I H R 5 c C 5 7 S 1 A s M j R 9 J n F 1 b 3 Q 7 L C Z x d W 9 0 O 1 N l Y 3 R p b 2 4 x L 1 B h c 3 N p b m c 6 I E R v b W V z d G l j I E x l Y W d 1 Z X M g V G F i b G U g K D E y K S 9 a b W l l b m l v b m 8 g d H l w L n s x L z M s M j V 9 J n F 1 b 3 Q 7 L C Z x d W 9 0 O 1 N l Y 3 R p b 2 4 x L 1 B h c 3 N p b m c 6 I E R v b W V z d G l j I E x l Y W d 1 Z X M g V G F i b G U g K D E y K S 9 a b W l l b m l v b m 8 g d H l w L n t Q U E E s M j Z 9 J n F 1 b 3 Q 7 L C Z x d W 9 0 O 1 N l Y 3 R p b 2 4 x L 1 B h c 3 N p b m c 6 I E R v b W V z d G l j I E x l Y W d 1 Z X M g V G F i b G U g K D E y K S 9 a b W l l b m l v b m 8 g d H l w L n t D c n N Q Q S w y N 3 0 m c X V v d D s s J n F 1 b 3 Q 7 U 2 V j d G l v b j E v U G F z c 2 l u Z z o g R G 9 t Z X N 0 a W M g T G V h Z 3 V l c y B U Y W J s Z S A o M T I p L 1 p t a W V u a W 9 u b y B 0 e X A u e 1 B y b 2 c s M j h 9 J n F 1 b 3 Q 7 L C Z x d W 9 0 O 1 N l Y 3 R p b 2 4 x L 1 B h c 3 N p b m c 6 I E R v b W V z d G l j I E x l Y W d 1 Z X M g V G F i b G U g K D E y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T g y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N R T U R B d 0 1 E Q X d N R E F 3 W U R B d 0 1 E Q X d N R E J n T U R C Z z 0 9 I i A v P j x F b n R y e S B U e X B l P S J G a W x s T G F z d F V w Z G F 0 Z W Q i I F Z h b H V l P S J k M j A y M S 0 w M S 0 x M V Q x M z o 0 M z o x N y 4 2 N D U w N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E p L 1 p t a W V u a W 9 u b y B 0 e X A u e 1 N l Y X N v b i w w f S Z x d W 9 0 O y w m c X V v d D t T Z W N 0 a W 9 u M S 9 Q b 3 N z Z X N z a W 9 u O i B E b 2 1 l c 3 R p Y y B M Z W F n d W V z I F R h Y m x l I C g x M S k v W m 1 p Z W 5 p b 2 5 v I H R 5 c C 5 7 Q W d l L D F 9 J n F 1 b 3 Q 7 L C Z x d W 9 0 O 1 N l Y 3 R p b 2 4 x L 1 B v c 3 N l c 3 N p b 2 4 6 I E R v b W V z d G l j I E x l Y W d 1 Z X M g V G F i b G U g K D E x K S 9 a b W l l b m l v b m 8 g d H l w L n t T c X V h Z C w y f S Z x d W 9 0 O y w m c X V v d D t T Z W N 0 a W 9 u M S 9 Q b 3 N z Z X N z a W 9 u O i B E b 2 1 l c 3 R p Y y B M Z W F n d W V z I F R h Y m x l I C g x M S k v W m 1 p Z W 5 p b 2 5 v I H R 5 c C 5 7 Q 2 9 1 b n R y e S w z f S Z x d W 9 0 O y w m c X V v d D t T Z W N 0 a W 9 u M S 9 Q b 3 N z Z X N z a W 9 u O i B E b 2 1 l c 3 R p Y y B M Z W F n d W V z I F R h Y m x l I C g x M S k v W m 1 p Z W 5 p b 2 5 v I H R 5 c C 5 7 Q 2 9 t c C w 0 f S Z x d W 9 0 O y w m c X V v d D t T Z W N 0 a W 9 u M S 9 Q b 3 N z Z X N z a W 9 u O i B E b 2 1 l c 3 R p Y y B M Z W F n d W V z I F R h Y m x l I C g x M S k v W m 1 p Z W 5 p b 2 5 v I H R 5 c C 5 7 T G d S Y W 5 r L D V 9 J n F 1 b 3 Q 7 L C Z x d W 9 0 O 1 N l Y 3 R p b 2 4 x L 1 B v c 3 N l c 3 N p b 2 4 6 I E R v b W V z d G l j I E x l Y W d 1 Z X M g V G F i b G U g K D E x K S 9 a b W l l b m l v b m 8 g d H l w L n s 5 M H M s N n 0 m c X V v d D s s J n F 1 b 3 Q 7 U 2 V j d G l v b j E v U G 9 z c 2 V z c 2 l v b j o g R G 9 t Z X N 0 a W M g T G V h Z 3 V l c y B U Y W J s Z S A o M T E p L 1 p t a W V u a W 9 u b y B 0 e X A u e 1 R v d W N o Z X M g V G 9 1 Y 2 h l c y w 3 f S Z x d W 9 0 O y w m c X V v d D t T Z W N 0 a W 9 u M S 9 Q b 3 N z Z X N z a W 9 u O i B E b 2 1 l c 3 R p Y y B M Z W F n d W V z I F R h Y m x l I C g x M S k v W m 1 p Z W 5 p b 2 5 v I H R 5 c C 5 7 V G 9 1 Y 2 h l c y B E Z W Y g U G V u L D h 9 J n F 1 b 3 Q 7 L C Z x d W 9 0 O 1 N l Y 3 R p b 2 4 x L 1 B v c 3 N l c 3 N p b 2 4 6 I E R v b W V z d G l j I E x l Y W d 1 Z X M g V G F i b G U g K D E x K S 9 a b W l l b m l v b m 8 g d H l w L n t U b 3 V j a G V z I E R l Z i A z c m Q s O X 0 m c X V v d D s s J n F 1 b 3 Q 7 U 2 V j d G l v b j E v U G 9 z c 2 V z c 2 l v b j o g R G 9 t Z X N 0 a W M g T G V h Z 3 V l c y B U Y W J s Z S A o M T E p L 1 p t a W V u a W 9 u b y B 0 e X A u e 1 R v d W N o Z X M g T W l k I D N y Z C w x M H 0 m c X V v d D s s J n F 1 b 3 Q 7 U 2 V j d G l v b j E v U G 9 z c 2 V z c 2 l v b j o g R G 9 t Z X N 0 a W M g T G V h Z 3 V l c y B U Y W J s Z S A o M T E p L 1 p t a W V u a W 9 u b y B 0 e X A u e 1 R v d W N o Z X M g Q X R 0 I D N y Z C w x M X 0 m c X V v d D s s J n F 1 b 3 Q 7 U 2 V j d G l v b j E v U G 9 z c 2 V z c 2 l v b j o g R G 9 t Z X N 0 a W M g T G V h Z 3 V l c y B U Y W J s Z S A o M T E p L 1 p t a W V u a W 9 u b y B 0 e X A u e 1 R v d W N o Z X M g Q X R 0 I F B l b i w x M n 0 m c X V v d D s s J n F 1 b 3 Q 7 U 2 V j d G l v b j E v U G 9 z c 2 V z c 2 l v b j o g R G 9 t Z X N 0 a W M g T G V h Z 3 V l c y B U Y W J s Z S A o M T E p L 1 p t a W V u a W 9 u b y B 0 e X A u e 1 R v d W N o Z X M g T G l 2 Z S w x M 3 0 m c X V v d D s s J n F 1 b 3 Q 7 U 2 V j d G l v b j E v U G 9 z c 2 V z c 2 l v b j o g R G 9 t Z X N 0 a W M g T G V h Z 3 V l c y B U Y W J s Z S A o M T E p L 1 p t a W V u a W 9 u b y B 0 e X A u e 0 R y a W J i b G V z I F N 1 Y 2 M s M T R 9 J n F 1 b 3 Q 7 L C Z x d W 9 0 O 1 N l Y 3 R p b 2 4 x L 1 B v c 3 N l c 3 N p b 2 4 6 I E R v b W V z d G l j I E x l Y W d 1 Z X M g V G F i b G U g K D E x K S 9 a b W l l b m l v b m 8 g d H l w L n t E c m l i Y m x l c y B B d H Q s M T V 9 J n F 1 b 3 Q 7 L C Z x d W 9 0 O 1 N l Y 3 R p b 2 4 x L 1 B v c 3 N l c 3 N p b 2 4 6 I E R v b W V z d G l j I E x l Y W d 1 Z X M g V G F i b G U g K D E x K S 9 a b W l l b m l v b m 8 g d H l w L n t E c m l i Y m x l c y B T d W N j J S w x N n 0 m c X V v d D s s J n F 1 b 3 Q 7 U 2 V j d G l v b j E v U G 9 z c 2 V z c 2 l v b j o g R G 9 t Z X N 0 a W M g T G V h Z 3 V l c y B U Y W J s Z S A o M T E p L 1 p t a W V u a W 9 u b y B 0 e X A u e 0 R y a W J i b G V z I C N Q b C w x N 3 0 m c X V v d D s s J n F 1 b 3 Q 7 U 2 V j d G l v b j E v U G 9 z c 2 V z c 2 l v b j o g R G 9 t Z X N 0 a W M g T G V h Z 3 V l c y B U Y W J s Z S A o M T E p L 1 p t a W V u a W 9 u b y B 0 e X A u e 0 R y a W J i b G V z I E 1 l Z 3 M s M T h 9 J n F 1 b 3 Q 7 L C Z x d W 9 0 O 1 N l Y 3 R p b 2 4 x L 1 B v c 3 N l c 3 N p b 2 4 6 I E R v b W V z d G l j I E x l Y W d 1 Z X M g V G F i b G U g K D E x K S 9 a b W l l b m l v b m 8 g d H l w L n t D Y X J y a W V z I E N h c n J p Z X M s M T l 9 J n F 1 b 3 Q 7 L C Z x d W 9 0 O 1 N l Y 3 R p b 2 4 x L 1 B v c 3 N l c 3 N p b 2 4 6 I E R v b W V z d G l j I E x l Y W d 1 Z X M g V G F i b G U g K D E x K S 9 a b W l l b m l v b m 8 g d H l w L n t D Y X J y a W V z I F R v d E R p c 3 Q s M j B 9 J n F 1 b 3 Q 7 L C Z x d W 9 0 O 1 N l Y 3 R p b 2 4 x L 1 B v c 3 N l c 3 N p b 2 4 6 I E R v b W V z d G l j I E x l Y W d 1 Z X M g V G F i b G U g K D E x K S 9 a b W l l b m l v b m 8 g d H l w L n t D Y X J y a W V z I F B y Z 0 R p c 3 Q s M j F 9 J n F 1 b 3 Q 7 L C Z x d W 9 0 O 1 N l Y 3 R p b 2 4 x L 1 B v c 3 N l c 3 N p b 2 4 6 I E R v b W V z d G l j I E x l Y W d 1 Z X M g V G F i b G U g K D E x K S 9 a b W l l b m l v b m 8 g d H l w L n t S Z W N l a X Z p b m c g V G F y Z y w y M n 0 m c X V v d D s s J n F 1 b 3 Q 7 U 2 V j d G l v b j E v U G 9 z c 2 V z c 2 l v b j o g R G 9 t Z X N 0 a W M g T G V h Z 3 V l c y B U Y W J s Z S A o M T E p L 1 p t a W V u a W 9 u b y B 0 e X A u e 1 J l Y 2 V p d m l u Z y B S Z W M s M j N 9 J n F 1 b 3 Q 7 L C Z x d W 9 0 O 1 N l Y 3 R p b 2 4 x L 1 B v c 3 N l c 3 N p b 2 4 6 I E R v b W V z d G l j I E x l Y W d 1 Z X M g V G F i b G U g K D E x K S 9 a b W l l b m l v b m 8 g d H l w L n t S Z W N l a X Z p b m c g U m V j J S w y N H 0 m c X V v d D s s J n F 1 b 3 Q 7 U 2 V j d G l v b j E v U G 9 z c 2 V z c 2 l v b j o g R G 9 t Z X N 0 a W M g T G V h Z 3 V l c y B U Y W J s Z S A o M T E p L 1 p t a W V u a W 9 u b y B 0 e X A u e 0 1 p c 2 N v b i w y N X 0 m c X V v d D s s J n F 1 b 3 Q 7 U 2 V j d G l v b j E v U G 9 z c 2 V z c 2 l v b j o g R G 9 t Z X N 0 a W M g T G V h Z 3 V l c y B U Y W J s Z S A o M T E p L 1 p t a W V u a W 9 u b y B 0 e X A u e 0 R p c 3 B v c y w y N n 0 m c X V v d D s s J n F 1 b 3 Q 7 U 2 V j d G l v b j E v U G 9 z c 2 V z c 2 l v b j o g R G 9 t Z X N 0 a W M g T G V h Z 3 V l c y B U Y W J s Z S A o M T E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M S k v W m 1 p Z W 5 p b 2 5 v I H R 5 c C 5 7 U 2 V h c 2 9 u L D B 9 J n F 1 b 3 Q 7 L C Z x d W 9 0 O 1 N l Y 3 R p b 2 4 x L 1 B v c 3 N l c 3 N p b 2 4 6 I E R v b W V z d G l j I E x l Y W d 1 Z X M g V G F i b G U g K D E x K S 9 a b W l l b m l v b m 8 g d H l w L n t B Z 2 U s M X 0 m c X V v d D s s J n F 1 b 3 Q 7 U 2 V j d G l v b j E v U G 9 z c 2 V z c 2 l v b j o g R G 9 t Z X N 0 a W M g T G V h Z 3 V l c y B U Y W J s Z S A o M T E p L 1 p t a W V u a W 9 u b y B 0 e X A u e 1 N x d W F k L D J 9 J n F 1 b 3 Q 7 L C Z x d W 9 0 O 1 N l Y 3 R p b 2 4 x L 1 B v c 3 N l c 3 N p b 2 4 6 I E R v b W V z d G l j I E x l Y W d 1 Z X M g V G F i b G U g K D E x K S 9 a b W l l b m l v b m 8 g d H l w L n t D b 3 V u d H J 5 L D N 9 J n F 1 b 3 Q 7 L C Z x d W 9 0 O 1 N l Y 3 R p b 2 4 x L 1 B v c 3 N l c 3 N p b 2 4 6 I E R v b W V z d G l j I E x l Y W d 1 Z X M g V G F i b G U g K D E x K S 9 a b W l l b m l v b m 8 g d H l w L n t D b 2 1 w L D R 9 J n F 1 b 3 Q 7 L C Z x d W 9 0 O 1 N l Y 3 R p b 2 4 x L 1 B v c 3 N l c 3 N p b 2 4 6 I E R v b W V z d G l j I E x l Y W d 1 Z X M g V G F i b G U g K D E x K S 9 a b W l l b m l v b m 8 g d H l w L n t M Z 1 J h b m s s N X 0 m c X V v d D s s J n F 1 b 3 Q 7 U 2 V j d G l v b j E v U G 9 z c 2 V z c 2 l v b j o g R G 9 t Z X N 0 a W M g T G V h Z 3 V l c y B U Y W J s Z S A o M T E p L 1 p t a W V u a W 9 u b y B 0 e X A u e z k w c y w 2 f S Z x d W 9 0 O y w m c X V v d D t T Z W N 0 a W 9 u M S 9 Q b 3 N z Z X N z a W 9 u O i B E b 2 1 l c 3 R p Y y B M Z W F n d W V z I F R h Y m x l I C g x M S k v W m 1 p Z W 5 p b 2 5 v I H R 5 c C 5 7 V G 9 1 Y 2 h l c y B U b 3 V j a G V z L D d 9 J n F 1 b 3 Q 7 L C Z x d W 9 0 O 1 N l Y 3 R p b 2 4 x L 1 B v c 3 N l c 3 N p b 2 4 6 I E R v b W V z d G l j I E x l Y W d 1 Z X M g V G F i b G U g K D E x K S 9 a b W l l b m l v b m 8 g d H l w L n t U b 3 V j a G V z I E R l Z i B Q Z W 4 s O H 0 m c X V v d D s s J n F 1 b 3 Q 7 U 2 V j d G l v b j E v U G 9 z c 2 V z c 2 l v b j o g R G 9 t Z X N 0 a W M g T G V h Z 3 V l c y B U Y W J s Z S A o M T E p L 1 p t a W V u a W 9 u b y B 0 e X A u e 1 R v d W N o Z X M g R G V m I D N y Z C w 5 f S Z x d W 9 0 O y w m c X V v d D t T Z W N 0 a W 9 u M S 9 Q b 3 N z Z X N z a W 9 u O i B E b 2 1 l c 3 R p Y y B M Z W F n d W V z I F R h Y m x l I C g x M S k v W m 1 p Z W 5 p b 2 5 v I H R 5 c C 5 7 V G 9 1 Y 2 h l c y B N a W Q g M 3 J k L D E w f S Z x d W 9 0 O y w m c X V v d D t T Z W N 0 a W 9 u M S 9 Q b 3 N z Z X N z a W 9 u O i B E b 2 1 l c 3 R p Y y B M Z W F n d W V z I F R h Y m x l I C g x M S k v W m 1 p Z W 5 p b 2 5 v I H R 5 c C 5 7 V G 9 1 Y 2 h l c y B B d H Q g M 3 J k L D E x f S Z x d W 9 0 O y w m c X V v d D t T Z W N 0 a W 9 u M S 9 Q b 3 N z Z X N z a W 9 u O i B E b 2 1 l c 3 R p Y y B M Z W F n d W V z I F R h Y m x l I C g x M S k v W m 1 p Z W 5 p b 2 5 v I H R 5 c C 5 7 V G 9 1 Y 2 h l c y B B d H Q g U G V u L D E y f S Z x d W 9 0 O y w m c X V v d D t T Z W N 0 a W 9 u M S 9 Q b 3 N z Z X N z a W 9 u O i B E b 2 1 l c 3 R p Y y B M Z W F n d W V z I F R h Y m x l I C g x M S k v W m 1 p Z W 5 p b 2 5 v I H R 5 c C 5 7 V G 9 1 Y 2 h l c y B M a X Z l L D E z f S Z x d W 9 0 O y w m c X V v d D t T Z W N 0 a W 9 u M S 9 Q b 3 N z Z X N z a W 9 u O i B E b 2 1 l c 3 R p Y y B M Z W F n d W V z I F R h Y m x l I C g x M S k v W m 1 p Z W 5 p b 2 5 v I H R 5 c C 5 7 R H J p Y m J s Z X M g U 3 V j Y y w x N H 0 m c X V v d D s s J n F 1 b 3 Q 7 U 2 V j d G l v b j E v U G 9 z c 2 V z c 2 l v b j o g R G 9 t Z X N 0 a W M g T G V h Z 3 V l c y B U Y W J s Z S A o M T E p L 1 p t a W V u a W 9 u b y B 0 e X A u e 0 R y a W J i b G V z I E F 0 d C w x N X 0 m c X V v d D s s J n F 1 b 3 Q 7 U 2 V j d G l v b j E v U G 9 z c 2 V z c 2 l v b j o g R G 9 t Z X N 0 a W M g T G V h Z 3 V l c y B U Y W J s Z S A o M T E p L 1 p t a W V u a W 9 u b y B 0 e X A u e 0 R y a W J i b G V z I F N 1 Y 2 M l L D E 2 f S Z x d W 9 0 O y w m c X V v d D t T Z W N 0 a W 9 u M S 9 Q b 3 N z Z X N z a W 9 u O i B E b 2 1 l c 3 R p Y y B M Z W F n d W V z I F R h Y m x l I C g x M S k v W m 1 p Z W 5 p b 2 5 v I H R 5 c C 5 7 R H J p Y m J s Z X M g I 1 B s L D E 3 f S Z x d W 9 0 O y w m c X V v d D t T Z W N 0 a W 9 u M S 9 Q b 3 N z Z X N z a W 9 u O i B E b 2 1 l c 3 R p Y y B M Z W F n d W V z I F R h Y m x l I C g x M S k v W m 1 p Z W 5 p b 2 5 v I H R 5 c C 5 7 R H J p Y m J s Z X M g T W V n c y w x O H 0 m c X V v d D s s J n F 1 b 3 Q 7 U 2 V j d G l v b j E v U G 9 z c 2 V z c 2 l v b j o g R G 9 t Z X N 0 a W M g T G V h Z 3 V l c y B U Y W J s Z S A o M T E p L 1 p t a W V u a W 9 u b y B 0 e X A u e 0 N h c n J p Z X M g Q 2 F y c m l l c y w x O X 0 m c X V v d D s s J n F 1 b 3 Q 7 U 2 V j d G l v b j E v U G 9 z c 2 V z c 2 l v b j o g R G 9 t Z X N 0 a W M g T G V h Z 3 V l c y B U Y W J s Z S A o M T E p L 1 p t a W V u a W 9 u b y B 0 e X A u e 0 N h c n J p Z X M g V G 9 0 R G l z d C w y M H 0 m c X V v d D s s J n F 1 b 3 Q 7 U 2 V j d G l v b j E v U G 9 z c 2 V z c 2 l v b j o g R G 9 t Z X N 0 a W M g T G V h Z 3 V l c y B U Y W J s Z S A o M T E p L 1 p t a W V u a W 9 u b y B 0 e X A u e 0 N h c n J p Z X M g U H J n R G l z d C w y M X 0 m c X V v d D s s J n F 1 b 3 Q 7 U 2 V j d G l v b j E v U G 9 z c 2 V z c 2 l v b j o g R G 9 t Z X N 0 a W M g T G V h Z 3 V l c y B U Y W J s Z S A o M T E p L 1 p t a W V u a W 9 u b y B 0 e X A u e 1 J l Y 2 V p d m l u Z y B U Y X J n L D I y f S Z x d W 9 0 O y w m c X V v d D t T Z W N 0 a W 9 u M S 9 Q b 3 N z Z X N z a W 9 u O i B E b 2 1 l c 3 R p Y y B M Z W F n d W V z I F R h Y m x l I C g x M S k v W m 1 p Z W 5 p b 2 5 v I H R 5 c C 5 7 U m V j Z W l 2 a W 5 n I F J l Y y w y M 3 0 m c X V v d D s s J n F 1 b 3 Q 7 U 2 V j d G l v b j E v U G 9 z c 2 V z c 2 l v b j o g R G 9 t Z X N 0 a W M g T G V h Z 3 V l c y B U Y W J s Z S A o M T E p L 1 p t a W V u a W 9 u b y B 0 e X A u e 1 J l Y 2 V p d m l u Z y B S Z W M l L D I 0 f S Z x d W 9 0 O y w m c X V v d D t T Z W N 0 a W 9 u M S 9 Q b 3 N z Z X N z a W 9 u O i B E b 2 1 l c 3 R p Y y B M Z W F n d W V z I F R h Y m x l I C g x M S k v W m 1 p Z W 5 p b 2 5 v I H R 5 c C 5 7 T W l z Y 2 9 u L D I 1 f S Z x d W 9 0 O y w m c X V v d D t T Z W N 0 a W 9 u M S 9 Q b 3 N z Z X N z a W 9 u O i B E b 2 1 l c 3 R p Y y B M Z W F n d W V z I F R h Y m x l I C g x M S k v W m 1 p Z W 5 p b 2 5 v I H R 5 c C 5 7 R G l z c G 9 z L D I 2 f S Z x d W 9 0 O y w m c X V v d D t T Z W N 0 a W 9 u M S 9 Q b 3 N z Z X N z a W 9 u O i B E b 2 1 l c 3 R p Y y B M Z W F n d W V z I F R h Y m x l I C g x M S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x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T g 4 I i A v P j x F b n R y e S B U e X B l P S J G a W x s V G F y Z 2 V 0 I i B W Y W x 1 Z T 0 i c 1 N 0 Y W 5 k Y X J k X 1 N 0 Y X R z X 1 9 E b 2 1 l c 3 R p Y 1 9 M Z W F n d W V z X 1 R h Y m x l X 1 8 x M i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S 4 3 N T c 0 N z g w W i I g L z 4 8 R W 5 0 c n k g V H l w Z T 0 i R m l s b E N v b H V t b l R 5 c G V z I i B W Y W x 1 Z T 0 i c 0 J n T U d C Z 1 l H Q X d N R 0 N R T U R B d 0 1 E Q X d Z R 0 J n W U d C Z 1 l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i N G U 0 Y j I 1 Z C 1 i M T l h L T Q 1 Y z E t O T Z l Y i 0 2 N z I 0 M j g 4 M 2 J i M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x M i k v W m F t a W V u a W 9 u b y B 3 Y X J 0 b 8 W b x I c u e 1 N l Y X N v b i w w f S Z x d W 9 0 O y w m c X V v d D t T Z W N 0 a W 9 u M S 9 T d G F u Z G F y Z C B T d G F 0 c z o g R G 9 t Z X N 0 a W M g T G V h Z 3 V l c y B U Y W J s Z S A o M T I p L 1 p h b W l l b m l v b m 8 g d 2 F y d G / F m 8 S H L n t B Z 2 U s M X 0 m c X V v d D s s J n F 1 b 3 Q 7 U 2 V j d G l v b j E v U 3 R h b m R h c m Q g U 3 R h d H M 6 I E R v b W V z d G l j I E x l Y W d 1 Z X M g V G F i b G U g K D E y K S 9 a Y W 1 p Z W 5 p b 2 5 v I H d h c n R v x Z v E h y 5 7 U 3 F 1 Y W Q s M n 0 m c X V v d D s s J n F 1 b 3 Q 7 U 2 V j d G l v b j E v U 3 R h b m R h c m Q g U 3 R h d H M 6 I E R v b W V z d G l j I E x l Y W d 1 Z X M g V G F i b G U g K D E y K S 9 a Y W 1 p Z W 5 p b 2 5 v I H d h c n R v x Z v E h y 5 7 Q 2 9 1 b n R y e S w z f S Z x d W 9 0 O y w m c X V v d D t T Z W N 0 a W 9 u M S 9 T d G F u Z G F y Z C B T d G F 0 c z o g R G 9 t Z X N 0 a W M g T G V h Z 3 V l c y B U Y W J s Z S A o M T I p L 1 p h b W l l b m l v b m 8 g d 2 F y d G / F m 8 S H L n t D b 2 1 w L D R 9 J n F 1 b 3 Q 7 L C Z x d W 9 0 O 1 N l Y 3 R p b 2 4 x L 1 N 0 Y W 5 k Y X J k I F N 0 Y X R z O i B E b 2 1 l c 3 R p Y y B M Z W F n d W V z I F R h Y m x l I C g x M i k v W m F t a W V u a W 9 u b y B 3 Y X J 0 b 8 W b x I c u e 0 x n U m F u a y w 1 f S Z x d W 9 0 O y w m c X V v d D t T Z W N 0 a W 9 u M S 9 T d G F u Z G F y Z C B T d G F 0 c z o g R G 9 t Z X N 0 a W M g T G V h Z 3 V l c y B U Y W J s Z S A o M T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y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y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I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y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y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I p L 1 p h b W l l b m l v b m 8 g d 2 F y d G / F m 8 S H L n t F e H B l Y 3 R l Z C B 4 R y w y M X 0 m c X V v d D s s J n F 1 b 3 Q 7 U 2 V j d G l v b j E v U 3 R h b m R h c m Q g U 3 R h d H M 6 I E R v b W V z d G l j I E x l Y W d 1 Z X M g V G F i b G U g K D E y K S 9 a Y W 1 p Z W 5 p b 2 5 v I H d h c n R v x Z v E h y 5 7 R X h w Z W N 0 Z W Q g b n B 4 R y w y M n 0 m c X V v d D s s J n F 1 b 3 Q 7 U 2 V j d G l v b j E v U 3 R h b m R h c m Q g U 3 R h d H M 6 I E R v b W V z d G l j I E x l Y W d 1 Z X M g V G F i b G U g K D E y K S 9 a Y W 1 p Z W 5 p b 2 5 v I H d h c n R v x Z v E h y 5 7 R X h w Z W N 0 Z W Q g e E E s M j N 9 J n F 1 b 3 Q 7 L C Z x d W 9 0 O 1 N l Y 3 R p b 2 4 x L 1 N 0 Y W 5 k Y X J k I F N 0 Y X R z O i B E b 2 1 l c 3 R p Y y B M Z W F n d W V z I F R h Y m x l I C g x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I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T I p L 1 p h b W l l b m l v b m 8 g d 2 F y d G / F m 8 S H L n t T Z W F z b 2 4 s M H 0 m c X V v d D s s J n F 1 b 3 Q 7 U 2 V j d G l v b j E v U 3 R h b m R h c m Q g U 3 R h d H M 6 I E R v b W V z d G l j I E x l Y W d 1 Z X M g V G F i b G U g K D E y K S 9 a Y W 1 p Z W 5 p b 2 5 v I H d h c n R v x Z v E h y 5 7 Q W d l L D F 9 J n F 1 b 3 Q 7 L C Z x d W 9 0 O 1 N l Y 3 R p b 2 4 x L 1 N 0 Y W 5 k Y X J k I F N 0 Y X R z O i B E b 2 1 l c 3 R p Y y B M Z W F n d W V z I F R h Y m x l I C g x M i k v W m F t a W V u a W 9 u b y B 3 Y X J 0 b 8 W b x I c u e 1 N x d W F k L D J 9 J n F 1 b 3 Q 7 L C Z x d W 9 0 O 1 N l Y 3 R p b 2 4 x L 1 N 0 Y W 5 k Y X J k I F N 0 Y X R z O i B E b 2 1 l c 3 R p Y y B M Z W F n d W V z I F R h Y m x l I C g x M i k v W m F t a W V u a W 9 u b y B 3 Y X J 0 b 8 W b x I c u e 0 N v d W 5 0 c n k s M 3 0 m c X V v d D s s J n F 1 b 3 Q 7 U 2 V j d G l v b j E v U 3 R h b m R h c m Q g U 3 R h d H M 6 I E R v b W V z d G l j I E x l Y W d 1 Z X M g V G F i b G U g K D E y K S 9 a Y W 1 p Z W 5 p b 2 5 v I H d h c n R v x Z v E h y 5 7 Q 2 9 t c C w 0 f S Z x d W 9 0 O y w m c X V v d D t T Z W N 0 a W 9 u M S 9 T d G F u Z G F y Z C B T d G F 0 c z o g R G 9 t Z X N 0 a W M g T G V h Z 3 V l c y B U Y W J s Z S A o M T I p L 1 p h b W l l b m l v b m 8 g d 2 F y d G / F m 8 S H L n t M Z 1 J h b m s s N X 0 m c X V v d D s s J n F 1 b 3 Q 7 U 2 V j d G l v b j E v U 3 R h b m R h c m Q g U 3 R h d H M 6 I E R v b W V z d G l j I E x l Y W d 1 Z X M g V G F i b G U g K D E y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M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y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I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M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y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I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y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M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M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M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y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I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M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y K S 9 a Y W 1 p Z W 5 p b 2 5 v I H d h c n R v x Z v E h y 5 7 R X h w Z W N 0 Z W Q g e E c s M j F 9 J n F 1 b 3 Q 7 L C Z x d W 9 0 O 1 N l Y 3 R p b 2 4 x L 1 N 0 Y W 5 k Y X J k I F N 0 Y X R z O i B E b 2 1 l c 3 R p Y y B M Z W F n d W V z I F R h Y m x l I C g x M i k v W m F t a W V u a W 9 u b y B 3 Y X J 0 b 8 W b x I c u e 0 V 4 c G V j d G V k I G 5 w e E c s M j J 9 J n F 1 b 3 Q 7 L C Z x d W 9 0 O 1 N l Y 3 R p b 2 4 x L 1 N 0 Y W 5 k Y X J k I F N 0 Y X R z O i B E b 2 1 l c 3 R p Y y B M Z W F n d W V z I F R h Y m x l I C g x M i k v W m F t a W V u a W 9 u b y B 3 Y X J 0 b 8 W b x I c u e 0 V 4 c G V j d G V k I H h B L D I z f S Z x d W 9 0 O y w m c X V v d D t T Z W N 0 a W 9 u M S 9 T d G F u Z G F y Z C B T d G F 0 c z o g R G 9 t Z X N 0 a W M g T G V h Z 3 V l c y B U Y W J s Z S A o M T I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y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M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I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I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I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E 4 O C I g L z 4 8 R W 5 0 c n k g V H l w Z T 0 i R m l s b F R h c m d l d C I g V m F s d W U 9 I n N T a G 9 v d G l u Z 1 9 f R G 9 t Z X N 0 a W N f T G V h Z 3 V l c 1 9 U Y W J s Z V 9 f M T I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E u N T c 1 N T g x N 1 o i I C 8 + P E V u d H J 5 I F R 5 c G U 9 I k Z p b G x D b 2 x 1 b W 5 U e X B l c y I g V m F s d W U 9 I n N C Z 0 1 H Q m d Z R 0 N R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D M 5 N z l j N m I t Z T A 5 O S 0 0 N G I 4 L W E 0 Y j M t M T M w Y j Z j N D A 1 Z T U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y K S 9 a b W l l b m l v b m 8 g d H l w L n t T Z W F z b 2 4 s M H 0 m c X V v d D s s J n F 1 b 3 Q 7 U 2 V j d G l v b j E v U 2 h v b 3 R p b m c 6 I E R v b W V z d G l j I E x l Y W d 1 Z X M g V G F i b G U g K D E y K S 9 a b W l l b m l v b m 8 g d H l w L n t B Z 2 U s M X 0 m c X V v d D s s J n F 1 b 3 Q 7 U 2 V j d G l v b j E v U 2 h v b 3 R p b m c 6 I E R v b W V z d G l j I E x l Y W d 1 Z X M g V G F i b G U g K D E y K S 9 a b W l l b m l v b m 8 g d H l w L n t T c X V h Z C w y f S Z x d W 9 0 O y w m c X V v d D t T Z W N 0 a W 9 u M S 9 T a G 9 v d G l u Z z o g R G 9 t Z X N 0 a W M g T G V h Z 3 V l c y B U Y W J s Z S A o M T I p L 1 p t a W V u a W 9 u b y B 0 e X A u e 0 N v d W 5 0 c n k s M 3 0 m c X V v d D s s J n F 1 b 3 Q 7 U 2 V j d G l v b j E v U 2 h v b 3 R p b m c 6 I E R v b W V z d G l j I E x l Y W d 1 Z X M g V G F i b G U g K D E y K S 9 a b W l l b m l v b m 8 g d H l w L n t D b 2 1 w L D R 9 J n F 1 b 3 Q 7 L C Z x d W 9 0 O 1 N l Y 3 R p b 2 4 x L 1 N o b 2 9 0 a W 5 n O i B E b 2 1 l c 3 R p Y y B M Z W F n d W V z I F R h Y m x l I C g x M i k v W m 1 p Z W 5 p b 2 5 v I H R 5 c C 5 7 T G d S Y W 5 r L D V 9 J n F 1 b 3 Q 7 L C Z x d W 9 0 O 1 N l Y 3 R p b 2 4 x L 1 N o b 2 9 0 a W 5 n O i B E b 2 1 l c 3 R p Y y B M Z W F n d W V z I F R h Y m x l I C g x M i k v W m 1 p Z W 5 p b 2 5 v I H R 5 c C 5 7 O T B z L D Z 9 J n F 1 b 3 Q 7 L C Z x d W 9 0 O 1 N l Y 3 R p b 2 4 x L 1 N o b 2 9 0 a W 5 n O i B E b 2 1 l c 3 R p Y y B M Z W F n d W V z I F R h Y m x l I C g x M i k v W m 1 p Z W 5 p b 2 5 v I H R 5 c C 5 7 U 3 R h b m R h c m Q g R 2 x z L D d 9 J n F 1 b 3 Q 7 L C Z x d W 9 0 O 1 N l Y 3 R p b 2 4 x L 1 N o b 2 9 0 a W 5 n O i B E b 2 1 l c 3 R p Y y B M Z W F n d W V z I F R h Y m x l I C g x M i k v W m 1 p Z W 5 p b 2 5 v I H R 5 c C 5 7 U 3 R h b m R h c m Q g U 2 g s O H 0 m c X V v d D s s J n F 1 b 3 Q 7 U 2 V j d G l v b j E v U 2 h v b 3 R p b m c 6 I E R v b W V z d G l j I E x l Y W d 1 Z X M g V G F i b G U g K D E y K S 9 a b W l l b m l v b m 8 g d H l w L n t T d G F u Z G F y Z C B T b 1 Q s O X 0 m c X V v d D s s J n F 1 b 3 Q 7 U 2 V j d G l v b j E v U 2 h v b 3 R p b m c 6 I E R v b W V z d G l j I E x l Y W d 1 Z X M g V G F i b G U g K D E y K S 9 a b W l l b m l v b m 8 g d H l w L n t T d G F u Z G F y Z C B T b 1 Q l L D E w f S Z x d W 9 0 O y w m c X V v d D t T Z W N 0 a W 9 u M S 9 T a G 9 v d G l u Z z o g R G 9 t Z X N 0 a W M g T G V h Z 3 V l c y B U Y W J s Z S A o M T I p L 1 p t a W V u a W 9 u b y B 0 e X A u e 1 N 0 Y W 5 k Y X J k I F N o L z k w L D E x f S Z x d W 9 0 O y w m c X V v d D t T Z W N 0 a W 9 u M S 9 T a G 9 v d G l u Z z o g R G 9 t Z X N 0 a W M g T G V h Z 3 V l c y B U Y W J s Z S A o M T I p L 1 p t a W V u a W 9 u b y B 0 e X A u e 1 N 0 Y W 5 k Y X J k I F N v V C 8 5 M C w x M n 0 m c X V v d D s s J n F 1 b 3 Q 7 U 2 V j d G l v b j E v U 2 h v b 3 R p b m c 6 I E R v b W V z d G l j I E x l Y W d 1 Z X M g V G F i b G U g K D E y K S 9 a b W l l b m l v b m 8 g d H l w L n t T d G F u Z G F y Z C B H L 1 N o L D E z f S Z x d W 9 0 O y w m c X V v d D t T Z W N 0 a W 9 u M S 9 T a G 9 v d G l u Z z o g R G 9 t Z X N 0 a W M g T G V h Z 3 V l c y B U Y W J s Z S A o M T I p L 1 p t a W V u a W 9 u b y B 0 e X A u e 1 N 0 Y W 5 k Y X J k I E c v U 2 9 U L D E 0 f S Z x d W 9 0 O y w m c X V v d D t T Z W N 0 a W 9 u M S 9 T a G 9 v d G l u Z z o g R G 9 t Z X N 0 a W M g T G V h Z 3 V l c y B U Y W J s Z S A o M T I p L 1 p t a W V u a W 9 u b y B 0 e X A u e 1 N 0 Y W 5 k Y X J k I E R p c 3 Q s M T V 9 J n F 1 b 3 Q 7 L C Z x d W 9 0 O 1 N l Y 3 R p b 2 4 x L 1 N o b 2 9 0 a W 5 n O i B E b 2 1 l c 3 R p Y y B M Z W F n d W V z I F R h Y m x l I C g x M i k v W m 1 p Z W 5 p b 2 5 v I H R 5 c C 5 7 U 3 R h b m R h c m Q g R k s s M T Z 9 J n F 1 b 3 Q 7 L C Z x d W 9 0 O 1 N l Y 3 R p b 2 4 x L 1 N o b 2 9 0 a W 5 n O i B E b 2 1 l c 3 R p Y y B M Z W F n d W V z I F R h Y m x l I C g x M i k v W m 1 p Z W 5 p b 2 5 v I H R 5 c C 5 7 U 3 R h b m R h c m Q g U E s s M T d 9 J n F 1 b 3 Q 7 L C Z x d W 9 0 O 1 N l Y 3 R p b 2 4 x L 1 N o b 2 9 0 a W 5 n O i B E b 2 1 l c 3 R p Y y B M Z W F n d W V z I F R h Y m x l I C g x M i k v W m 1 p Z W 5 p b 2 5 v I H R 5 c C 5 7 U 3 R h b m R h c m Q g U E t h d H Q s M T h 9 J n F 1 b 3 Q 7 L C Z x d W 9 0 O 1 N l Y 3 R p b 2 4 x L 1 N o b 2 9 0 a W 5 n O i B E b 2 1 l c 3 R p Y y B M Z W F n d W V z I F R h Y m x l I C g x M i k v W m 1 p Z W 5 p b 2 5 v I H R 5 c C 5 7 R X h w Z W N 0 Z W Q g e E c s M T l 9 J n F 1 b 3 Q 7 L C Z x d W 9 0 O 1 N l Y 3 R p b 2 4 x L 1 N o b 2 9 0 a W 5 n O i B E b 2 1 l c 3 R p Y y B M Z W F n d W V z I F R h Y m x l I C g x M i k v W m 1 p Z W 5 p b 2 5 v I H R 5 c C 5 7 R X h w Z W N 0 Z W Q g b n B 4 R y w y M H 0 m c X V v d D s s J n F 1 b 3 Q 7 U 2 V j d G l v b j E v U 2 h v b 3 R p b m c 6 I E R v b W V z d G l j I E x l Y W d 1 Z X M g V G F i b G U g K D E y K S 9 a b W l l b m l v b m 8 g d H l w L n t F e H B l Y 3 R l Z C B u c H h H L 1 N o L D I x f S Z x d W 9 0 O y w m c X V v d D t T Z W N 0 a W 9 u M S 9 T a G 9 v d G l u Z z o g R G 9 t Z X N 0 a W M g T G V h Z 3 V l c y B U Y W J s Z S A o M T I p L 1 p t a W V u a W 9 u b y B 0 e X A u e 0 V 4 c G V j d G V k I E c t e E c s M j J 9 J n F 1 b 3 Q 7 L C Z x d W 9 0 O 1 N l Y 3 R p b 2 4 x L 1 N o b 2 9 0 a W 5 n O i B E b 2 1 l c 3 R p Y y B M Z W F n d W V z I F R h Y m x l I C g x M i k v W m 1 p Z W 5 p b 2 5 v I H R 5 c C 5 7 R X h w Z W N 0 Z W Q g b n A 6 R y 1 4 R y w y M 3 0 m c X V v d D s s J n F 1 b 3 Q 7 U 2 V j d G l v b j E v U 2 h v b 3 R p b m c 6 I E R v b W V z d G l j I E x l Y W d 1 Z X M g V G F i b G U g K D E y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y K S 9 a b W l l b m l v b m 8 g d H l w L n t T Z W F z b 2 4 s M H 0 m c X V v d D s s J n F 1 b 3 Q 7 U 2 V j d G l v b j E v U 2 h v b 3 R p b m c 6 I E R v b W V z d G l j I E x l Y W d 1 Z X M g V G F i b G U g K D E y K S 9 a b W l l b m l v b m 8 g d H l w L n t B Z 2 U s M X 0 m c X V v d D s s J n F 1 b 3 Q 7 U 2 V j d G l v b j E v U 2 h v b 3 R p b m c 6 I E R v b W V z d G l j I E x l Y W d 1 Z X M g V G F i b G U g K D E y K S 9 a b W l l b m l v b m 8 g d H l w L n t T c X V h Z C w y f S Z x d W 9 0 O y w m c X V v d D t T Z W N 0 a W 9 u M S 9 T a G 9 v d G l u Z z o g R G 9 t Z X N 0 a W M g T G V h Z 3 V l c y B U Y W J s Z S A o M T I p L 1 p t a W V u a W 9 u b y B 0 e X A u e 0 N v d W 5 0 c n k s M 3 0 m c X V v d D s s J n F 1 b 3 Q 7 U 2 V j d G l v b j E v U 2 h v b 3 R p b m c 6 I E R v b W V z d G l j I E x l Y W d 1 Z X M g V G F i b G U g K D E y K S 9 a b W l l b m l v b m 8 g d H l w L n t D b 2 1 w L D R 9 J n F 1 b 3 Q 7 L C Z x d W 9 0 O 1 N l Y 3 R p b 2 4 x L 1 N o b 2 9 0 a W 5 n O i B E b 2 1 l c 3 R p Y y B M Z W F n d W V z I F R h Y m x l I C g x M i k v W m 1 p Z W 5 p b 2 5 v I H R 5 c C 5 7 T G d S Y W 5 r L D V 9 J n F 1 b 3 Q 7 L C Z x d W 9 0 O 1 N l Y 3 R p b 2 4 x L 1 N o b 2 9 0 a W 5 n O i B E b 2 1 l c 3 R p Y y B M Z W F n d W V z I F R h Y m x l I C g x M i k v W m 1 p Z W 5 p b 2 5 v I H R 5 c C 5 7 O T B z L D Z 9 J n F 1 b 3 Q 7 L C Z x d W 9 0 O 1 N l Y 3 R p b 2 4 x L 1 N o b 2 9 0 a W 5 n O i B E b 2 1 l c 3 R p Y y B M Z W F n d W V z I F R h Y m x l I C g x M i k v W m 1 p Z W 5 p b 2 5 v I H R 5 c C 5 7 U 3 R h b m R h c m Q g R 2 x z L D d 9 J n F 1 b 3 Q 7 L C Z x d W 9 0 O 1 N l Y 3 R p b 2 4 x L 1 N o b 2 9 0 a W 5 n O i B E b 2 1 l c 3 R p Y y B M Z W F n d W V z I F R h Y m x l I C g x M i k v W m 1 p Z W 5 p b 2 5 v I H R 5 c C 5 7 U 3 R h b m R h c m Q g U 2 g s O H 0 m c X V v d D s s J n F 1 b 3 Q 7 U 2 V j d G l v b j E v U 2 h v b 3 R p b m c 6 I E R v b W V z d G l j I E x l Y W d 1 Z X M g V G F i b G U g K D E y K S 9 a b W l l b m l v b m 8 g d H l w L n t T d G F u Z G F y Z C B T b 1 Q s O X 0 m c X V v d D s s J n F 1 b 3 Q 7 U 2 V j d G l v b j E v U 2 h v b 3 R p b m c 6 I E R v b W V z d G l j I E x l Y W d 1 Z X M g V G F i b G U g K D E y K S 9 a b W l l b m l v b m 8 g d H l w L n t T d G F u Z G F y Z C B T b 1 Q l L D E w f S Z x d W 9 0 O y w m c X V v d D t T Z W N 0 a W 9 u M S 9 T a G 9 v d G l u Z z o g R G 9 t Z X N 0 a W M g T G V h Z 3 V l c y B U Y W J s Z S A o M T I p L 1 p t a W V u a W 9 u b y B 0 e X A u e 1 N 0 Y W 5 k Y X J k I F N o L z k w L D E x f S Z x d W 9 0 O y w m c X V v d D t T Z W N 0 a W 9 u M S 9 T a G 9 v d G l u Z z o g R G 9 t Z X N 0 a W M g T G V h Z 3 V l c y B U Y W J s Z S A o M T I p L 1 p t a W V u a W 9 u b y B 0 e X A u e 1 N 0 Y W 5 k Y X J k I F N v V C 8 5 M C w x M n 0 m c X V v d D s s J n F 1 b 3 Q 7 U 2 V j d G l v b j E v U 2 h v b 3 R p b m c 6 I E R v b W V z d G l j I E x l Y W d 1 Z X M g V G F i b G U g K D E y K S 9 a b W l l b m l v b m 8 g d H l w L n t T d G F u Z G F y Z C B H L 1 N o L D E z f S Z x d W 9 0 O y w m c X V v d D t T Z W N 0 a W 9 u M S 9 T a G 9 v d G l u Z z o g R G 9 t Z X N 0 a W M g T G V h Z 3 V l c y B U Y W J s Z S A o M T I p L 1 p t a W V u a W 9 u b y B 0 e X A u e 1 N 0 Y W 5 k Y X J k I E c v U 2 9 U L D E 0 f S Z x d W 9 0 O y w m c X V v d D t T Z W N 0 a W 9 u M S 9 T a G 9 v d G l u Z z o g R G 9 t Z X N 0 a W M g T G V h Z 3 V l c y B U Y W J s Z S A o M T I p L 1 p t a W V u a W 9 u b y B 0 e X A u e 1 N 0 Y W 5 k Y X J k I E R p c 3 Q s M T V 9 J n F 1 b 3 Q 7 L C Z x d W 9 0 O 1 N l Y 3 R p b 2 4 x L 1 N o b 2 9 0 a W 5 n O i B E b 2 1 l c 3 R p Y y B M Z W F n d W V z I F R h Y m x l I C g x M i k v W m 1 p Z W 5 p b 2 5 v I H R 5 c C 5 7 U 3 R h b m R h c m Q g R k s s M T Z 9 J n F 1 b 3 Q 7 L C Z x d W 9 0 O 1 N l Y 3 R p b 2 4 x L 1 N o b 2 9 0 a W 5 n O i B E b 2 1 l c 3 R p Y y B M Z W F n d W V z I F R h Y m x l I C g x M i k v W m 1 p Z W 5 p b 2 5 v I H R 5 c C 5 7 U 3 R h b m R h c m Q g U E s s M T d 9 J n F 1 b 3 Q 7 L C Z x d W 9 0 O 1 N l Y 3 R p b 2 4 x L 1 N o b 2 9 0 a W 5 n O i B E b 2 1 l c 3 R p Y y B M Z W F n d W V z I F R h Y m x l I C g x M i k v W m 1 p Z W 5 p b 2 5 v I H R 5 c C 5 7 U 3 R h b m R h c m Q g U E t h d H Q s M T h 9 J n F 1 b 3 Q 7 L C Z x d W 9 0 O 1 N l Y 3 R p b 2 4 x L 1 N o b 2 9 0 a W 5 n O i B E b 2 1 l c 3 R p Y y B M Z W F n d W V z I F R h Y m x l I C g x M i k v W m 1 p Z W 5 p b 2 5 v I H R 5 c C 5 7 R X h w Z W N 0 Z W Q g e E c s M T l 9 J n F 1 b 3 Q 7 L C Z x d W 9 0 O 1 N l Y 3 R p b 2 4 x L 1 N o b 2 9 0 a W 5 n O i B E b 2 1 l c 3 R p Y y B M Z W F n d W V z I F R h Y m x l I C g x M i k v W m 1 p Z W 5 p b 2 5 v I H R 5 c C 5 7 R X h w Z W N 0 Z W Q g b n B 4 R y w y M H 0 m c X V v d D s s J n F 1 b 3 Q 7 U 2 V j d G l v b j E v U 2 h v b 3 R p b m c 6 I E R v b W V z d G l j I E x l Y W d 1 Z X M g V G F i b G U g K D E y K S 9 a b W l l b m l v b m 8 g d H l w L n t F e H B l Y 3 R l Z C B u c H h H L 1 N o L D I x f S Z x d W 9 0 O y w m c X V v d D t T Z W N 0 a W 9 u M S 9 T a G 9 v d G l u Z z o g R G 9 t Z X N 0 a W M g T G V h Z 3 V l c y B U Y W J s Z S A o M T I p L 1 p t a W V u a W 9 u b y B 0 e X A u e 0 V 4 c G V j d G V k I E c t e E c s M j J 9 J n F 1 b 3 Q 7 L C Z x d W 9 0 O 1 N l Y 3 R p b 2 4 x L 1 N o b 2 9 0 a W 5 n O i B E b 2 1 l c 3 R p Y y B M Z W F n d W V z I F R h Y m x l I C g x M i k v W m 1 p Z W 5 p b 2 5 v I H R 5 c C 5 7 R X h w Z W N 0 Z W Q g b n A 6 R y 1 4 R y w y M 3 0 m c X V v d D s s J n F 1 b 3 Q 7 U 2 V j d G l v b j E v U 2 h v b 3 R p b m c 6 I E R v b W V z d G l j I E x l Y W d 1 Z X M g V G F i b G U g K D E y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T g 4 I i A v P j x F b n R y e S B U e X B l P S J G a W x s V G F y Z 2 V 0 I i B W Y W x 1 Z T 0 i c 1 B h c 3 N p b m d f X 0 R v b W V z d G l j X 0 x l Y W d 1 Z X N f V G F i b G V f X z E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z O j U x L j M 5 M j Y 4 N z J a I i A v P j x F b n R y e S B U e X B l P S J G a W x s Q 2 9 s d W 1 u V H l w Z X M i I F Z h b H V l P S J z Q m d N R 0 J n W U d D U U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T k 0 M D U z M G Q t Z D A 1 Y S 0 0 O D A 5 L W F j O T A t Y 2 F h O D Q 5 N m N m N z U 3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M p L 1 p t a W V u a W 9 u b y B 0 e X A u e 1 N l Y X N v b i w w f S Z x d W 9 0 O y w m c X V v d D t T Z W N 0 a W 9 u M S 9 Q Y X N z a W 5 n O i B E b 2 1 l c 3 R p Y y B M Z W F n d W V z I F R h Y m x l I C g x M y k v W m 1 p Z W 5 p b 2 5 v I H R 5 c C 5 7 Q W d l L D F 9 J n F 1 b 3 Q 7 L C Z x d W 9 0 O 1 N l Y 3 R p b 2 4 x L 1 B h c 3 N p b m c 6 I E R v b W V z d G l j I E x l Y W d 1 Z X M g V G F i b G U g K D E z K S 9 a b W l l b m l v b m 8 g d H l w L n t T c X V h Z C w y f S Z x d W 9 0 O y w m c X V v d D t T Z W N 0 a W 9 u M S 9 Q Y X N z a W 5 n O i B E b 2 1 l c 3 R p Y y B M Z W F n d W V z I F R h Y m x l I C g x M y k v W m 1 p Z W 5 p b 2 5 v I H R 5 c C 5 7 Q 2 9 1 b n R y e S w z f S Z x d W 9 0 O y w m c X V v d D t T Z W N 0 a W 9 u M S 9 Q Y X N z a W 5 n O i B E b 2 1 l c 3 R p Y y B M Z W F n d W V z I F R h Y m x l I C g x M y k v W m 1 p Z W 5 p b 2 5 v I H R 5 c C 5 7 Q 2 9 t c C w 0 f S Z x d W 9 0 O y w m c X V v d D t T Z W N 0 a W 9 u M S 9 Q Y X N z a W 5 n O i B E b 2 1 l c 3 R p Y y B M Z W F n d W V z I F R h Y m x l I C g x M y k v W m 1 p Z W 5 p b 2 5 v I H R 5 c C 5 7 T G d S Y W 5 r L D V 9 J n F 1 b 3 Q 7 L C Z x d W 9 0 O 1 N l Y 3 R p b 2 4 x L 1 B h c 3 N p b m c 6 I E R v b W V z d G l j I E x l Y W d 1 Z X M g V G F i b G U g K D E z K S 9 a b W l l b m l v b m 8 g d H l w L n s 5 M H M s N n 0 m c X V v d D s s J n F 1 b 3 Q 7 U 2 V j d G l v b j E v U G F z c 2 l u Z z o g R G 9 t Z X N 0 a W M g T G V h Z 3 V l c y B U Y W J s Z S A o M T M p L 1 p t a W V u a W 9 u b y B 0 e X A u e 1 R v d G F s I E N t c C w 3 f S Z x d W 9 0 O y w m c X V v d D t T Z W N 0 a W 9 u M S 9 Q Y X N z a W 5 n O i B E b 2 1 l c 3 R p Y y B M Z W F n d W V z I F R h Y m x l I C g x M y k v W m 1 p Z W 5 p b 2 5 v I H R 5 c C 5 7 V G 9 0 Y W w g Q X R 0 L D h 9 J n F 1 b 3 Q 7 L C Z x d W 9 0 O 1 N l Y 3 R p b 2 4 x L 1 B h c 3 N p b m c 6 I E R v b W V z d G l j I E x l Y W d 1 Z X M g V G F i b G U g K D E z K S 9 a b W l l b m l v b m 8 g d H l w L n t U b 3 R h b C B D b X A l L D l 9 J n F 1 b 3 Q 7 L C Z x d W 9 0 O 1 N l Y 3 R p b 2 4 x L 1 B h c 3 N p b m c 6 I E R v b W V z d G l j I E x l Y W d 1 Z X M g V G F i b G U g K D E z K S 9 a b W l l b m l v b m 8 g d H l w L n t U b 3 R h b C B U b 3 R E a X N 0 L D E w f S Z x d W 9 0 O y w m c X V v d D t T Z W N 0 a W 9 u M S 9 Q Y X N z a W 5 n O i B E b 2 1 l c 3 R p Y y B M Z W F n d W V z I F R h Y m x l I C g x M y k v W m 1 p Z W 5 p b 2 5 v I H R 5 c C 5 7 V G 9 0 Y W w g U H J n R G l z d C w x M X 0 m c X V v d D s s J n F 1 b 3 Q 7 U 2 V j d G l v b j E v U G F z c 2 l u Z z o g R G 9 t Z X N 0 a W M g T G V h Z 3 V l c y B U Y W J s Z S A o M T M p L 1 p t a W V u a W 9 u b y B 0 e X A u e 1 N o b 3 J 0 I E N t c C w x M n 0 m c X V v d D s s J n F 1 b 3 Q 7 U 2 V j d G l v b j E v U G F z c 2 l u Z z o g R G 9 t Z X N 0 a W M g T G V h Z 3 V l c y B U Y W J s Z S A o M T M p L 1 p t a W V u a W 9 u b y B 0 e X A u e 1 N o b 3 J 0 I E F 0 d C w x M 3 0 m c X V v d D s s J n F 1 b 3 Q 7 U 2 V j d G l v b j E v U G F z c 2 l u Z z o g R G 9 t Z X N 0 a W M g T G V h Z 3 V l c y B U Y W J s Z S A o M T M p L 1 p t a W V u a W 9 u b y B 0 e X A u e 1 N o b 3 J 0 I E N t c C U s M T R 9 J n F 1 b 3 Q 7 L C Z x d W 9 0 O 1 N l Y 3 R p b 2 4 x L 1 B h c 3 N p b m c 6 I E R v b W V z d G l j I E x l Y W d 1 Z X M g V G F i b G U g K D E z K S 9 a b W l l b m l v b m 8 g d H l w L n t N Z W R p d W 0 g Q 2 1 w L D E 1 f S Z x d W 9 0 O y w m c X V v d D t T Z W N 0 a W 9 u M S 9 Q Y X N z a W 5 n O i B E b 2 1 l c 3 R p Y y B M Z W F n d W V z I F R h Y m x l I C g x M y k v W m 1 p Z W 5 p b 2 5 v I H R 5 c C 5 7 T W V k a X V t I E F 0 d C w x N n 0 m c X V v d D s s J n F 1 b 3 Q 7 U 2 V j d G l v b j E v U G F z c 2 l u Z z o g R G 9 t Z X N 0 a W M g T G V h Z 3 V l c y B U Y W J s Z S A o M T M p L 1 p t a W V u a W 9 u b y B 0 e X A u e 0 1 l Z G l 1 b S B D b X A l L D E 3 f S Z x d W 9 0 O y w m c X V v d D t T Z W N 0 a W 9 u M S 9 Q Y X N z a W 5 n O i B E b 2 1 l c 3 R p Y y B M Z W F n d W V z I F R h Y m x l I C g x M y k v W m 1 p Z W 5 p b 2 5 v I H R 5 c C 5 7 T G 9 u Z y B D b X A s M T h 9 J n F 1 b 3 Q 7 L C Z x d W 9 0 O 1 N l Y 3 R p b 2 4 x L 1 B h c 3 N p b m c 6 I E R v b W V z d G l j I E x l Y W d 1 Z X M g V G F i b G U g K D E z K S 9 a b W l l b m l v b m 8 g d H l w L n t M b 2 5 n I E F 0 d C w x O X 0 m c X V v d D s s J n F 1 b 3 Q 7 U 2 V j d G l v b j E v U G F z c 2 l u Z z o g R G 9 t Z X N 0 a W M g T G V h Z 3 V l c y B U Y W J s Z S A o M T M p L 1 p t a W V u a W 9 u b y B 0 e X A u e 0 x v b m c g Q 2 1 w J S w y M H 0 m c X V v d D s s J n F 1 b 3 Q 7 U 2 V j d G l v b j E v U G F z c 2 l u Z z o g R G 9 t Z X N 0 a W M g T G V h Z 3 V l c y B U Y W J s Z S A o M T M p L 1 p t a W V u a W 9 u b y B 0 e X A u e 0 F z d C w y M X 0 m c X V v d D s s J n F 1 b 3 Q 7 U 2 V j d G l v b j E v U G F z c 2 l u Z z o g R G 9 t Z X N 0 a W M g T G V h Z 3 V l c y B U Y W J s Z S A o M T M p L 1 p t a W V u a W 9 u b y B 0 e X A u e 3 h B L D I y f S Z x d W 9 0 O y w m c X V v d D t T Z W N 0 a W 9 u M S 9 Q Y X N z a W 5 n O i B E b 2 1 l c 3 R p Y y B M Z W F n d W V z I F R h Y m x l I C g x M y k v W m 1 p Z W 5 p b 2 5 v I H R 5 c C 5 7 Q S 1 4 Q S w y M 3 0 m c X V v d D s s J n F 1 b 3 Q 7 U 2 V j d G l v b j E v U G F z c 2 l u Z z o g R G 9 t Z X N 0 a W M g T G V h Z 3 V l c y B U Y W J s Z S A o M T M p L 1 p t a W V u a W 9 u b y B 0 e X A u e 0 t Q L D I 0 f S Z x d W 9 0 O y w m c X V v d D t T Z W N 0 a W 9 u M S 9 Q Y X N z a W 5 n O i B E b 2 1 l c 3 R p Y y B M Z W F n d W V z I F R h Y m x l I C g x M y k v W m 1 p Z W 5 p b 2 5 v I H R 5 c C 5 7 M S 8 z L D I 1 f S Z x d W 9 0 O y w m c X V v d D t T Z W N 0 a W 9 u M S 9 Q Y X N z a W 5 n O i B E b 2 1 l c 3 R p Y y B M Z W F n d W V z I F R h Y m x l I C g x M y k v W m 1 p Z W 5 p b 2 5 v I H R 5 c C 5 7 U F B B L D I 2 f S Z x d W 9 0 O y w m c X V v d D t T Z W N 0 a W 9 u M S 9 Q Y X N z a W 5 n O i B E b 2 1 l c 3 R p Y y B M Z W F n d W V z I F R h Y m x l I C g x M y k v W m 1 p Z W 5 p b 2 5 v I H R 5 c C 5 7 Q 3 J z U E E s M j d 9 J n F 1 b 3 Q 7 L C Z x d W 9 0 O 1 N l Y 3 R p b 2 4 x L 1 B h c 3 N p b m c 6 I E R v b W V z d G l j I E x l Y W d 1 Z X M g V G F i b G U g K D E z K S 9 a b W l l b m l v b m 8 g d H l w L n t Q c m 9 n L D I 4 f S Z x d W 9 0 O y w m c X V v d D t T Z W N 0 a W 9 u M S 9 Q Y X N z a W 5 n O i B E b 2 1 l c 3 R p Y y B M Z W F n d W V z I F R h Y m x l I C g x M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z K S 9 a b W l l b m l v b m 8 g d H l w L n t T Z W F z b 2 4 s M H 0 m c X V v d D s s J n F 1 b 3 Q 7 U 2 V j d G l v b j E v U G F z c 2 l u Z z o g R G 9 t Z X N 0 a W M g T G V h Z 3 V l c y B U Y W J s Z S A o M T M p L 1 p t a W V u a W 9 u b y B 0 e X A u e 0 F n Z S w x f S Z x d W 9 0 O y w m c X V v d D t T Z W N 0 a W 9 u M S 9 Q Y X N z a W 5 n O i B E b 2 1 l c 3 R p Y y B M Z W F n d W V z I F R h Y m x l I C g x M y k v W m 1 p Z W 5 p b 2 5 v I H R 5 c C 5 7 U 3 F 1 Y W Q s M n 0 m c X V v d D s s J n F 1 b 3 Q 7 U 2 V j d G l v b j E v U G F z c 2 l u Z z o g R G 9 t Z X N 0 a W M g T G V h Z 3 V l c y B U Y W J s Z S A o M T M p L 1 p t a W V u a W 9 u b y B 0 e X A u e 0 N v d W 5 0 c n k s M 3 0 m c X V v d D s s J n F 1 b 3 Q 7 U 2 V j d G l v b j E v U G F z c 2 l u Z z o g R G 9 t Z X N 0 a W M g T G V h Z 3 V l c y B U Y W J s Z S A o M T M p L 1 p t a W V u a W 9 u b y B 0 e X A u e 0 N v b X A s N H 0 m c X V v d D s s J n F 1 b 3 Q 7 U 2 V j d G l v b j E v U G F z c 2 l u Z z o g R G 9 t Z X N 0 a W M g T G V h Z 3 V l c y B U Y W J s Z S A o M T M p L 1 p t a W V u a W 9 u b y B 0 e X A u e 0 x n U m F u a y w 1 f S Z x d W 9 0 O y w m c X V v d D t T Z W N 0 a W 9 u M S 9 Q Y X N z a W 5 n O i B E b 2 1 l c 3 R p Y y B M Z W F n d W V z I F R h Y m x l I C g x M y k v W m 1 p Z W 5 p b 2 5 v I H R 5 c C 5 7 O T B z L D Z 9 J n F 1 b 3 Q 7 L C Z x d W 9 0 O 1 N l Y 3 R p b 2 4 x L 1 B h c 3 N p b m c 6 I E R v b W V z d G l j I E x l Y W d 1 Z X M g V G F i b G U g K D E z K S 9 a b W l l b m l v b m 8 g d H l w L n t U b 3 R h b C B D b X A s N 3 0 m c X V v d D s s J n F 1 b 3 Q 7 U 2 V j d G l v b j E v U G F z c 2 l u Z z o g R G 9 t Z X N 0 a W M g T G V h Z 3 V l c y B U Y W J s Z S A o M T M p L 1 p t a W V u a W 9 u b y B 0 e X A u e 1 R v d G F s I E F 0 d C w 4 f S Z x d W 9 0 O y w m c X V v d D t T Z W N 0 a W 9 u M S 9 Q Y X N z a W 5 n O i B E b 2 1 l c 3 R p Y y B M Z W F n d W V z I F R h Y m x l I C g x M y k v W m 1 p Z W 5 p b 2 5 v I H R 5 c C 5 7 V G 9 0 Y W w g Q 2 1 w J S w 5 f S Z x d W 9 0 O y w m c X V v d D t T Z W N 0 a W 9 u M S 9 Q Y X N z a W 5 n O i B E b 2 1 l c 3 R p Y y B M Z W F n d W V z I F R h Y m x l I C g x M y k v W m 1 p Z W 5 p b 2 5 v I H R 5 c C 5 7 V G 9 0 Y W w g V G 9 0 R G l z d C w x M H 0 m c X V v d D s s J n F 1 b 3 Q 7 U 2 V j d G l v b j E v U G F z c 2 l u Z z o g R G 9 t Z X N 0 a W M g T G V h Z 3 V l c y B U Y W J s Z S A o M T M p L 1 p t a W V u a W 9 u b y B 0 e X A u e 1 R v d G F s I F B y Z 0 R p c 3 Q s M T F 9 J n F 1 b 3 Q 7 L C Z x d W 9 0 O 1 N l Y 3 R p b 2 4 x L 1 B h c 3 N p b m c 6 I E R v b W V z d G l j I E x l Y W d 1 Z X M g V G F i b G U g K D E z K S 9 a b W l l b m l v b m 8 g d H l w L n t T a G 9 y d C B D b X A s M T J 9 J n F 1 b 3 Q 7 L C Z x d W 9 0 O 1 N l Y 3 R p b 2 4 x L 1 B h c 3 N p b m c 6 I E R v b W V z d G l j I E x l Y W d 1 Z X M g V G F i b G U g K D E z K S 9 a b W l l b m l v b m 8 g d H l w L n t T a G 9 y d C B B d H Q s M T N 9 J n F 1 b 3 Q 7 L C Z x d W 9 0 O 1 N l Y 3 R p b 2 4 x L 1 B h c 3 N p b m c 6 I E R v b W V z d G l j I E x l Y W d 1 Z X M g V G F i b G U g K D E z K S 9 a b W l l b m l v b m 8 g d H l w L n t T a G 9 y d C B D b X A l L D E 0 f S Z x d W 9 0 O y w m c X V v d D t T Z W N 0 a W 9 u M S 9 Q Y X N z a W 5 n O i B E b 2 1 l c 3 R p Y y B M Z W F n d W V z I F R h Y m x l I C g x M y k v W m 1 p Z W 5 p b 2 5 v I H R 5 c C 5 7 T W V k a X V t I E N t c C w x N X 0 m c X V v d D s s J n F 1 b 3 Q 7 U 2 V j d G l v b j E v U G F z c 2 l u Z z o g R G 9 t Z X N 0 a W M g T G V h Z 3 V l c y B U Y W J s Z S A o M T M p L 1 p t a W V u a W 9 u b y B 0 e X A u e 0 1 l Z G l 1 b S B B d H Q s M T Z 9 J n F 1 b 3 Q 7 L C Z x d W 9 0 O 1 N l Y 3 R p b 2 4 x L 1 B h c 3 N p b m c 6 I E R v b W V z d G l j I E x l Y W d 1 Z X M g V G F i b G U g K D E z K S 9 a b W l l b m l v b m 8 g d H l w L n t N Z W R p d W 0 g Q 2 1 w J S w x N 3 0 m c X V v d D s s J n F 1 b 3 Q 7 U 2 V j d G l v b j E v U G F z c 2 l u Z z o g R G 9 t Z X N 0 a W M g T G V h Z 3 V l c y B U Y W J s Z S A o M T M p L 1 p t a W V u a W 9 u b y B 0 e X A u e 0 x v b m c g Q 2 1 w L D E 4 f S Z x d W 9 0 O y w m c X V v d D t T Z W N 0 a W 9 u M S 9 Q Y X N z a W 5 n O i B E b 2 1 l c 3 R p Y y B M Z W F n d W V z I F R h Y m x l I C g x M y k v W m 1 p Z W 5 p b 2 5 v I H R 5 c C 5 7 T G 9 u Z y B B d H Q s M T l 9 J n F 1 b 3 Q 7 L C Z x d W 9 0 O 1 N l Y 3 R p b 2 4 x L 1 B h c 3 N p b m c 6 I E R v b W V z d G l j I E x l Y W d 1 Z X M g V G F i b G U g K D E z K S 9 a b W l l b m l v b m 8 g d H l w L n t M b 2 5 n I E N t c C U s M j B 9 J n F 1 b 3 Q 7 L C Z x d W 9 0 O 1 N l Y 3 R p b 2 4 x L 1 B h c 3 N p b m c 6 I E R v b W V z d G l j I E x l Y W d 1 Z X M g V G F i b G U g K D E z K S 9 a b W l l b m l v b m 8 g d H l w L n t B c 3 Q s M j F 9 J n F 1 b 3 Q 7 L C Z x d W 9 0 O 1 N l Y 3 R p b 2 4 x L 1 B h c 3 N p b m c 6 I E R v b W V z d G l j I E x l Y W d 1 Z X M g V G F i b G U g K D E z K S 9 a b W l l b m l v b m 8 g d H l w L n t 4 Q S w y M n 0 m c X V v d D s s J n F 1 b 3 Q 7 U 2 V j d G l v b j E v U G F z c 2 l u Z z o g R G 9 t Z X N 0 a W M g T G V h Z 3 V l c y B U Y W J s Z S A o M T M p L 1 p t a W V u a W 9 u b y B 0 e X A u e 0 E t e E E s M j N 9 J n F 1 b 3 Q 7 L C Z x d W 9 0 O 1 N l Y 3 R p b 2 4 x L 1 B h c 3 N p b m c 6 I E R v b W V z d G l j I E x l Y W d 1 Z X M g V G F i b G U g K D E z K S 9 a b W l l b m l v b m 8 g d H l w L n t L U C w y N H 0 m c X V v d D s s J n F 1 b 3 Q 7 U 2 V j d G l v b j E v U G F z c 2 l u Z z o g R G 9 t Z X N 0 a W M g T G V h Z 3 V l c y B U Y W J s Z S A o M T M p L 1 p t a W V u a W 9 u b y B 0 e X A u e z E v M y w y N X 0 m c X V v d D s s J n F 1 b 3 Q 7 U 2 V j d G l v b j E v U G F z c 2 l u Z z o g R G 9 t Z X N 0 a W M g T G V h Z 3 V l c y B U Y W J s Z S A o M T M p L 1 p t a W V u a W 9 u b y B 0 e X A u e 1 B Q Q S w y N n 0 m c X V v d D s s J n F 1 b 3 Q 7 U 2 V j d G l v b j E v U G F z c 2 l u Z z o g R G 9 t Z X N 0 a W M g T G V h Z 3 V l c y B U Y W J s Z S A o M T M p L 1 p t a W V u a W 9 u b y B 0 e X A u e 0 N y c 1 B B L D I 3 f S Z x d W 9 0 O y w m c X V v d D t T Z W N 0 a W 9 u M S 9 Q Y X N z a W 5 n O i B E b 2 1 l c 3 R p Y y B M Z W F n d W V z I F R h Y m x l I C g x M y k v W m 1 p Z W 5 p b 2 5 v I H R 5 c C 5 7 U H J v Z y w y O H 0 m c X V v d D s s J n F 1 b 3 Q 7 U 2 V j d G l v b j E v U G F z c 2 l u Z z o g R G 9 t Z X N 0 a W M g T G V h Z 3 V l c y B U Y W J s Z S A o M T M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x O D g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z O j E 0 L j k x M z Y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x M i k v W m 1 p Z W 5 p b 2 5 v I H R 5 c C 5 7 U 2 V h c 2 9 u L D B 9 J n F 1 b 3 Q 7 L C Z x d W 9 0 O 1 N l Y 3 R p b 2 4 x L 1 B v c 3 N l c 3 N p b 2 4 6 I E R v b W V z d G l j I E x l Y W d 1 Z X M g V G F i b G U g K D E y K S 9 a b W l l b m l v b m 8 g d H l w L n t B Z 2 U s M X 0 m c X V v d D s s J n F 1 b 3 Q 7 U 2 V j d G l v b j E v U G 9 z c 2 V z c 2 l v b j o g R G 9 t Z X N 0 a W M g T G V h Z 3 V l c y B U Y W J s Z S A o M T I p L 1 p t a W V u a W 9 u b y B 0 e X A u e 1 N x d W F k L D J 9 J n F 1 b 3 Q 7 L C Z x d W 9 0 O 1 N l Y 3 R p b 2 4 x L 1 B v c 3 N l c 3 N p b 2 4 6 I E R v b W V z d G l j I E x l Y W d 1 Z X M g V G F i b G U g K D E y K S 9 a b W l l b m l v b m 8 g d H l w L n t D b 3 V u d H J 5 L D N 9 J n F 1 b 3 Q 7 L C Z x d W 9 0 O 1 N l Y 3 R p b 2 4 x L 1 B v c 3 N l c 3 N p b 2 4 6 I E R v b W V z d G l j I E x l Y W d 1 Z X M g V G F i b G U g K D E y K S 9 a b W l l b m l v b m 8 g d H l w L n t D b 2 1 w L D R 9 J n F 1 b 3 Q 7 L C Z x d W 9 0 O 1 N l Y 3 R p b 2 4 x L 1 B v c 3 N l c 3 N p b 2 4 6 I E R v b W V z d G l j I E x l Y W d 1 Z X M g V G F i b G U g K D E y K S 9 a b W l l b m l v b m 8 g d H l w L n t M Z 1 J h b m s s N X 0 m c X V v d D s s J n F 1 b 3 Q 7 U 2 V j d G l v b j E v U G 9 z c 2 V z c 2 l v b j o g R G 9 t Z X N 0 a W M g T G V h Z 3 V l c y B U Y W J s Z S A o M T I p L 1 p t a W V u a W 9 u b y B 0 e X A u e z k w c y w 2 f S Z x d W 9 0 O y w m c X V v d D t T Z W N 0 a W 9 u M S 9 Q b 3 N z Z X N z a W 9 u O i B E b 2 1 l c 3 R p Y y B M Z W F n d W V z I F R h Y m x l I C g x M i k v W m 1 p Z W 5 p b 2 5 v I H R 5 c C 5 7 V G 9 1 Y 2 h l c y B U b 3 V j a G V z L D d 9 J n F 1 b 3 Q 7 L C Z x d W 9 0 O 1 N l Y 3 R p b 2 4 x L 1 B v c 3 N l c 3 N p b 2 4 6 I E R v b W V z d G l j I E x l Y W d 1 Z X M g V G F i b G U g K D E y K S 9 a b W l l b m l v b m 8 g d H l w L n t U b 3 V j a G V z I E R l Z i B Q Z W 4 s O H 0 m c X V v d D s s J n F 1 b 3 Q 7 U 2 V j d G l v b j E v U G 9 z c 2 V z c 2 l v b j o g R G 9 t Z X N 0 a W M g T G V h Z 3 V l c y B U Y W J s Z S A o M T I p L 1 p t a W V u a W 9 u b y B 0 e X A u e 1 R v d W N o Z X M g R G V m I D N y Z C w 5 f S Z x d W 9 0 O y w m c X V v d D t T Z W N 0 a W 9 u M S 9 Q b 3 N z Z X N z a W 9 u O i B E b 2 1 l c 3 R p Y y B M Z W F n d W V z I F R h Y m x l I C g x M i k v W m 1 p Z W 5 p b 2 5 v I H R 5 c C 5 7 V G 9 1 Y 2 h l c y B N a W Q g M 3 J k L D E w f S Z x d W 9 0 O y w m c X V v d D t T Z W N 0 a W 9 u M S 9 Q b 3 N z Z X N z a W 9 u O i B E b 2 1 l c 3 R p Y y B M Z W F n d W V z I F R h Y m x l I C g x M i k v W m 1 p Z W 5 p b 2 5 v I H R 5 c C 5 7 V G 9 1 Y 2 h l c y B B d H Q g M 3 J k L D E x f S Z x d W 9 0 O y w m c X V v d D t T Z W N 0 a W 9 u M S 9 Q b 3 N z Z X N z a W 9 u O i B E b 2 1 l c 3 R p Y y B M Z W F n d W V z I F R h Y m x l I C g x M i k v W m 1 p Z W 5 p b 2 5 v I H R 5 c C 5 7 V G 9 1 Y 2 h l c y B B d H Q g U G V u L D E y f S Z x d W 9 0 O y w m c X V v d D t T Z W N 0 a W 9 u M S 9 Q b 3 N z Z X N z a W 9 u O i B E b 2 1 l c 3 R p Y y B M Z W F n d W V z I F R h Y m x l I C g x M i k v W m 1 p Z W 5 p b 2 5 v I H R 5 c C 5 7 V G 9 1 Y 2 h l c y B M a X Z l L D E z f S Z x d W 9 0 O y w m c X V v d D t T Z W N 0 a W 9 u M S 9 Q b 3 N z Z X N z a W 9 u O i B E b 2 1 l c 3 R p Y y B M Z W F n d W V z I F R h Y m x l I C g x M i k v W m 1 p Z W 5 p b 2 5 v I H R 5 c C 5 7 R H J p Y m J s Z X M g U 3 V j Y y w x N H 0 m c X V v d D s s J n F 1 b 3 Q 7 U 2 V j d G l v b j E v U G 9 z c 2 V z c 2 l v b j o g R G 9 t Z X N 0 a W M g T G V h Z 3 V l c y B U Y W J s Z S A o M T I p L 1 p t a W V u a W 9 u b y B 0 e X A u e 0 R y a W J i b G V z I E F 0 d C w x N X 0 m c X V v d D s s J n F 1 b 3 Q 7 U 2 V j d G l v b j E v U G 9 z c 2 V z c 2 l v b j o g R G 9 t Z X N 0 a W M g T G V h Z 3 V l c y B U Y W J s Z S A o M T I p L 1 p t a W V u a W 9 u b y B 0 e X A u e 0 R y a W J i b G V z I F N 1 Y 2 M l L D E 2 f S Z x d W 9 0 O y w m c X V v d D t T Z W N 0 a W 9 u M S 9 Q b 3 N z Z X N z a W 9 u O i B E b 2 1 l c 3 R p Y y B M Z W F n d W V z I F R h Y m x l I C g x M i k v W m 1 p Z W 5 p b 2 5 v I H R 5 c C 5 7 R H J p Y m J s Z X M g I 1 B s L D E 3 f S Z x d W 9 0 O y w m c X V v d D t T Z W N 0 a W 9 u M S 9 Q b 3 N z Z X N z a W 9 u O i B E b 2 1 l c 3 R p Y y B M Z W F n d W V z I F R h Y m x l I C g x M i k v W m 1 p Z W 5 p b 2 5 v I H R 5 c C 5 7 R H J p Y m J s Z X M g T W V n c y w x O H 0 m c X V v d D s s J n F 1 b 3 Q 7 U 2 V j d G l v b j E v U G 9 z c 2 V z c 2 l v b j o g R G 9 t Z X N 0 a W M g T G V h Z 3 V l c y B U Y W J s Z S A o M T I p L 1 p t a W V u a W 9 u b y B 0 e X A u e 0 N h c n J p Z X M g Q 2 F y c m l l c y w x O X 0 m c X V v d D s s J n F 1 b 3 Q 7 U 2 V j d G l v b j E v U G 9 z c 2 V z c 2 l v b j o g R G 9 t Z X N 0 a W M g T G V h Z 3 V l c y B U Y W J s Z S A o M T I p L 1 p t a W V u a W 9 u b y B 0 e X A u e 0 N h c n J p Z X M g V G 9 0 R G l z d C w y M H 0 m c X V v d D s s J n F 1 b 3 Q 7 U 2 V j d G l v b j E v U G 9 z c 2 V z c 2 l v b j o g R G 9 t Z X N 0 a W M g T G V h Z 3 V l c y B U Y W J s Z S A o M T I p L 1 p t a W V u a W 9 u b y B 0 e X A u e 0 N h c n J p Z X M g U H J n R G l z d C w y M X 0 m c X V v d D s s J n F 1 b 3 Q 7 U 2 V j d G l v b j E v U G 9 z c 2 V z c 2 l v b j o g R G 9 t Z X N 0 a W M g T G V h Z 3 V l c y B U Y W J s Z S A o M T I p L 1 p t a W V u a W 9 u b y B 0 e X A u e 1 J l Y 2 V p d m l u Z y B U Y X J n L D I y f S Z x d W 9 0 O y w m c X V v d D t T Z W N 0 a W 9 u M S 9 Q b 3 N z Z X N z a W 9 u O i B E b 2 1 l c 3 R p Y y B M Z W F n d W V z I F R h Y m x l I C g x M i k v W m 1 p Z W 5 p b 2 5 v I H R 5 c C 5 7 U m V j Z W l 2 a W 5 n I F J l Y y w y M 3 0 m c X V v d D s s J n F 1 b 3 Q 7 U 2 V j d G l v b j E v U G 9 z c 2 V z c 2 l v b j o g R G 9 t Z X N 0 a W M g T G V h Z 3 V l c y B U Y W J s Z S A o M T I p L 1 p t a W V u a W 9 u b y B 0 e X A u e 1 J l Y 2 V p d m l u Z y B S Z W M l L D I 0 f S Z x d W 9 0 O y w m c X V v d D t T Z W N 0 a W 9 u M S 9 Q b 3 N z Z X N z a W 9 u O i B E b 2 1 l c 3 R p Y y B M Z W F n d W V z I F R h Y m x l I C g x M i k v W m 1 p Z W 5 p b 2 5 v I H R 5 c C 5 7 T W l z Y 2 9 u L D I 1 f S Z x d W 9 0 O y w m c X V v d D t T Z W N 0 a W 9 u M S 9 Q b 3 N z Z X N z a W 9 u O i B E b 2 1 l c 3 R p Y y B M Z W F n d W V z I F R h Y m x l I C g x M i k v W m 1 p Z W 5 p b 2 5 v I H R 5 c C 5 7 R G l z c G 9 z L D I 2 f S Z x d W 9 0 O y w m c X V v d D t T Z W N 0 a W 9 u M S 9 Q b 3 N z Z X N z a W 9 u O i B E b 2 1 l c 3 R p Y y B M Z W F n d W V z I F R h Y m x l I C g x M i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E y K S 9 a b W l l b m l v b m 8 g d H l w L n t T Z W F z b 2 4 s M H 0 m c X V v d D s s J n F 1 b 3 Q 7 U 2 V j d G l v b j E v U G 9 z c 2 V z c 2 l v b j o g R G 9 t Z X N 0 a W M g T G V h Z 3 V l c y B U Y W J s Z S A o M T I p L 1 p t a W V u a W 9 u b y B 0 e X A u e 0 F n Z S w x f S Z x d W 9 0 O y w m c X V v d D t T Z W N 0 a W 9 u M S 9 Q b 3 N z Z X N z a W 9 u O i B E b 2 1 l c 3 R p Y y B M Z W F n d W V z I F R h Y m x l I C g x M i k v W m 1 p Z W 5 p b 2 5 v I H R 5 c C 5 7 U 3 F 1 Y W Q s M n 0 m c X V v d D s s J n F 1 b 3 Q 7 U 2 V j d G l v b j E v U G 9 z c 2 V z c 2 l v b j o g R G 9 t Z X N 0 a W M g T G V h Z 3 V l c y B U Y W J s Z S A o M T I p L 1 p t a W V u a W 9 u b y B 0 e X A u e 0 N v d W 5 0 c n k s M 3 0 m c X V v d D s s J n F 1 b 3 Q 7 U 2 V j d G l v b j E v U G 9 z c 2 V z c 2 l v b j o g R G 9 t Z X N 0 a W M g T G V h Z 3 V l c y B U Y W J s Z S A o M T I p L 1 p t a W V u a W 9 u b y B 0 e X A u e 0 N v b X A s N H 0 m c X V v d D s s J n F 1 b 3 Q 7 U 2 V j d G l v b j E v U G 9 z c 2 V z c 2 l v b j o g R G 9 t Z X N 0 a W M g T G V h Z 3 V l c y B U Y W J s Z S A o M T I p L 1 p t a W V u a W 9 u b y B 0 e X A u e 0 x n U m F u a y w 1 f S Z x d W 9 0 O y w m c X V v d D t T Z W N 0 a W 9 u M S 9 Q b 3 N z Z X N z a W 9 u O i B E b 2 1 l c 3 R p Y y B M Z W F n d W V z I F R h Y m x l I C g x M i k v W m 1 p Z W 5 p b 2 5 v I H R 5 c C 5 7 O T B z L D Z 9 J n F 1 b 3 Q 7 L C Z x d W 9 0 O 1 N l Y 3 R p b 2 4 x L 1 B v c 3 N l c 3 N p b 2 4 6 I E R v b W V z d G l j I E x l Y W d 1 Z X M g V G F i b G U g K D E y K S 9 a b W l l b m l v b m 8 g d H l w L n t U b 3 V j a G V z I F R v d W N o Z X M s N 3 0 m c X V v d D s s J n F 1 b 3 Q 7 U 2 V j d G l v b j E v U G 9 z c 2 V z c 2 l v b j o g R G 9 t Z X N 0 a W M g T G V h Z 3 V l c y B U Y W J s Z S A o M T I p L 1 p t a W V u a W 9 u b y B 0 e X A u e 1 R v d W N o Z X M g R G V m I F B l b i w 4 f S Z x d W 9 0 O y w m c X V v d D t T Z W N 0 a W 9 u M S 9 Q b 3 N z Z X N z a W 9 u O i B E b 2 1 l c 3 R p Y y B M Z W F n d W V z I F R h Y m x l I C g x M i k v W m 1 p Z W 5 p b 2 5 v I H R 5 c C 5 7 V G 9 1 Y 2 h l c y B E Z W Y g M 3 J k L D l 9 J n F 1 b 3 Q 7 L C Z x d W 9 0 O 1 N l Y 3 R p b 2 4 x L 1 B v c 3 N l c 3 N p b 2 4 6 I E R v b W V z d G l j I E x l Y W d 1 Z X M g V G F i b G U g K D E y K S 9 a b W l l b m l v b m 8 g d H l w L n t U b 3 V j a G V z I E 1 p Z C A z c m Q s M T B 9 J n F 1 b 3 Q 7 L C Z x d W 9 0 O 1 N l Y 3 R p b 2 4 x L 1 B v c 3 N l c 3 N p b 2 4 6 I E R v b W V z d G l j I E x l Y W d 1 Z X M g V G F i b G U g K D E y K S 9 a b W l l b m l v b m 8 g d H l w L n t U b 3 V j a G V z I E F 0 d C A z c m Q s M T F 9 J n F 1 b 3 Q 7 L C Z x d W 9 0 O 1 N l Y 3 R p b 2 4 x L 1 B v c 3 N l c 3 N p b 2 4 6 I E R v b W V z d G l j I E x l Y W d 1 Z X M g V G F i b G U g K D E y K S 9 a b W l l b m l v b m 8 g d H l w L n t U b 3 V j a G V z I E F 0 d C B Q Z W 4 s M T J 9 J n F 1 b 3 Q 7 L C Z x d W 9 0 O 1 N l Y 3 R p b 2 4 x L 1 B v c 3 N l c 3 N p b 2 4 6 I E R v b W V z d G l j I E x l Y W d 1 Z X M g V G F i b G U g K D E y K S 9 a b W l l b m l v b m 8 g d H l w L n t U b 3 V j a G V z I E x p d m U s M T N 9 J n F 1 b 3 Q 7 L C Z x d W 9 0 O 1 N l Y 3 R p b 2 4 x L 1 B v c 3 N l c 3 N p b 2 4 6 I E R v b W V z d G l j I E x l Y W d 1 Z X M g V G F i b G U g K D E y K S 9 a b W l l b m l v b m 8 g d H l w L n t E c m l i Y m x l c y B T d W N j L D E 0 f S Z x d W 9 0 O y w m c X V v d D t T Z W N 0 a W 9 u M S 9 Q b 3 N z Z X N z a W 9 u O i B E b 2 1 l c 3 R p Y y B M Z W F n d W V z I F R h Y m x l I C g x M i k v W m 1 p Z W 5 p b 2 5 v I H R 5 c C 5 7 R H J p Y m J s Z X M g Q X R 0 L D E 1 f S Z x d W 9 0 O y w m c X V v d D t T Z W N 0 a W 9 u M S 9 Q b 3 N z Z X N z a W 9 u O i B E b 2 1 l c 3 R p Y y B M Z W F n d W V z I F R h Y m x l I C g x M i k v W m 1 p Z W 5 p b 2 5 v I H R 5 c C 5 7 R H J p Y m J s Z X M g U 3 V j Y y U s M T Z 9 J n F 1 b 3 Q 7 L C Z x d W 9 0 O 1 N l Y 3 R p b 2 4 x L 1 B v c 3 N l c 3 N p b 2 4 6 I E R v b W V z d G l j I E x l Y W d 1 Z X M g V G F i b G U g K D E y K S 9 a b W l l b m l v b m 8 g d H l w L n t E c m l i Y m x l c y A j U G w s M T d 9 J n F 1 b 3 Q 7 L C Z x d W 9 0 O 1 N l Y 3 R p b 2 4 x L 1 B v c 3 N l c 3 N p b 2 4 6 I E R v b W V z d G l j I E x l Y W d 1 Z X M g V G F i b G U g K D E y K S 9 a b W l l b m l v b m 8 g d H l w L n t E c m l i Y m x l c y B N Z W d z L D E 4 f S Z x d W 9 0 O y w m c X V v d D t T Z W N 0 a W 9 u M S 9 Q b 3 N z Z X N z a W 9 u O i B E b 2 1 l c 3 R p Y y B M Z W F n d W V z I F R h Y m x l I C g x M i k v W m 1 p Z W 5 p b 2 5 v I H R 5 c C 5 7 Q 2 F y c m l l c y B D Y X J y a W V z L D E 5 f S Z x d W 9 0 O y w m c X V v d D t T Z W N 0 a W 9 u M S 9 Q b 3 N z Z X N z a W 9 u O i B E b 2 1 l c 3 R p Y y B M Z W F n d W V z I F R h Y m x l I C g x M i k v W m 1 p Z W 5 p b 2 5 v I H R 5 c C 5 7 Q 2 F y c m l l c y B U b 3 R E a X N 0 L D I w f S Z x d W 9 0 O y w m c X V v d D t T Z W N 0 a W 9 u M S 9 Q b 3 N z Z X N z a W 9 u O i B E b 2 1 l c 3 R p Y y B M Z W F n d W V z I F R h Y m x l I C g x M i k v W m 1 p Z W 5 p b 2 5 v I H R 5 c C 5 7 Q 2 F y c m l l c y B Q c m d E a X N 0 L D I x f S Z x d W 9 0 O y w m c X V v d D t T Z W N 0 a W 9 u M S 9 Q b 3 N z Z X N z a W 9 u O i B E b 2 1 l c 3 R p Y y B M Z W F n d W V z I F R h Y m x l I C g x M i k v W m 1 p Z W 5 p b 2 5 v I H R 5 c C 5 7 U m V j Z W l 2 a W 5 n I F R h c m c s M j J 9 J n F 1 b 3 Q 7 L C Z x d W 9 0 O 1 N l Y 3 R p b 2 4 x L 1 B v c 3 N l c 3 N p b 2 4 6 I E R v b W V z d G l j I E x l Y W d 1 Z X M g V G F i b G U g K D E y K S 9 a b W l l b m l v b m 8 g d H l w L n t S Z W N l a X Z p b m c g U m V j L D I z f S Z x d W 9 0 O y w m c X V v d D t T Z W N 0 a W 9 u M S 9 Q b 3 N z Z X N z a W 9 u O i B E b 2 1 l c 3 R p Y y B M Z W F n d W V z I F R h Y m x l I C g x M i k v W m 1 p Z W 5 p b 2 5 v I H R 5 c C 5 7 U m V j Z W l 2 a W 5 n I F J l Y y U s M j R 9 J n F 1 b 3 Q 7 L C Z x d W 9 0 O 1 N l Y 3 R p b 2 4 x L 1 B v c 3 N l c 3 N p b 2 4 6 I E R v b W V z d G l j I E x l Y W d 1 Z X M g V G F i b G U g K D E y K S 9 a b W l l b m l v b m 8 g d H l w L n t N a X N j b 2 4 s M j V 9 J n F 1 b 3 Q 7 L C Z x d W 9 0 O 1 N l Y 3 R p b 2 4 x L 1 B v c 3 N l c 3 N p b 2 4 6 I E R v b W V z d G l j I E x l Y W d 1 Z X M g V G F i b G U g K D E y K S 9 a b W l l b m l v b m 8 g d H l w L n t E a X N w b 3 M s M j Z 9 J n F 1 b 3 Q 7 L C Z x d W 9 0 O 1 N l Y 3 R p b 2 4 x L 1 B v c 3 N l c 3 N p b 2 4 6 I E R v b W V z d G l j I E x l Y W d 1 Z X M g V G F i b G U g K D E y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x O T Y i I C 8 + P E V u d H J 5 I F R 5 c G U 9 I k Z p b G x U Y X J n Z X Q i I F Z h b H V l P S J z U 3 R h b m R h c m R f U 3 R h d H N f X 0 R v b W V z d G l j X 0 x l Y W d 1 Z X N f V G F i b G V f X z E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2 t H Q m d Z R 0 J n W U c i I C 8 + P E V u d H J 5 I F R 5 c G U 9 I k Z p b G x M Y X N 0 V X B k Y X R l Z C I g V m F s d W U 9 I m Q y M D I x L T A x L T E y V D A 5 O j U z O j U x L j I z N z c 3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U 3 N 2 J j M G E t Z j U y O S 0 0 N j Q 2 L T l h M W E t O T Z m O W Y z Y j U z M G R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z K S 9 a Y W 1 p Z W 5 p b 2 5 v I H d h c n R v x Z v E h y 5 7 U 2 V h c 2 9 u L D B 9 J n F 1 b 3 Q 7 L C Z x d W 9 0 O 1 N l Y 3 R p b 2 4 x L 1 N 0 Y W 5 k Y X J k I F N 0 Y X R z O i B E b 2 1 l c 3 R p Y y B M Z W F n d W V z I F R h Y m x l I C g x M y k v W m F t a W V u a W 9 u b y B 3 Y X J 0 b 8 W b x I c u e 0 F n Z S w x f S Z x d W 9 0 O y w m c X V v d D t T Z W N 0 a W 9 u M S 9 T d G F u Z G F y Z C B T d G F 0 c z o g R G 9 t Z X N 0 a W M g T G V h Z 3 V l c y B U Y W J s Z S A o M T M p L 1 p h b W l l b m l v b m 8 g d 2 F y d G / F m 8 S H L n t T c X V h Z C w y f S Z x d W 9 0 O y w m c X V v d D t T Z W N 0 a W 9 u M S 9 T d G F u Z G F y Z C B T d G F 0 c z o g R G 9 t Z X N 0 a W M g T G V h Z 3 V l c y B U Y W J s Z S A o M T M p L 1 p h b W l l b m l v b m 8 g d 2 F y d G / F m 8 S H L n t D b 3 V u d H J 5 L D N 9 J n F 1 b 3 Q 7 L C Z x d W 9 0 O 1 N l Y 3 R p b 2 4 x L 1 N 0 Y W 5 k Y X J k I F N 0 Y X R z O i B E b 2 1 l c 3 R p Y y B M Z W F n d W V z I F R h Y m x l I C g x M y k v W m F t a W V u a W 9 u b y B 3 Y X J 0 b 8 W b x I c u e 0 N v b X A s N H 0 m c X V v d D s s J n F 1 b 3 Q 7 U 2 V j d G l v b j E v U 3 R h b m R h c m Q g U 3 R h d H M 6 I E R v b W V z d G l j I E x l Y W d 1 Z X M g V G F i b G U g K D E z K S 9 a Y W 1 p Z W 5 p b 2 5 v I H d h c n R v x Z v E h y 5 7 T G d S Y W 5 r L D V 9 J n F 1 b 3 Q 7 L C Z x d W 9 0 O 1 N l Y 3 R p b 2 4 x L 1 N 0 Y W 5 k Y X J k I F N 0 Y X R z O i B E b 2 1 l c 3 R p Y y B M Z W F n d W V z I F R h Y m x l I C g x M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M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M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z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M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M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z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M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M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M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M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M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M y k v W m F t a W V u a W 9 u b y B 3 Y X J 0 b 8 W b x I c u e 0 V 4 c G V j d G V k I H h H L D I x f S Z x d W 9 0 O y w m c X V v d D t T Z W N 0 a W 9 u M S 9 T d G F u Z G F y Z C B T d G F 0 c z o g R G 9 t Z X N 0 a W M g T G V h Z 3 V l c y B U Y W J s Z S A o M T M p L 1 p h b W l l b m l v b m 8 g d 2 F y d G / F m 8 S H L n t F e H B l Y 3 R l Z C B u c H h H L D I y f S Z x d W 9 0 O y w m c X V v d D t T Z W N 0 a W 9 u M S 9 T d G F u Z G F y Z C B T d G F 0 c z o g R G 9 t Z X N 0 a W M g T G V h Z 3 V l c y B U Y W J s Z S A o M T M p L 1 p h b W l l b m l v b m 8 g d 2 F y d G / F m 8 S H L n t F e H B l Y 3 R l Z C B 4 Q S w y M 3 0 m c X V v d D s s J n F 1 b 3 Q 7 U 2 V j d G l v b j E v U 3 R h b m R h c m Q g U 3 R h d H M 6 I E R v b W V z d G l j I E x l Y W d 1 Z X M g V G F i b G U g K D E z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M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M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z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z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z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M y k v W m F t a W V u a W 9 u b y B 3 Y X J 0 b 8 W b x I c u e 1 N l Y X N v b i w w f S Z x d W 9 0 O y w m c X V v d D t T Z W N 0 a W 9 u M S 9 T d G F u Z G F y Z C B T d G F 0 c z o g R G 9 t Z X N 0 a W M g T G V h Z 3 V l c y B U Y W J s Z S A o M T M p L 1 p h b W l l b m l v b m 8 g d 2 F y d G / F m 8 S H L n t B Z 2 U s M X 0 m c X V v d D s s J n F 1 b 3 Q 7 U 2 V j d G l v b j E v U 3 R h b m R h c m Q g U 3 R h d H M 6 I E R v b W V z d G l j I E x l Y W d 1 Z X M g V G F i b G U g K D E z K S 9 a Y W 1 p Z W 5 p b 2 5 v I H d h c n R v x Z v E h y 5 7 U 3 F 1 Y W Q s M n 0 m c X V v d D s s J n F 1 b 3 Q 7 U 2 V j d G l v b j E v U 3 R h b m R h c m Q g U 3 R h d H M 6 I E R v b W V z d G l j I E x l Y W d 1 Z X M g V G F i b G U g K D E z K S 9 a Y W 1 p Z W 5 p b 2 5 v I H d h c n R v x Z v E h y 5 7 Q 2 9 1 b n R y e S w z f S Z x d W 9 0 O y w m c X V v d D t T Z W N 0 a W 9 u M S 9 T d G F u Z G F y Z C B T d G F 0 c z o g R G 9 t Z X N 0 a W M g T G V h Z 3 V l c y B U Y W J s Z S A o M T M p L 1 p h b W l l b m l v b m 8 g d 2 F y d G / F m 8 S H L n t D b 2 1 w L D R 9 J n F 1 b 3 Q 7 L C Z x d W 9 0 O 1 N l Y 3 R p b 2 4 x L 1 N 0 Y W 5 k Y X J k I F N 0 Y X R z O i B E b 2 1 l c 3 R p Y y B M Z W F n d W V z I F R h Y m x l I C g x M y k v W m F t a W V u a W 9 u b y B 3 Y X J 0 b 8 W b x I c u e 0 x n U m F u a y w 1 f S Z x d W 9 0 O y w m c X V v d D t T Z W N 0 a W 9 u M S 9 T d G F u Z G F y Z C B T d G F 0 c z o g R G 9 t Z X N 0 a W M g T G V h Z 3 V l c y B U Y W J s Z S A o M T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z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z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M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z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M p L 1 p h b W l l b m l v b m 8 g d 2 F y d G / F m 8 S H L n t F e H B l Y 3 R l Z C B 4 R y w y M X 0 m c X V v d D s s J n F 1 b 3 Q 7 U 2 V j d G l v b j E v U 3 R h b m R h c m Q g U 3 R h d H M 6 I E R v b W V z d G l j I E x l Y W d 1 Z X M g V G F i b G U g K D E z K S 9 a Y W 1 p Z W 5 p b 2 5 v I H d h c n R v x Z v E h y 5 7 R X h w Z W N 0 Z W Q g b n B 4 R y w y M n 0 m c X V v d D s s J n F 1 b 3 Q 7 U 2 V j d G l v b j E v U 3 R h b m R h c m Q g U 3 R h d H M 6 I E R v b W V z d G l j I E x l Y W d 1 Z X M g V G F i b G U g K D E z K S 9 a Y W 1 p Z W 5 p b 2 5 v I H d h c n R v x Z v E h y 5 7 R X h w Z W N 0 Z W Q g e E E s M j N 9 J n F 1 b 3 Q 7 L C Z x d W 9 0 O 1 N l Y 3 R p b 2 4 x L 1 N 0 Y W 5 k Y X J k I F N 0 Y X R z O i B E b 2 1 l c 3 R p Y y B M Z W F n d W V z I F R h Y m x l I C g x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M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M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M y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T k 2 I i A v P j x F b n R y e S B U e X B l P S J G a W x s V G F y Z 2 V 0 I i B W Y W x 1 Z T 0 i c 1 N o b 2 9 0 a W 5 n X 1 9 E b 2 1 l c 3 R p Y 1 9 M Z W F n d W V z X 1 R h Y m x l X 1 8 x M y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z o 1 M S 4 w O T g 4 N T Q x W i I g L z 4 8 R W 5 0 c n k g V H l w Z T 0 i R m l s b E N v b H V t b l R 5 c G V z I i B W Y W x 1 Z T 0 i c 0 J n T U d C Z 1 l H Q m d N R E F 3 W U d C Z 1 l H Q 1 F N R E F 3 a 0 p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0 O W Q y N D J i M C 0 5 M z I 1 L T R h Y 2 Y t O D k 4 N i 0 y N j c 0 N T R h M m I 0 M G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M p L 1 p t a W V u a W 9 u b y B 0 e X A u e 1 N l Y X N v b i w w f S Z x d W 9 0 O y w m c X V v d D t T Z W N 0 a W 9 u M S 9 T a G 9 v d G l u Z z o g R G 9 t Z X N 0 a W M g T G V h Z 3 V l c y B U Y W J s Z S A o M T M p L 1 p t a W V u a W 9 u b y B 0 e X A u e 0 F n Z S w x f S Z x d W 9 0 O y w m c X V v d D t T Z W N 0 a W 9 u M S 9 T a G 9 v d G l u Z z o g R G 9 t Z X N 0 a W M g T G V h Z 3 V l c y B U Y W J s Z S A o M T M p L 1 p t a W V u a W 9 u b y B 0 e X A u e 1 N x d W F k L D J 9 J n F 1 b 3 Q 7 L C Z x d W 9 0 O 1 N l Y 3 R p b 2 4 x L 1 N o b 2 9 0 a W 5 n O i B E b 2 1 l c 3 R p Y y B M Z W F n d W V z I F R h Y m x l I C g x M y k v W m 1 p Z W 5 p b 2 5 v I H R 5 c C 5 7 Q 2 9 1 b n R y e S w z f S Z x d W 9 0 O y w m c X V v d D t T Z W N 0 a W 9 u M S 9 T a G 9 v d G l u Z z o g R G 9 t Z X N 0 a W M g T G V h Z 3 V l c y B U Y W J s Z S A o M T M p L 1 p t a W V u a W 9 u b y B 0 e X A u e 0 N v b X A s N H 0 m c X V v d D s s J n F 1 b 3 Q 7 U 2 V j d G l v b j E v U 2 h v b 3 R p b m c 6 I E R v b W V z d G l j I E x l Y W d 1 Z X M g V G F i b G U g K D E z K S 9 a b W l l b m l v b m 8 g d H l w L n t M Z 1 J h b m s s N X 0 m c X V v d D s s J n F 1 b 3 Q 7 U 2 V j d G l v b j E v U 2 h v b 3 R p b m c 6 I E R v b W V z d G l j I E x l Y W d 1 Z X M g V G F i b G U g K D E z K S 9 a b W l l b m l v b m 8 g d H l w L n s 5 M H M s N n 0 m c X V v d D s s J n F 1 b 3 Q 7 U 2 V j d G l v b j E v U 2 h v b 3 R p b m c 6 I E R v b W V z d G l j I E x l Y W d 1 Z X M g V G F i b G U g K D E z K S 9 a b W l l b m l v b m 8 g d H l w L n t T d G F u Z G F y Z C B H b H M s N 3 0 m c X V v d D s s J n F 1 b 3 Q 7 U 2 V j d G l v b j E v U 2 h v b 3 R p b m c 6 I E R v b W V z d G l j I E x l Y W d 1 Z X M g V G F i b G U g K D E z K S 9 a b W l l b m l v b m 8 g d H l w L n t T d G F u Z G F y Z C B T a C w 4 f S Z x d W 9 0 O y w m c X V v d D t T Z W N 0 a W 9 u M S 9 T a G 9 v d G l u Z z o g R G 9 t Z X N 0 a W M g T G V h Z 3 V l c y B U Y W J s Z S A o M T M p L 1 p t a W V u a W 9 u b y B 0 e X A u e 1 N 0 Y W 5 k Y X J k I F N v V C w 5 f S Z x d W 9 0 O y w m c X V v d D t T Z W N 0 a W 9 u M S 9 T a G 9 v d G l u Z z o g R G 9 t Z X N 0 a W M g T G V h Z 3 V l c y B U Y W J s Z S A o M T M p L 1 p t a W V u a W 9 u b y B 0 e X A u e 1 N 0 Y W 5 k Y X J k I F N v V C U s M T B 9 J n F 1 b 3 Q 7 L C Z x d W 9 0 O 1 N l Y 3 R p b 2 4 x L 1 N o b 2 9 0 a W 5 n O i B E b 2 1 l c 3 R p Y y B M Z W F n d W V z I F R h Y m x l I C g x M y k v W m 1 p Z W 5 p b 2 5 v I H R 5 c C 5 7 U 3 R h b m R h c m Q g U 2 g v O T A s M T F 9 J n F 1 b 3 Q 7 L C Z x d W 9 0 O 1 N l Y 3 R p b 2 4 x L 1 N o b 2 9 0 a W 5 n O i B E b 2 1 l c 3 R p Y y B M Z W F n d W V z I F R h Y m x l I C g x M y k v W m 1 p Z W 5 p b 2 5 v I H R 5 c C 5 7 U 3 R h b m R h c m Q g U 2 9 U L z k w L D E y f S Z x d W 9 0 O y w m c X V v d D t T Z W N 0 a W 9 u M S 9 T a G 9 v d G l u Z z o g R G 9 t Z X N 0 a W M g T G V h Z 3 V l c y B U Y W J s Z S A o M T M p L 1 p t a W V u a W 9 u b y B 0 e X A u e 1 N 0 Y W 5 k Y X J k I E c v U 2 g s M T N 9 J n F 1 b 3 Q 7 L C Z x d W 9 0 O 1 N l Y 3 R p b 2 4 x L 1 N o b 2 9 0 a W 5 n O i B E b 2 1 l c 3 R p Y y B M Z W F n d W V z I F R h Y m x l I C g x M y k v W m 1 p Z W 5 p b 2 5 v I H R 5 c C 5 7 U 3 R h b m R h c m Q g R y 9 T b 1 Q s M T R 9 J n F 1 b 3 Q 7 L C Z x d W 9 0 O 1 N l Y 3 R p b 2 4 x L 1 N o b 2 9 0 a W 5 n O i B E b 2 1 l c 3 R p Y y B M Z W F n d W V z I F R h Y m x l I C g x M y k v W m 1 p Z W 5 p b 2 5 v I H R 5 c C 5 7 U 3 R h b m R h c m Q g R G l z d C w x N X 0 m c X V v d D s s J n F 1 b 3 Q 7 U 2 V j d G l v b j E v U 2 h v b 3 R p b m c 6 I E R v b W V z d G l j I E x l Y W d 1 Z X M g V G F i b G U g K D E z K S 9 a b W l l b m l v b m 8 g d H l w L n t T d G F u Z G F y Z C B G S y w x N n 0 m c X V v d D s s J n F 1 b 3 Q 7 U 2 V j d G l v b j E v U 2 h v b 3 R p b m c 6 I E R v b W V z d G l j I E x l Y W d 1 Z X M g V G F i b G U g K D E z K S 9 a b W l l b m l v b m 8 g d H l w L n t T d G F u Z G F y Z C B Q S y w x N 3 0 m c X V v d D s s J n F 1 b 3 Q 7 U 2 V j d G l v b j E v U 2 h v b 3 R p b m c 6 I E R v b W V z d G l j I E x l Y W d 1 Z X M g V G F i b G U g K D E z K S 9 a b W l l b m l v b m 8 g d H l w L n t T d G F u Z G F y Z C B Q S 2 F 0 d C w x O H 0 m c X V v d D s s J n F 1 b 3 Q 7 U 2 V j d G l v b j E v U 2 h v b 3 R p b m c 6 I E R v b W V z d G l j I E x l Y W d 1 Z X M g V G F i b G U g K D E z K S 9 a b W l l b m l v b m 8 g d H l w L n t F e H B l Y 3 R l Z C B 4 R y w x O X 0 m c X V v d D s s J n F 1 b 3 Q 7 U 2 V j d G l v b j E v U 2 h v b 3 R p b m c 6 I E R v b W V z d G l j I E x l Y W d 1 Z X M g V G F i b G U g K D E z K S 9 a b W l l b m l v b m 8 g d H l w L n t F e H B l Y 3 R l Z C B u c H h H L D I w f S Z x d W 9 0 O y w m c X V v d D t T Z W N 0 a W 9 u M S 9 T a G 9 v d G l u Z z o g R G 9 t Z X N 0 a W M g T G V h Z 3 V l c y B U Y W J s Z S A o M T M p L 1 p t a W V u a W 9 u b y B 0 e X A u e 0 V 4 c G V j d G V k I G 5 w e E c v U 2 g s M j F 9 J n F 1 b 3 Q 7 L C Z x d W 9 0 O 1 N l Y 3 R p b 2 4 x L 1 N o b 2 9 0 a W 5 n O i B E b 2 1 l c 3 R p Y y B M Z W F n d W V z I F R h Y m x l I C g x M y k v W m 1 p Z W 5 p b 2 5 v I H R 5 c C 5 7 R X h w Z W N 0 Z W Q g R y 1 4 R y w y M n 0 m c X V v d D s s J n F 1 b 3 Q 7 U 2 V j d G l v b j E v U 2 h v b 3 R p b m c 6 I E R v b W V z d G l j I E x l Y W d 1 Z X M g V G F i b G U g K D E z K S 9 a b W l l b m l v b m 8 g d H l w L n t F e H B l Y 3 R l Z C B u c D p H L X h H L D I z f S Z x d W 9 0 O y w m c X V v d D t T Z W N 0 a W 9 u M S 9 T a G 9 v d G l u Z z o g R G 9 t Z X N 0 a W M g T G V h Z 3 V l c y B U Y W J s Z S A o M T M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M p L 1 p t a W V u a W 9 u b y B 0 e X A u e 1 N l Y X N v b i w w f S Z x d W 9 0 O y w m c X V v d D t T Z W N 0 a W 9 u M S 9 T a G 9 v d G l u Z z o g R G 9 t Z X N 0 a W M g T G V h Z 3 V l c y B U Y W J s Z S A o M T M p L 1 p t a W V u a W 9 u b y B 0 e X A u e 0 F n Z S w x f S Z x d W 9 0 O y w m c X V v d D t T Z W N 0 a W 9 u M S 9 T a G 9 v d G l u Z z o g R G 9 t Z X N 0 a W M g T G V h Z 3 V l c y B U Y W J s Z S A o M T M p L 1 p t a W V u a W 9 u b y B 0 e X A u e 1 N x d W F k L D J 9 J n F 1 b 3 Q 7 L C Z x d W 9 0 O 1 N l Y 3 R p b 2 4 x L 1 N o b 2 9 0 a W 5 n O i B E b 2 1 l c 3 R p Y y B M Z W F n d W V z I F R h Y m x l I C g x M y k v W m 1 p Z W 5 p b 2 5 v I H R 5 c C 5 7 Q 2 9 1 b n R y e S w z f S Z x d W 9 0 O y w m c X V v d D t T Z W N 0 a W 9 u M S 9 T a G 9 v d G l u Z z o g R G 9 t Z X N 0 a W M g T G V h Z 3 V l c y B U Y W J s Z S A o M T M p L 1 p t a W V u a W 9 u b y B 0 e X A u e 0 N v b X A s N H 0 m c X V v d D s s J n F 1 b 3 Q 7 U 2 V j d G l v b j E v U 2 h v b 3 R p b m c 6 I E R v b W V z d G l j I E x l Y W d 1 Z X M g V G F i b G U g K D E z K S 9 a b W l l b m l v b m 8 g d H l w L n t M Z 1 J h b m s s N X 0 m c X V v d D s s J n F 1 b 3 Q 7 U 2 V j d G l v b j E v U 2 h v b 3 R p b m c 6 I E R v b W V z d G l j I E x l Y W d 1 Z X M g V G F i b G U g K D E z K S 9 a b W l l b m l v b m 8 g d H l w L n s 5 M H M s N n 0 m c X V v d D s s J n F 1 b 3 Q 7 U 2 V j d G l v b j E v U 2 h v b 3 R p b m c 6 I E R v b W V z d G l j I E x l Y W d 1 Z X M g V G F i b G U g K D E z K S 9 a b W l l b m l v b m 8 g d H l w L n t T d G F u Z G F y Z C B H b H M s N 3 0 m c X V v d D s s J n F 1 b 3 Q 7 U 2 V j d G l v b j E v U 2 h v b 3 R p b m c 6 I E R v b W V z d G l j I E x l Y W d 1 Z X M g V G F i b G U g K D E z K S 9 a b W l l b m l v b m 8 g d H l w L n t T d G F u Z G F y Z C B T a C w 4 f S Z x d W 9 0 O y w m c X V v d D t T Z W N 0 a W 9 u M S 9 T a G 9 v d G l u Z z o g R G 9 t Z X N 0 a W M g T G V h Z 3 V l c y B U Y W J s Z S A o M T M p L 1 p t a W V u a W 9 u b y B 0 e X A u e 1 N 0 Y W 5 k Y X J k I F N v V C w 5 f S Z x d W 9 0 O y w m c X V v d D t T Z W N 0 a W 9 u M S 9 T a G 9 v d G l u Z z o g R G 9 t Z X N 0 a W M g T G V h Z 3 V l c y B U Y W J s Z S A o M T M p L 1 p t a W V u a W 9 u b y B 0 e X A u e 1 N 0 Y W 5 k Y X J k I F N v V C U s M T B 9 J n F 1 b 3 Q 7 L C Z x d W 9 0 O 1 N l Y 3 R p b 2 4 x L 1 N o b 2 9 0 a W 5 n O i B E b 2 1 l c 3 R p Y y B M Z W F n d W V z I F R h Y m x l I C g x M y k v W m 1 p Z W 5 p b 2 5 v I H R 5 c C 5 7 U 3 R h b m R h c m Q g U 2 g v O T A s M T F 9 J n F 1 b 3 Q 7 L C Z x d W 9 0 O 1 N l Y 3 R p b 2 4 x L 1 N o b 2 9 0 a W 5 n O i B E b 2 1 l c 3 R p Y y B M Z W F n d W V z I F R h Y m x l I C g x M y k v W m 1 p Z W 5 p b 2 5 v I H R 5 c C 5 7 U 3 R h b m R h c m Q g U 2 9 U L z k w L D E y f S Z x d W 9 0 O y w m c X V v d D t T Z W N 0 a W 9 u M S 9 T a G 9 v d G l u Z z o g R G 9 t Z X N 0 a W M g T G V h Z 3 V l c y B U Y W J s Z S A o M T M p L 1 p t a W V u a W 9 u b y B 0 e X A u e 1 N 0 Y W 5 k Y X J k I E c v U 2 g s M T N 9 J n F 1 b 3 Q 7 L C Z x d W 9 0 O 1 N l Y 3 R p b 2 4 x L 1 N o b 2 9 0 a W 5 n O i B E b 2 1 l c 3 R p Y y B M Z W F n d W V z I F R h Y m x l I C g x M y k v W m 1 p Z W 5 p b 2 5 v I H R 5 c C 5 7 U 3 R h b m R h c m Q g R y 9 T b 1 Q s M T R 9 J n F 1 b 3 Q 7 L C Z x d W 9 0 O 1 N l Y 3 R p b 2 4 x L 1 N o b 2 9 0 a W 5 n O i B E b 2 1 l c 3 R p Y y B M Z W F n d W V z I F R h Y m x l I C g x M y k v W m 1 p Z W 5 p b 2 5 v I H R 5 c C 5 7 U 3 R h b m R h c m Q g R G l z d C w x N X 0 m c X V v d D s s J n F 1 b 3 Q 7 U 2 V j d G l v b j E v U 2 h v b 3 R p b m c 6 I E R v b W V z d G l j I E x l Y W d 1 Z X M g V G F i b G U g K D E z K S 9 a b W l l b m l v b m 8 g d H l w L n t T d G F u Z G F y Z C B G S y w x N n 0 m c X V v d D s s J n F 1 b 3 Q 7 U 2 V j d G l v b j E v U 2 h v b 3 R p b m c 6 I E R v b W V z d G l j I E x l Y W d 1 Z X M g V G F i b G U g K D E z K S 9 a b W l l b m l v b m 8 g d H l w L n t T d G F u Z G F y Z C B Q S y w x N 3 0 m c X V v d D s s J n F 1 b 3 Q 7 U 2 V j d G l v b j E v U 2 h v b 3 R p b m c 6 I E R v b W V z d G l j I E x l Y W d 1 Z X M g V G F i b G U g K D E z K S 9 a b W l l b m l v b m 8 g d H l w L n t T d G F u Z G F y Z C B Q S 2 F 0 d C w x O H 0 m c X V v d D s s J n F 1 b 3 Q 7 U 2 V j d G l v b j E v U 2 h v b 3 R p b m c 6 I E R v b W V z d G l j I E x l Y W d 1 Z X M g V G F i b G U g K D E z K S 9 a b W l l b m l v b m 8 g d H l w L n t F e H B l Y 3 R l Z C B 4 R y w x O X 0 m c X V v d D s s J n F 1 b 3 Q 7 U 2 V j d G l v b j E v U 2 h v b 3 R p b m c 6 I E R v b W V z d G l j I E x l Y W d 1 Z X M g V G F i b G U g K D E z K S 9 a b W l l b m l v b m 8 g d H l w L n t F e H B l Y 3 R l Z C B u c H h H L D I w f S Z x d W 9 0 O y w m c X V v d D t T Z W N 0 a W 9 u M S 9 T a G 9 v d G l u Z z o g R G 9 t Z X N 0 a W M g T G V h Z 3 V l c y B U Y W J s Z S A o M T M p L 1 p t a W V u a W 9 u b y B 0 e X A u e 0 V 4 c G V j d G V k I G 5 w e E c v U 2 g s M j F 9 J n F 1 b 3 Q 7 L C Z x d W 9 0 O 1 N l Y 3 R p b 2 4 x L 1 N o b 2 9 0 a W 5 n O i B E b 2 1 l c 3 R p Y y B M Z W F n d W V z I F R h Y m x l I C g x M y k v W m 1 p Z W 5 p b 2 5 v I H R 5 c C 5 7 R X h w Z W N 0 Z W Q g R y 1 4 R y w y M n 0 m c X V v d D s s J n F 1 b 3 Q 7 U 2 V j d G l v b j E v U 2 h v b 3 R p b m c 6 I E R v b W V z d G l j I E x l Y W d 1 Z X M g V G F i b G U g K D E z K S 9 a b W l l b m l v b m 8 g d H l w L n t F e H B l Y 3 R l Z C B u c D p H L X h H L D I z f S Z x d W 9 0 O y w m c X V v d D t T Z W N 0 a W 9 u M S 9 T a G 9 v d G l u Z z o g R G 9 t Z X N 0 a W M g T G V h Z 3 V l c y B U Y W J s Z S A o M T M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x O T Y i I C 8 + P E V u d H J 5 I F R 5 c G U 9 I k Z p b G x U Y X J n Z X Q i I F Z h b H V l P S J z U G F z c 2 l u Z 1 9 f R G 9 t Z X N 0 a W N f T G V h Z 3 V l c 1 9 U Y W J s Z V 9 f M T Q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M 6 N T A u O T Q 1 O T Y y N F o i I C 8 + P E V u d H J 5 I F R 5 c G U 9 I k Z p b G x D b 2 x 1 b W 5 U e X B l c y I g V m F s d W U 9 I n N C Z 0 1 H Q m d Z R 0 J n T U R C Z 0 1 E Q X d N R 0 F 3 T U d B d 0 1 H Q X d r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y O G R m M T Z k N y 0 z Z D c x L T R l N W Q t O T B i M C 0 5 Z j Q 3 Z G Q 4 N 2 U y M z M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x N C k v W m 1 p Z W 5 p b 2 5 v I H R 5 c C 5 7 U 2 V h c 2 9 u L D B 9 J n F 1 b 3 Q 7 L C Z x d W 9 0 O 1 N l Y 3 R p b 2 4 x L 1 B h c 3 N p b m c 6 I E R v b W V z d G l j I E x l Y W d 1 Z X M g V G F i b G U g K D E 0 K S 9 a b W l l b m l v b m 8 g d H l w L n t B Z 2 U s M X 0 m c X V v d D s s J n F 1 b 3 Q 7 U 2 V j d G l v b j E v U G F z c 2 l u Z z o g R G 9 t Z X N 0 a W M g T G V h Z 3 V l c y B U Y W J s Z S A o M T Q p L 1 p t a W V u a W 9 u b y B 0 e X A u e 1 N x d W F k L D J 9 J n F 1 b 3 Q 7 L C Z x d W 9 0 O 1 N l Y 3 R p b 2 4 x L 1 B h c 3 N p b m c 6 I E R v b W V z d G l j I E x l Y W d 1 Z X M g V G F i b G U g K D E 0 K S 9 a b W l l b m l v b m 8 g d H l w L n t D b 3 V u d H J 5 L D N 9 J n F 1 b 3 Q 7 L C Z x d W 9 0 O 1 N l Y 3 R p b 2 4 x L 1 B h c 3 N p b m c 6 I E R v b W V z d G l j I E x l Y W d 1 Z X M g V G F i b G U g K D E 0 K S 9 a b W l l b m l v b m 8 g d H l w L n t D b 2 1 w L D R 9 J n F 1 b 3 Q 7 L C Z x d W 9 0 O 1 N l Y 3 R p b 2 4 x L 1 B h c 3 N p b m c 6 I E R v b W V z d G l j I E x l Y W d 1 Z X M g V G F i b G U g K D E 0 K S 9 a b W l l b m l v b m 8 g d H l w L n t M Z 1 J h b m s s N X 0 m c X V v d D s s J n F 1 b 3 Q 7 U 2 V j d G l v b j E v U G F z c 2 l u Z z o g R G 9 t Z X N 0 a W M g T G V h Z 3 V l c y B U Y W J s Z S A o M T Q p L 1 p t a W V u a W 9 u b y B 0 e X A u e z k w c y w 2 f S Z x d W 9 0 O y w m c X V v d D t T Z W N 0 a W 9 u M S 9 Q Y X N z a W 5 n O i B E b 2 1 l c 3 R p Y y B M Z W F n d W V z I F R h Y m x l I C g x N C k v W m 1 p Z W 5 p b 2 5 v I H R 5 c C 5 7 V G 9 0 Y W w g Q 2 1 w L D d 9 J n F 1 b 3 Q 7 L C Z x d W 9 0 O 1 N l Y 3 R p b 2 4 x L 1 B h c 3 N p b m c 6 I E R v b W V z d G l j I E x l Y W d 1 Z X M g V G F i b G U g K D E 0 K S 9 a b W l l b m l v b m 8 g d H l w L n t U b 3 R h b C B B d H Q s O H 0 m c X V v d D s s J n F 1 b 3 Q 7 U 2 V j d G l v b j E v U G F z c 2 l u Z z o g R G 9 t Z X N 0 a W M g T G V h Z 3 V l c y B U Y W J s Z S A o M T Q p L 1 p t a W V u a W 9 u b y B 0 e X A u e 1 R v d G F s I E N t c C U s O X 0 m c X V v d D s s J n F 1 b 3 Q 7 U 2 V j d G l v b j E v U G F z c 2 l u Z z o g R G 9 t Z X N 0 a W M g T G V h Z 3 V l c y B U Y W J s Z S A o M T Q p L 1 p t a W V u a W 9 u b y B 0 e X A u e 1 R v d G F s I F R v d E R p c 3 Q s M T B 9 J n F 1 b 3 Q 7 L C Z x d W 9 0 O 1 N l Y 3 R p b 2 4 x L 1 B h c 3 N p b m c 6 I E R v b W V z d G l j I E x l Y W d 1 Z X M g V G F i b G U g K D E 0 K S 9 a b W l l b m l v b m 8 g d H l w L n t U b 3 R h b C B Q c m d E a X N 0 L D E x f S Z x d W 9 0 O y w m c X V v d D t T Z W N 0 a W 9 u M S 9 Q Y X N z a W 5 n O i B E b 2 1 l c 3 R p Y y B M Z W F n d W V z I F R h Y m x l I C g x N C k v W m 1 p Z W 5 p b 2 5 v I H R 5 c C 5 7 U 2 h v c n Q g Q 2 1 w L D E y f S Z x d W 9 0 O y w m c X V v d D t T Z W N 0 a W 9 u M S 9 Q Y X N z a W 5 n O i B E b 2 1 l c 3 R p Y y B M Z W F n d W V z I F R h Y m x l I C g x N C k v W m 1 p Z W 5 p b 2 5 v I H R 5 c C 5 7 U 2 h v c n Q g Q X R 0 L D E z f S Z x d W 9 0 O y w m c X V v d D t T Z W N 0 a W 9 u M S 9 Q Y X N z a W 5 n O i B E b 2 1 l c 3 R p Y y B M Z W F n d W V z I F R h Y m x l I C g x N C k v W m 1 p Z W 5 p b 2 5 v I H R 5 c C 5 7 U 2 h v c n Q g Q 2 1 w J S w x N H 0 m c X V v d D s s J n F 1 b 3 Q 7 U 2 V j d G l v b j E v U G F z c 2 l u Z z o g R G 9 t Z X N 0 a W M g T G V h Z 3 V l c y B U Y W J s Z S A o M T Q p L 1 p t a W V u a W 9 u b y B 0 e X A u e 0 1 l Z G l 1 b S B D b X A s M T V 9 J n F 1 b 3 Q 7 L C Z x d W 9 0 O 1 N l Y 3 R p b 2 4 x L 1 B h c 3 N p b m c 6 I E R v b W V z d G l j I E x l Y W d 1 Z X M g V G F i b G U g K D E 0 K S 9 a b W l l b m l v b m 8 g d H l w L n t N Z W R p d W 0 g Q X R 0 L D E 2 f S Z x d W 9 0 O y w m c X V v d D t T Z W N 0 a W 9 u M S 9 Q Y X N z a W 5 n O i B E b 2 1 l c 3 R p Y y B M Z W F n d W V z I F R h Y m x l I C g x N C k v W m 1 p Z W 5 p b 2 5 v I H R 5 c C 5 7 T W V k a X V t I E N t c C U s M T d 9 J n F 1 b 3 Q 7 L C Z x d W 9 0 O 1 N l Y 3 R p b 2 4 x L 1 B h c 3 N p b m c 6 I E R v b W V z d G l j I E x l Y W d 1 Z X M g V G F i b G U g K D E 0 K S 9 a b W l l b m l v b m 8 g d H l w L n t M b 2 5 n I E N t c C w x O H 0 m c X V v d D s s J n F 1 b 3 Q 7 U 2 V j d G l v b j E v U G F z c 2 l u Z z o g R G 9 t Z X N 0 a W M g T G V h Z 3 V l c y B U Y W J s Z S A o M T Q p L 1 p t a W V u a W 9 u b y B 0 e X A u e 0 x v b m c g Q X R 0 L D E 5 f S Z x d W 9 0 O y w m c X V v d D t T Z W N 0 a W 9 u M S 9 Q Y X N z a W 5 n O i B E b 2 1 l c 3 R p Y y B M Z W F n d W V z I F R h Y m x l I C g x N C k v W m 1 p Z W 5 p b 2 5 v I H R 5 c C 5 7 T G 9 u Z y B D b X A l L D I w f S Z x d W 9 0 O y w m c X V v d D t T Z W N 0 a W 9 u M S 9 Q Y X N z a W 5 n O i B E b 2 1 l c 3 R p Y y B M Z W F n d W V z I F R h Y m x l I C g x N C k v W m 1 p Z W 5 p b 2 5 v I H R 5 c C 5 7 Q X N 0 L D I x f S Z x d W 9 0 O y w m c X V v d D t T Z W N 0 a W 9 u M S 9 Q Y X N z a W 5 n O i B E b 2 1 l c 3 R p Y y B M Z W F n d W V z I F R h Y m x l I C g x N C k v W m 1 p Z W 5 p b 2 5 v I H R 5 c C 5 7 e E E s M j J 9 J n F 1 b 3 Q 7 L C Z x d W 9 0 O 1 N l Y 3 R p b 2 4 x L 1 B h c 3 N p b m c 6 I E R v b W V z d G l j I E x l Y W d 1 Z X M g V G F i b G U g K D E 0 K S 9 a b W l l b m l v b m 8 g d H l w L n t B L X h B L D I z f S Z x d W 9 0 O y w m c X V v d D t T Z W N 0 a W 9 u M S 9 Q Y X N z a W 5 n O i B E b 2 1 l c 3 R p Y y B M Z W F n d W V z I F R h Y m x l I C g x N C k v W m 1 p Z W 5 p b 2 5 v I H R 5 c C 5 7 S 1 A s M j R 9 J n F 1 b 3 Q 7 L C Z x d W 9 0 O 1 N l Y 3 R p b 2 4 x L 1 B h c 3 N p b m c 6 I E R v b W V z d G l j I E x l Y W d 1 Z X M g V G F i b G U g K D E 0 K S 9 a b W l l b m l v b m 8 g d H l w L n s x L z M s M j V 9 J n F 1 b 3 Q 7 L C Z x d W 9 0 O 1 N l Y 3 R p b 2 4 x L 1 B h c 3 N p b m c 6 I E R v b W V z d G l j I E x l Y W d 1 Z X M g V G F i b G U g K D E 0 K S 9 a b W l l b m l v b m 8 g d H l w L n t Q U E E s M j Z 9 J n F 1 b 3 Q 7 L C Z x d W 9 0 O 1 N l Y 3 R p b 2 4 x L 1 B h c 3 N p b m c 6 I E R v b W V z d G l j I E x l Y W d 1 Z X M g V G F i b G U g K D E 0 K S 9 a b W l l b m l v b m 8 g d H l w L n t D c n N Q Q S w y N 3 0 m c X V v d D s s J n F 1 b 3 Q 7 U 2 V j d G l v b j E v U G F z c 2 l u Z z o g R G 9 t Z X N 0 a W M g T G V h Z 3 V l c y B U Y W J s Z S A o M T Q p L 1 p t a W V u a W 9 u b y B 0 e X A u e 1 B y b 2 c s M j h 9 J n F 1 b 3 Q 7 L C Z x d W 9 0 O 1 N l Y 3 R p b 2 4 x L 1 B h c 3 N p b m c 6 I E R v b W V z d G l j I E x l Y W d 1 Z X M g V G F i b G U g K D E 0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T Q p L 1 p t a W V u a W 9 u b y B 0 e X A u e 1 N l Y X N v b i w w f S Z x d W 9 0 O y w m c X V v d D t T Z W N 0 a W 9 u M S 9 Q Y X N z a W 5 n O i B E b 2 1 l c 3 R p Y y B M Z W F n d W V z I F R h Y m x l I C g x N C k v W m 1 p Z W 5 p b 2 5 v I H R 5 c C 5 7 Q W d l L D F 9 J n F 1 b 3 Q 7 L C Z x d W 9 0 O 1 N l Y 3 R p b 2 4 x L 1 B h c 3 N p b m c 6 I E R v b W V z d G l j I E x l Y W d 1 Z X M g V G F i b G U g K D E 0 K S 9 a b W l l b m l v b m 8 g d H l w L n t T c X V h Z C w y f S Z x d W 9 0 O y w m c X V v d D t T Z W N 0 a W 9 u M S 9 Q Y X N z a W 5 n O i B E b 2 1 l c 3 R p Y y B M Z W F n d W V z I F R h Y m x l I C g x N C k v W m 1 p Z W 5 p b 2 5 v I H R 5 c C 5 7 Q 2 9 1 b n R y e S w z f S Z x d W 9 0 O y w m c X V v d D t T Z W N 0 a W 9 u M S 9 Q Y X N z a W 5 n O i B E b 2 1 l c 3 R p Y y B M Z W F n d W V z I F R h Y m x l I C g x N C k v W m 1 p Z W 5 p b 2 5 v I H R 5 c C 5 7 Q 2 9 t c C w 0 f S Z x d W 9 0 O y w m c X V v d D t T Z W N 0 a W 9 u M S 9 Q Y X N z a W 5 n O i B E b 2 1 l c 3 R p Y y B M Z W F n d W V z I F R h Y m x l I C g x N C k v W m 1 p Z W 5 p b 2 5 v I H R 5 c C 5 7 T G d S Y W 5 r L D V 9 J n F 1 b 3 Q 7 L C Z x d W 9 0 O 1 N l Y 3 R p b 2 4 x L 1 B h c 3 N p b m c 6 I E R v b W V z d G l j I E x l Y W d 1 Z X M g V G F i b G U g K D E 0 K S 9 a b W l l b m l v b m 8 g d H l w L n s 5 M H M s N n 0 m c X V v d D s s J n F 1 b 3 Q 7 U 2 V j d G l v b j E v U G F z c 2 l u Z z o g R G 9 t Z X N 0 a W M g T G V h Z 3 V l c y B U Y W J s Z S A o M T Q p L 1 p t a W V u a W 9 u b y B 0 e X A u e 1 R v d G F s I E N t c C w 3 f S Z x d W 9 0 O y w m c X V v d D t T Z W N 0 a W 9 u M S 9 Q Y X N z a W 5 n O i B E b 2 1 l c 3 R p Y y B M Z W F n d W V z I F R h Y m x l I C g x N C k v W m 1 p Z W 5 p b 2 5 v I H R 5 c C 5 7 V G 9 0 Y W w g Q X R 0 L D h 9 J n F 1 b 3 Q 7 L C Z x d W 9 0 O 1 N l Y 3 R p b 2 4 x L 1 B h c 3 N p b m c 6 I E R v b W V z d G l j I E x l Y W d 1 Z X M g V G F i b G U g K D E 0 K S 9 a b W l l b m l v b m 8 g d H l w L n t U b 3 R h b C B D b X A l L D l 9 J n F 1 b 3 Q 7 L C Z x d W 9 0 O 1 N l Y 3 R p b 2 4 x L 1 B h c 3 N p b m c 6 I E R v b W V z d G l j I E x l Y W d 1 Z X M g V G F i b G U g K D E 0 K S 9 a b W l l b m l v b m 8 g d H l w L n t U b 3 R h b C B U b 3 R E a X N 0 L D E w f S Z x d W 9 0 O y w m c X V v d D t T Z W N 0 a W 9 u M S 9 Q Y X N z a W 5 n O i B E b 2 1 l c 3 R p Y y B M Z W F n d W V z I F R h Y m x l I C g x N C k v W m 1 p Z W 5 p b 2 5 v I H R 5 c C 5 7 V G 9 0 Y W w g U H J n R G l z d C w x M X 0 m c X V v d D s s J n F 1 b 3 Q 7 U 2 V j d G l v b j E v U G F z c 2 l u Z z o g R G 9 t Z X N 0 a W M g T G V h Z 3 V l c y B U Y W J s Z S A o M T Q p L 1 p t a W V u a W 9 u b y B 0 e X A u e 1 N o b 3 J 0 I E N t c C w x M n 0 m c X V v d D s s J n F 1 b 3 Q 7 U 2 V j d G l v b j E v U G F z c 2 l u Z z o g R G 9 t Z X N 0 a W M g T G V h Z 3 V l c y B U Y W J s Z S A o M T Q p L 1 p t a W V u a W 9 u b y B 0 e X A u e 1 N o b 3 J 0 I E F 0 d C w x M 3 0 m c X V v d D s s J n F 1 b 3 Q 7 U 2 V j d G l v b j E v U G F z c 2 l u Z z o g R G 9 t Z X N 0 a W M g T G V h Z 3 V l c y B U Y W J s Z S A o M T Q p L 1 p t a W V u a W 9 u b y B 0 e X A u e 1 N o b 3 J 0 I E N t c C U s M T R 9 J n F 1 b 3 Q 7 L C Z x d W 9 0 O 1 N l Y 3 R p b 2 4 x L 1 B h c 3 N p b m c 6 I E R v b W V z d G l j I E x l Y W d 1 Z X M g V G F i b G U g K D E 0 K S 9 a b W l l b m l v b m 8 g d H l w L n t N Z W R p d W 0 g Q 2 1 w L D E 1 f S Z x d W 9 0 O y w m c X V v d D t T Z W N 0 a W 9 u M S 9 Q Y X N z a W 5 n O i B E b 2 1 l c 3 R p Y y B M Z W F n d W V z I F R h Y m x l I C g x N C k v W m 1 p Z W 5 p b 2 5 v I H R 5 c C 5 7 T W V k a X V t I E F 0 d C w x N n 0 m c X V v d D s s J n F 1 b 3 Q 7 U 2 V j d G l v b j E v U G F z c 2 l u Z z o g R G 9 t Z X N 0 a W M g T G V h Z 3 V l c y B U Y W J s Z S A o M T Q p L 1 p t a W V u a W 9 u b y B 0 e X A u e 0 1 l Z G l 1 b S B D b X A l L D E 3 f S Z x d W 9 0 O y w m c X V v d D t T Z W N 0 a W 9 u M S 9 Q Y X N z a W 5 n O i B E b 2 1 l c 3 R p Y y B M Z W F n d W V z I F R h Y m x l I C g x N C k v W m 1 p Z W 5 p b 2 5 v I H R 5 c C 5 7 T G 9 u Z y B D b X A s M T h 9 J n F 1 b 3 Q 7 L C Z x d W 9 0 O 1 N l Y 3 R p b 2 4 x L 1 B h c 3 N p b m c 6 I E R v b W V z d G l j I E x l Y W d 1 Z X M g V G F i b G U g K D E 0 K S 9 a b W l l b m l v b m 8 g d H l w L n t M b 2 5 n I E F 0 d C w x O X 0 m c X V v d D s s J n F 1 b 3 Q 7 U 2 V j d G l v b j E v U G F z c 2 l u Z z o g R G 9 t Z X N 0 a W M g T G V h Z 3 V l c y B U Y W J s Z S A o M T Q p L 1 p t a W V u a W 9 u b y B 0 e X A u e 0 x v b m c g Q 2 1 w J S w y M H 0 m c X V v d D s s J n F 1 b 3 Q 7 U 2 V j d G l v b j E v U G F z c 2 l u Z z o g R G 9 t Z X N 0 a W M g T G V h Z 3 V l c y B U Y W J s Z S A o M T Q p L 1 p t a W V u a W 9 u b y B 0 e X A u e 0 F z d C w y M X 0 m c X V v d D s s J n F 1 b 3 Q 7 U 2 V j d G l v b j E v U G F z c 2 l u Z z o g R G 9 t Z X N 0 a W M g T G V h Z 3 V l c y B U Y W J s Z S A o M T Q p L 1 p t a W V u a W 9 u b y B 0 e X A u e 3 h B L D I y f S Z x d W 9 0 O y w m c X V v d D t T Z W N 0 a W 9 u M S 9 Q Y X N z a W 5 n O i B E b 2 1 l c 3 R p Y y B M Z W F n d W V z I F R h Y m x l I C g x N C k v W m 1 p Z W 5 p b 2 5 v I H R 5 c C 5 7 Q S 1 4 Q S w y M 3 0 m c X V v d D s s J n F 1 b 3 Q 7 U 2 V j d G l v b j E v U G F z c 2 l u Z z o g R G 9 t Z X N 0 a W M g T G V h Z 3 V l c y B U Y W J s Z S A o M T Q p L 1 p t a W V u a W 9 u b y B 0 e X A u e 0 t Q L D I 0 f S Z x d W 9 0 O y w m c X V v d D t T Z W N 0 a W 9 u M S 9 Q Y X N z a W 5 n O i B E b 2 1 l c 3 R p Y y B M Z W F n d W V z I F R h Y m x l I C g x N C k v W m 1 p Z W 5 p b 2 5 v I H R 5 c C 5 7 M S 8 z L D I 1 f S Z x d W 9 0 O y w m c X V v d D t T Z W N 0 a W 9 u M S 9 Q Y X N z a W 5 n O i B E b 2 1 l c 3 R p Y y B M Z W F n d W V z I F R h Y m x l I C g x N C k v W m 1 p Z W 5 p b 2 5 v I H R 5 c C 5 7 U F B B L D I 2 f S Z x d W 9 0 O y w m c X V v d D t T Z W N 0 a W 9 u M S 9 Q Y X N z a W 5 n O i B E b 2 1 l c 3 R p Y y B M Z W F n d W V z I F R h Y m x l I C g x N C k v W m 1 p Z W 5 p b 2 5 v I H R 5 c C 5 7 Q 3 J z U E E s M j d 9 J n F 1 b 3 Q 7 L C Z x d W 9 0 O 1 N l Y 3 R p b 2 4 x L 1 B h c 3 N p b m c 6 I E R v b W V z d G l j I E x l Y W d 1 Z X M g V G F i b G U g K D E 0 K S 9 a b W l l b m l v b m 8 g d H l w L n t Q c m 9 n L D I 4 f S Z x d W 9 0 O y w m c X V v d D t T Z W N 0 a W 9 u M S 9 Q Y X N z a W 5 n O i B E b 2 1 l c 3 R p Y y B M Z W F n d W V z I F R h Y m x l I C g x N C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0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E 5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M 6 M T I u M D E 2 M j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z K S 9 a b W l l b m l v b m 8 g d H l w L n t T Z W F z b 2 4 s M H 0 m c X V v d D s s J n F 1 b 3 Q 7 U 2 V j d G l v b j E v U G 9 z c 2 V z c 2 l v b j o g R G 9 t Z X N 0 a W M g T G V h Z 3 V l c y B U Y W J s Z S A o M T M p L 1 p t a W V u a W 9 u b y B 0 e X A u e 0 F n Z S w x f S Z x d W 9 0 O y w m c X V v d D t T Z W N 0 a W 9 u M S 9 Q b 3 N z Z X N z a W 9 u O i B E b 2 1 l c 3 R p Y y B M Z W F n d W V z I F R h Y m x l I C g x M y k v W m 1 p Z W 5 p b 2 5 v I H R 5 c C 5 7 U 3 F 1 Y W Q s M n 0 m c X V v d D s s J n F 1 b 3 Q 7 U 2 V j d G l v b j E v U G 9 z c 2 V z c 2 l v b j o g R G 9 t Z X N 0 a W M g T G V h Z 3 V l c y B U Y W J s Z S A o M T M p L 1 p t a W V u a W 9 u b y B 0 e X A u e 0 N v d W 5 0 c n k s M 3 0 m c X V v d D s s J n F 1 b 3 Q 7 U 2 V j d G l v b j E v U G 9 z c 2 V z c 2 l v b j o g R G 9 t Z X N 0 a W M g T G V h Z 3 V l c y B U Y W J s Z S A o M T M p L 1 p t a W V u a W 9 u b y B 0 e X A u e 0 N v b X A s N H 0 m c X V v d D s s J n F 1 b 3 Q 7 U 2 V j d G l v b j E v U G 9 z c 2 V z c 2 l v b j o g R G 9 t Z X N 0 a W M g T G V h Z 3 V l c y B U Y W J s Z S A o M T M p L 1 p t a W V u a W 9 u b y B 0 e X A u e 0 x n U m F u a y w 1 f S Z x d W 9 0 O y w m c X V v d D t T Z W N 0 a W 9 u M S 9 Q b 3 N z Z X N z a W 9 u O i B E b 2 1 l c 3 R p Y y B M Z W F n d W V z I F R h Y m x l I C g x M y k v W m 1 p Z W 5 p b 2 5 v I H R 5 c C 5 7 O T B z L D Z 9 J n F 1 b 3 Q 7 L C Z x d W 9 0 O 1 N l Y 3 R p b 2 4 x L 1 B v c 3 N l c 3 N p b 2 4 6 I E R v b W V z d G l j I E x l Y W d 1 Z X M g V G F i b G U g K D E z K S 9 a b W l l b m l v b m 8 g d H l w L n t U b 3 V j a G V z I F R v d W N o Z X M s N 3 0 m c X V v d D s s J n F 1 b 3 Q 7 U 2 V j d G l v b j E v U G 9 z c 2 V z c 2 l v b j o g R G 9 t Z X N 0 a W M g T G V h Z 3 V l c y B U Y W J s Z S A o M T M p L 1 p t a W V u a W 9 u b y B 0 e X A u e 1 R v d W N o Z X M g R G V m I F B l b i w 4 f S Z x d W 9 0 O y w m c X V v d D t T Z W N 0 a W 9 u M S 9 Q b 3 N z Z X N z a W 9 u O i B E b 2 1 l c 3 R p Y y B M Z W F n d W V z I F R h Y m x l I C g x M y k v W m 1 p Z W 5 p b 2 5 v I H R 5 c C 5 7 V G 9 1 Y 2 h l c y B E Z W Y g M 3 J k L D l 9 J n F 1 b 3 Q 7 L C Z x d W 9 0 O 1 N l Y 3 R p b 2 4 x L 1 B v c 3 N l c 3 N p b 2 4 6 I E R v b W V z d G l j I E x l Y W d 1 Z X M g V G F i b G U g K D E z K S 9 a b W l l b m l v b m 8 g d H l w L n t U b 3 V j a G V z I E 1 p Z C A z c m Q s M T B 9 J n F 1 b 3 Q 7 L C Z x d W 9 0 O 1 N l Y 3 R p b 2 4 x L 1 B v c 3 N l c 3 N p b 2 4 6 I E R v b W V z d G l j I E x l Y W d 1 Z X M g V G F i b G U g K D E z K S 9 a b W l l b m l v b m 8 g d H l w L n t U b 3 V j a G V z I E F 0 d C A z c m Q s M T F 9 J n F 1 b 3 Q 7 L C Z x d W 9 0 O 1 N l Y 3 R p b 2 4 x L 1 B v c 3 N l c 3 N p b 2 4 6 I E R v b W V z d G l j I E x l Y W d 1 Z X M g V G F i b G U g K D E z K S 9 a b W l l b m l v b m 8 g d H l w L n t U b 3 V j a G V z I E F 0 d C B Q Z W 4 s M T J 9 J n F 1 b 3 Q 7 L C Z x d W 9 0 O 1 N l Y 3 R p b 2 4 x L 1 B v c 3 N l c 3 N p b 2 4 6 I E R v b W V z d G l j I E x l Y W d 1 Z X M g V G F i b G U g K D E z K S 9 a b W l l b m l v b m 8 g d H l w L n t U b 3 V j a G V z I E x p d m U s M T N 9 J n F 1 b 3 Q 7 L C Z x d W 9 0 O 1 N l Y 3 R p b 2 4 x L 1 B v c 3 N l c 3 N p b 2 4 6 I E R v b W V z d G l j I E x l Y W d 1 Z X M g V G F i b G U g K D E z K S 9 a b W l l b m l v b m 8 g d H l w L n t E c m l i Y m x l c y B T d W N j L D E 0 f S Z x d W 9 0 O y w m c X V v d D t T Z W N 0 a W 9 u M S 9 Q b 3 N z Z X N z a W 9 u O i B E b 2 1 l c 3 R p Y y B M Z W F n d W V z I F R h Y m x l I C g x M y k v W m 1 p Z W 5 p b 2 5 v I H R 5 c C 5 7 R H J p Y m J s Z X M g Q X R 0 L D E 1 f S Z x d W 9 0 O y w m c X V v d D t T Z W N 0 a W 9 u M S 9 Q b 3 N z Z X N z a W 9 u O i B E b 2 1 l c 3 R p Y y B M Z W F n d W V z I F R h Y m x l I C g x M y k v W m 1 p Z W 5 p b 2 5 v I H R 5 c C 5 7 R H J p Y m J s Z X M g U 3 V j Y y U s M T Z 9 J n F 1 b 3 Q 7 L C Z x d W 9 0 O 1 N l Y 3 R p b 2 4 x L 1 B v c 3 N l c 3 N p b 2 4 6 I E R v b W V z d G l j I E x l Y W d 1 Z X M g V G F i b G U g K D E z K S 9 a b W l l b m l v b m 8 g d H l w L n t E c m l i Y m x l c y A j U G w s M T d 9 J n F 1 b 3 Q 7 L C Z x d W 9 0 O 1 N l Y 3 R p b 2 4 x L 1 B v c 3 N l c 3 N p b 2 4 6 I E R v b W V z d G l j I E x l Y W d 1 Z X M g V G F i b G U g K D E z K S 9 a b W l l b m l v b m 8 g d H l w L n t E c m l i Y m x l c y B N Z W d z L D E 4 f S Z x d W 9 0 O y w m c X V v d D t T Z W N 0 a W 9 u M S 9 Q b 3 N z Z X N z a W 9 u O i B E b 2 1 l c 3 R p Y y B M Z W F n d W V z I F R h Y m x l I C g x M y k v W m 1 p Z W 5 p b 2 5 v I H R 5 c C 5 7 Q 2 F y c m l l c y B D Y X J y a W V z L D E 5 f S Z x d W 9 0 O y w m c X V v d D t T Z W N 0 a W 9 u M S 9 Q b 3 N z Z X N z a W 9 u O i B E b 2 1 l c 3 R p Y y B M Z W F n d W V z I F R h Y m x l I C g x M y k v W m 1 p Z W 5 p b 2 5 v I H R 5 c C 5 7 Q 2 F y c m l l c y B U b 3 R E a X N 0 L D I w f S Z x d W 9 0 O y w m c X V v d D t T Z W N 0 a W 9 u M S 9 Q b 3 N z Z X N z a W 9 u O i B E b 2 1 l c 3 R p Y y B M Z W F n d W V z I F R h Y m x l I C g x M y k v W m 1 p Z W 5 p b 2 5 v I H R 5 c C 5 7 Q 2 F y c m l l c y B Q c m d E a X N 0 L D I x f S Z x d W 9 0 O y w m c X V v d D t T Z W N 0 a W 9 u M S 9 Q b 3 N z Z X N z a W 9 u O i B E b 2 1 l c 3 R p Y y B M Z W F n d W V z I F R h Y m x l I C g x M y k v W m 1 p Z W 5 p b 2 5 v I H R 5 c C 5 7 U m V j Z W l 2 a W 5 n I F R h c m c s M j J 9 J n F 1 b 3 Q 7 L C Z x d W 9 0 O 1 N l Y 3 R p b 2 4 x L 1 B v c 3 N l c 3 N p b 2 4 6 I E R v b W V z d G l j I E x l Y W d 1 Z X M g V G F i b G U g K D E z K S 9 a b W l l b m l v b m 8 g d H l w L n t S Z W N l a X Z p b m c g U m V j L D I z f S Z x d W 9 0 O y w m c X V v d D t T Z W N 0 a W 9 u M S 9 Q b 3 N z Z X N z a W 9 u O i B E b 2 1 l c 3 R p Y y B M Z W F n d W V z I F R h Y m x l I C g x M y k v W m 1 p Z W 5 p b 2 5 v I H R 5 c C 5 7 U m V j Z W l 2 a W 5 n I F J l Y y U s M j R 9 J n F 1 b 3 Q 7 L C Z x d W 9 0 O 1 N l Y 3 R p b 2 4 x L 1 B v c 3 N l c 3 N p b 2 4 6 I E R v b W V z d G l j I E x l Y W d 1 Z X M g V G F i b G U g K D E z K S 9 a b W l l b m l v b m 8 g d H l w L n t N a X N j b 2 4 s M j V 9 J n F 1 b 3 Q 7 L C Z x d W 9 0 O 1 N l Y 3 R p b 2 4 x L 1 B v c 3 N l c 3 N p b 2 4 6 I E R v b W V z d G l j I E x l Y W d 1 Z X M g V G F i b G U g K D E z K S 9 a b W l l b m l v b m 8 g d H l w L n t E a X N w b 3 M s M j Z 9 J n F 1 b 3 Q 7 L C Z x d W 9 0 O 1 N l Y 3 R p b 2 4 x L 1 B v c 3 N l c 3 N p b 2 4 6 I E R v b W V z d G l j I E x l Y W d 1 Z X M g V G F i b G U g K D E z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M p L 1 p t a W V u a W 9 u b y B 0 e X A u e 1 N l Y X N v b i w w f S Z x d W 9 0 O y w m c X V v d D t T Z W N 0 a W 9 u M S 9 Q b 3 N z Z X N z a W 9 u O i B E b 2 1 l c 3 R p Y y B M Z W F n d W V z I F R h Y m x l I C g x M y k v W m 1 p Z W 5 p b 2 5 v I H R 5 c C 5 7 Q W d l L D F 9 J n F 1 b 3 Q 7 L C Z x d W 9 0 O 1 N l Y 3 R p b 2 4 x L 1 B v c 3 N l c 3 N p b 2 4 6 I E R v b W V z d G l j I E x l Y W d 1 Z X M g V G F i b G U g K D E z K S 9 a b W l l b m l v b m 8 g d H l w L n t T c X V h Z C w y f S Z x d W 9 0 O y w m c X V v d D t T Z W N 0 a W 9 u M S 9 Q b 3 N z Z X N z a W 9 u O i B E b 2 1 l c 3 R p Y y B M Z W F n d W V z I F R h Y m x l I C g x M y k v W m 1 p Z W 5 p b 2 5 v I H R 5 c C 5 7 Q 2 9 1 b n R y e S w z f S Z x d W 9 0 O y w m c X V v d D t T Z W N 0 a W 9 u M S 9 Q b 3 N z Z X N z a W 9 u O i B E b 2 1 l c 3 R p Y y B M Z W F n d W V z I F R h Y m x l I C g x M y k v W m 1 p Z W 5 p b 2 5 v I H R 5 c C 5 7 Q 2 9 t c C w 0 f S Z x d W 9 0 O y w m c X V v d D t T Z W N 0 a W 9 u M S 9 Q b 3 N z Z X N z a W 9 u O i B E b 2 1 l c 3 R p Y y B M Z W F n d W V z I F R h Y m x l I C g x M y k v W m 1 p Z W 5 p b 2 5 v I H R 5 c C 5 7 T G d S Y W 5 r L D V 9 J n F 1 b 3 Q 7 L C Z x d W 9 0 O 1 N l Y 3 R p b 2 4 x L 1 B v c 3 N l c 3 N p b 2 4 6 I E R v b W V z d G l j I E x l Y W d 1 Z X M g V G F i b G U g K D E z K S 9 a b W l l b m l v b m 8 g d H l w L n s 5 M H M s N n 0 m c X V v d D s s J n F 1 b 3 Q 7 U 2 V j d G l v b j E v U G 9 z c 2 V z c 2 l v b j o g R G 9 t Z X N 0 a W M g T G V h Z 3 V l c y B U Y W J s Z S A o M T M p L 1 p t a W V u a W 9 u b y B 0 e X A u e 1 R v d W N o Z X M g V G 9 1 Y 2 h l c y w 3 f S Z x d W 9 0 O y w m c X V v d D t T Z W N 0 a W 9 u M S 9 Q b 3 N z Z X N z a W 9 u O i B E b 2 1 l c 3 R p Y y B M Z W F n d W V z I F R h Y m x l I C g x M y k v W m 1 p Z W 5 p b 2 5 v I H R 5 c C 5 7 V G 9 1 Y 2 h l c y B E Z W Y g U G V u L D h 9 J n F 1 b 3 Q 7 L C Z x d W 9 0 O 1 N l Y 3 R p b 2 4 x L 1 B v c 3 N l c 3 N p b 2 4 6 I E R v b W V z d G l j I E x l Y W d 1 Z X M g V G F i b G U g K D E z K S 9 a b W l l b m l v b m 8 g d H l w L n t U b 3 V j a G V z I E R l Z i A z c m Q s O X 0 m c X V v d D s s J n F 1 b 3 Q 7 U 2 V j d G l v b j E v U G 9 z c 2 V z c 2 l v b j o g R G 9 t Z X N 0 a W M g T G V h Z 3 V l c y B U Y W J s Z S A o M T M p L 1 p t a W V u a W 9 u b y B 0 e X A u e 1 R v d W N o Z X M g T W l k I D N y Z C w x M H 0 m c X V v d D s s J n F 1 b 3 Q 7 U 2 V j d G l v b j E v U G 9 z c 2 V z c 2 l v b j o g R G 9 t Z X N 0 a W M g T G V h Z 3 V l c y B U Y W J s Z S A o M T M p L 1 p t a W V u a W 9 u b y B 0 e X A u e 1 R v d W N o Z X M g Q X R 0 I D N y Z C w x M X 0 m c X V v d D s s J n F 1 b 3 Q 7 U 2 V j d G l v b j E v U G 9 z c 2 V z c 2 l v b j o g R G 9 t Z X N 0 a W M g T G V h Z 3 V l c y B U Y W J s Z S A o M T M p L 1 p t a W V u a W 9 u b y B 0 e X A u e 1 R v d W N o Z X M g Q X R 0 I F B l b i w x M n 0 m c X V v d D s s J n F 1 b 3 Q 7 U 2 V j d G l v b j E v U G 9 z c 2 V z c 2 l v b j o g R G 9 t Z X N 0 a W M g T G V h Z 3 V l c y B U Y W J s Z S A o M T M p L 1 p t a W V u a W 9 u b y B 0 e X A u e 1 R v d W N o Z X M g T G l 2 Z S w x M 3 0 m c X V v d D s s J n F 1 b 3 Q 7 U 2 V j d G l v b j E v U G 9 z c 2 V z c 2 l v b j o g R G 9 t Z X N 0 a W M g T G V h Z 3 V l c y B U Y W J s Z S A o M T M p L 1 p t a W V u a W 9 u b y B 0 e X A u e 0 R y a W J i b G V z I F N 1 Y 2 M s M T R 9 J n F 1 b 3 Q 7 L C Z x d W 9 0 O 1 N l Y 3 R p b 2 4 x L 1 B v c 3 N l c 3 N p b 2 4 6 I E R v b W V z d G l j I E x l Y W d 1 Z X M g V G F i b G U g K D E z K S 9 a b W l l b m l v b m 8 g d H l w L n t E c m l i Y m x l c y B B d H Q s M T V 9 J n F 1 b 3 Q 7 L C Z x d W 9 0 O 1 N l Y 3 R p b 2 4 x L 1 B v c 3 N l c 3 N p b 2 4 6 I E R v b W V z d G l j I E x l Y W d 1 Z X M g V G F i b G U g K D E z K S 9 a b W l l b m l v b m 8 g d H l w L n t E c m l i Y m x l c y B T d W N j J S w x N n 0 m c X V v d D s s J n F 1 b 3 Q 7 U 2 V j d G l v b j E v U G 9 z c 2 V z c 2 l v b j o g R G 9 t Z X N 0 a W M g T G V h Z 3 V l c y B U Y W J s Z S A o M T M p L 1 p t a W V u a W 9 u b y B 0 e X A u e 0 R y a W J i b G V z I C N Q b C w x N 3 0 m c X V v d D s s J n F 1 b 3 Q 7 U 2 V j d G l v b j E v U G 9 z c 2 V z c 2 l v b j o g R G 9 t Z X N 0 a W M g T G V h Z 3 V l c y B U Y W J s Z S A o M T M p L 1 p t a W V u a W 9 u b y B 0 e X A u e 0 R y a W J i b G V z I E 1 l Z 3 M s M T h 9 J n F 1 b 3 Q 7 L C Z x d W 9 0 O 1 N l Y 3 R p b 2 4 x L 1 B v c 3 N l c 3 N p b 2 4 6 I E R v b W V z d G l j I E x l Y W d 1 Z X M g V G F i b G U g K D E z K S 9 a b W l l b m l v b m 8 g d H l w L n t D Y X J y a W V z I E N h c n J p Z X M s M T l 9 J n F 1 b 3 Q 7 L C Z x d W 9 0 O 1 N l Y 3 R p b 2 4 x L 1 B v c 3 N l c 3 N p b 2 4 6 I E R v b W V z d G l j I E x l Y W d 1 Z X M g V G F i b G U g K D E z K S 9 a b W l l b m l v b m 8 g d H l w L n t D Y X J y a W V z I F R v d E R p c 3 Q s M j B 9 J n F 1 b 3 Q 7 L C Z x d W 9 0 O 1 N l Y 3 R p b 2 4 x L 1 B v c 3 N l c 3 N p b 2 4 6 I E R v b W V z d G l j I E x l Y W d 1 Z X M g V G F i b G U g K D E z K S 9 a b W l l b m l v b m 8 g d H l w L n t D Y X J y a W V z I F B y Z 0 R p c 3 Q s M j F 9 J n F 1 b 3 Q 7 L C Z x d W 9 0 O 1 N l Y 3 R p b 2 4 x L 1 B v c 3 N l c 3 N p b 2 4 6 I E R v b W V z d G l j I E x l Y W d 1 Z X M g V G F i b G U g K D E z K S 9 a b W l l b m l v b m 8 g d H l w L n t S Z W N l a X Z p b m c g V G F y Z y w y M n 0 m c X V v d D s s J n F 1 b 3 Q 7 U 2 V j d G l v b j E v U G 9 z c 2 V z c 2 l v b j o g R G 9 t Z X N 0 a W M g T G V h Z 3 V l c y B U Y W J s Z S A o M T M p L 1 p t a W V u a W 9 u b y B 0 e X A u e 1 J l Y 2 V p d m l u Z y B S Z W M s M j N 9 J n F 1 b 3 Q 7 L C Z x d W 9 0 O 1 N l Y 3 R p b 2 4 x L 1 B v c 3 N l c 3 N p b 2 4 6 I E R v b W V z d G l j I E x l Y W d 1 Z X M g V G F i b G U g K D E z K S 9 a b W l l b m l v b m 8 g d H l w L n t S Z W N l a X Z p b m c g U m V j J S w y N H 0 m c X V v d D s s J n F 1 b 3 Q 7 U 2 V j d G l v b j E v U G 9 z c 2 V z c 2 l v b j o g R G 9 t Z X N 0 a W M g T G V h Z 3 V l c y B U Y W J s Z S A o M T M p L 1 p t a W V u a W 9 u b y B 0 e X A u e 0 1 p c 2 N v b i w y N X 0 m c X V v d D s s J n F 1 b 3 Q 7 U 2 V j d G l v b j E v U G 9 z c 2 V z c 2 l v b j o g R G 9 t Z X N 0 a W M g T G V h Z 3 V l c y B U Y W J s Z S A o M T M p L 1 p t a W V u a W 9 u b y B 0 e X A u e 0 R p c 3 B v c y w y N n 0 m c X V v d D s s J n F 1 b 3 Q 7 U 2 V j d G l v b j E v U G 9 z c 2 V z c 2 l v b j o g R G 9 t Z X N 0 a W M g T G V h Z 3 V l c y B U Y W J s Z S A o M T M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w M y I g L z 4 8 R W 5 0 c n k g V H l w Z T 0 i R m l s b F R h c m d l d C I g V m F s d W U 9 I n N T d G F u Z G F y Z F 9 T d G F 0 c 1 9 f R G 9 t Z X N 0 a W N f T G V h Z 3 V l c 1 9 U Y W J s Z V 9 f M T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T E 6 N T Y u M z M z O D c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M z A 5 O D V l Y z Y t M m Z i M y 0 0 Z D c y L T k 5 O D k t Z G E 1 Z m R k Z j I 1 Z j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0 K S 9 a Y W 1 p Z W 5 p b 2 5 v I H d h c n R v x Z v E h y 5 7 U 2 V h c 2 9 u L D B 9 J n F 1 b 3 Q 7 L C Z x d W 9 0 O 1 N l Y 3 R p b 2 4 x L 1 N 0 Y W 5 k Y X J k I F N 0 Y X R z O i B E b 2 1 l c 3 R p Y y B M Z W F n d W V z I F R h Y m x l I C g x N C k v W m F t a W V u a W 9 u b y B 3 Y X J 0 b 8 W b x I c u e 0 F n Z S w x f S Z x d W 9 0 O y w m c X V v d D t T Z W N 0 a W 9 u M S 9 T d G F u Z G F y Z C B T d G F 0 c z o g R G 9 t Z X N 0 a W M g T G V h Z 3 V l c y B U Y W J s Z S A o M T Q p L 1 p h b W l l b m l v b m 8 g d 2 F y d G / F m 8 S H L n t T c X V h Z C w y f S Z x d W 9 0 O y w m c X V v d D t T Z W N 0 a W 9 u M S 9 T d G F u Z G F y Z C B T d G F 0 c z o g R G 9 t Z X N 0 a W M g T G V h Z 3 V l c y B U Y W J s Z S A o M T Q p L 1 p h b W l l b m l v b m 8 g d 2 F y d G / F m 8 S H L n t D b 3 V u d H J 5 L D N 9 J n F 1 b 3 Q 7 L C Z x d W 9 0 O 1 N l Y 3 R p b 2 4 x L 1 N 0 Y W 5 k Y X J k I F N 0 Y X R z O i B E b 2 1 l c 3 R p Y y B M Z W F n d W V z I F R h Y m x l I C g x N C k v W m F t a W V u a W 9 u b y B 3 Y X J 0 b 8 W b x I c u e 0 N v b X A s N H 0 m c X V v d D s s J n F 1 b 3 Q 7 U 2 V j d G l v b j E v U 3 R h b m R h c m Q g U 3 R h d H M 6 I E R v b W V z d G l j I E x l Y W d 1 Z X M g V G F i b G U g K D E 0 K S 9 a Y W 1 p Z W 5 p b 2 5 v I H d h c n R v x Z v E h y 5 7 T G d S Y W 5 r L D V 9 J n F 1 b 3 Q 7 L C Z x d W 9 0 O 1 N l Y 3 R p b 2 4 x L 1 N 0 Y W 5 k Y X J k I F N 0 Y X R z O i B E b 2 1 l c 3 R p Y y B M Z W F n d W V z I F R h Y m x l I C g x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Q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Q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C k v W m F t a W V u a W 9 u b y B 3 Y X J 0 b 8 W b x I c u e 0 V 4 c G V j d G V k I H h H L D I x f S Z x d W 9 0 O y w m c X V v d D t T Z W N 0 a W 9 u M S 9 T d G F u Z G F y Z C B T d G F 0 c z o g R G 9 t Z X N 0 a W M g T G V h Z 3 V l c y B U Y W J s Z S A o M T Q p L 1 p h b W l l b m l v b m 8 g d 2 F y d G / F m 8 S H L n t F e H B l Y 3 R l Z C B u c H h H L D I y f S Z x d W 9 0 O y w m c X V v d D t T Z W N 0 a W 9 u M S 9 T d G F u Z G F y Z C B T d G F 0 c z o g R G 9 t Z X N 0 a W M g T G V h Z 3 V l c y B U Y W J s Z S A o M T Q p L 1 p h b W l l b m l v b m 8 g d 2 F y d G / F m 8 S H L n t F e H B l Y 3 R l Z C B 4 Q S w y M 3 0 m c X V v d D s s J n F 1 b 3 Q 7 U 2 V j d G l v b j E v U 3 R h b m R h c m Q g U 3 R h d H M 6 I E R v b W V z d G l j I E x l Y W d 1 Z X M g V G F i b G U g K D E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Q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0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N C k v W m F t a W V u a W 9 u b y B 3 Y X J 0 b 8 W b x I c u e 1 N l Y X N v b i w w f S Z x d W 9 0 O y w m c X V v d D t T Z W N 0 a W 9 u M S 9 T d G F u Z G F y Z C B T d G F 0 c z o g R G 9 t Z X N 0 a W M g T G V h Z 3 V l c y B U Y W J s Z S A o M T Q p L 1 p h b W l l b m l v b m 8 g d 2 F y d G / F m 8 S H L n t B Z 2 U s M X 0 m c X V v d D s s J n F 1 b 3 Q 7 U 2 V j d G l v b j E v U 3 R h b m R h c m Q g U 3 R h d H M 6 I E R v b W V z d G l j I E x l Y W d 1 Z X M g V G F i b G U g K D E 0 K S 9 a Y W 1 p Z W 5 p b 2 5 v I H d h c n R v x Z v E h y 5 7 U 3 F 1 Y W Q s M n 0 m c X V v d D s s J n F 1 b 3 Q 7 U 2 V j d G l v b j E v U 3 R h b m R h c m Q g U 3 R h d H M 6 I E R v b W V z d G l j I E x l Y W d 1 Z X M g V G F i b G U g K D E 0 K S 9 a Y W 1 p Z W 5 p b 2 5 v I H d h c n R v x Z v E h y 5 7 Q 2 9 1 b n R y e S w z f S Z x d W 9 0 O y w m c X V v d D t T Z W N 0 a W 9 u M S 9 T d G F u Z G F y Z C B T d G F 0 c z o g R G 9 t Z X N 0 a W M g T G V h Z 3 V l c y B U Y W J s Z S A o M T Q p L 1 p h b W l l b m l v b m 8 g d 2 F y d G / F m 8 S H L n t D b 2 1 w L D R 9 J n F 1 b 3 Q 7 L C Z x d W 9 0 O 1 N l Y 3 R p b 2 4 x L 1 N 0 Y W 5 k Y X J k I F N 0 Y X R z O i B E b 2 1 l c 3 R p Y y B M Z W F n d W V z I F R h Y m x l I C g x N C k v W m F t a W V u a W 9 u b y B 3 Y X J 0 b 8 W b x I c u e 0 x n U m F u a y w 1 f S Z x d W 9 0 O y w m c X V v d D t T Z W N 0 a W 9 u M S 9 T d G F u Z G F y Z C B T d G F 0 c z o g R G 9 t Z X N 0 a W M g T G V h Z 3 V l c y B U Y W J s Z S A o M T Q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0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Q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N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0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Q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N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Q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0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0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0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Q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N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0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Q p L 1 p h b W l l b m l v b m 8 g d 2 F y d G / F m 8 S H L n t F e H B l Y 3 R l Z C B 4 R y w y M X 0 m c X V v d D s s J n F 1 b 3 Q 7 U 2 V j d G l v b j E v U 3 R h b m R h c m Q g U 3 R h d H M 6 I E R v b W V z d G l j I E x l Y W d 1 Z X M g V G F i b G U g K D E 0 K S 9 a Y W 1 p Z W 5 p b 2 5 v I H d h c n R v x Z v E h y 5 7 R X h w Z W N 0 Z W Q g b n B 4 R y w y M n 0 m c X V v d D s s J n F 1 b 3 Q 7 U 2 V j d G l v b j E v U 3 R h b m R h c m Q g U 3 R h d H M 6 I E R v b W V z d G l j I E x l Y W d 1 Z X M g V G F i b G U g K D E 0 K S 9 a Y W 1 p Z W 5 p b 2 5 v I H d h c n R v x Z v E h y 5 7 R X h w Z W N 0 Z W Q g e E E s M j N 9 J n F 1 b 3 Q 7 L C Z x d W 9 0 O 1 N l Y 3 R p b 2 4 x L 1 N 0 Y W 5 k Y X J k I F N 0 Y X R z O i B E b 2 1 l c 3 R p Y y B M Z W F n d W V z I F R h Y m x l I C g x N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Q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0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N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N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N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A z I i A v P j x F b n R y e S B U e X B l P S J G a W x s V G F y Z 2 V 0 I i B W Y W x 1 Z T 0 i c 1 N o b 2 9 0 a W 5 n X 1 9 E b 2 1 l c 3 R p Y 1 9 M Z W F n d W V z X 1 R h Y m x l X 1 8 x N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Y u M D g 2 M D I x N V o i I C 8 + P E V u d H J 5 I F R 5 c G U 9 I k Z p b G x D b 2 x 1 b W 5 U e X B l c y I g V m F s d W U 9 I n N C Z 0 1 H Q m d Z R 0 J n T U R B d 1 l H Q m d Z R 0 J n T U R B d 2 t K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j U y O D A w O D Q t N D c y N i 0 0 N G Q 1 L W E w N 2 Q t O W Z h N T c 4 O D A 2 N m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0 K S 9 a b W l l b m l v b m 8 g d H l w L n t T Z W F z b 2 4 s M H 0 m c X V v d D s s J n F 1 b 3 Q 7 U 2 V j d G l v b j E v U 2 h v b 3 R p b m c 6 I E R v b W V z d G l j I E x l Y W d 1 Z X M g V G F i b G U g K D E 0 K S 9 a b W l l b m l v b m 8 g d H l w L n t B Z 2 U s M X 0 m c X V v d D s s J n F 1 b 3 Q 7 U 2 V j d G l v b j E v U 2 h v b 3 R p b m c 6 I E R v b W V z d G l j I E x l Y W d 1 Z X M g V G F i b G U g K D E 0 K S 9 a b W l l b m l v b m 8 g d H l w L n t T c X V h Z C w y f S Z x d W 9 0 O y w m c X V v d D t T Z W N 0 a W 9 u M S 9 T a G 9 v d G l u Z z o g R G 9 t Z X N 0 a W M g T G V h Z 3 V l c y B U Y W J s Z S A o M T Q p L 1 p t a W V u a W 9 u b y B 0 e X A u e 0 N v d W 5 0 c n k s M 3 0 m c X V v d D s s J n F 1 b 3 Q 7 U 2 V j d G l v b j E v U 2 h v b 3 R p b m c 6 I E R v b W V z d G l j I E x l Y W d 1 Z X M g V G F i b G U g K D E 0 K S 9 a b W l l b m l v b m 8 g d H l w L n t D b 2 1 w L D R 9 J n F 1 b 3 Q 7 L C Z x d W 9 0 O 1 N l Y 3 R p b 2 4 x L 1 N o b 2 9 0 a W 5 n O i B E b 2 1 l c 3 R p Y y B M Z W F n d W V z I F R h Y m x l I C g x N C k v W m 1 p Z W 5 p b 2 5 v I H R 5 c C 5 7 T G d S Y W 5 r L D V 9 J n F 1 b 3 Q 7 L C Z x d W 9 0 O 1 N l Y 3 R p b 2 4 x L 1 N o b 2 9 0 a W 5 n O i B E b 2 1 l c 3 R p Y y B M Z W F n d W V z I F R h Y m x l I C g x N C k v W m 1 p Z W 5 p b 2 5 v I H R 5 c C 5 7 O T B z L D Z 9 J n F 1 b 3 Q 7 L C Z x d W 9 0 O 1 N l Y 3 R p b 2 4 x L 1 N o b 2 9 0 a W 5 n O i B E b 2 1 l c 3 R p Y y B M Z W F n d W V z I F R h Y m x l I C g x N C k v W m 1 p Z W 5 p b 2 5 v I H R 5 c C 5 7 U 3 R h b m R h c m Q g R 2 x z L D d 9 J n F 1 b 3 Q 7 L C Z x d W 9 0 O 1 N l Y 3 R p b 2 4 x L 1 N o b 2 9 0 a W 5 n O i B E b 2 1 l c 3 R p Y y B M Z W F n d W V z I F R h Y m x l I C g x N C k v W m 1 p Z W 5 p b 2 5 v I H R 5 c C 5 7 U 3 R h b m R h c m Q g U 2 g s O H 0 m c X V v d D s s J n F 1 b 3 Q 7 U 2 V j d G l v b j E v U 2 h v b 3 R p b m c 6 I E R v b W V z d G l j I E x l Y W d 1 Z X M g V G F i b G U g K D E 0 K S 9 a b W l l b m l v b m 8 g d H l w L n t T d G F u Z G F y Z C B T b 1 Q s O X 0 m c X V v d D s s J n F 1 b 3 Q 7 U 2 V j d G l v b j E v U 2 h v b 3 R p b m c 6 I E R v b W V z d G l j I E x l Y W d 1 Z X M g V G F i b G U g K D E 0 K S 9 a b W l l b m l v b m 8 g d H l w L n t T d G F u Z G F y Z C B T b 1 Q l L D E w f S Z x d W 9 0 O y w m c X V v d D t T Z W N 0 a W 9 u M S 9 T a G 9 v d G l u Z z o g R G 9 t Z X N 0 a W M g T G V h Z 3 V l c y B U Y W J s Z S A o M T Q p L 1 p t a W V u a W 9 u b y B 0 e X A u e 1 N 0 Y W 5 k Y X J k I F N o L z k w L D E x f S Z x d W 9 0 O y w m c X V v d D t T Z W N 0 a W 9 u M S 9 T a G 9 v d G l u Z z o g R G 9 t Z X N 0 a W M g T G V h Z 3 V l c y B U Y W J s Z S A o M T Q p L 1 p t a W V u a W 9 u b y B 0 e X A u e 1 N 0 Y W 5 k Y X J k I F N v V C 8 5 M C w x M n 0 m c X V v d D s s J n F 1 b 3 Q 7 U 2 V j d G l v b j E v U 2 h v b 3 R p b m c 6 I E R v b W V z d G l j I E x l Y W d 1 Z X M g V G F i b G U g K D E 0 K S 9 a b W l l b m l v b m 8 g d H l w L n t T d G F u Z G F y Z C B H L 1 N o L D E z f S Z x d W 9 0 O y w m c X V v d D t T Z W N 0 a W 9 u M S 9 T a G 9 v d G l u Z z o g R G 9 t Z X N 0 a W M g T G V h Z 3 V l c y B U Y W J s Z S A o M T Q p L 1 p t a W V u a W 9 u b y B 0 e X A u e 1 N 0 Y W 5 k Y X J k I E c v U 2 9 U L D E 0 f S Z x d W 9 0 O y w m c X V v d D t T Z W N 0 a W 9 u M S 9 T a G 9 v d G l u Z z o g R G 9 t Z X N 0 a W M g T G V h Z 3 V l c y B U Y W J s Z S A o M T Q p L 1 p t a W V u a W 9 u b y B 0 e X A u e 1 N 0 Y W 5 k Y X J k I E R p c 3 Q s M T V 9 J n F 1 b 3 Q 7 L C Z x d W 9 0 O 1 N l Y 3 R p b 2 4 x L 1 N o b 2 9 0 a W 5 n O i B E b 2 1 l c 3 R p Y y B M Z W F n d W V z I F R h Y m x l I C g x N C k v W m 1 p Z W 5 p b 2 5 v I H R 5 c C 5 7 U 3 R h b m R h c m Q g R k s s M T Z 9 J n F 1 b 3 Q 7 L C Z x d W 9 0 O 1 N l Y 3 R p b 2 4 x L 1 N o b 2 9 0 a W 5 n O i B E b 2 1 l c 3 R p Y y B M Z W F n d W V z I F R h Y m x l I C g x N C k v W m 1 p Z W 5 p b 2 5 v I H R 5 c C 5 7 U 3 R h b m R h c m Q g U E s s M T d 9 J n F 1 b 3 Q 7 L C Z x d W 9 0 O 1 N l Y 3 R p b 2 4 x L 1 N o b 2 9 0 a W 5 n O i B E b 2 1 l c 3 R p Y y B M Z W F n d W V z I F R h Y m x l I C g x N C k v W m 1 p Z W 5 p b 2 5 v I H R 5 c C 5 7 U 3 R h b m R h c m Q g U E t h d H Q s M T h 9 J n F 1 b 3 Q 7 L C Z x d W 9 0 O 1 N l Y 3 R p b 2 4 x L 1 N o b 2 9 0 a W 5 n O i B E b 2 1 l c 3 R p Y y B M Z W F n d W V z I F R h Y m x l I C g x N C k v W m 1 p Z W 5 p b 2 5 v I H R 5 c C 5 7 R X h w Z W N 0 Z W Q g e E c s M T l 9 J n F 1 b 3 Q 7 L C Z x d W 9 0 O 1 N l Y 3 R p b 2 4 x L 1 N o b 2 9 0 a W 5 n O i B E b 2 1 l c 3 R p Y y B M Z W F n d W V z I F R h Y m x l I C g x N C k v W m 1 p Z W 5 p b 2 5 v I H R 5 c C 5 7 R X h w Z W N 0 Z W Q g b n B 4 R y w y M H 0 m c X V v d D s s J n F 1 b 3 Q 7 U 2 V j d G l v b j E v U 2 h v b 3 R p b m c 6 I E R v b W V z d G l j I E x l Y W d 1 Z X M g V G F i b G U g K D E 0 K S 9 a b W l l b m l v b m 8 g d H l w L n t F e H B l Y 3 R l Z C B u c H h H L 1 N o L D I x f S Z x d W 9 0 O y w m c X V v d D t T Z W N 0 a W 9 u M S 9 T a G 9 v d G l u Z z o g R G 9 t Z X N 0 a W M g T G V h Z 3 V l c y B U Y W J s Z S A o M T Q p L 1 p t a W V u a W 9 u b y B 0 e X A u e 0 V 4 c G V j d G V k I E c t e E c s M j J 9 J n F 1 b 3 Q 7 L C Z x d W 9 0 O 1 N l Y 3 R p b 2 4 x L 1 N o b 2 9 0 a W 5 n O i B E b 2 1 l c 3 R p Y y B M Z W F n d W V z I F R h Y m x l I C g x N C k v W m 1 p Z W 5 p b 2 5 v I H R 5 c C 5 7 R X h w Z W N 0 Z W Q g b n A 6 R y 1 4 R y w y M 3 0 m c X V v d D s s J n F 1 b 3 Q 7 U 2 V j d G l v b j E v U 2 h v b 3 R p b m c 6 I E R v b W V z d G l j I E x l Y W d 1 Z X M g V G F i b G U g K D E 0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0 K S 9 a b W l l b m l v b m 8 g d H l w L n t T Z W F z b 2 4 s M H 0 m c X V v d D s s J n F 1 b 3 Q 7 U 2 V j d G l v b j E v U 2 h v b 3 R p b m c 6 I E R v b W V z d G l j I E x l Y W d 1 Z X M g V G F i b G U g K D E 0 K S 9 a b W l l b m l v b m 8 g d H l w L n t B Z 2 U s M X 0 m c X V v d D s s J n F 1 b 3 Q 7 U 2 V j d G l v b j E v U 2 h v b 3 R p b m c 6 I E R v b W V z d G l j I E x l Y W d 1 Z X M g V G F i b G U g K D E 0 K S 9 a b W l l b m l v b m 8 g d H l w L n t T c X V h Z C w y f S Z x d W 9 0 O y w m c X V v d D t T Z W N 0 a W 9 u M S 9 T a G 9 v d G l u Z z o g R G 9 t Z X N 0 a W M g T G V h Z 3 V l c y B U Y W J s Z S A o M T Q p L 1 p t a W V u a W 9 u b y B 0 e X A u e 0 N v d W 5 0 c n k s M 3 0 m c X V v d D s s J n F 1 b 3 Q 7 U 2 V j d G l v b j E v U 2 h v b 3 R p b m c 6 I E R v b W V z d G l j I E x l Y W d 1 Z X M g V G F i b G U g K D E 0 K S 9 a b W l l b m l v b m 8 g d H l w L n t D b 2 1 w L D R 9 J n F 1 b 3 Q 7 L C Z x d W 9 0 O 1 N l Y 3 R p b 2 4 x L 1 N o b 2 9 0 a W 5 n O i B E b 2 1 l c 3 R p Y y B M Z W F n d W V z I F R h Y m x l I C g x N C k v W m 1 p Z W 5 p b 2 5 v I H R 5 c C 5 7 T G d S Y W 5 r L D V 9 J n F 1 b 3 Q 7 L C Z x d W 9 0 O 1 N l Y 3 R p b 2 4 x L 1 N o b 2 9 0 a W 5 n O i B E b 2 1 l c 3 R p Y y B M Z W F n d W V z I F R h Y m x l I C g x N C k v W m 1 p Z W 5 p b 2 5 v I H R 5 c C 5 7 O T B z L D Z 9 J n F 1 b 3 Q 7 L C Z x d W 9 0 O 1 N l Y 3 R p b 2 4 x L 1 N o b 2 9 0 a W 5 n O i B E b 2 1 l c 3 R p Y y B M Z W F n d W V z I F R h Y m x l I C g x N C k v W m 1 p Z W 5 p b 2 5 v I H R 5 c C 5 7 U 3 R h b m R h c m Q g R 2 x z L D d 9 J n F 1 b 3 Q 7 L C Z x d W 9 0 O 1 N l Y 3 R p b 2 4 x L 1 N o b 2 9 0 a W 5 n O i B E b 2 1 l c 3 R p Y y B M Z W F n d W V z I F R h Y m x l I C g x N C k v W m 1 p Z W 5 p b 2 5 v I H R 5 c C 5 7 U 3 R h b m R h c m Q g U 2 g s O H 0 m c X V v d D s s J n F 1 b 3 Q 7 U 2 V j d G l v b j E v U 2 h v b 3 R p b m c 6 I E R v b W V z d G l j I E x l Y W d 1 Z X M g V G F i b G U g K D E 0 K S 9 a b W l l b m l v b m 8 g d H l w L n t T d G F u Z G F y Z C B T b 1 Q s O X 0 m c X V v d D s s J n F 1 b 3 Q 7 U 2 V j d G l v b j E v U 2 h v b 3 R p b m c 6 I E R v b W V z d G l j I E x l Y W d 1 Z X M g V G F i b G U g K D E 0 K S 9 a b W l l b m l v b m 8 g d H l w L n t T d G F u Z G F y Z C B T b 1 Q l L D E w f S Z x d W 9 0 O y w m c X V v d D t T Z W N 0 a W 9 u M S 9 T a G 9 v d G l u Z z o g R G 9 t Z X N 0 a W M g T G V h Z 3 V l c y B U Y W J s Z S A o M T Q p L 1 p t a W V u a W 9 u b y B 0 e X A u e 1 N 0 Y W 5 k Y X J k I F N o L z k w L D E x f S Z x d W 9 0 O y w m c X V v d D t T Z W N 0 a W 9 u M S 9 T a G 9 v d G l u Z z o g R G 9 t Z X N 0 a W M g T G V h Z 3 V l c y B U Y W J s Z S A o M T Q p L 1 p t a W V u a W 9 u b y B 0 e X A u e 1 N 0 Y W 5 k Y X J k I F N v V C 8 5 M C w x M n 0 m c X V v d D s s J n F 1 b 3 Q 7 U 2 V j d G l v b j E v U 2 h v b 3 R p b m c 6 I E R v b W V z d G l j I E x l Y W d 1 Z X M g V G F i b G U g K D E 0 K S 9 a b W l l b m l v b m 8 g d H l w L n t T d G F u Z G F y Z C B H L 1 N o L D E z f S Z x d W 9 0 O y w m c X V v d D t T Z W N 0 a W 9 u M S 9 T a G 9 v d G l u Z z o g R G 9 t Z X N 0 a W M g T G V h Z 3 V l c y B U Y W J s Z S A o M T Q p L 1 p t a W V u a W 9 u b y B 0 e X A u e 1 N 0 Y W 5 k Y X J k I E c v U 2 9 U L D E 0 f S Z x d W 9 0 O y w m c X V v d D t T Z W N 0 a W 9 u M S 9 T a G 9 v d G l u Z z o g R G 9 t Z X N 0 a W M g T G V h Z 3 V l c y B U Y W J s Z S A o M T Q p L 1 p t a W V u a W 9 u b y B 0 e X A u e 1 N 0 Y W 5 k Y X J k I E R p c 3 Q s M T V 9 J n F 1 b 3 Q 7 L C Z x d W 9 0 O 1 N l Y 3 R p b 2 4 x L 1 N o b 2 9 0 a W 5 n O i B E b 2 1 l c 3 R p Y y B M Z W F n d W V z I F R h Y m x l I C g x N C k v W m 1 p Z W 5 p b 2 5 v I H R 5 c C 5 7 U 3 R h b m R h c m Q g R k s s M T Z 9 J n F 1 b 3 Q 7 L C Z x d W 9 0 O 1 N l Y 3 R p b 2 4 x L 1 N o b 2 9 0 a W 5 n O i B E b 2 1 l c 3 R p Y y B M Z W F n d W V z I F R h Y m x l I C g x N C k v W m 1 p Z W 5 p b 2 5 v I H R 5 c C 5 7 U 3 R h b m R h c m Q g U E s s M T d 9 J n F 1 b 3 Q 7 L C Z x d W 9 0 O 1 N l Y 3 R p b 2 4 x L 1 N o b 2 9 0 a W 5 n O i B E b 2 1 l c 3 R p Y y B M Z W F n d W V z I F R h Y m x l I C g x N C k v W m 1 p Z W 5 p b 2 5 v I H R 5 c C 5 7 U 3 R h b m R h c m Q g U E t h d H Q s M T h 9 J n F 1 b 3 Q 7 L C Z x d W 9 0 O 1 N l Y 3 R p b 2 4 x L 1 N o b 2 9 0 a W 5 n O i B E b 2 1 l c 3 R p Y y B M Z W F n d W V z I F R h Y m x l I C g x N C k v W m 1 p Z W 5 p b 2 5 v I H R 5 c C 5 7 R X h w Z W N 0 Z W Q g e E c s M T l 9 J n F 1 b 3 Q 7 L C Z x d W 9 0 O 1 N l Y 3 R p b 2 4 x L 1 N o b 2 9 0 a W 5 n O i B E b 2 1 l c 3 R p Y y B M Z W F n d W V z I F R h Y m x l I C g x N C k v W m 1 p Z W 5 p b 2 5 v I H R 5 c C 5 7 R X h w Z W N 0 Z W Q g b n B 4 R y w y M H 0 m c X V v d D s s J n F 1 b 3 Q 7 U 2 V j d G l v b j E v U 2 h v b 3 R p b m c 6 I E R v b W V z d G l j I E x l Y W d 1 Z X M g V G F i b G U g K D E 0 K S 9 a b W l l b m l v b m 8 g d H l w L n t F e H B l Y 3 R l Z C B u c H h H L 1 N o L D I x f S Z x d W 9 0 O y w m c X V v d D t T Z W N 0 a W 9 u M S 9 T a G 9 v d G l u Z z o g R G 9 t Z X N 0 a W M g T G V h Z 3 V l c y B U Y W J s Z S A o M T Q p L 1 p t a W V u a W 9 u b y B 0 e X A u e 0 V 4 c G V j d G V k I E c t e E c s M j J 9 J n F 1 b 3 Q 7 L C Z x d W 9 0 O 1 N l Y 3 R p b 2 4 x L 1 N o b 2 9 0 a W 5 n O i B E b 2 1 l c 3 R p Y y B M Z W F n d W V z I F R h Y m x l I C g x N C k v W m 1 p Z W 5 p b 2 5 v I H R 5 c C 5 7 R X h w Z W N 0 Z W Q g b n A 6 R y 1 4 R y w y M 3 0 m c X V v d D s s J n F 1 b 3 Q 7 U 2 V j d G l v b j E v U 2 h v b 3 R p b m c 6 I E R v b W V z d G l j I E x l Y W d 1 Z X M g V G F i b G U g K D E 0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A z I i A v P j x F b n R y e S B U e X B l P S J G a W x s V G F y Z 2 V 0 I i B W Y W x 1 Z T 0 i c 1 B h c 3 N p b m d f X 0 R v b W V z d G l j X 0 x l Y W d 1 Z X N f V G F i b G V f X z E 1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S 4 4 O D E x M z g 4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M x M m E x M T U 2 L W E 4 N z M t N D c x M C 1 h N z A 2 L T B k Z j R j Y W V k O D E z N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1 K S 9 a b W l l b m l v b m 8 g d H l w L n t T Z W F z b 2 4 s M H 0 m c X V v d D s s J n F 1 b 3 Q 7 U 2 V j d G l v b j E v U G F z c 2 l u Z z o g R G 9 t Z X N 0 a W M g T G V h Z 3 V l c y B U Y W J s Z S A o M T U p L 1 p t a W V u a W 9 u b y B 0 e X A u e 0 F n Z S w x f S Z x d W 9 0 O y w m c X V v d D t T Z W N 0 a W 9 u M S 9 Q Y X N z a W 5 n O i B E b 2 1 l c 3 R p Y y B M Z W F n d W V z I F R h Y m x l I C g x N S k v W m 1 p Z W 5 p b 2 5 v I H R 5 c C 5 7 U 3 F 1 Y W Q s M n 0 m c X V v d D s s J n F 1 b 3 Q 7 U 2 V j d G l v b j E v U G F z c 2 l u Z z o g R G 9 t Z X N 0 a W M g T G V h Z 3 V l c y B U Y W J s Z S A o M T U p L 1 p t a W V u a W 9 u b y B 0 e X A u e 0 N v d W 5 0 c n k s M 3 0 m c X V v d D s s J n F 1 b 3 Q 7 U 2 V j d G l v b j E v U G F z c 2 l u Z z o g R G 9 t Z X N 0 a W M g T G V h Z 3 V l c y B U Y W J s Z S A o M T U p L 1 p t a W V u a W 9 u b y B 0 e X A u e 0 N v b X A s N H 0 m c X V v d D s s J n F 1 b 3 Q 7 U 2 V j d G l v b j E v U G F z c 2 l u Z z o g R G 9 t Z X N 0 a W M g T G V h Z 3 V l c y B U Y W J s Z S A o M T U p L 1 p t a W V u a W 9 u b y B 0 e X A u e 0 x n U m F u a y w 1 f S Z x d W 9 0 O y w m c X V v d D t T Z W N 0 a W 9 u M S 9 Q Y X N z a W 5 n O i B E b 2 1 l c 3 R p Y y B M Z W F n d W V z I F R h Y m x l I C g x N S k v W m 1 p Z W 5 p b 2 5 v I H R 5 c C 5 7 O T B z L D Z 9 J n F 1 b 3 Q 7 L C Z x d W 9 0 O 1 N l Y 3 R p b 2 4 x L 1 B h c 3 N p b m c 6 I E R v b W V z d G l j I E x l Y W d 1 Z X M g V G F i b G U g K D E 1 K S 9 a b W l l b m l v b m 8 g d H l w L n t U b 3 R h b C B D b X A s N 3 0 m c X V v d D s s J n F 1 b 3 Q 7 U 2 V j d G l v b j E v U G F z c 2 l u Z z o g R G 9 t Z X N 0 a W M g T G V h Z 3 V l c y B U Y W J s Z S A o M T U p L 1 p t a W V u a W 9 u b y B 0 e X A u e 1 R v d G F s I E F 0 d C w 4 f S Z x d W 9 0 O y w m c X V v d D t T Z W N 0 a W 9 u M S 9 Q Y X N z a W 5 n O i B E b 2 1 l c 3 R p Y y B M Z W F n d W V z I F R h Y m x l I C g x N S k v W m 1 p Z W 5 p b 2 5 v I H R 5 c C 5 7 V G 9 0 Y W w g Q 2 1 w J S w 5 f S Z x d W 9 0 O y w m c X V v d D t T Z W N 0 a W 9 u M S 9 Q Y X N z a W 5 n O i B E b 2 1 l c 3 R p Y y B M Z W F n d W V z I F R h Y m x l I C g x N S k v W m 1 p Z W 5 p b 2 5 v I H R 5 c C 5 7 V G 9 0 Y W w g V G 9 0 R G l z d C w x M H 0 m c X V v d D s s J n F 1 b 3 Q 7 U 2 V j d G l v b j E v U G F z c 2 l u Z z o g R G 9 t Z X N 0 a W M g T G V h Z 3 V l c y B U Y W J s Z S A o M T U p L 1 p t a W V u a W 9 u b y B 0 e X A u e 1 R v d G F s I F B y Z 0 R p c 3 Q s M T F 9 J n F 1 b 3 Q 7 L C Z x d W 9 0 O 1 N l Y 3 R p b 2 4 x L 1 B h c 3 N p b m c 6 I E R v b W V z d G l j I E x l Y W d 1 Z X M g V G F i b G U g K D E 1 K S 9 a b W l l b m l v b m 8 g d H l w L n t T a G 9 y d C B D b X A s M T J 9 J n F 1 b 3 Q 7 L C Z x d W 9 0 O 1 N l Y 3 R p b 2 4 x L 1 B h c 3 N p b m c 6 I E R v b W V z d G l j I E x l Y W d 1 Z X M g V G F i b G U g K D E 1 K S 9 a b W l l b m l v b m 8 g d H l w L n t T a G 9 y d C B B d H Q s M T N 9 J n F 1 b 3 Q 7 L C Z x d W 9 0 O 1 N l Y 3 R p b 2 4 x L 1 B h c 3 N p b m c 6 I E R v b W V z d G l j I E x l Y W d 1 Z X M g V G F i b G U g K D E 1 K S 9 a b W l l b m l v b m 8 g d H l w L n t T a G 9 y d C B D b X A l L D E 0 f S Z x d W 9 0 O y w m c X V v d D t T Z W N 0 a W 9 u M S 9 Q Y X N z a W 5 n O i B E b 2 1 l c 3 R p Y y B M Z W F n d W V z I F R h Y m x l I C g x N S k v W m 1 p Z W 5 p b 2 5 v I H R 5 c C 5 7 T W V k a X V t I E N t c C w x N X 0 m c X V v d D s s J n F 1 b 3 Q 7 U 2 V j d G l v b j E v U G F z c 2 l u Z z o g R G 9 t Z X N 0 a W M g T G V h Z 3 V l c y B U Y W J s Z S A o M T U p L 1 p t a W V u a W 9 u b y B 0 e X A u e 0 1 l Z G l 1 b S B B d H Q s M T Z 9 J n F 1 b 3 Q 7 L C Z x d W 9 0 O 1 N l Y 3 R p b 2 4 x L 1 B h c 3 N p b m c 6 I E R v b W V z d G l j I E x l Y W d 1 Z X M g V G F i b G U g K D E 1 K S 9 a b W l l b m l v b m 8 g d H l w L n t N Z W R p d W 0 g Q 2 1 w J S w x N 3 0 m c X V v d D s s J n F 1 b 3 Q 7 U 2 V j d G l v b j E v U G F z c 2 l u Z z o g R G 9 t Z X N 0 a W M g T G V h Z 3 V l c y B U Y W J s Z S A o M T U p L 1 p t a W V u a W 9 u b y B 0 e X A u e 0 x v b m c g Q 2 1 w L D E 4 f S Z x d W 9 0 O y w m c X V v d D t T Z W N 0 a W 9 u M S 9 Q Y X N z a W 5 n O i B E b 2 1 l c 3 R p Y y B M Z W F n d W V z I F R h Y m x l I C g x N S k v W m 1 p Z W 5 p b 2 5 v I H R 5 c C 5 7 T G 9 u Z y B B d H Q s M T l 9 J n F 1 b 3 Q 7 L C Z x d W 9 0 O 1 N l Y 3 R p b 2 4 x L 1 B h c 3 N p b m c 6 I E R v b W V z d G l j I E x l Y W d 1 Z X M g V G F i b G U g K D E 1 K S 9 a b W l l b m l v b m 8 g d H l w L n t M b 2 5 n I E N t c C U s M j B 9 J n F 1 b 3 Q 7 L C Z x d W 9 0 O 1 N l Y 3 R p b 2 4 x L 1 B h c 3 N p b m c 6 I E R v b W V z d G l j I E x l Y W d 1 Z X M g V G F i b G U g K D E 1 K S 9 a b W l l b m l v b m 8 g d H l w L n t B c 3 Q s M j F 9 J n F 1 b 3 Q 7 L C Z x d W 9 0 O 1 N l Y 3 R p b 2 4 x L 1 B h c 3 N p b m c 6 I E R v b W V z d G l j I E x l Y W d 1 Z X M g V G F i b G U g K D E 1 K S 9 a b W l l b m l v b m 8 g d H l w L n t 4 Q S w y M n 0 m c X V v d D s s J n F 1 b 3 Q 7 U 2 V j d G l v b j E v U G F z c 2 l u Z z o g R G 9 t Z X N 0 a W M g T G V h Z 3 V l c y B U Y W J s Z S A o M T U p L 1 p t a W V u a W 9 u b y B 0 e X A u e 0 E t e E E s M j N 9 J n F 1 b 3 Q 7 L C Z x d W 9 0 O 1 N l Y 3 R p b 2 4 x L 1 B h c 3 N p b m c 6 I E R v b W V z d G l j I E x l Y W d 1 Z X M g V G F i b G U g K D E 1 K S 9 a b W l l b m l v b m 8 g d H l w L n t L U C w y N H 0 m c X V v d D s s J n F 1 b 3 Q 7 U 2 V j d G l v b j E v U G F z c 2 l u Z z o g R G 9 t Z X N 0 a W M g T G V h Z 3 V l c y B U Y W J s Z S A o M T U p L 1 p t a W V u a W 9 u b y B 0 e X A u e z E v M y w y N X 0 m c X V v d D s s J n F 1 b 3 Q 7 U 2 V j d G l v b j E v U G F z c 2 l u Z z o g R G 9 t Z X N 0 a W M g T G V h Z 3 V l c y B U Y W J s Z S A o M T U p L 1 p t a W V u a W 9 u b y B 0 e X A u e 1 B Q Q S w y N n 0 m c X V v d D s s J n F 1 b 3 Q 7 U 2 V j d G l v b j E v U G F z c 2 l u Z z o g R G 9 t Z X N 0 a W M g T G V h Z 3 V l c y B U Y W J s Z S A o M T U p L 1 p t a W V u a W 9 u b y B 0 e X A u e 0 N y c 1 B B L D I 3 f S Z x d W 9 0 O y w m c X V v d D t T Z W N 0 a W 9 u M S 9 Q Y X N z a W 5 n O i B E b 2 1 l c 3 R p Y y B M Z W F n d W V z I F R h Y m x l I C g x N S k v W m 1 p Z W 5 p b 2 5 v I H R 5 c C 5 7 U H J v Z y w y O H 0 m c X V v d D s s J n F 1 b 3 Q 7 U 2 V j d G l v b j E v U G F z c 2 l u Z z o g R G 9 t Z X N 0 a W M g T G V h Z 3 V l c y B U Y W J s Z S A o M T U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S k v W m 1 p Z W 5 p b 2 5 v I H R 5 c C 5 7 U 2 V h c 2 9 u L D B 9 J n F 1 b 3 Q 7 L C Z x d W 9 0 O 1 N l Y 3 R p b 2 4 x L 1 B h c 3 N p b m c 6 I E R v b W V z d G l j I E x l Y W d 1 Z X M g V G F i b G U g K D E 1 K S 9 a b W l l b m l v b m 8 g d H l w L n t B Z 2 U s M X 0 m c X V v d D s s J n F 1 b 3 Q 7 U 2 V j d G l v b j E v U G F z c 2 l u Z z o g R G 9 t Z X N 0 a W M g T G V h Z 3 V l c y B U Y W J s Z S A o M T U p L 1 p t a W V u a W 9 u b y B 0 e X A u e 1 N x d W F k L D J 9 J n F 1 b 3 Q 7 L C Z x d W 9 0 O 1 N l Y 3 R p b 2 4 x L 1 B h c 3 N p b m c 6 I E R v b W V z d G l j I E x l Y W d 1 Z X M g V G F i b G U g K D E 1 K S 9 a b W l l b m l v b m 8 g d H l w L n t D b 3 V u d H J 5 L D N 9 J n F 1 b 3 Q 7 L C Z x d W 9 0 O 1 N l Y 3 R p b 2 4 x L 1 B h c 3 N p b m c 6 I E R v b W V z d G l j I E x l Y W d 1 Z X M g V G F i b G U g K D E 1 K S 9 a b W l l b m l v b m 8 g d H l w L n t D b 2 1 w L D R 9 J n F 1 b 3 Q 7 L C Z x d W 9 0 O 1 N l Y 3 R p b 2 4 x L 1 B h c 3 N p b m c 6 I E R v b W V z d G l j I E x l Y W d 1 Z X M g V G F i b G U g K D E 1 K S 9 a b W l l b m l v b m 8 g d H l w L n t M Z 1 J h b m s s N X 0 m c X V v d D s s J n F 1 b 3 Q 7 U 2 V j d G l v b j E v U G F z c 2 l u Z z o g R G 9 t Z X N 0 a W M g T G V h Z 3 V l c y B U Y W J s Z S A o M T U p L 1 p t a W V u a W 9 u b y B 0 e X A u e z k w c y w 2 f S Z x d W 9 0 O y w m c X V v d D t T Z W N 0 a W 9 u M S 9 Q Y X N z a W 5 n O i B E b 2 1 l c 3 R p Y y B M Z W F n d W V z I F R h Y m x l I C g x N S k v W m 1 p Z W 5 p b 2 5 v I H R 5 c C 5 7 V G 9 0 Y W w g Q 2 1 w L D d 9 J n F 1 b 3 Q 7 L C Z x d W 9 0 O 1 N l Y 3 R p b 2 4 x L 1 B h c 3 N p b m c 6 I E R v b W V z d G l j I E x l Y W d 1 Z X M g V G F i b G U g K D E 1 K S 9 a b W l l b m l v b m 8 g d H l w L n t U b 3 R h b C B B d H Q s O H 0 m c X V v d D s s J n F 1 b 3 Q 7 U 2 V j d G l v b j E v U G F z c 2 l u Z z o g R G 9 t Z X N 0 a W M g T G V h Z 3 V l c y B U Y W J s Z S A o M T U p L 1 p t a W V u a W 9 u b y B 0 e X A u e 1 R v d G F s I E N t c C U s O X 0 m c X V v d D s s J n F 1 b 3 Q 7 U 2 V j d G l v b j E v U G F z c 2 l u Z z o g R G 9 t Z X N 0 a W M g T G V h Z 3 V l c y B U Y W J s Z S A o M T U p L 1 p t a W V u a W 9 u b y B 0 e X A u e 1 R v d G F s I F R v d E R p c 3 Q s M T B 9 J n F 1 b 3 Q 7 L C Z x d W 9 0 O 1 N l Y 3 R p b 2 4 x L 1 B h c 3 N p b m c 6 I E R v b W V z d G l j I E x l Y W d 1 Z X M g V G F i b G U g K D E 1 K S 9 a b W l l b m l v b m 8 g d H l w L n t U b 3 R h b C B Q c m d E a X N 0 L D E x f S Z x d W 9 0 O y w m c X V v d D t T Z W N 0 a W 9 u M S 9 Q Y X N z a W 5 n O i B E b 2 1 l c 3 R p Y y B M Z W F n d W V z I F R h Y m x l I C g x N S k v W m 1 p Z W 5 p b 2 5 v I H R 5 c C 5 7 U 2 h v c n Q g Q 2 1 w L D E y f S Z x d W 9 0 O y w m c X V v d D t T Z W N 0 a W 9 u M S 9 Q Y X N z a W 5 n O i B E b 2 1 l c 3 R p Y y B M Z W F n d W V z I F R h Y m x l I C g x N S k v W m 1 p Z W 5 p b 2 5 v I H R 5 c C 5 7 U 2 h v c n Q g Q X R 0 L D E z f S Z x d W 9 0 O y w m c X V v d D t T Z W N 0 a W 9 u M S 9 Q Y X N z a W 5 n O i B E b 2 1 l c 3 R p Y y B M Z W F n d W V z I F R h Y m x l I C g x N S k v W m 1 p Z W 5 p b 2 5 v I H R 5 c C 5 7 U 2 h v c n Q g Q 2 1 w J S w x N H 0 m c X V v d D s s J n F 1 b 3 Q 7 U 2 V j d G l v b j E v U G F z c 2 l u Z z o g R G 9 t Z X N 0 a W M g T G V h Z 3 V l c y B U Y W J s Z S A o M T U p L 1 p t a W V u a W 9 u b y B 0 e X A u e 0 1 l Z G l 1 b S B D b X A s M T V 9 J n F 1 b 3 Q 7 L C Z x d W 9 0 O 1 N l Y 3 R p b 2 4 x L 1 B h c 3 N p b m c 6 I E R v b W V z d G l j I E x l Y W d 1 Z X M g V G F i b G U g K D E 1 K S 9 a b W l l b m l v b m 8 g d H l w L n t N Z W R p d W 0 g Q X R 0 L D E 2 f S Z x d W 9 0 O y w m c X V v d D t T Z W N 0 a W 9 u M S 9 Q Y X N z a W 5 n O i B E b 2 1 l c 3 R p Y y B M Z W F n d W V z I F R h Y m x l I C g x N S k v W m 1 p Z W 5 p b 2 5 v I H R 5 c C 5 7 T W V k a X V t I E N t c C U s M T d 9 J n F 1 b 3 Q 7 L C Z x d W 9 0 O 1 N l Y 3 R p b 2 4 x L 1 B h c 3 N p b m c 6 I E R v b W V z d G l j I E x l Y W d 1 Z X M g V G F i b G U g K D E 1 K S 9 a b W l l b m l v b m 8 g d H l w L n t M b 2 5 n I E N t c C w x O H 0 m c X V v d D s s J n F 1 b 3 Q 7 U 2 V j d G l v b j E v U G F z c 2 l u Z z o g R G 9 t Z X N 0 a W M g T G V h Z 3 V l c y B U Y W J s Z S A o M T U p L 1 p t a W V u a W 9 u b y B 0 e X A u e 0 x v b m c g Q X R 0 L D E 5 f S Z x d W 9 0 O y w m c X V v d D t T Z W N 0 a W 9 u M S 9 Q Y X N z a W 5 n O i B E b 2 1 l c 3 R p Y y B M Z W F n d W V z I F R h Y m x l I C g x N S k v W m 1 p Z W 5 p b 2 5 v I H R 5 c C 5 7 T G 9 u Z y B D b X A l L D I w f S Z x d W 9 0 O y w m c X V v d D t T Z W N 0 a W 9 u M S 9 Q Y X N z a W 5 n O i B E b 2 1 l c 3 R p Y y B M Z W F n d W V z I F R h Y m x l I C g x N S k v W m 1 p Z W 5 p b 2 5 v I H R 5 c C 5 7 Q X N 0 L D I x f S Z x d W 9 0 O y w m c X V v d D t T Z W N 0 a W 9 u M S 9 Q Y X N z a W 5 n O i B E b 2 1 l c 3 R p Y y B M Z W F n d W V z I F R h Y m x l I C g x N S k v W m 1 p Z W 5 p b 2 5 v I H R 5 c C 5 7 e E E s M j J 9 J n F 1 b 3 Q 7 L C Z x d W 9 0 O 1 N l Y 3 R p b 2 4 x L 1 B h c 3 N p b m c 6 I E R v b W V z d G l j I E x l Y W d 1 Z X M g V G F i b G U g K D E 1 K S 9 a b W l l b m l v b m 8 g d H l w L n t B L X h B L D I z f S Z x d W 9 0 O y w m c X V v d D t T Z W N 0 a W 9 u M S 9 Q Y X N z a W 5 n O i B E b 2 1 l c 3 R p Y y B M Z W F n d W V z I F R h Y m x l I C g x N S k v W m 1 p Z W 5 p b 2 5 v I H R 5 c C 5 7 S 1 A s M j R 9 J n F 1 b 3 Q 7 L C Z x d W 9 0 O 1 N l Y 3 R p b 2 4 x L 1 B h c 3 N p b m c 6 I E R v b W V z d G l j I E x l Y W d 1 Z X M g V G F i b G U g K D E 1 K S 9 a b W l l b m l v b m 8 g d H l w L n s x L z M s M j V 9 J n F 1 b 3 Q 7 L C Z x d W 9 0 O 1 N l Y 3 R p b 2 4 x L 1 B h c 3 N p b m c 6 I E R v b W V z d G l j I E x l Y W d 1 Z X M g V G F i b G U g K D E 1 K S 9 a b W l l b m l v b m 8 g d H l w L n t Q U E E s M j Z 9 J n F 1 b 3 Q 7 L C Z x d W 9 0 O 1 N l Y 3 R p b 2 4 x L 1 B h c 3 N p b m c 6 I E R v b W V z d G l j I E x l Y W d 1 Z X M g V G F i b G U g K D E 1 K S 9 a b W l l b m l v b m 8 g d H l w L n t D c n N Q Q S w y N 3 0 m c X V v d D s s J n F 1 b 3 Q 7 U 2 V j d G l v b j E v U G F z c 2 l u Z z o g R G 9 t Z X N 0 a W M g T G V h Z 3 V l c y B U Y W J s Z S A o M T U p L 1 p t a W V u a W 9 u b y B 0 e X A u e 1 B y b 2 c s M j h 9 J n F 1 b 3 Q 7 L C Z x d W 9 0 O 1 N l Y 3 R p b 2 4 x L 1 B h c 3 N p b m c 6 I E R v b W V z d G l j I E x l Y W d 1 Z X M g V G F i b G U g K D E 1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A z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O S 4 1 O T c 2 N T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0 K S 9 a b W l l b m l v b m 8 g d H l w L n t T Z W F z b 2 4 s M H 0 m c X V v d D s s J n F 1 b 3 Q 7 U 2 V j d G l v b j E v U G 9 z c 2 V z c 2 l v b j o g R G 9 t Z X N 0 a W M g T G V h Z 3 V l c y B U Y W J s Z S A o M T Q p L 1 p t a W V u a W 9 u b y B 0 e X A u e 0 F n Z S w x f S Z x d W 9 0 O y w m c X V v d D t T Z W N 0 a W 9 u M S 9 Q b 3 N z Z X N z a W 9 u O i B E b 2 1 l c 3 R p Y y B M Z W F n d W V z I F R h Y m x l I C g x N C k v W m 1 p Z W 5 p b 2 5 v I H R 5 c C 5 7 U 3 F 1 Y W Q s M n 0 m c X V v d D s s J n F 1 b 3 Q 7 U 2 V j d G l v b j E v U G 9 z c 2 V z c 2 l v b j o g R G 9 t Z X N 0 a W M g T G V h Z 3 V l c y B U Y W J s Z S A o M T Q p L 1 p t a W V u a W 9 u b y B 0 e X A u e 0 N v d W 5 0 c n k s M 3 0 m c X V v d D s s J n F 1 b 3 Q 7 U 2 V j d G l v b j E v U G 9 z c 2 V z c 2 l v b j o g R G 9 t Z X N 0 a W M g T G V h Z 3 V l c y B U Y W J s Z S A o M T Q p L 1 p t a W V u a W 9 u b y B 0 e X A u e 0 N v b X A s N H 0 m c X V v d D s s J n F 1 b 3 Q 7 U 2 V j d G l v b j E v U G 9 z c 2 V z c 2 l v b j o g R G 9 t Z X N 0 a W M g T G V h Z 3 V l c y B U Y W J s Z S A o M T Q p L 1 p t a W V u a W 9 u b y B 0 e X A u e 0 x n U m F u a y w 1 f S Z x d W 9 0 O y w m c X V v d D t T Z W N 0 a W 9 u M S 9 Q b 3 N z Z X N z a W 9 u O i B E b 2 1 l c 3 R p Y y B M Z W F n d W V z I F R h Y m x l I C g x N C k v W m 1 p Z W 5 p b 2 5 v I H R 5 c C 5 7 O T B z L D Z 9 J n F 1 b 3 Q 7 L C Z x d W 9 0 O 1 N l Y 3 R p b 2 4 x L 1 B v c 3 N l c 3 N p b 2 4 6 I E R v b W V z d G l j I E x l Y W d 1 Z X M g V G F i b G U g K D E 0 K S 9 a b W l l b m l v b m 8 g d H l w L n t U b 3 V j a G V z I F R v d W N o Z X M s N 3 0 m c X V v d D s s J n F 1 b 3 Q 7 U 2 V j d G l v b j E v U G 9 z c 2 V z c 2 l v b j o g R G 9 t Z X N 0 a W M g T G V h Z 3 V l c y B U Y W J s Z S A o M T Q p L 1 p t a W V u a W 9 u b y B 0 e X A u e 1 R v d W N o Z X M g R G V m I F B l b i w 4 f S Z x d W 9 0 O y w m c X V v d D t T Z W N 0 a W 9 u M S 9 Q b 3 N z Z X N z a W 9 u O i B E b 2 1 l c 3 R p Y y B M Z W F n d W V z I F R h Y m x l I C g x N C k v W m 1 p Z W 5 p b 2 5 v I H R 5 c C 5 7 V G 9 1 Y 2 h l c y B E Z W Y g M 3 J k L D l 9 J n F 1 b 3 Q 7 L C Z x d W 9 0 O 1 N l Y 3 R p b 2 4 x L 1 B v c 3 N l c 3 N p b 2 4 6 I E R v b W V z d G l j I E x l Y W d 1 Z X M g V G F i b G U g K D E 0 K S 9 a b W l l b m l v b m 8 g d H l w L n t U b 3 V j a G V z I E 1 p Z C A z c m Q s M T B 9 J n F 1 b 3 Q 7 L C Z x d W 9 0 O 1 N l Y 3 R p b 2 4 x L 1 B v c 3 N l c 3 N p b 2 4 6 I E R v b W V z d G l j I E x l Y W d 1 Z X M g V G F i b G U g K D E 0 K S 9 a b W l l b m l v b m 8 g d H l w L n t U b 3 V j a G V z I E F 0 d C A z c m Q s M T F 9 J n F 1 b 3 Q 7 L C Z x d W 9 0 O 1 N l Y 3 R p b 2 4 x L 1 B v c 3 N l c 3 N p b 2 4 6 I E R v b W V z d G l j I E x l Y W d 1 Z X M g V G F i b G U g K D E 0 K S 9 a b W l l b m l v b m 8 g d H l w L n t U b 3 V j a G V z I E F 0 d C B Q Z W 4 s M T J 9 J n F 1 b 3 Q 7 L C Z x d W 9 0 O 1 N l Y 3 R p b 2 4 x L 1 B v c 3 N l c 3 N p b 2 4 6 I E R v b W V z d G l j I E x l Y W d 1 Z X M g V G F i b G U g K D E 0 K S 9 a b W l l b m l v b m 8 g d H l w L n t U b 3 V j a G V z I E x p d m U s M T N 9 J n F 1 b 3 Q 7 L C Z x d W 9 0 O 1 N l Y 3 R p b 2 4 x L 1 B v c 3 N l c 3 N p b 2 4 6 I E R v b W V z d G l j I E x l Y W d 1 Z X M g V G F i b G U g K D E 0 K S 9 a b W l l b m l v b m 8 g d H l w L n t E c m l i Y m x l c y B T d W N j L D E 0 f S Z x d W 9 0 O y w m c X V v d D t T Z W N 0 a W 9 u M S 9 Q b 3 N z Z X N z a W 9 u O i B E b 2 1 l c 3 R p Y y B M Z W F n d W V z I F R h Y m x l I C g x N C k v W m 1 p Z W 5 p b 2 5 v I H R 5 c C 5 7 R H J p Y m J s Z X M g Q X R 0 L D E 1 f S Z x d W 9 0 O y w m c X V v d D t T Z W N 0 a W 9 u M S 9 Q b 3 N z Z X N z a W 9 u O i B E b 2 1 l c 3 R p Y y B M Z W F n d W V z I F R h Y m x l I C g x N C k v W m 1 p Z W 5 p b 2 5 v I H R 5 c C 5 7 R H J p Y m J s Z X M g U 3 V j Y y U s M T Z 9 J n F 1 b 3 Q 7 L C Z x d W 9 0 O 1 N l Y 3 R p b 2 4 x L 1 B v c 3 N l c 3 N p b 2 4 6 I E R v b W V z d G l j I E x l Y W d 1 Z X M g V G F i b G U g K D E 0 K S 9 a b W l l b m l v b m 8 g d H l w L n t E c m l i Y m x l c y A j U G w s M T d 9 J n F 1 b 3 Q 7 L C Z x d W 9 0 O 1 N l Y 3 R p b 2 4 x L 1 B v c 3 N l c 3 N p b 2 4 6 I E R v b W V z d G l j I E x l Y W d 1 Z X M g V G F i b G U g K D E 0 K S 9 a b W l l b m l v b m 8 g d H l w L n t E c m l i Y m x l c y B N Z W d z L D E 4 f S Z x d W 9 0 O y w m c X V v d D t T Z W N 0 a W 9 u M S 9 Q b 3 N z Z X N z a W 9 u O i B E b 2 1 l c 3 R p Y y B M Z W F n d W V z I F R h Y m x l I C g x N C k v W m 1 p Z W 5 p b 2 5 v I H R 5 c C 5 7 Q 2 F y c m l l c y B D Y X J y a W V z L D E 5 f S Z x d W 9 0 O y w m c X V v d D t T Z W N 0 a W 9 u M S 9 Q b 3 N z Z X N z a W 9 u O i B E b 2 1 l c 3 R p Y y B M Z W F n d W V z I F R h Y m x l I C g x N C k v W m 1 p Z W 5 p b 2 5 v I H R 5 c C 5 7 Q 2 F y c m l l c y B U b 3 R E a X N 0 L D I w f S Z x d W 9 0 O y w m c X V v d D t T Z W N 0 a W 9 u M S 9 Q b 3 N z Z X N z a W 9 u O i B E b 2 1 l c 3 R p Y y B M Z W F n d W V z I F R h Y m x l I C g x N C k v W m 1 p Z W 5 p b 2 5 v I H R 5 c C 5 7 Q 2 F y c m l l c y B Q c m d E a X N 0 L D I x f S Z x d W 9 0 O y w m c X V v d D t T Z W N 0 a W 9 u M S 9 Q b 3 N z Z X N z a W 9 u O i B E b 2 1 l c 3 R p Y y B M Z W F n d W V z I F R h Y m x l I C g x N C k v W m 1 p Z W 5 p b 2 5 v I H R 5 c C 5 7 U m V j Z W l 2 a W 5 n I F R h c m c s M j J 9 J n F 1 b 3 Q 7 L C Z x d W 9 0 O 1 N l Y 3 R p b 2 4 x L 1 B v c 3 N l c 3 N p b 2 4 6 I E R v b W V z d G l j I E x l Y W d 1 Z X M g V G F i b G U g K D E 0 K S 9 a b W l l b m l v b m 8 g d H l w L n t S Z W N l a X Z p b m c g U m V j L D I z f S Z x d W 9 0 O y w m c X V v d D t T Z W N 0 a W 9 u M S 9 Q b 3 N z Z X N z a W 9 u O i B E b 2 1 l c 3 R p Y y B M Z W F n d W V z I F R h Y m x l I C g x N C k v W m 1 p Z W 5 p b 2 5 v I H R 5 c C 5 7 U m V j Z W l 2 a W 5 n I F J l Y y U s M j R 9 J n F 1 b 3 Q 7 L C Z x d W 9 0 O 1 N l Y 3 R p b 2 4 x L 1 B v c 3 N l c 3 N p b 2 4 6 I E R v b W V z d G l j I E x l Y W d 1 Z X M g V G F i b G U g K D E 0 K S 9 a b W l l b m l v b m 8 g d H l w L n t N a X N j b 2 4 s M j V 9 J n F 1 b 3 Q 7 L C Z x d W 9 0 O 1 N l Y 3 R p b 2 4 x L 1 B v c 3 N l c 3 N p b 2 4 6 I E R v b W V z d G l j I E x l Y W d 1 Z X M g V G F i b G U g K D E 0 K S 9 a b W l l b m l v b m 8 g d H l w L n t E a X N w b 3 M s M j Z 9 J n F 1 b 3 Q 7 L C Z x d W 9 0 O 1 N l Y 3 R p b 2 4 x L 1 B v c 3 N l c 3 N p b 2 4 6 I E R v b W V z d G l j I E x l Y W d 1 Z X M g V G F i b G U g K D E 0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Q p L 1 p t a W V u a W 9 u b y B 0 e X A u e 1 N l Y X N v b i w w f S Z x d W 9 0 O y w m c X V v d D t T Z W N 0 a W 9 u M S 9 Q b 3 N z Z X N z a W 9 u O i B E b 2 1 l c 3 R p Y y B M Z W F n d W V z I F R h Y m x l I C g x N C k v W m 1 p Z W 5 p b 2 5 v I H R 5 c C 5 7 Q W d l L D F 9 J n F 1 b 3 Q 7 L C Z x d W 9 0 O 1 N l Y 3 R p b 2 4 x L 1 B v c 3 N l c 3 N p b 2 4 6 I E R v b W V z d G l j I E x l Y W d 1 Z X M g V G F i b G U g K D E 0 K S 9 a b W l l b m l v b m 8 g d H l w L n t T c X V h Z C w y f S Z x d W 9 0 O y w m c X V v d D t T Z W N 0 a W 9 u M S 9 Q b 3 N z Z X N z a W 9 u O i B E b 2 1 l c 3 R p Y y B M Z W F n d W V z I F R h Y m x l I C g x N C k v W m 1 p Z W 5 p b 2 5 v I H R 5 c C 5 7 Q 2 9 1 b n R y e S w z f S Z x d W 9 0 O y w m c X V v d D t T Z W N 0 a W 9 u M S 9 Q b 3 N z Z X N z a W 9 u O i B E b 2 1 l c 3 R p Y y B M Z W F n d W V z I F R h Y m x l I C g x N C k v W m 1 p Z W 5 p b 2 5 v I H R 5 c C 5 7 Q 2 9 t c C w 0 f S Z x d W 9 0 O y w m c X V v d D t T Z W N 0 a W 9 u M S 9 Q b 3 N z Z X N z a W 9 u O i B E b 2 1 l c 3 R p Y y B M Z W F n d W V z I F R h Y m x l I C g x N C k v W m 1 p Z W 5 p b 2 5 v I H R 5 c C 5 7 T G d S Y W 5 r L D V 9 J n F 1 b 3 Q 7 L C Z x d W 9 0 O 1 N l Y 3 R p b 2 4 x L 1 B v c 3 N l c 3 N p b 2 4 6 I E R v b W V z d G l j I E x l Y W d 1 Z X M g V G F i b G U g K D E 0 K S 9 a b W l l b m l v b m 8 g d H l w L n s 5 M H M s N n 0 m c X V v d D s s J n F 1 b 3 Q 7 U 2 V j d G l v b j E v U G 9 z c 2 V z c 2 l v b j o g R G 9 t Z X N 0 a W M g T G V h Z 3 V l c y B U Y W J s Z S A o M T Q p L 1 p t a W V u a W 9 u b y B 0 e X A u e 1 R v d W N o Z X M g V G 9 1 Y 2 h l c y w 3 f S Z x d W 9 0 O y w m c X V v d D t T Z W N 0 a W 9 u M S 9 Q b 3 N z Z X N z a W 9 u O i B E b 2 1 l c 3 R p Y y B M Z W F n d W V z I F R h Y m x l I C g x N C k v W m 1 p Z W 5 p b 2 5 v I H R 5 c C 5 7 V G 9 1 Y 2 h l c y B E Z W Y g U G V u L D h 9 J n F 1 b 3 Q 7 L C Z x d W 9 0 O 1 N l Y 3 R p b 2 4 x L 1 B v c 3 N l c 3 N p b 2 4 6 I E R v b W V z d G l j I E x l Y W d 1 Z X M g V G F i b G U g K D E 0 K S 9 a b W l l b m l v b m 8 g d H l w L n t U b 3 V j a G V z I E R l Z i A z c m Q s O X 0 m c X V v d D s s J n F 1 b 3 Q 7 U 2 V j d G l v b j E v U G 9 z c 2 V z c 2 l v b j o g R G 9 t Z X N 0 a W M g T G V h Z 3 V l c y B U Y W J s Z S A o M T Q p L 1 p t a W V u a W 9 u b y B 0 e X A u e 1 R v d W N o Z X M g T W l k I D N y Z C w x M H 0 m c X V v d D s s J n F 1 b 3 Q 7 U 2 V j d G l v b j E v U G 9 z c 2 V z c 2 l v b j o g R G 9 t Z X N 0 a W M g T G V h Z 3 V l c y B U Y W J s Z S A o M T Q p L 1 p t a W V u a W 9 u b y B 0 e X A u e 1 R v d W N o Z X M g Q X R 0 I D N y Z C w x M X 0 m c X V v d D s s J n F 1 b 3 Q 7 U 2 V j d G l v b j E v U G 9 z c 2 V z c 2 l v b j o g R G 9 t Z X N 0 a W M g T G V h Z 3 V l c y B U Y W J s Z S A o M T Q p L 1 p t a W V u a W 9 u b y B 0 e X A u e 1 R v d W N o Z X M g Q X R 0 I F B l b i w x M n 0 m c X V v d D s s J n F 1 b 3 Q 7 U 2 V j d G l v b j E v U G 9 z c 2 V z c 2 l v b j o g R G 9 t Z X N 0 a W M g T G V h Z 3 V l c y B U Y W J s Z S A o M T Q p L 1 p t a W V u a W 9 u b y B 0 e X A u e 1 R v d W N o Z X M g T G l 2 Z S w x M 3 0 m c X V v d D s s J n F 1 b 3 Q 7 U 2 V j d G l v b j E v U G 9 z c 2 V z c 2 l v b j o g R G 9 t Z X N 0 a W M g T G V h Z 3 V l c y B U Y W J s Z S A o M T Q p L 1 p t a W V u a W 9 u b y B 0 e X A u e 0 R y a W J i b G V z I F N 1 Y 2 M s M T R 9 J n F 1 b 3 Q 7 L C Z x d W 9 0 O 1 N l Y 3 R p b 2 4 x L 1 B v c 3 N l c 3 N p b 2 4 6 I E R v b W V z d G l j I E x l Y W d 1 Z X M g V G F i b G U g K D E 0 K S 9 a b W l l b m l v b m 8 g d H l w L n t E c m l i Y m x l c y B B d H Q s M T V 9 J n F 1 b 3 Q 7 L C Z x d W 9 0 O 1 N l Y 3 R p b 2 4 x L 1 B v c 3 N l c 3 N p b 2 4 6 I E R v b W V z d G l j I E x l Y W d 1 Z X M g V G F i b G U g K D E 0 K S 9 a b W l l b m l v b m 8 g d H l w L n t E c m l i Y m x l c y B T d W N j J S w x N n 0 m c X V v d D s s J n F 1 b 3 Q 7 U 2 V j d G l v b j E v U G 9 z c 2 V z c 2 l v b j o g R G 9 t Z X N 0 a W M g T G V h Z 3 V l c y B U Y W J s Z S A o M T Q p L 1 p t a W V u a W 9 u b y B 0 e X A u e 0 R y a W J i b G V z I C N Q b C w x N 3 0 m c X V v d D s s J n F 1 b 3 Q 7 U 2 V j d G l v b j E v U G 9 z c 2 V z c 2 l v b j o g R G 9 t Z X N 0 a W M g T G V h Z 3 V l c y B U Y W J s Z S A o M T Q p L 1 p t a W V u a W 9 u b y B 0 e X A u e 0 R y a W J i b G V z I E 1 l Z 3 M s M T h 9 J n F 1 b 3 Q 7 L C Z x d W 9 0 O 1 N l Y 3 R p b 2 4 x L 1 B v c 3 N l c 3 N p b 2 4 6 I E R v b W V z d G l j I E x l Y W d 1 Z X M g V G F i b G U g K D E 0 K S 9 a b W l l b m l v b m 8 g d H l w L n t D Y X J y a W V z I E N h c n J p Z X M s M T l 9 J n F 1 b 3 Q 7 L C Z x d W 9 0 O 1 N l Y 3 R p b 2 4 x L 1 B v c 3 N l c 3 N p b 2 4 6 I E R v b W V z d G l j I E x l Y W d 1 Z X M g V G F i b G U g K D E 0 K S 9 a b W l l b m l v b m 8 g d H l w L n t D Y X J y a W V z I F R v d E R p c 3 Q s M j B 9 J n F 1 b 3 Q 7 L C Z x d W 9 0 O 1 N l Y 3 R p b 2 4 x L 1 B v c 3 N l c 3 N p b 2 4 6 I E R v b W V z d G l j I E x l Y W d 1 Z X M g V G F i b G U g K D E 0 K S 9 a b W l l b m l v b m 8 g d H l w L n t D Y X J y a W V z I F B y Z 0 R p c 3 Q s M j F 9 J n F 1 b 3 Q 7 L C Z x d W 9 0 O 1 N l Y 3 R p b 2 4 x L 1 B v c 3 N l c 3 N p b 2 4 6 I E R v b W V z d G l j I E x l Y W d 1 Z X M g V G F i b G U g K D E 0 K S 9 a b W l l b m l v b m 8 g d H l w L n t S Z W N l a X Z p b m c g V G F y Z y w y M n 0 m c X V v d D s s J n F 1 b 3 Q 7 U 2 V j d G l v b j E v U G 9 z c 2 V z c 2 l v b j o g R G 9 t Z X N 0 a W M g T G V h Z 3 V l c y B U Y W J s Z S A o M T Q p L 1 p t a W V u a W 9 u b y B 0 e X A u e 1 J l Y 2 V p d m l u Z y B S Z W M s M j N 9 J n F 1 b 3 Q 7 L C Z x d W 9 0 O 1 N l Y 3 R p b 2 4 x L 1 B v c 3 N l c 3 N p b 2 4 6 I E R v b W V z d G l j I E x l Y W d 1 Z X M g V G F i b G U g K D E 0 K S 9 a b W l l b m l v b m 8 g d H l w L n t S Z W N l a X Z p b m c g U m V j J S w y N H 0 m c X V v d D s s J n F 1 b 3 Q 7 U 2 V j d G l v b j E v U G 9 z c 2 V z c 2 l v b j o g R G 9 t Z X N 0 a W M g T G V h Z 3 V l c y B U Y W J s Z S A o M T Q p L 1 p t a W V u a W 9 u b y B 0 e X A u e 0 1 p c 2 N v b i w y N X 0 m c X V v d D s s J n F 1 b 3 Q 7 U 2 V j d G l v b j E v U G 9 z c 2 V z c 2 l v b j o g R G 9 t Z X N 0 a W M g T G V h Z 3 V l c y B U Y W J s Z S A o M T Q p L 1 p t a W V u a W 9 u b y B 0 e X A u e 0 R p c 3 B v c y w y N n 0 m c X V v d D s s J n F 1 b 3 Q 7 U 2 V j d G l v b j E v U G 9 z c 2 V z c 2 l v b j o g R G 9 t Z X N 0 a W M g T G V h Z 3 V l c y B U Y W J s Z S A o M T Q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C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x N y I g L z 4 8 R W 5 0 c n k g V H l w Z T 0 i R m l s b F R h c m d l d C I g V m F s d W U 9 I n N T d G F u Z G F y Z F 9 T d G F 0 c 1 9 f R G 9 t Z X N 0 a W N f T G V h Z 3 V l c 1 9 U Y W J s Z V 9 f M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W U d C Z 1 l H Q m d Z R y I g L z 4 8 R W 5 0 c n k g V H l w Z T 0 i R m l s b E x h c 3 R V c G R h d G V k I i B W Y W x 1 Z T 0 i Z D I w M j E t M D E t M T J U M D k 6 N T E 6 N T U u N D g 5 M z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Y T g 1 Z T F h M m M t Y m Q 4 M S 0 0 N m J l L T g 3 M G E t M G Z h O G M 5 O T Z k M z l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1 K S 9 a Y W 1 p Z W 5 p b 2 5 v I H d h c n R v x Z v E h y 5 7 U 2 V h c 2 9 u L D B 9 J n F 1 b 3 Q 7 L C Z x d W 9 0 O 1 N l Y 3 R p b 2 4 x L 1 N 0 Y W 5 k Y X J k I F N 0 Y X R z O i B E b 2 1 l c 3 R p Y y B M Z W F n d W V z I F R h Y m x l I C g x N S k v W m F t a W V u a W 9 u b y B 3 Y X J 0 b 8 W b x I c u e 0 F n Z S w x f S Z x d W 9 0 O y w m c X V v d D t T Z W N 0 a W 9 u M S 9 T d G F u Z G F y Z C B T d G F 0 c z o g R G 9 t Z X N 0 a W M g T G V h Z 3 V l c y B U Y W J s Z S A o M T U p L 1 p h b W l l b m l v b m 8 g d 2 F y d G / F m 8 S H L n t T c X V h Z C w y f S Z x d W 9 0 O y w m c X V v d D t T Z W N 0 a W 9 u M S 9 T d G F u Z G F y Z C B T d G F 0 c z o g R G 9 t Z X N 0 a W M g T G V h Z 3 V l c y B U Y W J s Z S A o M T U p L 1 p h b W l l b m l v b m 8 g d 2 F y d G / F m 8 S H L n t D b 3 V u d H J 5 L D N 9 J n F 1 b 3 Q 7 L C Z x d W 9 0 O 1 N l Y 3 R p b 2 4 x L 1 N 0 Y W 5 k Y X J k I F N 0 Y X R z O i B E b 2 1 l c 3 R p Y y B M Z W F n d W V z I F R h Y m x l I C g x N S k v W m F t a W V u a W 9 u b y B 3 Y X J 0 b 8 W b x I c u e 0 N v b X A s N H 0 m c X V v d D s s J n F 1 b 3 Q 7 U 2 V j d G l v b j E v U 3 R h b m R h c m Q g U 3 R h d H M 6 I E R v b W V z d G l j I E x l Y W d 1 Z X M g V G F i b G U g K D E 1 K S 9 a Y W 1 p Z W 5 p b 2 5 v I H d h c n R v x Z v E h y 5 7 T G d S Y W 5 r L D V 9 J n F 1 b 3 Q 7 L C Z x d W 9 0 O 1 N l Y 3 R p b 2 4 x L 1 N 0 Y W 5 k Y X J k I F N 0 Y X R z O i B E b 2 1 l c 3 R p Y y B M Z W F n d W V z I F R h Y m x l I C g x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U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U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S k v W m F t a W V u a W 9 u b y B 3 Y X J 0 b 8 W b x I c u e 0 V 4 c G V j d G V k I H h H L D I x f S Z x d W 9 0 O y w m c X V v d D t T Z W N 0 a W 9 u M S 9 T d G F u Z G F y Z C B T d G F 0 c z o g R G 9 t Z X N 0 a W M g T G V h Z 3 V l c y B U Y W J s Z S A o M T U p L 1 p h b W l l b m l v b m 8 g d 2 F y d G / F m 8 S H L n t F e H B l Y 3 R l Z C B u c H h H L D I y f S Z x d W 9 0 O y w m c X V v d D t T Z W N 0 a W 9 u M S 9 T d G F u Z G F y Z C B T d G F 0 c z o g R G 9 t Z X N 0 a W M g T G V h Z 3 V l c y B U Y W J s Z S A o M T U p L 1 p h b W l l b m l v b m 8 g d 2 F y d G / F m 8 S H L n t F e H B l Y 3 R l Z C B 4 Q S w y M 3 0 m c X V v d D s s J n F 1 b 3 Q 7 U 2 V j d G l v b j E v U 3 R h b m R h c m Q g U 3 R h d H M 6 I E R v b W V z d G l j I E x l Y W d 1 Z X M g V G F i b G U g K D E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U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1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N S k v W m F t a W V u a W 9 u b y B 3 Y X J 0 b 8 W b x I c u e 1 N l Y X N v b i w w f S Z x d W 9 0 O y w m c X V v d D t T Z W N 0 a W 9 u M S 9 T d G F u Z G F y Z C B T d G F 0 c z o g R G 9 t Z X N 0 a W M g T G V h Z 3 V l c y B U Y W J s Z S A o M T U p L 1 p h b W l l b m l v b m 8 g d 2 F y d G / F m 8 S H L n t B Z 2 U s M X 0 m c X V v d D s s J n F 1 b 3 Q 7 U 2 V j d G l v b j E v U 3 R h b m R h c m Q g U 3 R h d H M 6 I E R v b W V z d G l j I E x l Y W d 1 Z X M g V G F i b G U g K D E 1 K S 9 a Y W 1 p Z W 5 p b 2 5 v I H d h c n R v x Z v E h y 5 7 U 3 F 1 Y W Q s M n 0 m c X V v d D s s J n F 1 b 3 Q 7 U 2 V j d G l v b j E v U 3 R h b m R h c m Q g U 3 R h d H M 6 I E R v b W V z d G l j I E x l Y W d 1 Z X M g V G F i b G U g K D E 1 K S 9 a Y W 1 p Z W 5 p b 2 5 v I H d h c n R v x Z v E h y 5 7 Q 2 9 1 b n R y e S w z f S Z x d W 9 0 O y w m c X V v d D t T Z W N 0 a W 9 u M S 9 T d G F u Z G F y Z C B T d G F 0 c z o g R G 9 t Z X N 0 a W M g T G V h Z 3 V l c y B U Y W J s Z S A o M T U p L 1 p h b W l l b m l v b m 8 g d 2 F y d G / F m 8 S H L n t D b 2 1 w L D R 9 J n F 1 b 3 Q 7 L C Z x d W 9 0 O 1 N l Y 3 R p b 2 4 x L 1 N 0 Y W 5 k Y X J k I F N 0 Y X R z O i B E b 2 1 l c 3 R p Y y B M Z W F n d W V z I F R h Y m x l I C g x N S k v W m F t a W V u a W 9 u b y B 3 Y X J 0 b 8 W b x I c u e 0 x n U m F u a y w 1 f S Z x d W 9 0 O y w m c X V v d D t T Z W N 0 a W 9 u M S 9 T d G F u Z G F y Z C B T d G F 0 c z o g R G 9 t Z X N 0 a W M g T G V h Z 3 V l c y B U Y W J s Z S A o M T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1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1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U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1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U p L 1 p h b W l l b m l v b m 8 g d 2 F y d G / F m 8 S H L n t F e H B l Y 3 R l Z C B 4 R y w y M X 0 m c X V v d D s s J n F 1 b 3 Q 7 U 2 V j d G l v b j E v U 3 R h b m R h c m Q g U 3 R h d H M 6 I E R v b W V z d G l j I E x l Y W d 1 Z X M g V G F i b G U g K D E 1 K S 9 a Y W 1 p Z W 5 p b 2 5 v I H d h c n R v x Z v E h y 5 7 R X h w Z W N 0 Z W Q g b n B 4 R y w y M n 0 m c X V v d D s s J n F 1 b 3 Q 7 U 2 V j d G l v b j E v U 3 R h b m R h c m Q g U 3 R h d H M 6 I E R v b W V z d G l j I E x l Y W d 1 Z X M g V G F i b G U g K D E 1 K S 9 a Y W 1 p Z W 5 p b 2 5 v I H d h c n R v x Z v E h y 5 7 R X h w Z W N 0 Z W Q g e E E s M j N 9 J n F 1 b 3 Q 7 L C Z x d W 9 0 O 1 N l Y 3 R p b 2 4 x L 1 N 0 Y W 5 k Y X J k I F N 0 Y X R z O i B E b 2 1 l c 3 R p Y y B M Z W F n d W V z I F R h Y m x l I C g x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U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N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N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E 3 I i A v P j x F b n R y e S B U e X B l P S J G a W x s V G F y Z 2 V 0 I i B W Y W x 1 Z T 0 i c 1 N o b 2 9 0 a W 5 n X 1 9 E b 2 1 l c 3 R p Y 1 9 M Z W F n d W V z X 1 R h Y m x l X 1 8 x N S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U u M j A y N T I 2 O F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G I y M D Q z M T g t N z F l N C 0 0 O T l h L T g 1 M j U t M m N h M z Y y M D I 0 Y W E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1 K S 9 a b W l l b m l v b m 8 g d H l w L n t T Z W F z b 2 4 s M H 0 m c X V v d D s s J n F 1 b 3 Q 7 U 2 V j d G l v b j E v U 2 h v b 3 R p b m c 6 I E R v b W V z d G l j I E x l Y W d 1 Z X M g V G F i b G U g K D E 1 K S 9 a b W l l b m l v b m 8 g d H l w L n t B Z 2 U s M X 0 m c X V v d D s s J n F 1 b 3 Q 7 U 2 V j d G l v b j E v U 2 h v b 3 R p b m c 6 I E R v b W V z d G l j I E x l Y W d 1 Z X M g V G F i b G U g K D E 1 K S 9 a b W l l b m l v b m 8 g d H l w L n t T c X V h Z C w y f S Z x d W 9 0 O y w m c X V v d D t T Z W N 0 a W 9 u M S 9 T a G 9 v d G l u Z z o g R G 9 t Z X N 0 a W M g T G V h Z 3 V l c y B U Y W J s Z S A o M T U p L 1 p t a W V u a W 9 u b y B 0 e X A u e 0 N v d W 5 0 c n k s M 3 0 m c X V v d D s s J n F 1 b 3 Q 7 U 2 V j d G l v b j E v U 2 h v b 3 R p b m c 6 I E R v b W V z d G l j I E x l Y W d 1 Z X M g V G F i b G U g K D E 1 K S 9 a b W l l b m l v b m 8 g d H l w L n t D b 2 1 w L D R 9 J n F 1 b 3 Q 7 L C Z x d W 9 0 O 1 N l Y 3 R p b 2 4 x L 1 N o b 2 9 0 a W 5 n O i B E b 2 1 l c 3 R p Y y B M Z W F n d W V z I F R h Y m x l I C g x N S k v W m 1 p Z W 5 p b 2 5 v I H R 5 c C 5 7 T G d S Y W 5 r L D V 9 J n F 1 b 3 Q 7 L C Z x d W 9 0 O 1 N l Y 3 R p b 2 4 x L 1 N o b 2 9 0 a W 5 n O i B E b 2 1 l c 3 R p Y y B M Z W F n d W V z I F R h Y m x l I C g x N S k v W m 1 p Z W 5 p b 2 5 v I H R 5 c C 5 7 O T B z L D Z 9 J n F 1 b 3 Q 7 L C Z x d W 9 0 O 1 N l Y 3 R p b 2 4 x L 1 N o b 2 9 0 a W 5 n O i B E b 2 1 l c 3 R p Y y B M Z W F n d W V z I F R h Y m x l I C g x N S k v W m 1 p Z W 5 p b 2 5 v I H R 5 c C 5 7 U 3 R h b m R h c m Q g R 2 x z L D d 9 J n F 1 b 3 Q 7 L C Z x d W 9 0 O 1 N l Y 3 R p b 2 4 x L 1 N o b 2 9 0 a W 5 n O i B E b 2 1 l c 3 R p Y y B M Z W F n d W V z I F R h Y m x l I C g x N S k v W m 1 p Z W 5 p b 2 5 v I H R 5 c C 5 7 U 3 R h b m R h c m Q g U 2 g s O H 0 m c X V v d D s s J n F 1 b 3 Q 7 U 2 V j d G l v b j E v U 2 h v b 3 R p b m c 6 I E R v b W V z d G l j I E x l Y W d 1 Z X M g V G F i b G U g K D E 1 K S 9 a b W l l b m l v b m 8 g d H l w L n t T d G F u Z G F y Z C B T b 1 Q s O X 0 m c X V v d D s s J n F 1 b 3 Q 7 U 2 V j d G l v b j E v U 2 h v b 3 R p b m c 6 I E R v b W V z d G l j I E x l Y W d 1 Z X M g V G F i b G U g K D E 1 K S 9 a b W l l b m l v b m 8 g d H l w L n t T d G F u Z G F y Z C B T b 1 Q l L D E w f S Z x d W 9 0 O y w m c X V v d D t T Z W N 0 a W 9 u M S 9 T a G 9 v d G l u Z z o g R G 9 t Z X N 0 a W M g T G V h Z 3 V l c y B U Y W J s Z S A o M T U p L 1 p t a W V u a W 9 u b y B 0 e X A u e 1 N 0 Y W 5 k Y X J k I F N o L z k w L D E x f S Z x d W 9 0 O y w m c X V v d D t T Z W N 0 a W 9 u M S 9 T a G 9 v d G l u Z z o g R G 9 t Z X N 0 a W M g T G V h Z 3 V l c y B U Y W J s Z S A o M T U p L 1 p t a W V u a W 9 u b y B 0 e X A u e 1 N 0 Y W 5 k Y X J k I F N v V C 8 5 M C w x M n 0 m c X V v d D s s J n F 1 b 3 Q 7 U 2 V j d G l v b j E v U 2 h v b 3 R p b m c 6 I E R v b W V z d G l j I E x l Y W d 1 Z X M g V G F i b G U g K D E 1 K S 9 a b W l l b m l v b m 8 g d H l w L n t T d G F u Z G F y Z C B H L 1 N o L D E z f S Z x d W 9 0 O y w m c X V v d D t T Z W N 0 a W 9 u M S 9 T a G 9 v d G l u Z z o g R G 9 t Z X N 0 a W M g T G V h Z 3 V l c y B U Y W J s Z S A o M T U p L 1 p t a W V u a W 9 u b y B 0 e X A u e 1 N 0 Y W 5 k Y X J k I E c v U 2 9 U L D E 0 f S Z x d W 9 0 O y w m c X V v d D t T Z W N 0 a W 9 u M S 9 T a G 9 v d G l u Z z o g R G 9 t Z X N 0 a W M g T G V h Z 3 V l c y B U Y W J s Z S A o M T U p L 1 p t a W V u a W 9 u b y B 0 e X A u e 1 N 0 Y W 5 k Y X J k I E R p c 3 Q s M T V 9 J n F 1 b 3 Q 7 L C Z x d W 9 0 O 1 N l Y 3 R p b 2 4 x L 1 N o b 2 9 0 a W 5 n O i B E b 2 1 l c 3 R p Y y B M Z W F n d W V z I F R h Y m x l I C g x N S k v W m 1 p Z W 5 p b 2 5 v I H R 5 c C 5 7 U 3 R h b m R h c m Q g R k s s M T Z 9 J n F 1 b 3 Q 7 L C Z x d W 9 0 O 1 N l Y 3 R p b 2 4 x L 1 N o b 2 9 0 a W 5 n O i B E b 2 1 l c 3 R p Y y B M Z W F n d W V z I F R h Y m x l I C g x N S k v W m 1 p Z W 5 p b 2 5 v I H R 5 c C 5 7 U 3 R h b m R h c m Q g U E s s M T d 9 J n F 1 b 3 Q 7 L C Z x d W 9 0 O 1 N l Y 3 R p b 2 4 x L 1 N o b 2 9 0 a W 5 n O i B E b 2 1 l c 3 R p Y y B M Z W F n d W V z I F R h Y m x l I C g x N S k v W m 1 p Z W 5 p b 2 5 v I H R 5 c C 5 7 U 3 R h b m R h c m Q g U E t h d H Q s M T h 9 J n F 1 b 3 Q 7 L C Z x d W 9 0 O 1 N l Y 3 R p b 2 4 x L 1 N o b 2 9 0 a W 5 n O i B E b 2 1 l c 3 R p Y y B M Z W F n d W V z I F R h Y m x l I C g x N S k v W m 1 p Z W 5 p b 2 5 v I H R 5 c C 5 7 R X h w Z W N 0 Z W Q g e E c s M T l 9 J n F 1 b 3 Q 7 L C Z x d W 9 0 O 1 N l Y 3 R p b 2 4 x L 1 N o b 2 9 0 a W 5 n O i B E b 2 1 l c 3 R p Y y B M Z W F n d W V z I F R h Y m x l I C g x N S k v W m 1 p Z W 5 p b 2 5 v I H R 5 c C 5 7 R X h w Z W N 0 Z W Q g b n B 4 R y w y M H 0 m c X V v d D s s J n F 1 b 3 Q 7 U 2 V j d G l v b j E v U 2 h v b 3 R p b m c 6 I E R v b W V z d G l j I E x l Y W d 1 Z X M g V G F i b G U g K D E 1 K S 9 a b W l l b m l v b m 8 g d H l w L n t F e H B l Y 3 R l Z C B u c H h H L 1 N o L D I x f S Z x d W 9 0 O y w m c X V v d D t T Z W N 0 a W 9 u M S 9 T a G 9 v d G l u Z z o g R G 9 t Z X N 0 a W M g T G V h Z 3 V l c y B U Y W J s Z S A o M T U p L 1 p t a W V u a W 9 u b y B 0 e X A u e 0 V 4 c G V j d G V k I E c t e E c s M j J 9 J n F 1 b 3 Q 7 L C Z x d W 9 0 O 1 N l Y 3 R p b 2 4 x L 1 N o b 2 9 0 a W 5 n O i B E b 2 1 l c 3 R p Y y B M Z W F n d W V z I F R h Y m x l I C g x N S k v W m 1 p Z W 5 p b 2 5 v I H R 5 c C 5 7 R X h w Z W N 0 Z W Q g b n A 6 R y 1 4 R y w y M 3 0 m c X V v d D s s J n F 1 b 3 Q 7 U 2 V j d G l v b j E v U 2 h v b 3 R p b m c 6 I E R v b W V z d G l j I E x l Y W d 1 Z X M g V G F i b G U g K D E 1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1 K S 9 a b W l l b m l v b m 8 g d H l w L n t T Z W F z b 2 4 s M H 0 m c X V v d D s s J n F 1 b 3 Q 7 U 2 V j d G l v b j E v U 2 h v b 3 R p b m c 6 I E R v b W V z d G l j I E x l Y W d 1 Z X M g V G F i b G U g K D E 1 K S 9 a b W l l b m l v b m 8 g d H l w L n t B Z 2 U s M X 0 m c X V v d D s s J n F 1 b 3 Q 7 U 2 V j d G l v b j E v U 2 h v b 3 R p b m c 6 I E R v b W V z d G l j I E x l Y W d 1 Z X M g V G F i b G U g K D E 1 K S 9 a b W l l b m l v b m 8 g d H l w L n t T c X V h Z C w y f S Z x d W 9 0 O y w m c X V v d D t T Z W N 0 a W 9 u M S 9 T a G 9 v d G l u Z z o g R G 9 t Z X N 0 a W M g T G V h Z 3 V l c y B U Y W J s Z S A o M T U p L 1 p t a W V u a W 9 u b y B 0 e X A u e 0 N v d W 5 0 c n k s M 3 0 m c X V v d D s s J n F 1 b 3 Q 7 U 2 V j d G l v b j E v U 2 h v b 3 R p b m c 6 I E R v b W V z d G l j I E x l Y W d 1 Z X M g V G F i b G U g K D E 1 K S 9 a b W l l b m l v b m 8 g d H l w L n t D b 2 1 w L D R 9 J n F 1 b 3 Q 7 L C Z x d W 9 0 O 1 N l Y 3 R p b 2 4 x L 1 N o b 2 9 0 a W 5 n O i B E b 2 1 l c 3 R p Y y B M Z W F n d W V z I F R h Y m x l I C g x N S k v W m 1 p Z W 5 p b 2 5 v I H R 5 c C 5 7 T G d S Y W 5 r L D V 9 J n F 1 b 3 Q 7 L C Z x d W 9 0 O 1 N l Y 3 R p b 2 4 x L 1 N o b 2 9 0 a W 5 n O i B E b 2 1 l c 3 R p Y y B M Z W F n d W V z I F R h Y m x l I C g x N S k v W m 1 p Z W 5 p b 2 5 v I H R 5 c C 5 7 O T B z L D Z 9 J n F 1 b 3 Q 7 L C Z x d W 9 0 O 1 N l Y 3 R p b 2 4 x L 1 N o b 2 9 0 a W 5 n O i B E b 2 1 l c 3 R p Y y B M Z W F n d W V z I F R h Y m x l I C g x N S k v W m 1 p Z W 5 p b 2 5 v I H R 5 c C 5 7 U 3 R h b m R h c m Q g R 2 x z L D d 9 J n F 1 b 3 Q 7 L C Z x d W 9 0 O 1 N l Y 3 R p b 2 4 x L 1 N o b 2 9 0 a W 5 n O i B E b 2 1 l c 3 R p Y y B M Z W F n d W V z I F R h Y m x l I C g x N S k v W m 1 p Z W 5 p b 2 5 v I H R 5 c C 5 7 U 3 R h b m R h c m Q g U 2 g s O H 0 m c X V v d D s s J n F 1 b 3 Q 7 U 2 V j d G l v b j E v U 2 h v b 3 R p b m c 6 I E R v b W V z d G l j I E x l Y W d 1 Z X M g V G F i b G U g K D E 1 K S 9 a b W l l b m l v b m 8 g d H l w L n t T d G F u Z G F y Z C B T b 1 Q s O X 0 m c X V v d D s s J n F 1 b 3 Q 7 U 2 V j d G l v b j E v U 2 h v b 3 R p b m c 6 I E R v b W V z d G l j I E x l Y W d 1 Z X M g V G F i b G U g K D E 1 K S 9 a b W l l b m l v b m 8 g d H l w L n t T d G F u Z G F y Z C B T b 1 Q l L D E w f S Z x d W 9 0 O y w m c X V v d D t T Z W N 0 a W 9 u M S 9 T a G 9 v d G l u Z z o g R G 9 t Z X N 0 a W M g T G V h Z 3 V l c y B U Y W J s Z S A o M T U p L 1 p t a W V u a W 9 u b y B 0 e X A u e 1 N 0 Y W 5 k Y X J k I F N o L z k w L D E x f S Z x d W 9 0 O y w m c X V v d D t T Z W N 0 a W 9 u M S 9 T a G 9 v d G l u Z z o g R G 9 t Z X N 0 a W M g T G V h Z 3 V l c y B U Y W J s Z S A o M T U p L 1 p t a W V u a W 9 u b y B 0 e X A u e 1 N 0 Y W 5 k Y X J k I F N v V C 8 5 M C w x M n 0 m c X V v d D s s J n F 1 b 3 Q 7 U 2 V j d G l v b j E v U 2 h v b 3 R p b m c 6 I E R v b W V z d G l j I E x l Y W d 1 Z X M g V G F i b G U g K D E 1 K S 9 a b W l l b m l v b m 8 g d H l w L n t T d G F u Z G F y Z C B H L 1 N o L D E z f S Z x d W 9 0 O y w m c X V v d D t T Z W N 0 a W 9 u M S 9 T a G 9 v d G l u Z z o g R G 9 t Z X N 0 a W M g T G V h Z 3 V l c y B U Y W J s Z S A o M T U p L 1 p t a W V u a W 9 u b y B 0 e X A u e 1 N 0 Y W 5 k Y X J k I E c v U 2 9 U L D E 0 f S Z x d W 9 0 O y w m c X V v d D t T Z W N 0 a W 9 u M S 9 T a G 9 v d G l u Z z o g R G 9 t Z X N 0 a W M g T G V h Z 3 V l c y B U Y W J s Z S A o M T U p L 1 p t a W V u a W 9 u b y B 0 e X A u e 1 N 0 Y W 5 k Y X J k I E R p c 3 Q s M T V 9 J n F 1 b 3 Q 7 L C Z x d W 9 0 O 1 N l Y 3 R p b 2 4 x L 1 N o b 2 9 0 a W 5 n O i B E b 2 1 l c 3 R p Y y B M Z W F n d W V z I F R h Y m x l I C g x N S k v W m 1 p Z W 5 p b 2 5 v I H R 5 c C 5 7 U 3 R h b m R h c m Q g R k s s M T Z 9 J n F 1 b 3 Q 7 L C Z x d W 9 0 O 1 N l Y 3 R p b 2 4 x L 1 N o b 2 9 0 a W 5 n O i B E b 2 1 l c 3 R p Y y B M Z W F n d W V z I F R h Y m x l I C g x N S k v W m 1 p Z W 5 p b 2 5 v I H R 5 c C 5 7 U 3 R h b m R h c m Q g U E s s M T d 9 J n F 1 b 3 Q 7 L C Z x d W 9 0 O 1 N l Y 3 R p b 2 4 x L 1 N o b 2 9 0 a W 5 n O i B E b 2 1 l c 3 R p Y y B M Z W F n d W V z I F R h Y m x l I C g x N S k v W m 1 p Z W 5 p b 2 5 v I H R 5 c C 5 7 U 3 R h b m R h c m Q g U E t h d H Q s M T h 9 J n F 1 b 3 Q 7 L C Z x d W 9 0 O 1 N l Y 3 R p b 2 4 x L 1 N o b 2 9 0 a W 5 n O i B E b 2 1 l c 3 R p Y y B M Z W F n d W V z I F R h Y m x l I C g x N S k v W m 1 p Z W 5 p b 2 5 v I H R 5 c C 5 7 R X h w Z W N 0 Z W Q g e E c s M T l 9 J n F 1 b 3 Q 7 L C Z x d W 9 0 O 1 N l Y 3 R p b 2 4 x L 1 N o b 2 9 0 a W 5 n O i B E b 2 1 l c 3 R p Y y B M Z W F n d W V z I F R h Y m x l I C g x N S k v W m 1 p Z W 5 p b 2 5 v I H R 5 c C 5 7 R X h w Z W N 0 Z W Q g b n B 4 R y w y M H 0 m c X V v d D s s J n F 1 b 3 Q 7 U 2 V j d G l v b j E v U 2 h v b 3 R p b m c 6 I E R v b W V z d G l j I E x l Y W d 1 Z X M g V G F i b G U g K D E 1 K S 9 a b W l l b m l v b m 8 g d H l w L n t F e H B l Y 3 R l Z C B u c H h H L 1 N o L D I x f S Z x d W 9 0 O y w m c X V v d D t T Z W N 0 a W 9 u M S 9 T a G 9 v d G l u Z z o g R G 9 t Z X N 0 a W M g T G V h Z 3 V l c y B U Y W J s Z S A o M T U p L 1 p t a W V u a W 9 u b y B 0 e X A u e 0 V 4 c G V j d G V k I E c t e E c s M j J 9 J n F 1 b 3 Q 7 L C Z x d W 9 0 O 1 N l Y 3 R p b 2 4 x L 1 N o b 2 9 0 a W 5 n O i B E b 2 1 l c 3 R p Y y B M Z W F n d W V z I F R h Y m x l I C g x N S k v W m 1 p Z W 5 p b 2 5 v I H R 5 c C 5 7 R X h w Z W N 0 Z W Q g b n A 6 R y 1 4 R y w y M 3 0 m c X V v d D s s J n F 1 b 3 Q 7 U 2 V j d G l v b j E v U 2 h v b 3 R p b m c 6 I E R v b W V z d G l j I E x l Y W d 1 Z X M g V G F i b G U g K D E 1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E 3 I i A v P j x F b n R y e S B U e X B l P S J G a W x s V G F y Z 2 V 0 I i B W Y W x 1 Z T 0 i c 1 B h c 3 N p b m d f X 0 R v b W V z d G l j X 0 x l Y W d 1 Z X N f V G F i b G V f X z E 2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C 4 5 N z A 2 N j A x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Q 1 N 2 I z Z m U 4 L T c x N D I t N G Q 3 N S 1 i N z U z L T B i Z D M 2 Y T U x N 2 I z Y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2 K S 9 a b W l l b m l v b m 8 g d H l w L n t T Z W F z b 2 4 s M H 0 m c X V v d D s s J n F 1 b 3 Q 7 U 2 V j d G l v b j E v U G F z c 2 l u Z z o g R G 9 t Z X N 0 a W M g T G V h Z 3 V l c y B U Y W J s Z S A o M T Y p L 1 p t a W V u a W 9 u b y B 0 e X A u e 0 F n Z S w x f S Z x d W 9 0 O y w m c X V v d D t T Z W N 0 a W 9 u M S 9 Q Y X N z a W 5 n O i B E b 2 1 l c 3 R p Y y B M Z W F n d W V z I F R h Y m x l I C g x N i k v W m 1 p Z W 5 p b 2 5 v I H R 5 c C 5 7 U 3 F 1 Y W Q s M n 0 m c X V v d D s s J n F 1 b 3 Q 7 U 2 V j d G l v b j E v U G F z c 2 l u Z z o g R G 9 t Z X N 0 a W M g T G V h Z 3 V l c y B U Y W J s Z S A o M T Y p L 1 p t a W V u a W 9 u b y B 0 e X A u e 0 N v d W 5 0 c n k s M 3 0 m c X V v d D s s J n F 1 b 3 Q 7 U 2 V j d G l v b j E v U G F z c 2 l u Z z o g R G 9 t Z X N 0 a W M g T G V h Z 3 V l c y B U Y W J s Z S A o M T Y p L 1 p t a W V u a W 9 u b y B 0 e X A u e 0 N v b X A s N H 0 m c X V v d D s s J n F 1 b 3 Q 7 U 2 V j d G l v b j E v U G F z c 2 l u Z z o g R G 9 t Z X N 0 a W M g T G V h Z 3 V l c y B U Y W J s Z S A o M T Y p L 1 p t a W V u a W 9 u b y B 0 e X A u e 0 x n U m F u a y w 1 f S Z x d W 9 0 O y w m c X V v d D t T Z W N 0 a W 9 u M S 9 Q Y X N z a W 5 n O i B E b 2 1 l c 3 R p Y y B M Z W F n d W V z I F R h Y m x l I C g x N i k v W m 1 p Z W 5 p b 2 5 v I H R 5 c C 5 7 O T B z L D Z 9 J n F 1 b 3 Q 7 L C Z x d W 9 0 O 1 N l Y 3 R p b 2 4 x L 1 B h c 3 N p b m c 6 I E R v b W V z d G l j I E x l Y W d 1 Z X M g V G F i b G U g K D E 2 K S 9 a b W l l b m l v b m 8 g d H l w L n t U b 3 R h b C B D b X A s N 3 0 m c X V v d D s s J n F 1 b 3 Q 7 U 2 V j d G l v b j E v U G F z c 2 l u Z z o g R G 9 t Z X N 0 a W M g T G V h Z 3 V l c y B U Y W J s Z S A o M T Y p L 1 p t a W V u a W 9 u b y B 0 e X A u e 1 R v d G F s I E F 0 d C w 4 f S Z x d W 9 0 O y w m c X V v d D t T Z W N 0 a W 9 u M S 9 Q Y X N z a W 5 n O i B E b 2 1 l c 3 R p Y y B M Z W F n d W V z I F R h Y m x l I C g x N i k v W m 1 p Z W 5 p b 2 5 v I H R 5 c C 5 7 V G 9 0 Y W w g Q 2 1 w J S w 5 f S Z x d W 9 0 O y w m c X V v d D t T Z W N 0 a W 9 u M S 9 Q Y X N z a W 5 n O i B E b 2 1 l c 3 R p Y y B M Z W F n d W V z I F R h Y m x l I C g x N i k v W m 1 p Z W 5 p b 2 5 v I H R 5 c C 5 7 V G 9 0 Y W w g V G 9 0 R G l z d C w x M H 0 m c X V v d D s s J n F 1 b 3 Q 7 U 2 V j d G l v b j E v U G F z c 2 l u Z z o g R G 9 t Z X N 0 a W M g T G V h Z 3 V l c y B U Y W J s Z S A o M T Y p L 1 p t a W V u a W 9 u b y B 0 e X A u e 1 R v d G F s I F B y Z 0 R p c 3 Q s M T F 9 J n F 1 b 3 Q 7 L C Z x d W 9 0 O 1 N l Y 3 R p b 2 4 x L 1 B h c 3 N p b m c 6 I E R v b W V z d G l j I E x l Y W d 1 Z X M g V G F i b G U g K D E 2 K S 9 a b W l l b m l v b m 8 g d H l w L n t T a G 9 y d C B D b X A s M T J 9 J n F 1 b 3 Q 7 L C Z x d W 9 0 O 1 N l Y 3 R p b 2 4 x L 1 B h c 3 N p b m c 6 I E R v b W V z d G l j I E x l Y W d 1 Z X M g V G F i b G U g K D E 2 K S 9 a b W l l b m l v b m 8 g d H l w L n t T a G 9 y d C B B d H Q s M T N 9 J n F 1 b 3 Q 7 L C Z x d W 9 0 O 1 N l Y 3 R p b 2 4 x L 1 B h c 3 N p b m c 6 I E R v b W V z d G l j I E x l Y W d 1 Z X M g V G F i b G U g K D E 2 K S 9 a b W l l b m l v b m 8 g d H l w L n t T a G 9 y d C B D b X A l L D E 0 f S Z x d W 9 0 O y w m c X V v d D t T Z W N 0 a W 9 u M S 9 Q Y X N z a W 5 n O i B E b 2 1 l c 3 R p Y y B M Z W F n d W V z I F R h Y m x l I C g x N i k v W m 1 p Z W 5 p b 2 5 v I H R 5 c C 5 7 T W V k a X V t I E N t c C w x N X 0 m c X V v d D s s J n F 1 b 3 Q 7 U 2 V j d G l v b j E v U G F z c 2 l u Z z o g R G 9 t Z X N 0 a W M g T G V h Z 3 V l c y B U Y W J s Z S A o M T Y p L 1 p t a W V u a W 9 u b y B 0 e X A u e 0 1 l Z G l 1 b S B B d H Q s M T Z 9 J n F 1 b 3 Q 7 L C Z x d W 9 0 O 1 N l Y 3 R p b 2 4 x L 1 B h c 3 N p b m c 6 I E R v b W V z d G l j I E x l Y W d 1 Z X M g V G F i b G U g K D E 2 K S 9 a b W l l b m l v b m 8 g d H l w L n t N Z W R p d W 0 g Q 2 1 w J S w x N 3 0 m c X V v d D s s J n F 1 b 3 Q 7 U 2 V j d G l v b j E v U G F z c 2 l u Z z o g R G 9 t Z X N 0 a W M g T G V h Z 3 V l c y B U Y W J s Z S A o M T Y p L 1 p t a W V u a W 9 u b y B 0 e X A u e 0 x v b m c g Q 2 1 w L D E 4 f S Z x d W 9 0 O y w m c X V v d D t T Z W N 0 a W 9 u M S 9 Q Y X N z a W 5 n O i B E b 2 1 l c 3 R p Y y B M Z W F n d W V z I F R h Y m x l I C g x N i k v W m 1 p Z W 5 p b 2 5 v I H R 5 c C 5 7 T G 9 u Z y B B d H Q s M T l 9 J n F 1 b 3 Q 7 L C Z x d W 9 0 O 1 N l Y 3 R p b 2 4 x L 1 B h c 3 N p b m c 6 I E R v b W V z d G l j I E x l Y W d 1 Z X M g V G F i b G U g K D E 2 K S 9 a b W l l b m l v b m 8 g d H l w L n t M b 2 5 n I E N t c C U s M j B 9 J n F 1 b 3 Q 7 L C Z x d W 9 0 O 1 N l Y 3 R p b 2 4 x L 1 B h c 3 N p b m c 6 I E R v b W V z d G l j I E x l Y W d 1 Z X M g V G F i b G U g K D E 2 K S 9 a b W l l b m l v b m 8 g d H l w L n t B c 3 Q s M j F 9 J n F 1 b 3 Q 7 L C Z x d W 9 0 O 1 N l Y 3 R p b 2 4 x L 1 B h c 3 N p b m c 6 I E R v b W V z d G l j I E x l Y W d 1 Z X M g V G F i b G U g K D E 2 K S 9 a b W l l b m l v b m 8 g d H l w L n t 4 Q S w y M n 0 m c X V v d D s s J n F 1 b 3 Q 7 U 2 V j d G l v b j E v U G F z c 2 l u Z z o g R G 9 t Z X N 0 a W M g T G V h Z 3 V l c y B U Y W J s Z S A o M T Y p L 1 p t a W V u a W 9 u b y B 0 e X A u e 0 E t e E E s M j N 9 J n F 1 b 3 Q 7 L C Z x d W 9 0 O 1 N l Y 3 R p b 2 4 x L 1 B h c 3 N p b m c 6 I E R v b W V z d G l j I E x l Y W d 1 Z X M g V G F i b G U g K D E 2 K S 9 a b W l l b m l v b m 8 g d H l w L n t L U C w y N H 0 m c X V v d D s s J n F 1 b 3 Q 7 U 2 V j d G l v b j E v U G F z c 2 l u Z z o g R G 9 t Z X N 0 a W M g T G V h Z 3 V l c y B U Y W J s Z S A o M T Y p L 1 p t a W V u a W 9 u b y B 0 e X A u e z E v M y w y N X 0 m c X V v d D s s J n F 1 b 3 Q 7 U 2 V j d G l v b j E v U G F z c 2 l u Z z o g R G 9 t Z X N 0 a W M g T G V h Z 3 V l c y B U Y W J s Z S A o M T Y p L 1 p t a W V u a W 9 u b y B 0 e X A u e 1 B Q Q S w y N n 0 m c X V v d D s s J n F 1 b 3 Q 7 U 2 V j d G l v b j E v U G F z c 2 l u Z z o g R G 9 t Z X N 0 a W M g T G V h Z 3 V l c y B U Y W J s Z S A o M T Y p L 1 p t a W V u a W 9 u b y B 0 e X A u e 0 N y c 1 B B L D I 3 f S Z x d W 9 0 O y w m c X V v d D t T Z W N 0 a W 9 u M S 9 Q Y X N z a W 5 n O i B E b 2 1 l c 3 R p Y y B M Z W F n d W V z I F R h Y m x l I C g x N i k v W m 1 p Z W 5 p b 2 5 v I H R 5 c C 5 7 U H J v Z y w y O H 0 m c X V v d D s s J n F 1 b 3 Q 7 U 2 V j d G l v b j E v U G F z c 2 l u Z z o g R G 9 t Z X N 0 a W M g T G V h Z 3 V l c y B U Y W J s Z S A o M T Y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i k v W m 1 p Z W 5 p b 2 5 v I H R 5 c C 5 7 U 2 V h c 2 9 u L D B 9 J n F 1 b 3 Q 7 L C Z x d W 9 0 O 1 N l Y 3 R p b 2 4 x L 1 B h c 3 N p b m c 6 I E R v b W V z d G l j I E x l Y W d 1 Z X M g V G F i b G U g K D E 2 K S 9 a b W l l b m l v b m 8 g d H l w L n t B Z 2 U s M X 0 m c X V v d D s s J n F 1 b 3 Q 7 U 2 V j d G l v b j E v U G F z c 2 l u Z z o g R G 9 t Z X N 0 a W M g T G V h Z 3 V l c y B U Y W J s Z S A o M T Y p L 1 p t a W V u a W 9 u b y B 0 e X A u e 1 N x d W F k L D J 9 J n F 1 b 3 Q 7 L C Z x d W 9 0 O 1 N l Y 3 R p b 2 4 x L 1 B h c 3 N p b m c 6 I E R v b W V z d G l j I E x l Y W d 1 Z X M g V G F i b G U g K D E 2 K S 9 a b W l l b m l v b m 8 g d H l w L n t D b 3 V u d H J 5 L D N 9 J n F 1 b 3 Q 7 L C Z x d W 9 0 O 1 N l Y 3 R p b 2 4 x L 1 B h c 3 N p b m c 6 I E R v b W V z d G l j I E x l Y W d 1 Z X M g V G F i b G U g K D E 2 K S 9 a b W l l b m l v b m 8 g d H l w L n t D b 2 1 w L D R 9 J n F 1 b 3 Q 7 L C Z x d W 9 0 O 1 N l Y 3 R p b 2 4 x L 1 B h c 3 N p b m c 6 I E R v b W V z d G l j I E x l Y W d 1 Z X M g V G F i b G U g K D E 2 K S 9 a b W l l b m l v b m 8 g d H l w L n t M Z 1 J h b m s s N X 0 m c X V v d D s s J n F 1 b 3 Q 7 U 2 V j d G l v b j E v U G F z c 2 l u Z z o g R G 9 t Z X N 0 a W M g T G V h Z 3 V l c y B U Y W J s Z S A o M T Y p L 1 p t a W V u a W 9 u b y B 0 e X A u e z k w c y w 2 f S Z x d W 9 0 O y w m c X V v d D t T Z W N 0 a W 9 u M S 9 Q Y X N z a W 5 n O i B E b 2 1 l c 3 R p Y y B M Z W F n d W V z I F R h Y m x l I C g x N i k v W m 1 p Z W 5 p b 2 5 v I H R 5 c C 5 7 V G 9 0 Y W w g Q 2 1 w L D d 9 J n F 1 b 3 Q 7 L C Z x d W 9 0 O 1 N l Y 3 R p b 2 4 x L 1 B h c 3 N p b m c 6 I E R v b W V z d G l j I E x l Y W d 1 Z X M g V G F i b G U g K D E 2 K S 9 a b W l l b m l v b m 8 g d H l w L n t U b 3 R h b C B B d H Q s O H 0 m c X V v d D s s J n F 1 b 3 Q 7 U 2 V j d G l v b j E v U G F z c 2 l u Z z o g R G 9 t Z X N 0 a W M g T G V h Z 3 V l c y B U Y W J s Z S A o M T Y p L 1 p t a W V u a W 9 u b y B 0 e X A u e 1 R v d G F s I E N t c C U s O X 0 m c X V v d D s s J n F 1 b 3 Q 7 U 2 V j d G l v b j E v U G F z c 2 l u Z z o g R G 9 t Z X N 0 a W M g T G V h Z 3 V l c y B U Y W J s Z S A o M T Y p L 1 p t a W V u a W 9 u b y B 0 e X A u e 1 R v d G F s I F R v d E R p c 3 Q s M T B 9 J n F 1 b 3 Q 7 L C Z x d W 9 0 O 1 N l Y 3 R p b 2 4 x L 1 B h c 3 N p b m c 6 I E R v b W V z d G l j I E x l Y W d 1 Z X M g V G F i b G U g K D E 2 K S 9 a b W l l b m l v b m 8 g d H l w L n t U b 3 R h b C B Q c m d E a X N 0 L D E x f S Z x d W 9 0 O y w m c X V v d D t T Z W N 0 a W 9 u M S 9 Q Y X N z a W 5 n O i B E b 2 1 l c 3 R p Y y B M Z W F n d W V z I F R h Y m x l I C g x N i k v W m 1 p Z W 5 p b 2 5 v I H R 5 c C 5 7 U 2 h v c n Q g Q 2 1 w L D E y f S Z x d W 9 0 O y w m c X V v d D t T Z W N 0 a W 9 u M S 9 Q Y X N z a W 5 n O i B E b 2 1 l c 3 R p Y y B M Z W F n d W V z I F R h Y m x l I C g x N i k v W m 1 p Z W 5 p b 2 5 v I H R 5 c C 5 7 U 2 h v c n Q g Q X R 0 L D E z f S Z x d W 9 0 O y w m c X V v d D t T Z W N 0 a W 9 u M S 9 Q Y X N z a W 5 n O i B E b 2 1 l c 3 R p Y y B M Z W F n d W V z I F R h Y m x l I C g x N i k v W m 1 p Z W 5 p b 2 5 v I H R 5 c C 5 7 U 2 h v c n Q g Q 2 1 w J S w x N H 0 m c X V v d D s s J n F 1 b 3 Q 7 U 2 V j d G l v b j E v U G F z c 2 l u Z z o g R G 9 t Z X N 0 a W M g T G V h Z 3 V l c y B U Y W J s Z S A o M T Y p L 1 p t a W V u a W 9 u b y B 0 e X A u e 0 1 l Z G l 1 b S B D b X A s M T V 9 J n F 1 b 3 Q 7 L C Z x d W 9 0 O 1 N l Y 3 R p b 2 4 x L 1 B h c 3 N p b m c 6 I E R v b W V z d G l j I E x l Y W d 1 Z X M g V G F i b G U g K D E 2 K S 9 a b W l l b m l v b m 8 g d H l w L n t N Z W R p d W 0 g Q X R 0 L D E 2 f S Z x d W 9 0 O y w m c X V v d D t T Z W N 0 a W 9 u M S 9 Q Y X N z a W 5 n O i B E b 2 1 l c 3 R p Y y B M Z W F n d W V z I F R h Y m x l I C g x N i k v W m 1 p Z W 5 p b 2 5 v I H R 5 c C 5 7 T W V k a X V t I E N t c C U s M T d 9 J n F 1 b 3 Q 7 L C Z x d W 9 0 O 1 N l Y 3 R p b 2 4 x L 1 B h c 3 N p b m c 6 I E R v b W V z d G l j I E x l Y W d 1 Z X M g V G F i b G U g K D E 2 K S 9 a b W l l b m l v b m 8 g d H l w L n t M b 2 5 n I E N t c C w x O H 0 m c X V v d D s s J n F 1 b 3 Q 7 U 2 V j d G l v b j E v U G F z c 2 l u Z z o g R G 9 t Z X N 0 a W M g T G V h Z 3 V l c y B U Y W J s Z S A o M T Y p L 1 p t a W V u a W 9 u b y B 0 e X A u e 0 x v b m c g Q X R 0 L D E 5 f S Z x d W 9 0 O y w m c X V v d D t T Z W N 0 a W 9 u M S 9 Q Y X N z a W 5 n O i B E b 2 1 l c 3 R p Y y B M Z W F n d W V z I F R h Y m x l I C g x N i k v W m 1 p Z W 5 p b 2 5 v I H R 5 c C 5 7 T G 9 u Z y B D b X A l L D I w f S Z x d W 9 0 O y w m c X V v d D t T Z W N 0 a W 9 u M S 9 Q Y X N z a W 5 n O i B E b 2 1 l c 3 R p Y y B M Z W F n d W V z I F R h Y m x l I C g x N i k v W m 1 p Z W 5 p b 2 5 v I H R 5 c C 5 7 Q X N 0 L D I x f S Z x d W 9 0 O y w m c X V v d D t T Z W N 0 a W 9 u M S 9 Q Y X N z a W 5 n O i B E b 2 1 l c 3 R p Y y B M Z W F n d W V z I F R h Y m x l I C g x N i k v W m 1 p Z W 5 p b 2 5 v I H R 5 c C 5 7 e E E s M j J 9 J n F 1 b 3 Q 7 L C Z x d W 9 0 O 1 N l Y 3 R p b 2 4 x L 1 B h c 3 N p b m c 6 I E R v b W V z d G l j I E x l Y W d 1 Z X M g V G F i b G U g K D E 2 K S 9 a b W l l b m l v b m 8 g d H l w L n t B L X h B L D I z f S Z x d W 9 0 O y w m c X V v d D t T Z W N 0 a W 9 u M S 9 Q Y X N z a W 5 n O i B E b 2 1 l c 3 R p Y y B M Z W F n d W V z I F R h Y m x l I C g x N i k v W m 1 p Z W 5 p b 2 5 v I H R 5 c C 5 7 S 1 A s M j R 9 J n F 1 b 3 Q 7 L C Z x d W 9 0 O 1 N l Y 3 R p b 2 4 x L 1 B h c 3 N p b m c 6 I E R v b W V z d G l j I E x l Y W d 1 Z X M g V G F i b G U g K D E 2 K S 9 a b W l l b m l v b m 8 g d H l w L n s x L z M s M j V 9 J n F 1 b 3 Q 7 L C Z x d W 9 0 O 1 N l Y 3 R p b 2 4 x L 1 B h c 3 N p b m c 6 I E R v b W V z d G l j I E x l Y W d 1 Z X M g V G F i b G U g K D E 2 K S 9 a b W l l b m l v b m 8 g d H l w L n t Q U E E s M j Z 9 J n F 1 b 3 Q 7 L C Z x d W 9 0 O 1 N l Y 3 R p b 2 4 x L 1 B h c 3 N p b m c 6 I E R v b W V z d G l j I E x l Y W d 1 Z X M g V G F i b G U g K D E 2 K S 9 a b W l l b m l v b m 8 g d H l w L n t D c n N Q Q S w y N 3 0 m c X V v d D s s J n F 1 b 3 Q 7 U 2 V j d G l v b j E v U G F z c 2 l u Z z o g R G 9 t Z X N 0 a W M g T G V h Z 3 V l c y B U Y W J s Z S A o M T Y p L 1 p t a W V u a W 9 u b y B 0 e X A u e 1 B y b 2 c s M j h 9 J n F 1 b 3 Q 7 L C Z x d W 9 0 O 1 N l Y 3 R p b 2 4 x L 1 B h c 3 N p b m c 6 I E R v b W V z d G l j I E x l Y W d 1 Z X M g V G F i b G U g K D E 2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Y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E 3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N i 4 4 N j Y y M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1 K S 9 a b W l l b m l v b m 8 g d H l w L n t T Z W F z b 2 4 s M H 0 m c X V v d D s s J n F 1 b 3 Q 7 U 2 V j d G l v b j E v U G 9 z c 2 V z c 2 l v b j o g R G 9 t Z X N 0 a W M g T G V h Z 3 V l c y B U Y W J s Z S A o M T U p L 1 p t a W V u a W 9 u b y B 0 e X A u e 0 F n Z S w x f S Z x d W 9 0 O y w m c X V v d D t T Z W N 0 a W 9 u M S 9 Q b 3 N z Z X N z a W 9 u O i B E b 2 1 l c 3 R p Y y B M Z W F n d W V z I F R h Y m x l I C g x N S k v W m 1 p Z W 5 p b 2 5 v I H R 5 c C 5 7 U 3 F 1 Y W Q s M n 0 m c X V v d D s s J n F 1 b 3 Q 7 U 2 V j d G l v b j E v U G 9 z c 2 V z c 2 l v b j o g R G 9 t Z X N 0 a W M g T G V h Z 3 V l c y B U Y W J s Z S A o M T U p L 1 p t a W V u a W 9 u b y B 0 e X A u e 0 N v d W 5 0 c n k s M 3 0 m c X V v d D s s J n F 1 b 3 Q 7 U 2 V j d G l v b j E v U G 9 z c 2 V z c 2 l v b j o g R G 9 t Z X N 0 a W M g T G V h Z 3 V l c y B U Y W J s Z S A o M T U p L 1 p t a W V u a W 9 u b y B 0 e X A u e 0 N v b X A s N H 0 m c X V v d D s s J n F 1 b 3 Q 7 U 2 V j d G l v b j E v U G 9 z c 2 V z c 2 l v b j o g R G 9 t Z X N 0 a W M g T G V h Z 3 V l c y B U Y W J s Z S A o M T U p L 1 p t a W V u a W 9 u b y B 0 e X A u e 0 x n U m F u a y w 1 f S Z x d W 9 0 O y w m c X V v d D t T Z W N 0 a W 9 u M S 9 Q b 3 N z Z X N z a W 9 u O i B E b 2 1 l c 3 R p Y y B M Z W F n d W V z I F R h Y m x l I C g x N S k v W m 1 p Z W 5 p b 2 5 v I H R 5 c C 5 7 O T B z L D Z 9 J n F 1 b 3 Q 7 L C Z x d W 9 0 O 1 N l Y 3 R p b 2 4 x L 1 B v c 3 N l c 3 N p b 2 4 6 I E R v b W V z d G l j I E x l Y W d 1 Z X M g V G F i b G U g K D E 1 K S 9 a b W l l b m l v b m 8 g d H l w L n t U b 3 V j a G V z I F R v d W N o Z X M s N 3 0 m c X V v d D s s J n F 1 b 3 Q 7 U 2 V j d G l v b j E v U G 9 z c 2 V z c 2 l v b j o g R G 9 t Z X N 0 a W M g T G V h Z 3 V l c y B U Y W J s Z S A o M T U p L 1 p t a W V u a W 9 u b y B 0 e X A u e 1 R v d W N o Z X M g R G V m I F B l b i w 4 f S Z x d W 9 0 O y w m c X V v d D t T Z W N 0 a W 9 u M S 9 Q b 3 N z Z X N z a W 9 u O i B E b 2 1 l c 3 R p Y y B M Z W F n d W V z I F R h Y m x l I C g x N S k v W m 1 p Z W 5 p b 2 5 v I H R 5 c C 5 7 V G 9 1 Y 2 h l c y B E Z W Y g M 3 J k L D l 9 J n F 1 b 3 Q 7 L C Z x d W 9 0 O 1 N l Y 3 R p b 2 4 x L 1 B v c 3 N l c 3 N p b 2 4 6 I E R v b W V z d G l j I E x l Y W d 1 Z X M g V G F i b G U g K D E 1 K S 9 a b W l l b m l v b m 8 g d H l w L n t U b 3 V j a G V z I E 1 p Z C A z c m Q s M T B 9 J n F 1 b 3 Q 7 L C Z x d W 9 0 O 1 N l Y 3 R p b 2 4 x L 1 B v c 3 N l c 3 N p b 2 4 6 I E R v b W V z d G l j I E x l Y W d 1 Z X M g V G F i b G U g K D E 1 K S 9 a b W l l b m l v b m 8 g d H l w L n t U b 3 V j a G V z I E F 0 d C A z c m Q s M T F 9 J n F 1 b 3 Q 7 L C Z x d W 9 0 O 1 N l Y 3 R p b 2 4 x L 1 B v c 3 N l c 3 N p b 2 4 6 I E R v b W V z d G l j I E x l Y W d 1 Z X M g V G F i b G U g K D E 1 K S 9 a b W l l b m l v b m 8 g d H l w L n t U b 3 V j a G V z I E F 0 d C B Q Z W 4 s M T J 9 J n F 1 b 3 Q 7 L C Z x d W 9 0 O 1 N l Y 3 R p b 2 4 x L 1 B v c 3 N l c 3 N p b 2 4 6 I E R v b W V z d G l j I E x l Y W d 1 Z X M g V G F i b G U g K D E 1 K S 9 a b W l l b m l v b m 8 g d H l w L n t U b 3 V j a G V z I E x p d m U s M T N 9 J n F 1 b 3 Q 7 L C Z x d W 9 0 O 1 N l Y 3 R p b 2 4 x L 1 B v c 3 N l c 3 N p b 2 4 6 I E R v b W V z d G l j I E x l Y W d 1 Z X M g V G F i b G U g K D E 1 K S 9 a b W l l b m l v b m 8 g d H l w L n t E c m l i Y m x l c y B T d W N j L D E 0 f S Z x d W 9 0 O y w m c X V v d D t T Z W N 0 a W 9 u M S 9 Q b 3 N z Z X N z a W 9 u O i B E b 2 1 l c 3 R p Y y B M Z W F n d W V z I F R h Y m x l I C g x N S k v W m 1 p Z W 5 p b 2 5 v I H R 5 c C 5 7 R H J p Y m J s Z X M g Q X R 0 L D E 1 f S Z x d W 9 0 O y w m c X V v d D t T Z W N 0 a W 9 u M S 9 Q b 3 N z Z X N z a W 9 u O i B E b 2 1 l c 3 R p Y y B M Z W F n d W V z I F R h Y m x l I C g x N S k v W m 1 p Z W 5 p b 2 5 v I H R 5 c C 5 7 R H J p Y m J s Z X M g U 3 V j Y y U s M T Z 9 J n F 1 b 3 Q 7 L C Z x d W 9 0 O 1 N l Y 3 R p b 2 4 x L 1 B v c 3 N l c 3 N p b 2 4 6 I E R v b W V z d G l j I E x l Y W d 1 Z X M g V G F i b G U g K D E 1 K S 9 a b W l l b m l v b m 8 g d H l w L n t E c m l i Y m x l c y A j U G w s M T d 9 J n F 1 b 3 Q 7 L C Z x d W 9 0 O 1 N l Y 3 R p b 2 4 x L 1 B v c 3 N l c 3 N p b 2 4 6 I E R v b W V z d G l j I E x l Y W d 1 Z X M g V G F i b G U g K D E 1 K S 9 a b W l l b m l v b m 8 g d H l w L n t E c m l i Y m x l c y B N Z W d z L D E 4 f S Z x d W 9 0 O y w m c X V v d D t T Z W N 0 a W 9 u M S 9 Q b 3 N z Z X N z a W 9 u O i B E b 2 1 l c 3 R p Y y B M Z W F n d W V z I F R h Y m x l I C g x N S k v W m 1 p Z W 5 p b 2 5 v I H R 5 c C 5 7 Q 2 F y c m l l c y B D Y X J y a W V z L D E 5 f S Z x d W 9 0 O y w m c X V v d D t T Z W N 0 a W 9 u M S 9 Q b 3 N z Z X N z a W 9 u O i B E b 2 1 l c 3 R p Y y B M Z W F n d W V z I F R h Y m x l I C g x N S k v W m 1 p Z W 5 p b 2 5 v I H R 5 c C 5 7 Q 2 F y c m l l c y B U b 3 R E a X N 0 L D I w f S Z x d W 9 0 O y w m c X V v d D t T Z W N 0 a W 9 u M S 9 Q b 3 N z Z X N z a W 9 u O i B E b 2 1 l c 3 R p Y y B M Z W F n d W V z I F R h Y m x l I C g x N S k v W m 1 p Z W 5 p b 2 5 v I H R 5 c C 5 7 Q 2 F y c m l l c y B Q c m d E a X N 0 L D I x f S Z x d W 9 0 O y w m c X V v d D t T Z W N 0 a W 9 u M S 9 Q b 3 N z Z X N z a W 9 u O i B E b 2 1 l c 3 R p Y y B M Z W F n d W V z I F R h Y m x l I C g x N S k v W m 1 p Z W 5 p b 2 5 v I H R 5 c C 5 7 U m V j Z W l 2 a W 5 n I F R h c m c s M j J 9 J n F 1 b 3 Q 7 L C Z x d W 9 0 O 1 N l Y 3 R p b 2 4 x L 1 B v c 3 N l c 3 N p b 2 4 6 I E R v b W V z d G l j I E x l Y W d 1 Z X M g V G F i b G U g K D E 1 K S 9 a b W l l b m l v b m 8 g d H l w L n t S Z W N l a X Z p b m c g U m V j L D I z f S Z x d W 9 0 O y w m c X V v d D t T Z W N 0 a W 9 u M S 9 Q b 3 N z Z X N z a W 9 u O i B E b 2 1 l c 3 R p Y y B M Z W F n d W V z I F R h Y m x l I C g x N S k v W m 1 p Z W 5 p b 2 5 v I H R 5 c C 5 7 U m V j Z W l 2 a W 5 n I F J l Y y U s M j R 9 J n F 1 b 3 Q 7 L C Z x d W 9 0 O 1 N l Y 3 R p b 2 4 x L 1 B v c 3 N l c 3 N p b 2 4 6 I E R v b W V z d G l j I E x l Y W d 1 Z X M g V G F i b G U g K D E 1 K S 9 a b W l l b m l v b m 8 g d H l w L n t N a X N j b 2 4 s M j V 9 J n F 1 b 3 Q 7 L C Z x d W 9 0 O 1 N l Y 3 R p b 2 4 x L 1 B v c 3 N l c 3 N p b 2 4 6 I E R v b W V z d G l j I E x l Y W d 1 Z X M g V G F i b G U g K D E 1 K S 9 a b W l l b m l v b m 8 g d H l w L n t E a X N w b 3 M s M j Z 9 J n F 1 b 3 Q 7 L C Z x d W 9 0 O 1 N l Y 3 R p b 2 4 x L 1 B v c 3 N l c 3 N p b 2 4 6 I E R v b W V z d G l j I E x l Y W d 1 Z X M g V G F i b G U g K D E 1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U p L 1 p t a W V u a W 9 u b y B 0 e X A u e 1 N l Y X N v b i w w f S Z x d W 9 0 O y w m c X V v d D t T Z W N 0 a W 9 u M S 9 Q b 3 N z Z X N z a W 9 u O i B E b 2 1 l c 3 R p Y y B M Z W F n d W V z I F R h Y m x l I C g x N S k v W m 1 p Z W 5 p b 2 5 v I H R 5 c C 5 7 Q W d l L D F 9 J n F 1 b 3 Q 7 L C Z x d W 9 0 O 1 N l Y 3 R p b 2 4 x L 1 B v c 3 N l c 3 N p b 2 4 6 I E R v b W V z d G l j I E x l Y W d 1 Z X M g V G F i b G U g K D E 1 K S 9 a b W l l b m l v b m 8 g d H l w L n t T c X V h Z C w y f S Z x d W 9 0 O y w m c X V v d D t T Z W N 0 a W 9 u M S 9 Q b 3 N z Z X N z a W 9 u O i B E b 2 1 l c 3 R p Y y B M Z W F n d W V z I F R h Y m x l I C g x N S k v W m 1 p Z W 5 p b 2 5 v I H R 5 c C 5 7 Q 2 9 1 b n R y e S w z f S Z x d W 9 0 O y w m c X V v d D t T Z W N 0 a W 9 u M S 9 Q b 3 N z Z X N z a W 9 u O i B E b 2 1 l c 3 R p Y y B M Z W F n d W V z I F R h Y m x l I C g x N S k v W m 1 p Z W 5 p b 2 5 v I H R 5 c C 5 7 Q 2 9 t c C w 0 f S Z x d W 9 0 O y w m c X V v d D t T Z W N 0 a W 9 u M S 9 Q b 3 N z Z X N z a W 9 u O i B E b 2 1 l c 3 R p Y y B M Z W F n d W V z I F R h Y m x l I C g x N S k v W m 1 p Z W 5 p b 2 5 v I H R 5 c C 5 7 T G d S Y W 5 r L D V 9 J n F 1 b 3 Q 7 L C Z x d W 9 0 O 1 N l Y 3 R p b 2 4 x L 1 B v c 3 N l c 3 N p b 2 4 6 I E R v b W V z d G l j I E x l Y W d 1 Z X M g V G F i b G U g K D E 1 K S 9 a b W l l b m l v b m 8 g d H l w L n s 5 M H M s N n 0 m c X V v d D s s J n F 1 b 3 Q 7 U 2 V j d G l v b j E v U G 9 z c 2 V z c 2 l v b j o g R G 9 t Z X N 0 a W M g T G V h Z 3 V l c y B U Y W J s Z S A o M T U p L 1 p t a W V u a W 9 u b y B 0 e X A u e 1 R v d W N o Z X M g V G 9 1 Y 2 h l c y w 3 f S Z x d W 9 0 O y w m c X V v d D t T Z W N 0 a W 9 u M S 9 Q b 3 N z Z X N z a W 9 u O i B E b 2 1 l c 3 R p Y y B M Z W F n d W V z I F R h Y m x l I C g x N S k v W m 1 p Z W 5 p b 2 5 v I H R 5 c C 5 7 V G 9 1 Y 2 h l c y B E Z W Y g U G V u L D h 9 J n F 1 b 3 Q 7 L C Z x d W 9 0 O 1 N l Y 3 R p b 2 4 x L 1 B v c 3 N l c 3 N p b 2 4 6 I E R v b W V z d G l j I E x l Y W d 1 Z X M g V G F i b G U g K D E 1 K S 9 a b W l l b m l v b m 8 g d H l w L n t U b 3 V j a G V z I E R l Z i A z c m Q s O X 0 m c X V v d D s s J n F 1 b 3 Q 7 U 2 V j d G l v b j E v U G 9 z c 2 V z c 2 l v b j o g R G 9 t Z X N 0 a W M g T G V h Z 3 V l c y B U Y W J s Z S A o M T U p L 1 p t a W V u a W 9 u b y B 0 e X A u e 1 R v d W N o Z X M g T W l k I D N y Z C w x M H 0 m c X V v d D s s J n F 1 b 3 Q 7 U 2 V j d G l v b j E v U G 9 z c 2 V z c 2 l v b j o g R G 9 t Z X N 0 a W M g T G V h Z 3 V l c y B U Y W J s Z S A o M T U p L 1 p t a W V u a W 9 u b y B 0 e X A u e 1 R v d W N o Z X M g Q X R 0 I D N y Z C w x M X 0 m c X V v d D s s J n F 1 b 3 Q 7 U 2 V j d G l v b j E v U G 9 z c 2 V z c 2 l v b j o g R G 9 t Z X N 0 a W M g T G V h Z 3 V l c y B U Y W J s Z S A o M T U p L 1 p t a W V u a W 9 u b y B 0 e X A u e 1 R v d W N o Z X M g Q X R 0 I F B l b i w x M n 0 m c X V v d D s s J n F 1 b 3 Q 7 U 2 V j d G l v b j E v U G 9 z c 2 V z c 2 l v b j o g R G 9 t Z X N 0 a W M g T G V h Z 3 V l c y B U Y W J s Z S A o M T U p L 1 p t a W V u a W 9 u b y B 0 e X A u e 1 R v d W N o Z X M g T G l 2 Z S w x M 3 0 m c X V v d D s s J n F 1 b 3 Q 7 U 2 V j d G l v b j E v U G 9 z c 2 V z c 2 l v b j o g R G 9 t Z X N 0 a W M g T G V h Z 3 V l c y B U Y W J s Z S A o M T U p L 1 p t a W V u a W 9 u b y B 0 e X A u e 0 R y a W J i b G V z I F N 1 Y 2 M s M T R 9 J n F 1 b 3 Q 7 L C Z x d W 9 0 O 1 N l Y 3 R p b 2 4 x L 1 B v c 3 N l c 3 N p b 2 4 6 I E R v b W V z d G l j I E x l Y W d 1 Z X M g V G F i b G U g K D E 1 K S 9 a b W l l b m l v b m 8 g d H l w L n t E c m l i Y m x l c y B B d H Q s M T V 9 J n F 1 b 3 Q 7 L C Z x d W 9 0 O 1 N l Y 3 R p b 2 4 x L 1 B v c 3 N l c 3 N p b 2 4 6 I E R v b W V z d G l j I E x l Y W d 1 Z X M g V G F i b G U g K D E 1 K S 9 a b W l l b m l v b m 8 g d H l w L n t E c m l i Y m x l c y B T d W N j J S w x N n 0 m c X V v d D s s J n F 1 b 3 Q 7 U 2 V j d G l v b j E v U G 9 z c 2 V z c 2 l v b j o g R G 9 t Z X N 0 a W M g T G V h Z 3 V l c y B U Y W J s Z S A o M T U p L 1 p t a W V u a W 9 u b y B 0 e X A u e 0 R y a W J i b G V z I C N Q b C w x N 3 0 m c X V v d D s s J n F 1 b 3 Q 7 U 2 V j d G l v b j E v U G 9 z c 2 V z c 2 l v b j o g R G 9 t Z X N 0 a W M g T G V h Z 3 V l c y B U Y W J s Z S A o M T U p L 1 p t a W V u a W 9 u b y B 0 e X A u e 0 R y a W J i b G V z I E 1 l Z 3 M s M T h 9 J n F 1 b 3 Q 7 L C Z x d W 9 0 O 1 N l Y 3 R p b 2 4 x L 1 B v c 3 N l c 3 N p b 2 4 6 I E R v b W V z d G l j I E x l Y W d 1 Z X M g V G F i b G U g K D E 1 K S 9 a b W l l b m l v b m 8 g d H l w L n t D Y X J y a W V z I E N h c n J p Z X M s M T l 9 J n F 1 b 3 Q 7 L C Z x d W 9 0 O 1 N l Y 3 R p b 2 4 x L 1 B v c 3 N l c 3 N p b 2 4 6 I E R v b W V z d G l j I E x l Y W d 1 Z X M g V G F i b G U g K D E 1 K S 9 a b W l l b m l v b m 8 g d H l w L n t D Y X J y a W V z I F R v d E R p c 3 Q s M j B 9 J n F 1 b 3 Q 7 L C Z x d W 9 0 O 1 N l Y 3 R p b 2 4 x L 1 B v c 3 N l c 3 N p b 2 4 6 I E R v b W V z d G l j I E x l Y W d 1 Z X M g V G F i b G U g K D E 1 K S 9 a b W l l b m l v b m 8 g d H l w L n t D Y X J y a W V z I F B y Z 0 R p c 3 Q s M j F 9 J n F 1 b 3 Q 7 L C Z x d W 9 0 O 1 N l Y 3 R p b 2 4 x L 1 B v c 3 N l c 3 N p b 2 4 6 I E R v b W V z d G l j I E x l Y W d 1 Z X M g V G F i b G U g K D E 1 K S 9 a b W l l b m l v b m 8 g d H l w L n t S Z W N l a X Z p b m c g V G F y Z y w y M n 0 m c X V v d D s s J n F 1 b 3 Q 7 U 2 V j d G l v b j E v U G 9 z c 2 V z c 2 l v b j o g R G 9 t Z X N 0 a W M g T G V h Z 3 V l c y B U Y W J s Z S A o M T U p L 1 p t a W V u a W 9 u b y B 0 e X A u e 1 J l Y 2 V p d m l u Z y B S Z W M s M j N 9 J n F 1 b 3 Q 7 L C Z x d W 9 0 O 1 N l Y 3 R p b 2 4 x L 1 B v c 3 N l c 3 N p b 2 4 6 I E R v b W V z d G l j I E x l Y W d 1 Z X M g V G F i b G U g K D E 1 K S 9 a b W l l b m l v b m 8 g d H l w L n t S Z W N l a X Z p b m c g U m V j J S w y N H 0 m c X V v d D s s J n F 1 b 3 Q 7 U 2 V j d G l v b j E v U G 9 z c 2 V z c 2 l v b j o g R G 9 t Z X N 0 a W M g T G V h Z 3 V l c y B U Y W J s Z S A o M T U p L 1 p t a W V u a W 9 u b y B 0 e X A u e 0 1 p c 2 N v b i w y N X 0 m c X V v d D s s J n F 1 b 3 Q 7 U 2 V j d G l v b j E v U G 9 z c 2 V z c 2 l v b j o g R G 9 t Z X N 0 a W M g T G V h Z 3 V l c y B U Y W J s Z S A o M T U p L 1 p t a W V u a W 9 u b y B 0 e X A u e 0 R p c 3 B v c y w y N n 0 m c X V v d D s s J n F 1 b 3 Q 7 U 2 V j d G l v b j E v U G 9 z c 2 V z c 2 l v b j o g R G 9 t Z X N 0 a W M g T G V h Z 3 V l c y B U Y W J s Z S A o M T U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S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z M S I g L z 4 8 R W 5 0 c n k g V H l w Z T 0 i R m l s b F R h c m d l d C I g V m F s d W U 9 I n N T d G F u Z G F y Z F 9 T d G F 0 c 1 9 f R G 9 t Z X N 0 a W N f T G V h Z 3 V l c 1 9 U Y W J s Z V 9 f M T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T E 6 N T Q u O D E 4 N z Q 4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M W R h Z D Q w O S 0 3 N z Q 5 L T Q 2 O D U t O D Y 1 M S 0 5 Y j Y 5 O D B h Z T M 2 Z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Y p L 1 p h b W l l b m l v b m 8 g d 2 F y d G / F m 8 S H L n t T Z W F z b 2 4 s M H 0 m c X V v d D s s J n F 1 b 3 Q 7 U 2 V j d G l v b j E v U 3 R h b m R h c m Q g U 3 R h d H M 6 I E R v b W V z d G l j I E x l Y W d 1 Z X M g V G F i b G U g K D E 2 K S 9 a Y W 1 p Z W 5 p b 2 5 v I H d h c n R v x Z v E h y 5 7 Q W d l L D F 9 J n F 1 b 3 Q 7 L C Z x d W 9 0 O 1 N l Y 3 R p b 2 4 x L 1 N 0 Y W 5 k Y X J k I F N 0 Y X R z O i B E b 2 1 l c 3 R p Y y B M Z W F n d W V z I F R h Y m x l I C g x N i k v W m F t a W V u a W 9 u b y B 3 Y X J 0 b 8 W b x I c u e 1 N x d W F k L D J 9 J n F 1 b 3 Q 7 L C Z x d W 9 0 O 1 N l Y 3 R p b 2 4 x L 1 N 0 Y W 5 k Y X J k I F N 0 Y X R z O i B E b 2 1 l c 3 R p Y y B M Z W F n d W V z I F R h Y m x l I C g x N i k v W m F t a W V u a W 9 u b y B 3 Y X J 0 b 8 W b x I c u e 0 N v d W 5 0 c n k s M 3 0 m c X V v d D s s J n F 1 b 3 Q 7 U 2 V j d G l v b j E v U 3 R h b m R h c m Q g U 3 R h d H M 6 I E R v b W V z d G l j I E x l Y W d 1 Z X M g V G F i b G U g K D E 2 K S 9 a Y W 1 p Z W 5 p b 2 5 v I H d h c n R v x Z v E h y 5 7 Q 2 9 t c C w 0 f S Z x d W 9 0 O y w m c X V v d D t T Z W N 0 a W 9 u M S 9 T d G F u Z G F y Z C B T d G F 0 c z o g R G 9 t Z X N 0 a W M g T G V h Z 3 V l c y B U Y W J s Z S A o M T Y p L 1 p h b W l l b m l v b m 8 g d 2 F y d G / F m 8 S H L n t M Z 1 J h b m s s N X 0 m c X V v d D s s J n F 1 b 3 Q 7 U 2 V j d G l v b j E v U 3 R h b m R h c m Q g U 3 R h d H M 6 I E R v b W V z d G l j I E x l Y W d 1 Z X M g V G F i b G U g K D E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N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N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2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N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N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2 K S 9 a Y W 1 p Z W 5 p b 2 5 v I H d h c n R v x Z v E h y 5 7 R X h w Z W N 0 Z W Q g e E c s M j F 9 J n F 1 b 3 Q 7 L C Z x d W 9 0 O 1 N l Y 3 R p b 2 4 x L 1 N 0 Y W 5 k Y X J k I F N 0 Y X R z O i B E b 2 1 l c 3 R p Y y B M Z W F n d W V z I F R h Y m x l I C g x N i k v W m F t a W V u a W 9 u b y B 3 Y X J 0 b 8 W b x I c u e 0 V 4 c G V j d G V k I G 5 w e E c s M j J 9 J n F 1 b 3 Q 7 L C Z x d W 9 0 O 1 N l Y 3 R p b 2 4 x L 1 N 0 Y W 5 k Y X J k I F N 0 Y X R z O i B E b 2 1 l c 3 R p Y y B M Z W F n d W V z I F R h Y m x l I C g x N i k v W m F t a W V u a W 9 u b y B 3 Y X J 0 b 8 W b x I c u e 0 V 4 c G V j d G V k I H h B L D I z f S Z x d W 9 0 O y w m c X V v d D t T Z W N 0 a W 9 u M S 9 T d G F u Z G F y Z C B T d G F 0 c z o g R G 9 t Z X N 0 a W M g T G V h Z 3 V l c y B U Y W J s Z S A o M T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2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Y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Y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2 K S 9 a Y W 1 p Z W 5 p b 2 5 v I H d h c n R v x Z v E h y 5 7 U 2 V h c 2 9 u L D B 9 J n F 1 b 3 Q 7 L C Z x d W 9 0 O 1 N l Y 3 R p b 2 4 x L 1 N 0 Y W 5 k Y X J k I F N 0 Y X R z O i B E b 2 1 l c 3 R p Y y B M Z W F n d W V z I F R h Y m x l I C g x N i k v W m F t a W V u a W 9 u b y B 3 Y X J 0 b 8 W b x I c u e 0 F n Z S w x f S Z x d W 9 0 O y w m c X V v d D t T Z W N 0 a W 9 u M S 9 T d G F u Z G F y Z C B T d G F 0 c z o g R G 9 t Z X N 0 a W M g T G V h Z 3 V l c y B U Y W J s Z S A o M T Y p L 1 p h b W l l b m l v b m 8 g d 2 F y d G / F m 8 S H L n t T c X V h Z C w y f S Z x d W 9 0 O y w m c X V v d D t T Z W N 0 a W 9 u M S 9 T d G F u Z G F y Z C B T d G F 0 c z o g R G 9 t Z X N 0 a W M g T G V h Z 3 V l c y B U Y W J s Z S A o M T Y p L 1 p h b W l l b m l v b m 8 g d 2 F y d G / F m 8 S H L n t D b 3 V u d H J 5 L D N 9 J n F 1 b 3 Q 7 L C Z x d W 9 0 O 1 N l Y 3 R p b 2 4 x L 1 N 0 Y W 5 k Y X J k I F N 0 Y X R z O i B E b 2 1 l c 3 R p Y y B M Z W F n d W V z I F R h Y m x l I C g x N i k v W m F t a W V u a W 9 u b y B 3 Y X J 0 b 8 W b x I c u e 0 N v b X A s N H 0 m c X V v d D s s J n F 1 b 3 Q 7 U 2 V j d G l v b j E v U 3 R h b m R h c m Q g U 3 R h d H M 6 I E R v b W V z d G l j I E x l Y W d 1 Z X M g V G F i b G U g K D E 2 K S 9 a Y W 1 p Z W 5 p b 2 5 v I H d h c n R v x Z v E h y 5 7 T G d S Y W 5 r L D V 9 J n F 1 b 3 Q 7 L C Z x d W 9 0 O 1 N l Y 3 R p b 2 4 x L 1 N 0 Y W 5 k Y X J k I F N 0 Y X R z O i B E b 2 1 l c 3 R p Y y B M Z W F n d W V z I F R h Y m x l I C g x N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Y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2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Y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2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Y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Y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2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Y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i k v W m F t a W V u a W 9 u b y B 3 Y X J 0 b 8 W b x I c u e 0 V 4 c G V j d G V k I H h H L D I x f S Z x d W 9 0 O y w m c X V v d D t T Z W N 0 a W 9 u M S 9 T d G F u Z G F y Z C B T d G F 0 c z o g R G 9 t Z X N 0 a W M g T G V h Z 3 V l c y B U Y W J s Z S A o M T Y p L 1 p h b W l l b m l v b m 8 g d 2 F y d G / F m 8 S H L n t F e H B l Y 3 R l Z C B u c H h H L D I y f S Z x d W 9 0 O y w m c X V v d D t T Z W N 0 a W 9 u M S 9 T d G F u Z G F y Z C B T d G F 0 c z o g R G 9 t Z X N 0 a W M g T G V h Z 3 V l c y B U Y W J s Z S A o M T Y p L 1 p h b W l l b m l v b m 8 g d 2 F y d G / F m 8 S H L n t F e H B l Y 3 R l Z C B 4 Q S w y M 3 0 m c X V v d D s s J n F 1 b 3 Q 7 U 2 V j d G l v b j E v U 3 R h b m R h c m Q g U 3 R h d H M 6 I E R v b W V z d G l j I E x l Y W d 1 Z X M g V G F i b G U g K D E 2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Y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2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2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2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M z E i I C 8 + P E V u d H J 5 I F R 5 c G U 9 I k Z p b G x U Y X J n Z X Q i I F Z h b H V l P S J z U 2 h v b 3 R p b m d f X 0 R v b W V z d G l j X 0 x l Y W d 1 Z X N f V G F i b G V f X z E 2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x L T E y V D A 5 O j U x O j U 0 L j Y x N T g 2 M j h a I i A v P j x F b n R y e S B U e X B l P S J G a W x s Q 2 9 s d W 1 u V H l w Z X M i I F Z h b H V l P S J z Q m d N R 0 J n W U d C Z 0 1 E Q X d Z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z g 3 M j E x N G E 3 L T Q 5 N m Q t N G E y Y i 0 4 N T Y 3 L T F j N T Y 0 N z E 1 N D U 2 N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x N i k v W m 1 p Z W 5 p b 2 5 v I H R 5 c C 5 7 U 2 V h c 2 9 u L D B 9 J n F 1 b 3 Q 7 L C Z x d W 9 0 O 1 N l Y 3 R p b 2 4 x L 1 N o b 2 9 0 a W 5 n O i B E b 2 1 l c 3 R p Y y B M Z W F n d W V z I F R h Y m x l I C g x N i k v W m 1 p Z W 5 p b 2 5 v I H R 5 c C 5 7 Q W d l L D F 9 J n F 1 b 3 Q 7 L C Z x d W 9 0 O 1 N l Y 3 R p b 2 4 x L 1 N o b 2 9 0 a W 5 n O i B E b 2 1 l c 3 R p Y y B M Z W F n d W V z I F R h Y m x l I C g x N i k v W m 1 p Z W 5 p b 2 5 v I H R 5 c C 5 7 U 3 F 1 Y W Q s M n 0 m c X V v d D s s J n F 1 b 3 Q 7 U 2 V j d G l v b j E v U 2 h v b 3 R p b m c 6 I E R v b W V z d G l j I E x l Y W d 1 Z X M g V G F i b G U g K D E 2 K S 9 a b W l l b m l v b m 8 g d H l w L n t D b 3 V u d H J 5 L D N 9 J n F 1 b 3 Q 7 L C Z x d W 9 0 O 1 N l Y 3 R p b 2 4 x L 1 N o b 2 9 0 a W 5 n O i B E b 2 1 l c 3 R p Y y B M Z W F n d W V z I F R h Y m x l I C g x N i k v W m 1 p Z W 5 p b 2 5 v I H R 5 c C 5 7 Q 2 9 t c C w 0 f S Z x d W 9 0 O y w m c X V v d D t T Z W N 0 a W 9 u M S 9 T a G 9 v d G l u Z z o g R G 9 t Z X N 0 a W M g T G V h Z 3 V l c y B U Y W J s Z S A o M T Y p L 1 p t a W V u a W 9 u b y B 0 e X A u e 0 x n U m F u a y w 1 f S Z x d W 9 0 O y w m c X V v d D t T Z W N 0 a W 9 u M S 9 T a G 9 v d G l u Z z o g R G 9 t Z X N 0 a W M g T G V h Z 3 V l c y B U Y W J s Z S A o M T Y p L 1 p t a W V u a W 9 u b y B 0 e X A u e z k w c y w 2 f S Z x d W 9 0 O y w m c X V v d D t T Z W N 0 a W 9 u M S 9 T a G 9 v d G l u Z z o g R G 9 t Z X N 0 a W M g T G V h Z 3 V l c y B U Y W J s Z S A o M T Y p L 1 p t a W V u a W 9 u b y B 0 e X A u e 1 N 0 Y W 5 k Y X J k I E d s c y w 3 f S Z x d W 9 0 O y w m c X V v d D t T Z W N 0 a W 9 u M S 9 T a G 9 v d G l u Z z o g R G 9 t Z X N 0 a W M g T G V h Z 3 V l c y B U Y W J s Z S A o M T Y p L 1 p t a W V u a W 9 u b y B 0 e X A u e 1 N 0 Y W 5 k Y X J k I F N o L D h 9 J n F 1 b 3 Q 7 L C Z x d W 9 0 O 1 N l Y 3 R p b 2 4 x L 1 N o b 2 9 0 a W 5 n O i B E b 2 1 l c 3 R p Y y B M Z W F n d W V z I F R h Y m x l I C g x N i k v W m 1 p Z W 5 p b 2 5 v I H R 5 c C 5 7 U 3 R h b m R h c m Q g U 2 9 U L D l 9 J n F 1 b 3 Q 7 L C Z x d W 9 0 O 1 N l Y 3 R p b 2 4 x L 1 N o b 2 9 0 a W 5 n O i B E b 2 1 l c 3 R p Y y B M Z W F n d W V z I F R h Y m x l I C g x N i k v W m 1 p Z W 5 p b 2 5 v I H R 5 c C 5 7 U 3 R h b m R h c m Q g U 2 9 U J S w x M H 0 m c X V v d D s s J n F 1 b 3 Q 7 U 2 V j d G l v b j E v U 2 h v b 3 R p b m c 6 I E R v b W V z d G l j I E x l Y W d 1 Z X M g V G F i b G U g K D E 2 K S 9 a b W l l b m l v b m 8 g d H l w L n t T d G F u Z G F y Z C B T a C 8 5 M C w x M X 0 m c X V v d D s s J n F 1 b 3 Q 7 U 2 V j d G l v b j E v U 2 h v b 3 R p b m c 6 I E R v b W V z d G l j I E x l Y W d 1 Z X M g V G F i b G U g K D E 2 K S 9 a b W l l b m l v b m 8 g d H l w L n t T d G F u Z G F y Z C B T b 1 Q v O T A s M T J 9 J n F 1 b 3 Q 7 L C Z x d W 9 0 O 1 N l Y 3 R p b 2 4 x L 1 N o b 2 9 0 a W 5 n O i B E b 2 1 l c 3 R p Y y B M Z W F n d W V z I F R h Y m x l I C g x N i k v W m 1 p Z W 5 p b 2 5 v I H R 5 c C 5 7 U 3 R h b m R h c m Q g R y 9 T a C w x M 3 0 m c X V v d D s s J n F 1 b 3 Q 7 U 2 V j d G l v b j E v U 2 h v b 3 R p b m c 6 I E R v b W V z d G l j I E x l Y W d 1 Z X M g V G F i b G U g K D E 2 K S 9 a b W l l b m l v b m 8 g d H l w L n t T d G F u Z G F y Z C B H L 1 N v V C w x N H 0 m c X V v d D s s J n F 1 b 3 Q 7 U 2 V j d G l v b j E v U 2 h v b 3 R p b m c 6 I E R v b W V z d G l j I E x l Y W d 1 Z X M g V G F i b G U g K D E 2 K S 9 a b W l l b m l v b m 8 g d H l w L n t T d G F u Z G F y Z C B E a X N 0 L D E 1 f S Z x d W 9 0 O y w m c X V v d D t T Z W N 0 a W 9 u M S 9 T a G 9 v d G l u Z z o g R G 9 t Z X N 0 a W M g T G V h Z 3 V l c y B U Y W J s Z S A o M T Y p L 1 p t a W V u a W 9 u b y B 0 e X A u e 1 N 0 Y W 5 k Y X J k I E Z L L D E 2 f S Z x d W 9 0 O y w m c X V v d D t T Z W N 0 a W 9 u M S 9 T a G 9 v d G l u Z z o g R G 9 t Z X N 0 a W M g T G V h Z 3 V l c y B U Y W J s Z S A o M T Y p L 1 p t a W V u a W 9 u b y B 0 e X A u e 1 N 0 Y W 5 k Y X J k I F B L L D E 3 f S Z x d W 9 0 O y w m c X V v d D t T Z W N 0 a W 9 u M S 9 T a G 9 v d G l u Z z o g R G 9 t Z X N 0 a W M g T G V h Z 3 V l c y B U Y W J s Z S A o M T Y p L 1 p t a W V u a W 9 u b y B 0 e X A u e 1 N 0 Y W 5 k Y X J k I F B L Y X R 0 L D E 4 f S Z x d W 9 0 O y w m c X V v d D t T Z W N 0 a W 9 u M S 9 T a G 9 v d G l u Z z o g R G 9 t Z X N 0 a W M g T G V h Z 3 V l c y B U Y W J s Z S A o M T Y p L 1 p t a W V u a W 9 u b y B 0 e X A u e 0 V 4 c G V j d G V k I H h H L D E 5 f S Z x d W 9 0 O y w m c X V v d D t T Z W N 0 a W 9 u M S 9 T a G 9 v d G l u Z z o g R G 9 t Z X N 0 a W M g T G V h Z 3 V l c y B U Y W J s Z S A o M T Y p L 1 p t a W V u a W 9 u b y B 0 e X A u e 0 V 4 c G V j d G V k I G 5 w e E c s M j B 9 J n F 1 b 3 Q 7 L C Z x d W 9 0 O 1 N l Y 3 R p b 2 4 x L 1 N o b 2 9 0 a W 5 n O i B E b 2 1 l c 3 R p Y y B M Z W F n d W V z I F R h Y m x l I C g x N i k v W m 1 p Z W 5 p b 2 5 v I H R 5 c C 5 7 R X h w Z W N 0 Z W Q g b n B 4 R y 9 T a C w y M X 0 m c X V v d D s s J n F 1 b 3 Q 7 U 2 V j d G l v b j E v U 2 h v b 3 R p b m c 6 I E R v b W V z d G l j I E x l Y W d 1 Z X M g V G F i b G U g K D E 2 K S 9 a b W l l b m l v b m 8 g d H l w L n t F e H B l Y 3 R l Z C B H L X h H L D I y f S Z x d W 9 0 O y w m c X V v d D t T Z W N 0 a W 9 u M S 9 T a G 9 v d G l u Z z o g R G 9 t Z X N 0 a W M g T G V h Z 3 V l c y B U Y W J s Z S A o M T Y p L 1 p t a W V u a W 9 u b y B 0 e X A u e 0 V 4 c G V j d G V k I G 5 w O k c t e E c s M j N 9 J n F 1 b 3 Q 7 L C Z x d W 9 0 O 1 N l Y 3 R p b 2 4 x L 1 N o b 2 9 0 a W 5 n O i B E b 2 1 l c 3 R p Y y B M Z W F n d W V z I F R h Y m x l I C g x N i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x N i k v W m 1 p Z W 5 p b 2 5 v I H R 5 c C 5 7 U 2 V h c 2 9 u L D B 9 J n F 1 b 3 Q 7 L C Z x d W 9 0 O 1 N l Y 3 R p b 2 4 x L 1 N o b 2 9 0 a W 5 n O i B E b 2 1 l c 3 R p Y y B M Z W F n d W V z I F R h Y m x l I C g x N i k v W m 1 p Z W 5 p b 2 5 v I H R 5 c C 5 7 Q W d l L D F 9 J n F 1 b 3 Q 7 L C Z x d W 9 0 O 1 N l Y 3 R p b 2 4 x L 1 N o b 2 9 0 a W 5 n O i B E b 2 1 l c 3 R p Y y B M Z W F n d W V z I F R h Y m x l I C g x N i k v W m 1 p Z W 5 p b 2 5 v I H R 5 c C 5 7 U 3 F 1 Y W Q s M n 0 m c X V v d D s s J n F 1 b 3 Q 7 U 2 V j d G l v b j E v U 2 h v b 3 R p b m c 6 I E R v b W V z d G l j I E x l Y W d 1 Z X M g V G F i b G U g K D E 2 K S 9 a b W l l b m l v b m 8 g d H l w L n t D b 3 V u d H J 5 L D N 9 J n F 1 b 3 Q 7 L C Z x d W 9 0 O 1 N l Y 3 R p b 2 4 x L 1 N o b 2 9 0 a W 5 n O i B E b 2 1 l c 3 R p Y y B M Z W F n d W V z I F R h Y m x l I C g x N i k v W m 1 p Z W 5 p b 2 5 v I H R 5 c C 5 7 Q 2 9 t c C w 0 f S Z x d W 9 0 O y w m c X V v d D t T Z W N 0 a W 9 u M S 9 T a G 9 v d G l u Z z o g R G 9 t Z X N 0 a W M g T G V h Z 3 V l c y B U Y W J s Z S A o M T Y p L 1 p t a W V u a W 9 u b y B 0 e X A u e 0 x n U m F u a y w 1 f S Z x d W 9 0 O y w m c X V v d D t T Z W N 0 a W 9 u M S 9 T a G 9 v d G l u Z z o g R G 9 t Z X N 0 a W M g T G V h Z 3 V l c y B U Y W J s Z S A o M T Y p L 1 p t a W V u a W 9 u b y B 0 e X A u e z k w c y w 2 f S Z x d W 9 0 O y w m c X V v d D t T Z W N 0 a W 9 u M S 9 T a G 9 v d G l u Z z o g R G 9 t Z X N 0 a W M g T G V h Z 3 V l c y B U Y W J s Z S A o M T Y p L 1 p t a W V u a W 9 u b y B 0 e X A u e 1 N 0 Y W 5 k Y X J k I E d s c y w 3 f S Z x d W 9 0 O y w m c X V v d D t T Z W N 0 a W 9 u M S 9 T a G 9 v d G l u Z z o g R G 9 t Z X N 0 a W M g T G V h Z 3 V l c y B U Y W J s Z S A o M T Y p L 1 p t a W V u a W 9 u b y B 0 e X A u e 1 N 0 Y W 5 k Y X J k I F N o L D h 9 J n F 1 b 3 Q 7 L C Z x d W 9 0 O 1 N l Y 3 R p b 2 4 x L 1 N o b 2 9 0 a W 5 n O i B E b 2 1 l c 3 R p Y y B M Z W F n d W V z I F R h Y m x l I C g x N i k v W m 1 p Z W 5 p b 2 5 v I H R 5 c C 5 7 U 3 R h b m R h c m Q g U 2 9 U L D l 9 J n F 1 b 3 Q 7 L C Z x d W 9 0 O 1 N l Y 3 R p b 2 4 x L 1 N o b 2 9 0 a W 5 n O i B E b 2 1 l c 3 R p Y y B M Z W F n d W V z I F R h Y m x l I C g x N i k v W m 1 p Z W 5 p b 2 5 v I H R 5 c C 5 7 U 3 R h b m R h c m Q g U 2 9 U J S w x M H 0 m c X V v d D s s J n F 1 b 3 Q 7 U 2 V j d G l v b j E v U 2 h v b 3 R p b m c 6 I E R v b W V z d G l j I E x l Y W d 1 Z X M g V G F i b G U g K D E 2 K S 9 a b W l l b m l v b m 8 g d H l w L n t T d G F u Z G F y Z C B T a C 8 5 M C w x M X 0 m c X V v d D s s J n F 1 b 3 Q 7 U 2 V j d G l v b j E v U 2 h v b 3 R p b m c 6 I E R v b W V z d G l j I E x l Y W d 1 Z X M g V G F i b G U g K D E 2 K S 9 a b W l l b m l v b m 8 g d H l w L n t T d G F u Z G F y Z C B T b 1 Q v O T A s M T J 9 J n F 1 b 3 Q 7 L C Z x d W 9 0 O 1 N l Y 3 R p b 2 4 x L 1 N o b 2 9 0 a W 5 n O i B E b 2 1 l c 3 R p Y y B M Z W F n d W V z I F R h Y m x l I C g x N i k v W m 1 p Z W 5 p b 2 5 v I H R 5 c C 5 7 U 3 R h b m R h c m Q g R y 9 T a C w x M 3 0 m c X V v d D s s J n F 1 b 3 Q 7 U 2 V j d G l v b j E v U 2 h v b 3 R p b m c 6 I E R v b W V z d G l j I E x l Y W d 1 Z X M g V G F i b G U g K D E 2 K S 9 a b W l l b m l v b m 8 g d H l w L n t T d G F u Z G F y Z C B H L 1 N v V C w x N H 0 m c X V v d D s s J n F 1 b 3 Q 7 U 2 V j d G l v b j E v U 2 h v b 3 R p b m c 6 I E R v b W V z d G l j I E x l Y W d 1 Z X M g V G F i b G U g K D E 2 K S 9 a b W l l b m l v b m 8 g d H l w L n t T d G F u Z G F y Z C B E a X N 0 L D E 1 f S Z x d W 9 0 O y w m c X V v d D t T Z W N 0 a W 9 u M S 9 T a G 9 v d G l u Z z o g R G 9 t Z X N 0 a W M g T G V h Z 3 V l c y B U Y W J s Z S A o M T Y p L 1 p t a W V u a W 9 u b y B 0 e X A u e 1 N 0 Y W 5 k Y X J k I E Z L L D E 2 f S Z x d W 9 0 O y w m c X V v d D t T Z W N 0 a W 9 u M S 9 T a G 9 v d G l u Z z o g R G 9 t Z X N 0 a W M g T G V h Z 3 V l c y B U Y W J s Z S A o M T Y p L 1 p t a W V u a W 9 u b y B 0 e X A u e 1 N 0 Y W 5 k Y X J k I F B L L D E 3 f S Z x d W 9 0 O y w m c X V v d D t T Z W N 0 a W 9 u M S 9 T a G 9 v d G l u Z z o g R G 9 t Z X N 0 a W M g T G V h Z 3 V l c y B U Y W J s Z S A o M T Y p L 1 p t a W V u a W 9 u b y B 0 e X A u e 1 N 0 Y W 5 k Y X J k I F B L Y X R 0 L D E 4 f S Z x d W 9 0 O y w m c X V v d D t T Z W N 0 a W 9 u M S 9 T a G 9 v d G l u Z z o g R G 9 t Z X N 0 a W M g T G V h Z 3 V l c y B U Y W J s Z S A o M T Y p L 1 p t a W V u a W 9 u b y B 0 e X A u e 0 V 4 c G V j d G V k I H h H L D E 5 f S Z x d W 9 0 O y w m c X V v d D t T Z W N 0 a W 9 u M S 9 T a G 9 v d G l u Z z o g R G 9 t Z X N 0 a W M g T G V h Z 3 V l c y B U Y W J s Z S A o M T Y p L 1 p t a W V u a W 9 u b y B 0 e X A u e 0 V 4 c G V j d G V k I G 5 w e E c s M j B 9 J n F 1 b 3 Q 7 L C Z x d W 9 0 O 1 N l Y 3 R p b 2 4 x L 1 N o b 2 9 0 a W 5 n O i B E b 2 1 l c 3 R p Y y B M Z W F n d W V z I F R h Y m x l I C g x N i k v W m 1 p Z W 5 p b 2 5 v I H R 5 c C 5 7 R X h w Z W N 0 Z W Q g b n B 4 R y 9 T a C w y M X 0 m c X V v d D s s J n F 1 b 3 Q 7 U 2 V j d G l v b j E v U 2 h v b 3 R p b m c 6 I E R v b W V z d G l j I E x l Y W d 1 Z X M g V G F i b G U g K D E 2 K S 9 a b W l l b m l v b m 8 g d H l w L n t F e H B l Y 3 R l Z C B H L X h H L D I y f S Z x d W 9 0 O y w m c X V v d D t T Z W N 0 a W 9 u M S 9 T a G 9 v d G l u Z z o g R G 9 t Z X N 0 a W M g T G V h Z 3 V l c y B U Y W J s Z S A o M T Y p L 1 p t a W V u a W 9 u b y B 0 e X A u e 0 V 4 c G V j d G V k I G 5 w O k c t e E c s M j N 9 J n F 1 b 3 Q 7 L C Z x d W 9 0 O 1 N l Y 3 R p b 2 4 x L 1 N o b 2 9 0 a W 5 n O i B E b 2 1 l c 3 R p Y y B M Z W F n d W V z I F R h Y m x l I C g x N i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I z M S I g L z 4 8 R W 5 0 c n k g V H l w Z T 0 i R m l s b F R h c m d l d C I g V m F s d W U 9 I n N Q Y X N z a W 5 n X 1 9 E b 2 1 l c 3 R p Y 1 9 M Z W F n d W V z X 1 R h Y m x l X 1 8 x N y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N C 4 z O T M 5 O D k 4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V i M z Q y Z j Y 1 L T Y 4 Y m I t N D Q w N i 0 4 N D k y L T l l Z D I 5 Y W Y 2 Z T N i Y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E 3 K S 9 a b W l l b m l v b m 8 g d H l w L n t T Z W F z b 2 4 s M H 0 m c X V v d D s s J n F 1 b 3 Q 7 U 2 V j d G l v b j E v U G F z c 2 l u Z z o g R G 9 t Z X N 0 a W M g T G V h Z 3 V l c y B U Y W J s Z S A o M T c p L 1 p t a W V u a W 9 u b y B 0 e X A u e 0 F n Z S w x f S Z x d W 9 0 O y w m c X V v d D t T Z W N 0 a W 9 u M S 9 Q Y X N z a W 5 n O i B E b 2 1 l c 3 R p Y y B M Z W F n d W V z I F R h Y m x l I C g x N y k v W m 1 p Z W 5 p b 2 5 v I H R 5 c C 5 7 U 3 F 1 Y W Q s M n 0 m c X V v d D s s J n F 1 b 3 Q 7 U 2 V j d G l v b j E v U G F z c 2 l u Z z o g R G 9 t Z X N 0 a W M g T G V h Z 3 V l c y B U Y W J s Z S A o M T c p L 1 p t a W V u a W 9 u b y B 0 e X A u e 0 N v d W 5 0 c n k s M 3 0 m c X V v d D s s J n F 1 b 3 Q 7 U 2 V j d G l v b j E v U G F z c 2 l u Z z o g R G 9 t Z X N 0 a W M g T G V h Z 3 V l c y B U Y W J s Z S A o M T c p L 1 p t a W V u a W 9 u b y B 0 e X A u e 0 N v b X A s N H 0 m c X V v d D s s J n F 1 b 3 Q 7 U 2 V j d G l v b j E v U G F z c 2 l u Z z o g R G 9 t Z X N 0 a W M g T G V h Z 3 V l c y B U Y W J s Z S A o M T c p L 1 p t a W V u a W 9 u b y B 0 e X A u e 0 x n U m F u a y w 1 f S Z x d W 9 0 O y w m c X V v d D t T Z W N 0 a W 9 u M S 9 Q Y X N z a W 5 n O i B E b 2 1 l c 3 R p Y y B M Z W F n d W V z I F R h Y m x l I C g x N y k v W m 1 p Z W 5 p b 2 5 v I H R 5 c C 5 7 O T B z L D Z 9 J n F 1 b 3 Q 7 L C Z x d W 9 0 O 1 N l Y 3 R p b 2 4 x L 1 B h c 3 N p b m c 6 I E R v b W V z d G l j I E x l Y W d 1 Z X M g V G F i b G U g K D E 3 K S 9 a b W l l b m l v b m 8 g d H l w L n t U b 3 R h b C B D b X A s N 3 0 m c X V v d D s s J n F 1 b 3 Q 7 U 2 V j d G l v b j E v U G F z c 2 l u Z z o g R G 9 t Z X N 0 a W M g T G V h Z 3 V l c y B U Y W J s Z S A o M T c p L 1 p t a W V u a W 9 u b y B 0 e X A u e 1 R v d G F s I E F 0 d C w 4 f S Z x d W 9 0 O y w m c X V v d D t T Z W N 0 a W 9 u M S 9 Q Y X N z a W 5 n O i B E b 2 1 l c 3 R p Y y B M Z W F n d W V z I F R h Y m x l I C g x N y k v W m 1 p Z W 5 p b 2 5 v I H R 5 c C 5 7 V G 9 0 Y W w g Q 2 1 w J S w 5 f S Z x d W 9 0 O y w m c X V v d D t T Z W N 0 a W 9 u M S 9 Q Y X N z a W 5 n O i B E b 2 1 l c 3 R p Y y B M Z W F n d W V z I F R h Y m x l I C g x N y k v W m 1 p Z W 5 p b 2 5 v I H R 5 c C 5 7 V G 9 0 Y W w g V G 9 0 R G l z d C w x M H 0 m c X V v d D s s J n F 1 b 3 Q 7 U 2 V j d G l v b j E v U G F z c 2 l u Z z o g R G 9 t Z X N 0 a W M g T G V h Z 3 V l c y B U Y W J s Z S A o M T c p L 1 p t a W V u a W 9 u b y B 0 e X A u e 1 R v d G F s I F B y Z 0 R p c 3 Q s M T F 9 J n F 1 b 3 Q 7 L C Z x d W 9 0 O 1 N l Y 3 R p b 2 4 x L 1 B h c 3 N p b m c 6 I E R v b W V z d G l j I E x l Y W d 1 Z X M g V G F i b G U g K D E 3 K S 9 a b W l l b m l v b m 8 g d H l w L n t T a G 9 y d C B D b X A s M T J 9 J n F 1 b 3 Q 7 L C Z x d W 9 0 O 1 N l Y 3 R p b 2 4 x L 1 B h c 3 N p b m c 6 I E R v b W V z d G l j I E x l Y W d 1 Z X M g V G F i b G U g K D E 3 K S 9 a b W l l b m l v b m 8 g d H l w L n t T a G 9 y d C B B d H Q s M T N 9 J n F 1 b 3 Q 7 L C Z x d W 9 0 O 1 N l Y 3 R p b 2 4 x L 1 B h c 3 N p b m c 6 I E R v b W V z d G l j I E x l Y W d 1 Z X M g V G F i b G U g K D E 3 K S 9 a b W l l b m l v b m 8 g d H l w L n t T a G 9 y d C B D b X A l L D E 0 f S Z x d W 9 0 O y w m c X V v d D t T Z W N 0 a W 9 u M S 9 Q Y X N z a W 5 n O i B E b 2 1 l c 3 R p Y y B M Z W F n d W V z I F R h Y m x l I C g x N y k v W m 1 p Z W 5 p b 2 5 v I H R 5 c C 5 7 T W V k a X V t I E N t c C w x N X 0 m c X V v d D s s J n F 1 b 3 Q 7 U 2 V j d G l v b j E v U G F z c 2 l u Z z o g R G 9 t Z X N 0 a W M g T G V h Z 3 V l c y B U Y W J s Z S A o M T c p L 1 p t a W V u a W 9 u b y B 0 e X A u e 0 1 l Z G l 1 b S B B d H Q s M T Z 9 J n F 1 b 3 Q 7 L C Z x d W 9 0 O 1 N l Y 3 R p b 2 4 x L 1 B h c 3 N p b m c 6 I E R v b W V z d G l j I E x l Y W d 1 Z X M g V G F i b G U g K D E 3 K S 9 a b W l l b m l v b m 8 g d H l w L n t N Z W R p d W 0 g Q 2 1 w J S w x N 3 0 m c X V v d D s s J n F 1 b 3 Q 7 U 2 V j d G l v b j E v U G F z c 2 l u Z z o g R G 9 t Z X N 0 a W M g T G V h Z 3 V l c y B U Y W J s Z S A o M T c p L 1 p t a W V u a W 9 u b y B 0 e X A u e 0 x v b m c g Q 2 1 w L D E 4 f S Z x d W 9 0 O y w m c X V v d D t T Z W N 0 a W 9 u M S 9 Q Y X N z a W 5 n O i B E b 2 1 l c 3 R p Y y B M Z W F n d W V z I F R h Y m x l I C g x N y k v W m 1 p Z W 5 p b 2 5 v I H R 5 c C 5 7 T G 9 u Z y B B d H Q s M T l 9 J n F 1 b 3 Q 7 L C Z x d W 9 0 O 1 N l Y 3 R p b 2 4 x L 1 B h c 3 N p b m c 6 I E R v b W V z d G l j I E x l Y W d 1 Z X M g V G F i b G U g K D E 3 K S 9 a b W l l b m l v b m 8 g d H l w L n t M b 2 5 n I E N t c C U s M j B 9 J n F 1 b 3 Q 7 L C Z x d W 9 0 O 1 N l Y 3 R p b 2 4 x L 1 B h c 3 N p b m c 6 I E R v b W V z d G l j I E x l Y W d 1 Z X M g V G F i b G U g K D E 3 K S 9 a b W l l b m l v b m 8 g d H l w L n t B c 3 Q s M j F 9 J n F 1 b 3 Q 7 L C Z x d W 9 0 O 1 N l Y 3 R p b 2 4 x L 1 B h c 3 N p b m c 6 I E R v b W V z d G l j I E x l Y W d 1 Z X M g V G F i b G U g K D E 3 K S 9 a b W l l b m l v b m 8 g d H l w L n t 4 Q S w y M n 0 m c X V v d D s s J n F 1 b 3 Q 7 U 2 V j d G l v b j E v U G F z c 2 l u Z z o g R G 9 t Z X N 0 a W M g T G V h Z 3 V l c y B U Y W J s Z S A o M T c p L 1 p t a W V u a W 9 u b y B 0 e X A u e 0 E t e E E s M j N 9 J n F 1 b 3 Q 7 L C Z x d W 9 0 O 1 N l Y 3 R p b 2 4 x L 1 B h c 3 N p b m c 6 I E R v b W V z d G l j I E x l Y W d 1 Z X M g V G F i b G U g K D E 3 K S 9 a b W l l b m l v b m 8 g d H l w L n t L U C w y N H 0 m c X V v d D s s J n F 1 b 3 Q 7 U 2 V j d G l v b j E v U G F z c 2 l u Z z o g R G 9 t Z X N 0 a W M g T G V h Z 3 V l c y B U Y W J s Z S A o M T c p L 1 p t a W V u a W 9 u b y B 0 e X A u e z E v M y w y N X 0 m c X V v d D s s J n F 1 b 3 Q 7 U 2 V j d G l v b j E v U G F z c 2 l u Z z o g R G 9 t Z X N 0 a W M g T G V h Z 3 V l c y B U Y W J s Z S A o M T c p L 1 p t a W V u a W 9 u b y B 0 e X A u e 1 B Q Q S w y N n 0 m c X V v d D s s J n F 1 b 3 Q 7 U 2 V j d G l v b j E v U G F z c 2 l u Z z o g R G 9 t Z X N 0 a W M g T G V h Z 3 V l c y B U Y W J s Z S A o M T c p L 1 p t a W V u a W 9 u b y B 0 e X A u e 0 N y c 1 B B L D I 3 f S Z x d W 9 0 O y w m c X V v d D t T Z W N 0 a W 9 u M S 9 Q Y X N z a W 5 n O i B E b 2 1 l c 3 R p Y y B M Z W F n d W V z I F R h Y m x l I C g x N y k v W m 1 p Z W 5 p b 2 5 v I H R 5 c C 5 7 U H J v Z y w y O H 0 m c X V v d D s s J n F 1 b 3 Q 7 U 2 V j d G l v b j E v U G F z c 2 l u Z z o g R G 9 t Z X N 0 a W M g T G V h Z 3 V l c y B U Y W J s Z S A o M T c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x N y k v W m 1 p Z W 5 p b 2 5 v I H R 5 c C 5 7 U 2 V h c 2 9 u L D B 9 J n F 1 b 3 Q 7 L C Z x d W 9 0 O 1 N l Y 3 R p b 2 4 x L 1 B h c 3 N p b m c 6 I E R v b W V z d G l j I E x l Y W d 1 Z X M g V G F i b G U g K D E 3 K S 9 a b W l l b m l v b m 8 g d H l w L n t B Z 2 U s M X 0 m c X V v d D s s J n F 1 b 3 Q 7 U 2 V j d G l v b j E v U G F z c 2 l u Z z o g R G 9 t Z X N 0 a W M g T G V h Z 3 V l c y B U Y W J s Z S A o M T c p L 1 p t a W V u a W 9 u b y B 0 e X A u e 1 N x d W F k L D J 9 J n F 1 b 3 Q 7 L C Z x d W 9 0 O 1 N l Y 3 R p b 2 4 x L 1 B h c 3 N p b m c 6 I E R v b W V z d G l j I E x l Y W d 1 Z X M g V G F i b G U g K D E 3 K S 9 a b W l l b m l v b m 8 g d H l w L n t D b 3 V u d H J 5 L D N 9 J n F 1 b 3 Q 7 L C Z x d W 9 0 O 1 N l Y 3 R p b 2 4 x L 1 B h c 3 N p b m c 6 I E R v b W V z d G l j I E x l Y W d 1 Z X M g V G F i b G U g K D E 3 K S 9 a b W l l b m l v b m 8 g d H l w L n t D b 2 1 w L D R 9 J n F 1 b 3 Q 7 L C Z x d W 9 0 O 1 N l Y 3 R p b 2 4 x L 1 B h c 3 N p b m c 6 I E R v b W V z d G l j I E x l Y W d 1 Z X M g V G F i b G U g K D E 3 K S 9 a b W l l b m l v b m 8 g d H l w L n t M Z 1 J h b m s s N X 0 m c X V v d D s s J n F 1 b 3 Q 7 U 2 V j d G l v b j E v U G F z c 2 l u Z z o g R G 9 t Z X N 0 a W M g T G V h Z 3 V l c y B U Y W J s Z S A o M T c p L 1 p t a W V u a W 9 u b y B 0 e X A u e z k w c y w 2 f S Z x d W 9 0 O y w m c X V v d D t T Z W N 0 a W 9 u M S 9 Q Y X N z a W 5 n O i B E b 2 1 l c 3 R p Y y B M Z W F n d W V z I F R h Y m x l I C g x N y k v W m 1 p Z W 5 p b 2 5 v I H R 5 c C 5 7 V G 9 0 Y W w g Q 2 1 w L D d 9 J n F 1 b 3 Q 7 L C Z x d W 9 0 O 1 N l Y 3 R p b 2 4 x L 1 B h c 3 N p b m c 6 I E R v b W V z d G l j I E x l Y W d 1 Z X M g V G F i b G U g K D E 3 K S 9 a b W l l b m l v b m 8 g d H l w L n t U b 3 R h b C B B d H Q s O H 0 m c X V v d D s s J n F 1 b 3 Q 7 U 2 V j d G l v b j E v U G F z c 2 l u Z z o g R G 9 t Z X N 0 a W M g T G V h Z 3 V l c y B U Y W J s Z S A o M T c p L 1 p t a W V u a W 9 u b y B 0 e X A u e 1 R v d G F s I E N t c C U s O X 0 m c X V v d D s s J n F 1 b 3 Q 7 U 2 V j d G l v b j E v U G F z c 2 l u Z z o g R G 9 t Z X N 0 a W M g T G V h Z 3 V l c y B U Y W J s Z S A o M T c p L 1 p t a W V u a W 9 u b y B 0 e X A u e 1 R v d G F s I F R v d E R p c 3 Q s M T B 9 J n F 1 b 3 Q 7 L C Z x d W 9 0 O 1 N l Y 3 R p b 2 4 x L 1 B h c 3 N p b m c 6 I E R v b W V z d G l j I E x l Y W d 1 Z X M g V G F i b G U g K D E 3 K S 9 a b W l l b m l v b m 8 g d H l w L n t U b 3 R h b C B Q c m d E a X N 0 L D E x f S Z x d W 9 0 O y w m c X V v d D t T Z W N 0 a W 9 u M S 9 Q Y X N z a W 5 n O i B E b 2 1 l c 3 R p Y y B M Z W F n d W V z I F R h Y m x l I C g x N y k v W m 1 p Z W 5 p b 2 5 v I H R 5 c C 5 7 U 2 h v c n Q g Q 2 1 w L D E y f S Z x d W 9 0 O y w m c X V v d D t T Z W N 0 a W 9 u M S 9 Q Y X N z a W 5 n O i B E b 2 1 l c 3 R p Y y B M Z W F n d W V z I F R h Y m x l I C g x N y k v W m 1 p Z W 5 p b 2 5 v I H R 5 c C 5 7 U 2 h v c n Q g Q X R 0 L D E z f S Z x d W 9 0 O y w m c X V v d D t T Z W N 0 a W 9 u M S 9 Q Y X N z a W 5 n O i B E b 2 1 l c 3 R p Y y B M Z W F n d W V z I F R h Y m x l I C g x N y k v W m 1 p Z W 5 p b 2 5 v I H R 5 c C 5 7 U 2 h v c n Q g Q 2 1 w J S w x N H 0 m c X V v d D s s J n F 1 b 3 Q 7 U 2 V j d G l v b j E v U G F z c 2 l u Z z o g R G 9 t Z X N 0 a W M g T G V h Z 3 V l c y B U Y W J s Z S A o M T c p L 1 p t a W V u a W 9 u b y B 0 e X A u e 0 1 l Z G l 1 b S B D b X A s M T V 9 J n F 1 b 3 Q 7 L C Z x d W 9 0 O 1 N l Y 3 R p b 2 4 x L 1 B h c 3 N p b m c 6 I E R v b W V z d G l j I E x l Y W d 1 Z X M g V G F i b G U g K D E 3 K S 9 a b W l l b m l v b m 8 g d H l w L n t N Z W R p d W 0 g Q X R 0 L D E 2 f S Z x d W 9 0 O y w m c X V v d D t T Z W N 0 a W 9 u M S 9 Q Y X N z a W 5 n O i B E b 2 1 l c 3 R p Y y B M Z W F n d W V z I F R h Y m x l I C g x N y k v W m 1 p Z W 5 p b 2 5 v I H R 5 c C 5 7 T W V k a X V t I E N t c C U s M T d 9 J n F 1 b 3 Q 7 L C Z x d W 9 0 O 1 N l Y 3 R p b 2 4 x L 1 B h c 3 N p b m c 6 I E R v b W V z d G l j I E x l Y W d 1 Z X M g V G F i b G U g K D E 3 K S 9 a b W l l b m l v b m 8 g d H l w L n t M b 2 5 n I E N t c C w x O H 0 m c X V v d D s s J n F 1 b 3 Q 7 U 2 V j d G l v b j E v U G F z c 2 l u Z z o g R G 9 t Z X N 0 a W M g T G V h Z 3 V l c y B U Y W J s Z S A o M T c p L 1 p t a W V u a W 9 u b y B 0 e X A u e 0 x v b m c g Q X R 0 L D E 5 f S Z x d W 9 0 O y w m c X V v d D t T Z W N 0 a W 9 u M S 9 Q Y X N z a W 5 n O i B E b 2 1 l c 3 R p Y y B M Z W F n d W V z I F R h Y m x l I C g x N y k v W m 1 p Z W 5 p b 2 5 v I H R 5 c C 5 7 T G 9 u Z y B D b X A l L D I w f S Z x d W 9 0 O y w m c X V v d D t T Z W N 0 a W 9 u M S 9 Q Y X N z a W 5 n O i B E b 2 1 l c 3 R p Y y B M Z W F n d W V z I F R h Y m x l I C g x N y k v W m 1 p Z W 5 p b 2 5 v I H R 5 c C 5 7 Q X N 0 L D I x f S Z x d W 9 0 O y w m c X V v d D t T Z W N 0 a W 9 u M S 9 Q Y X N z a W 5 n O i B E b 2 1 l c 3 R p Y y B M Z W F n d W V z I F R h Y m x l I C g x N y k v W m 1 p Z W 5 p b 2 5 v I H R 5 c C 5 7 e E E s M j J 9 J n F 1 b 3 Q 7 L C Z x d W 9 0 O 1 N l Y 3 R p b 2 4 x L 1 B h c 3 N p b m c 6 I E R v b W V z d G l j I E x l Y W d 1 Z X M g V G F i b G U g K D E 3 K S 9 a b W l l b m l v b m 8 g d H l w L n t B L X h B L D I z f S Z x d W 9 0 O y w m c X V v d D t T Z W N 0 a W 9 u M S 9 Q Y X N z a W 5 n O i B E b 2 1 l c 3 R p Y y B M Z W F n d W V z I F R h Y m x l I C g x N y k v W m 1 p Z W 5 p b 2 5 v I H R 5 c C 5 7 S 1 A s M j R 9 J n F 1 b 3 Q 7 L C Z x d W 9 0 O 1 N l Y 3 R p b 2 4 x L 1 B h c 3 N p b m c 6 I E R v b W V z d G l j I E x l Y W d 1 Z X M g V G F i b G U g K D E 3 K S 9 a b W l l b m l v b m 8 g d H l w L n s x L z M s M j V 9 J n F 1 b 3 Q 7 L C Z x d W 9 0 O 1 N l Y 3 R p b 2 4 x L 1 B h c 3 N p b m c 6 I E R v b W V z d G l j I E x l Y W d 1 Z X M g V G F i b G U g K D E 3 K S 9 a b W l l b m l v b m 8 g d H l w L n t Q U E E s M j Z 9 J n F 1 b 3 Q 7 L C Z x d W 9 0 O 1 N l Y 3 R p b 2 4 x L 1 B h c 3 N p b m c 6 I E R v b W V z d G l j I E x l Y W d 1 Z X M g V G F i b G U g K D E 3 K S 9 a b W l l b m l v b m 8 g d H l w L n t D c n N Q Q S w y N 3 0 m c X V v d D s s J n F 1 b 3 Q 7 U 2 V j d G l v b j E v U G F z c 2 l u Z z o g R G 9 t Z X N 0 a W M g T G V h Z 3 V l c y B U Y W J s Z S A o M T c p L 1 p t a W V u a W 9 u b y B 0 e X A u e 1 B y b 2 c s M j h 9 J n F 1 b 3 Q 7 L C Z x d W 9 0 O 1 N l Y 3 R p b 2 4 x L 1 B h c 3 N p b m c 6 I E R v b W V z d G l j I E x l Y W d 1 Z X M g V G F i b G U g K D E 3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E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M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M z o w N C 4 x M z g 3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Y p L 1 p t a W V u a W 9 u b y B 0 e X A u e 1 N l Y X N v b i w w f S Z x d W 9 0 O y w m c X V v d D t T Z W N 0 a W 9 u M S 9 Q b 3 N z Z X N z a W 9 u O i B E b 2 1 l c 3 R p Y y B M Z W F n d W V z I F R h Y m x l I C g x N i k v W m 1 p Z W 5 p b 2 5 v I H R 5 c C 5 7 Q W d l L D F 9 J n F 1 b 3 Q 7 L C Z x d W 9 0 O 1 N l Y 3 R p b 2 4 x L 1 B v c 3 N l c 3 N p b 2 4 6 I E R v b W V z d G l j I E x l Y W d 1 Z X M g V G F i b G U g K D E 2 K S 9 a b W l l b m l v b m 8 g d H l w L n t T c X V h Z C w y f S Z x d W 9 0 O y w m c X V v d D t T Z W N 0 a W 9 u M S 9 Q b 3 N z Z X N z a W 9 u O i B E b 2 1 l c 3 R p Y y B M Z W F n d W V z I F R h Y m x l I C g x N i k v W m 1 p Z W 5 p b 2 5 v I H R 5 c C 5 7 Q 2 9 1 b n R y e S w z f S Z x d W 9 0 O y w m c X V v d D t T Z W N 0 a W 9 u M S 9 Q b 3 N z Z X N z a W 9 u O i B E b 2 1 l c 3 R p Y y B M Z W F n d W V z I F R h Y m x l I C g x N i k v W m 1 p Z W 5 p b 2 5 v I H R 5 c C 5 7 Q 2 9 t c C w 0 f S Z x d W 9 0 O y w m c X V v d D t T Z W N 0 a W 9 u M S 9 Q b 3 N z Z X N z a W 9 u O i B E b 2 1 l c 3 R p Y y B M Z W F n d W V z I F R h Y m x l I C g x N i k v W m 1 p Z W 5 p b 2 5 v I H R 5 c C 5 7 T G d S Y W 5 r L D V 9 J n F 1 b 3 Q 7 L C Z x d W 9 0 O 1 N l Y 3 R p b 2 4 x L 1 B v c 3 N l c 3 N p b 2 4 6 I E R v b W V z d G l j I E x l Y W d 1 Z X M g V G F i b G U g K D E 2 K S 9 a b W l l b m l v b m 8 g d H l w L n s 5 M H M s N n 0 m c X V v d D s s J n F 1 b 3 Q 7 U 2 V j d G l v b j E v U G 9 z c 2 V z c 2 l v b j o g R G 9 t Z X N 0 a W M g T G V h Z 3 V l c y B U Y W J s Z S A o M T Y p L 1 p t a W V u a W 9 u b y B 0 e X A u e 1 R v d W N o Z X M g V G 9 1 Y 2 h l c y w 3 f S Z x d W 9 0 O y w m c X V v d D t T Z W N 0 a W 9 u M S 9 Q b 3 N z Z X N z a W 9 u O i B E b 2 1 l c 3 R p Y y B M Z W F n d W V z I F R h Y m x l I C g x N i k v W m 1 p Z W 5 p b 2 5 v I H R 5 c C 5 7 V G 9 1 Y 2 h l c y B E Z W Y g U G V u L D h 9 J n F 1 b 3 Q 7 L C Z x d W 9 0 O 1 N l Y 3 R p b 2 4 x L 1 B v c 3 N l c 3 N p b 2 4 6 I E R v b W V z d G l j I E x l Y W d 1 Z X M g V G F i b G U g K D E 2 K S 9 a b W l l b m l v b m 8 g d H l w L n t U b 3 V j a G V z I E R l Z i A z c m Q s O X 0 m c X V v d D s s J n F 1 b 3 Q 7 U 2 V j d G l v b j E v U G 9 z c 2 V z c 2 l v b j o g R G 9 t Z X N 0 a W M g T G V h Z 3 V l c y B U Y W J s Z S A o M T Y p L 1 p t a W V u a W 9 u b y B 0 e X A u e 1 R v d W N o Z X M g T W l k I D N y Z C w x M H 0 m c X V v d D s s J n F 1 b 3 Q 7 U 2 V j d G l v b j E v U G 9 z c 2 V z c 2 l v b j o g R G 9 t Z X N 0 a W M g T G V h Z 3 V l c y B U Y W J s Z S A o M T Y p L 1 p t a W V u a W 9 u b y B 0 e X A u e 1 R v d W N o Z X M g Q X R 0 I D N y Z C w x M X 0 m c X V v d D s s J n F 1 b 3 Q 7 U 2 V j d G l v b j E v U G 9 z c 2 V z c 2 l v b j o g R G 9 t Z X N 0 a W M g T G V h Z 3 V l c y B U Y W J s Z S A o M T Y p L 1 p t a W V u a W 9 u b y B 0 e X A u e 1 R v d W N o Z X M g Q X R 0 I F B l b i w x M n 0 m c X V v d D s s J n F 1 b 3 Q 7 U 2 V j d G l v b j E v U G 9 z c 2 V z c 2 l v b j o g R G 9 t Z X N 0 a W M g T G V h Z 3 V l c y B U Y W J s Z S A o M T Y p L 1 p t a W V u a W 9 u b y B 0 e X A u e 1 R v d W N o Z X M g T G l 2 Z S w x M 3 0 m c X V v d D s s J n F 1 b 3 Q 7 U 2 V j d G l v b j E v U G 9 z c 2 V z c 2 l v b j o g R G 9 t Z X N 0 a W M g T G V h Z 3 V l c y B U Y W J s Z S A o M T Y p L 1 p t a W V u a W 9 u b y B 0 e X A u e 0 R y a W J i b G V z I F N 1 Y 2 M s M T R 9 J n F 1 b 3 Q 7 L C Z x d W 9 0 O 1 N l Y 3 R p b 2 4 x L 1 B v c 3 N l c 3 N p b 2 4 6 I E R v b W V z d G l j I E x l Y W d 1 Z X M g V G F i b G U g K D E 2 K S 9 a b W l l b m l v b m 8 g d H l w L n t E c m l i Y m x l c y B B d H Q s M T V 9 J n F 1 b 3 Q 7 L C Z x d W 9 0 O 1 N l Y 3 R p b 2 4 x L 1 B v c 3 N l c 3 N p b 2 4 6 I E R v b W V z d G l j I E x l Y W d 1 Z X M g V G F i b G U g K D E 2 K S 9 a b W l l b m l v b m 8 g d H l w L n t E c m l i Y m x l c y B T d W N j J S w x N n 0 m c X V v d D s s J n F 1 b 3 Q 7 U 2 V j d G l v b j E v U G 9 z c 2 V z c 2 l v b j o g R G 9 t Z X N 0 a W M g T G V h Z 3 V l c y B U Y W J s Z S A o M T Y p L 1 p t a W V u a W 9 u b y B 0 e X A u e 0 R y a W J i b G V z I C N Q b C w x N 3 0 m c X V v d D s s J n F 1 b 3 Q 7 U 2 V j d G l v b j E v U G 9 z c 2 V z c 2 l v b j o g R G 9 t Z X N 0 a W M g T G V h Z 3 V l c y B U Y W J s Z S A o M T Y p L 1 p t a W V u a W 9 u b y B 0 e X A u e 0 R y a W J i b G V z I E 1 l Z 3 M s M T h 9 J n F 1 b 3 Q 7 L C Z x d W 9 0 O 1 N l Y 3 R p b 2 4 x L 1 B v c 3 N l c 3 N p b 2 4 6 I E R v b W V z d G l j I E x l Y W d 1 Z X M g V G F i b G U g K D E 2 K S 9 a b W l l b m l v b m 8 g d H l w L n t D Y X J y a W V z I E N h c n J p Z X M s M T l 9 J n F 1 b 3 Q 7 L C Z x d W 9 0 O 1 N l Y 3 R p b 2 4 x L 1 B v c 3 N l c 3 N p b 2 4 6 I E R v b W V z d G l j I E x l Y W d 1 Z X M g V G F i b G U g K D E 2 K S 9 a b W l l b m l v b m 8 g d H l w L n t D Y X J y a W V z I F R v d E R p c 3 Q s M j B 9 J n F 1 b 3 Q 7 L C Z x d W 9 0 O 1 N l Y 3 R p b 2 4 x L 1 B v c 3 N l c 3 N p b 2 4 6 I E R v b W V z d G l j I E x l Y W d 1 Z X M g V G F i b G U g K D E 2 K S 9 a b W l l b m l v b m 8 g d H l w L n t D Y X J y a W V z I F B y Z 0 R p c 3 Q s M j F 9 J n F 1 b 3 Q 7 L C Z x d W 9 0 O 1 N l Y 3 R p b 2 4 x L 1 B v c 3 N l c 3 N p b 2 4 6 I E R v b W V z d G l j I E x l Y W d 1 Z X M g V G F i b G U g K D E 2 K S 9 a b W l l b m l v b m 8 g d H l w L n t S Z W N l a X Z p b m c g V G F y Z y w y M n 0 m c X V v d D s s J n F 1 b 3 Q 7 U 2 V j d G l v b j E v U G 9 z c 2 V z c 2 l v b j o g R G 9 t Z X N 0 a W M g T G V h Z 3 V l c y B U Y W J s Z S A o M T Y p L 1 p t a W V u a W 9 u b y B 0 e X A u e 1 J l Y 2 V p d m l u Z y B S Z W M s M j N 9 J n F 1 b 3 Q 7 L C Z x d W 9 0 O 1 N l Y 3 R p b 2 4 x L 1 B v c 3 N l c 3 N p b 2 4 6 I E R v b W V z d G l j I E x l Y W d 1 Z X M g V G F i b G U g K D E 2 K S 9 a b W l l b m l v b m 8 g d H l w L n t S Z W N l a X Z p b m c g U m V j J S w y N H 0 m c X V v d D s s J n F 1 b 3 Q 7 U 2 V j d G l v b j E v U G 9 z c 2 V z c 2 l v b j o g R G 9 t Z X N 0 a W M g T G V h Z 3 V l c y B U Y W J s Z S A o M T Y p L 1 p t a W V u a W 9 u b y B 0 e X A u e 0 1 p c 2 N v b i w y N X 0 m c X V v d D s s J n F 1 b 3 Q 7 U 2 V j d G l v b j E v U G 9 z c 2 V z c 2 l v b j o g R G 9 t Z X N 0 a W M g T G V h Z 3 V l c y B U Y W J s Z S A o M T Y p L 1 p t a W V u a W 9 u b y B 0 e X A u e 0 R p c 3 B v c y w y N n 0 m c X V v d D s s J n F 1 b 3 Q 7 U 2 V j d G l v b j E v U G 9 z c 2 V z c 2 l v b j o g R G 9 t Z X N 0 a W M g T G V h Z 3 V l c y B U Y W J s Z S A o M T Y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N i k v W m 1 p Z W 5 p b 2 5 v I H R 5 c C 5 7 U 2 V h c 2 9 u L D B 9 J n F 1 b 3 Q 7 L C Z x d W 9 0 O 1 N l Y 3 R p b 2 4 x L 1 B v c 3 N l c 3 N p b 2 4 6 I E R v b W V z d G l j I E x l Y W d 1 Z X M g V G F i b G U g K D E 2 K S 9 a b W l l b m l v b m 8 g d H l w L n t B Z 2 U s M X 0 m c X V v d D s s J n F 1 b 3 Q 7 U 2 V j d G l v b j E v U G 9 z c 2 V z c 2 l v b j o g R G 9 t Z X N 0 a W M g T G V h Z 3 V l c y B U Y W J s Z S A o M T Y p L 1 p t a W V u a W 9 u b y B 0 e X A u e 1 N x d W F k L D J 9 J n F 1 b 3 Q 7 L C Z x d W 9 0 O 1 N l Y 3 R p b 2 4 x L 1 B v c 3 N l c 3 N p b 2 4 6 I E R v b W V z d G l j I E x l Y W d 1 Z X M g V G F i b G U g K D E 2 K S 9 a b W l l b m l v b m 8 g d H l w L n t D b 3 V u d H J 5 L D N 9 J n F 1 b 3 Q 7 L C Z x d W 9 0 O 1 N l Y 3 R p b 2 4 x L 1 B v c 3 N l c 3 N p b 2 4 6 I E R v b W V z d G l j I E x l Y W d 1 Z X M g V G F i b G U g K D E 2 K S 9 a b W l l b m l v b m 8 g d H l w L n t D b 2 1 w L D R 9 J n F 1 b 3 Q 7 L C Z x d W 9 0 O 1 N l Y 3 R p b 2 4 x L 1 B v c 3 N l c 3 N p b 2 4 6 I E R v b W V z d G l j I E x l Y W d 1 Z X M g V G F i b G U g K D E 2 K S 9 a b W l l b m l v b m 8 g d H l w L n t M Z 1 J h b m s s N X 0 m c X V v d D s s J n F 1 b 3 Q 7 U 2 V j d G l v b j E v U G 9 z c 2 V z c 2 l v b j o g R G 9 t Z X N 0 a W M g T G V h Z 3 V l c y B U Y W J s Z S A o M T Y p L 1 p t a W V u a W 9 u b y B 0 e X A u e z k w c y w 2 f S Z x d W 9 0 O y w m c X V v d D t T Z W N 0 a W 9 u M S 9 Q b 3 N z Z X N z a W 9 u O i B E b 2 1 l c 3 R p Y y B M Z W F n d W V z I F R h Y m x l I C g x N i k v W m 1 p Z W 5 p b 2 5 v I H R 5 c C 5 7 V G 9 1 Y 2 h l c y B U b 3 V j a G V z L D d 9 J n F 1 b 3 Q 7 L C Z x d W 9 0 O 1 N l Y 3 R p b 2 4 x L 1 B v c 3 N l c 3 N p b 2 4 6 I E R v b W V z d G l j I E x l Y W d 1 Z X M g V G F i b G U g K D E 2 K S 9 a b W l l b m l v b m 8 g d H l w L n t U b 3 V j a G V z I E R l Z i B Q Z W 4 s O H 0 m c X V v d D s s J n F 1 b 3 Q 7 U 2 V j d G l v b j E v U G 9 z c 2 V z c 2 l v b j o g R G 9 t Z X N 0 a W M g T G V h Z 3 V l c y B U Y W J s Z S A o M T Y p L 1 p t a W V u a W 9 u b y B 0 e X A u e 1 R v d W N o Z X M g R G V m I D N y Z C w 5 f S Z x d W 9 0 O y w m c X V v d D t T Z W N 0 a W 9 u M S 9 Q b 3 N z Z X N z a W 9 u O i B E b 2 1 l c 3 R p Y y B M Z W F n d W V z I F R h Y m x l I C g x N i k v W m 1 p Z W 5 p b 2 5 v I H R 5 c C 5 7 V G 9 1 Y 2 h l c y B N a W Q g M 3 J k L D E w f S Z x d W 9 0 O y w m c X V v d D t T Z W N 0 a W 9 u M S 9 Q b 3 N z Z X N z a W 9 u O i B E b 2 1 l c 3 R p Y y B M Z W F n d W V z I F R h Y m x l I C g x N i k v W m 1 p Z W 5 p b 2 5 v I H R 5 c C 5 7 V G 9 1 Y 2 h l c y B B d H Q g M 3 J k L D E x f S Z x d W 9 0 O y w m c X V v d D t T Z W N 0 a W 9 u M S 9 Q b 3 N z Z X N z a W 9 u O i B E b 2 1 l c 3 R p Y y B M Z W F n d W V z I F R h Y m x l I C g x N i k v W m 1 p Z W 5 p b 2 5 v I H R 5 c C 5 7 V G 9 1 Y 2 h l c y B B d H Q g U G V u L D E y f S Z x d W 9 0 O y w m c X V v d D t T Z W N 0 a W 9 u M S 9 Q b 3 N z Z X N z a W 9 u O i B E b 2 1 l c 3 R p Y y B M Z W F n d W V z I F R h Y m x l I C g x N i k v W m 1 p Z W 5 p b 2 5 v I H R 5 c C 5 7 V G 9 1 Y 2 h l c y B M a X Z l L D E z f S Z x d W 9 0 O y w m c X V v d D t T Z W N 0 a W 9 u M S 9 Q b 3 N z Z X N z a W 9 u O i B E b 2 1 l c 3 R p Y y B M Z W F n d W V z I F R h Y m x l I C g x N i k v W m 1 p Z W 5 p b 2 5 v I H R 5 c C 5 7 R H J p Y m J s Z X M g U 3 V j Y y w x N H 0 m c X V v d D s s J n F 1 b 3 Q 7 U 2 V j d G l v b j E v U G 9 z c 2 V z c 2 l v b j o g R G 9 t Z X N 0 a W M g T G V h Z 3 V l c y B U Y W J s Z S A o M T Y p L 1 p t a W V u a W 9 u b y B 0 e X A u e 0 R y a W J i b G V z I E F 0 d C w x N X 0 m c X V v d D s s J n F 1 b 3 Q 7 U 2 V j d G l v b j E v U G 9 z c 2 V z c 2 l v b j o g R G 9 t Z X N 0 a W M g T G V h Z 3 V l c y B U Y W J s Z S A o M T Y p L 1 p t a W V u a W 9 u b y B 0 e X A u e 0 R y a W J i b G V z I F N 1 Y 2 M l L D E 2 f S Z x d W 9 0 O y w m c X V v d D t T Z W N 0 a W 9 u M S 9 Q b 3 N z Z X N z a W 9 u O i B E b 2 1 l c 3 R p Y y B M Z W F n d W V z I F R h Y m x l I C g x N i k v W m 1 p Z W 5 p b 2 5 v I H R 5 c C 5 7 R H J p Y m J s Z X M g I 1 B s L D E 3 f S Z x d W 9 0 O y w m c X V v d D t T Z W N 0 a W 9 u M S 9 Q b 3 N z Z X N z a W 9 u O i B E b 2 1 l c 3 R p Y y B M Z W F n d W V z I F R h Y m x l I C g x N i k v W m 1 p Z W 5 p b 2 5 v I H R 5 c C 5 7 R H J p Y m J s Z X M g T W V n c y w x O H 0 m c X V v d D s s J n F 1 b 3 Q 7 U 2 V j d G l v b j E v U G 9 z c 2 V z c 2 l v b j o g R G 9 t Z X N 0 a W M g T G V h Z 3 V l c y B U Y W J s Z S A o M T Y p L 1 p t a W V u a W 9 u b y B 0 e X A u e 0 N h c n J p Z X M g Q 2 F y c m l l c y w x O X 0 m c X V v d D s s J n F 1 b 3 Q 7 U 2 V j d G l v b j E v U G 9 z c 2 V z c 2 l v b j o g R G 9 t Z X N 0 a W M g T G V h Z 3 V l c y B U Y W J s Z S A o M T Y p L 1 p t a W V u a W 9 u b y B 0 e X A u e 0 N h c n J p Z X M g V G 9 0 R G l z d C w y M H 0 m c X V v d D s s J n F 1 b 3 Q 7 U 2 V j d G l v b j E v U G 9 z c 2 V z c 2 l v b j o g R G 9 t Z X N 0 a W M g T G V h Z 3 V l c y B U Y W J s Z S A o M T Y p L 1 p t a W V u a W 9 u b y B 0 e X A u e 0 N h c n J p Z X M g U H J n R G l z d C w y M X 0 m c X V v d D s s J n F 1 b 3 Q 7 U 2 V j d G l v b j E v U G 9 z c 2 V z c 2 l v b j o g R G 9 t Z X N 0 a W M g T G V h Z 3 V l c y B U Y W J s Z S A o M T Y p L 1 p t a W V u a W 9 u b y B 0 e X A u e 1 J l Y 2 V p d m l u Z y B U Y X J n L D I y f S Z x d W 9 0 O y w m c X V v d D t T Z W N 0 a W 9 u M S 9 Q b 3 N z Z X N z a W 9 u O i B E b 2 1 l c 3 R p Y y B M Z W F n d W V z I F R h Y m x l I C g x N i k v W m 1 p Z W 5 p b 2 5 v I H R 5 c C 5 7 U m V j Z W l 2 a W 5 n I F J l Y y w y M 3 0 m c X V v d D s s J n F 1 b 3 Q 7 U 2 V j d G l v b j E v U G 9 z c 2 V z c 2 l v b j o g R G 9 t Z X N 0 a W M g T G V h Z 3 V l c y B U Y W J s Z S A o M T Y p L 1 p t a W V u a W 9 u b y B 0 e X A u e 1 J l Y 2 V p d m l u Z y B S Z W M l L D I 0 f S Z x d W 9 0 O y w m c X V v d D t T Z W N 0 a W 9 u M S 9 Q b 3 N z Z X N z a W 9 u O i B E b 2 1 l c 3 R p Y y B M Z W F n d W V z I F R h Y m x l I C g x N i k v W m 1 p Z W 5 p b 2 5 v I H R 5 c C 5 7 T W l z Y 2 9 u L D I 1 f S Z x d W 9 0 O y w m c X V v d D t T Z W N 0 a W 9 u M S 9 Q b 3 N z Z X N z a W 9 u O i B E b 2 1 l c 3 R p Y y B M Z W F n d W V z I F R h Y m x l I C g x N i k v W m 1 p Z W 5 p b 2 5 v I H R 5 c C 5 7 R G l z c G 9 z L D I 2 f S Z x d W 9 0 O y w m c X V v d D t T Z W N 0 a W 9 u M S 9 Q b 3 N z Z X N z a W 9 u O i B E b 2 1 l c 3 R p Y y B M Z W F n d W V z I F R h Y m x l I C g x N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2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Q w I i A v P j x F b n R y e S B U e X B l P S J G a W x s V G F y Z 2 V 0 I i B W Y W x 1 Z T 0 i c 1 N 0 Y W 5 k Y X J k X 1 N 0 Y X R z X 1 9 E b 2 1 l c 3 R p Y 1 9 M Z W F n d W V z X 1 R h Y m x l X 1 8 x N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T o 1 N C 4 x N z Y x M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k O W Z j N D U w Y i 0 5 N D Y 2 L T Q 0 M j k t O W Q x M S 0 z Z T I 1 Y j A 2 M z Z i O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T c p L 1 p h b W l l b m l v b m 8 g d 2 F y d G / F m 8 S H L n t T Z W F z b 2 4 s M H 0 m c X V v d D s s J n F 1 b 3 Q 7 U 2 V j d G l v b j E v U 3 R h b m R h c m Q g U 3 R h d H M 6 I E R v b W V z d G l j I E x l Y W d 1 Z X M g V G F i b G U g K D E 3 K S 9 a Y W 1 p Z W 5 p b 2 5 v I H d h c n R v x Z v E h y 5 7 Q W d l L D F 9 J n F 1 b 3 Q 7 L C Z x d W 9 0 O 1 N l Y 3 R p b 2 4 x L 1 N 0 Y W 5 k Y X J k I F N 0 Y X R z O i B E b 2 1 l c 3 R p Y y B M Z W F n d W V z I F R h Y m x l I C g x N y k v W m F t a W V u a W 9 u b y B 3 Y X J 0 b 8 W b x I c u e 1 N x d W F k L D J 9 J n F 1 b 3 Q 7 L C Z x d W 9 0 O 1 N l Y 3 R p b 2 4 x L 1 N 0 Y W 5 k Y X J k I F N 0 Y X R z O i B E b 2 1 l c 3 R p Y y B M Z W F n d W V z I F R h Y m x l I C g x N y k v W m F t a W V u a W 9 u b y B 3 Y X J 0 b 8 W b x I c u e 0 N v d W 5 0 c n k s M 3 0 m c X V v d D s s J n F 1 b 3 Q 7 U 2 V j d G l v b j E v U 3 R h b m R h c m Q g U 3 R h d H M 6 I E R v b W V z d G l j I E x l Y W d 1 Z X M g V G F i b G U g K D E 3 K S 9 a Y W 1 p Z W 5 p b 2 5 v I H d h c n R v x Z v E h y 5 7 Q 2 9 t c C w 0 f S Z x d W 9 0 O y w m c X V v d D t T Z W N 0 a W 9 u M S 9 T d G F u Z G F y Z C B T d G F 0 c z o g R G 9 t Z X N 0 a W M g T G V h Z 3 V l c y B U Y W J s Z S A o M T c p L 1 p h b W l l b m l v b m 8 g d 2 F y d G / F m 8 S H L n t M Z 1 J h b m s s N X 0 m c X V v d D s s J n F 1 b 3 Q 7 U 2 V j d G l v b j E v U 3 R h b m R h c m Q g U 3 R h d H M 6 I E R v b W V z d G l j I E x l Y W d 1 Z X M g V G F i b G U g K D E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N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N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3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N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N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3 K S 9 a Y W 1 p Z W 5 p b 2 5 v I H d h c n R v x Z v E h y 5 7 R X h w Z W N 0 Z W Q g e E c s M j F 9 J n F 1 b 3 Q 7 L C Z x d W 9 0 O 1 N l Y 3 R p b 2 4 x L 1 N 0 Y W 5 k Y X J k I F N 0 Y X R z O i B E b 2 1 l c 3 R p Y y B M Z W F n d W V z I F R h Y m x l I C g x N y k v W m F t a W V u a W 9 u b y B 3 Y X J 0 b 8 W b x I c u e 0 V 4 c G V j d G V k I G 5 w e E c s M j J 9 J n F 1 b 3 Q 7 L C Z x d W 9 0 O 1 N l Y 3 R p b 2 4 x L 1 N 0 Y W 5 k Y X J k I F N 0 Y X R z O i B E b 2 1 l c 3 R p Y y B M Z W F n d W V z I F R h Y m x l I C g x N y k v W m F t a W V u a W 9 u b y B 3 Y X J 0 b 8 W b x I c u e 0 V 4 c G V j d G V k I H h B L D I z f S Z x d W 9 0 O y w m c X V v d D t T Z W N 0 a W 9 u M S 9 T d G F u Z G F y Z C B T d G F 0 c z o g R G 9 t Z X N 0 a W M g T G V h Z 3 V l c y B U Y W J s Z S A o M T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3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c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E 3 K S 9 a Y W 1 p Z W 5 p b 2 5 v I H d h c n R v x Z v E h y 5 7 U 2 V h c 2 9 u L D B 9 J n F 1 b 3 Q 7 L C Z x d W 9 0 O 1 N l Y 3 R p b 2 4 x L 1 N 0 Y W 5 k Y X J k I F N 0 Y X R z O i B E b 2 1 l c 3 R p Y y B M Z W F n d W V z I F R h Y m x l I C g x N y k v W m F t a W V u a W 9 u b y B 3 Y X J 0 b 8 W b x I c u e 0 F n Z S w x f S Z x d W 9 0 O y w m c X V v d D t T Z W N 0 a W 9 u M S 9 T d G F u Z G F y Z C B T d G F 0 c z o g R G 9 t Z X N 0 a W M g T G V h Z 3 V l c y B U Y W J s Z S A o M T c p L 1 p h b W l l b m l v b m 8 g d 2 F y d G / F m 8 S H L n t T c X V h Z C w y f S Z x d W 9 0 O y w m c X V v d D t T Z W N 0 a W 9 u M S 9 T d G F u Z G F y Z C B T d G F 0 c z o g R G 9 t Z X N 0 a W M g T G V h Z 3 V l c y B U Y W J s Z S A o M T c p L 1 p h b W l l b m l v b m 8 g d 2 F y d G / F m 8 S H L n t D b 3 V u d H J 5 L D N 9 J n F 1 b 3 Q 7 L C Z x d W 9 0 O 1 N l Y 3 R p b 2 4 x L 1 N 0 Y W 5 k Y X J k I F N 0 Y X R z O i B E b 2 1 l c 3 R p Y y B M Z W F n d W V z I F R h Y m x l I C g x N y k v W m F t a W V u a W 9 u b y B 3 Y X J 0 b 8 W b x I c u e 0 N v b X A s N H 0 m c X V v d D s s J n F 1 b 3 Q 7 U 2 V j d G l v b j E v U 3 R h b m R h c m Q g U 3 R h d H M 6 I E R v b W V z d G l j I E x l Y W d 1 Z X M g V G F i b G U g K D E 3 K S 9 a Y W 1 p Z W 5 p b 2 5 v I H d h c n R v x Z v E h y 5 7 T G d S Y W 5 r L D V 9 J n F 1 b 3 Q 7 L C Z x d W 9 0 O 1 N l Y 3 R p b 2 4 x L 1 N 0 Y W 5 k Y X J k I F N 0 Y X R z O i B E b 2 1 l c 3 R p Y y B M Z W F n d W V z I F R h Y m x l I C g x N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3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3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c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3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N y k v W m F t a W V u a W 9 u b y B 3 Y X J 0 b 8 W b x I c u e 0 V 4 c G V j d G V k I H h H L D I x f S Z x d W 9 0 O y w m c X V v d D t T Z W N 0 a W 9 u M S 9 T d G F u Z G F y Z C B T d G F 0 c z o g R G 9 t Z X N 0 a W M g T G V h Z 3 V l c y B U Y W J s Z S A o M T c p L 1 p h b W l l b m l v b m 8 g d 2 F y d G / F m 8 S H L n t F e H B l Y 3 R l Z C B u c H h H L D I y f S Z x d W 9 0 O y w m c X V v d D t T Z W N 0 a W 9 u M S 9 T d G F u Z G F y Z C B T d G F 0 c z o g R G 9 t Z X N 0 a W M g T G V h Z 3 V l c y B U Y W J s Z S A o M T c p L 1 p h b W l l b m l v b m 8 g d 2 F y d G / F m 8 S H L n t F e H B l Y 3 R l Z C B 4 Q S w y M 3 0 m c X V v d D s s J n F 1 b 3 Q 7 U 2 V j d G l v b j E v U 3 R h b m R h c m Q g U 3 R h d H M 6 I E R v b W V z d G l j I E x l Y W d 1 Z X M g V G F i b G U g K D E 3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3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N D A i I C 8 + P E V u d H J 5 I F R 5 c G U 9 I k Z p b G x U Y X J n Z X Q i I F Z h b H V l P S J z U 2 h v b 3 R p b m d f X 0 R v b W V z d G l j X 0 x l Y W d 1 Z X N f V G F i b G V f X z E 3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M y 4 5 M z g y N T A y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i Y z N i O D Q 3 M y 0 z Z D Q 1 L T Q 1 N D g t Y W I y Z i 1 j O D M w Y j g y N D c 0 Y j M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c p L 1 p t a W V u a W 9 u b y B 0 e X A u e 1 N l Y X N v b i w w f S Z x d W 9 0 O y w m c X V v d D t T Z W N 0 a W 9 u M S 9 T a G 9 v d G l u Z z o g R G 9 t Z X N 0 a W M g T G V h Z 3 V l c y B U Y W J s Z S A o M T c p L 1 p t a W V u a W 9 u b y B 0 e X A u e 0 F n Z S w x f S Z x d W 9 0 O y w m c X V v d D t T Z W N 0 a W 9 u M S 9 T a G 9 v d G l u Z z o g R G 9 t Z X N 0 a W M g T G V h Z 3 V l c y B U Y W J s Z S A o M T c p L 1 p t a W V u a W 9 u b y B 0 e X A u e 1 N x d W F k L D J 9 J n F 1 b 3 Q 7 L C Z x d W 9 0 O 1 N l Y 3 R p b 2 4 x L 1 N o b 2 9 0 a W 5 n O i B E b 2 1 l c 3 R p Y y B M Z W F n d W V z I F R h Y m x l I C g x N y k v W m 1 p Z W 5 p b 2 5 v I H R 5 c C 5 7 Q 2 9 1 b n R y e S w z f S Z x d W 9 0 O y w m c X V v d D t T Z W N 0 a W 9 u M S 9 T a G 9 v d G l u Z z o g R G 9 t Z X N 0 a W M g T G V h Z 3 V l c y B U Y W J s Z S A o M T c p L 1 p t a W V u a W 9 u b y B 0 e X A u e 0 N v b X A s N H 0 m c X V v d D s s J n F 1 b 3 Q 7 U 2 V j d G l v b j E v U 2 h v b 3 R p b m c 6 I E R v b W V z d G l j I E x l Y W d 1 Z X M g V G F i b G U g K D E 3 K S 9 a b W l l b m l v b m 8 g d H l w L n t M Z 1 J h b m s s N X 0 m c X V v d D s s J n F 1 b 3 Q 7 U 2 V j d G l v b j E v U 2 h v b 3 R p b m c 6 I E R v b W V z d G l j I E x l Y W d 1 Z X M g V G F i b G U g K D E 3 K S 9 a b W l l b m l v b m 8 g d H l w L n s 5 M H M s N n 0 m c X V v d D s s J n F 1 b 3 Q 7 U 2 V j d G l v b j E v U 2 h v b 3 R p b m c 6 I E R v b W V z d G l j I E x l Y W d 1 Z X M g V G F i b G U g K D E 3 K S 9 a b W l l b m l v b m 8 g d H l w L n t T d G F u Z G F y Z C B H b H M s N 3 0 m c X V v d D s s J n F 1 b 3 Q 7 U 2 V j d G l v b j E v U 2 h v b 3 R p b m c 6 I E R v b W V z d G l j I E x l Y W d 1 Z X M g V G F i b G U g K D E 3 K S 9 a b W l l b m l v b m 8 g d H l w L n t T d G F u Z G F y Z C B T a C w 4 f S Z x d W 9 0 O y w m c X V v d D t T Z W N 0 a W 9 u M S 9 T a G 9 v d G l u Z z o g R G 9 t Z X N 0 a W M g T G V h Z 3 V l c y B U Y W J s Z S A o M T c p L 1 p t a W V u a W 9 u b y B 0 e X A u e 1 N 0 Y W 5 k Y X J k I F N v V C w 5 f S Z x d W 9 0 O y w m c X V v d D t T Z W N 0 a W 9 u M S 9 T a G 9 v d G l u Z z o g R G 9 t Z X N 0 a W M g T G V h Z 3 V l c y B U Y W J s Z S A o M T c p L 1 p t a W V u a W 9 u b y B 0 e X A u e 1 N 0 Y W 5 k Y X J k I F N v V C U s M T B 9 J n F 1 b 3 Q 7 L C Z x d W 9 0 O 1 N l Y 3 R p b 2 4 x L 1 N o b 2 9 0 a W 5 n O i B E b 2 1 l c 3 R p Y y B M Z W F n d W V z I F R h Y m x l I C g x N y k v W m 1 p Z W 5 p b 2 5 v I H R 5 c C 5 7 U 3 R h b m R h c m Q g U 2 g v O T A s M T F 9 J n F 1 b 3 Q 7 L C Z x d W 9 0 O 1 N l Y 3 R p b 2 4 x L 1 N o b 2 9 0 a W 5 n O i B E b 2 1 l c 3 R p Y y B M Z W F n d W V z I F R h Y m x l I C g x N y k v W m 1 p Z W 5 p b 2 5 v I H R 5 c C 5 7 U 3 R h b m R h c m Q g U 2 9 U L z k w L D E y f S Z x d W 9 0 O y w m c X V v d D t T Z W N 0 a W 9 u M S 9 T a G 9 v d G l u Z z o g R G 9 t Z X N 0 a W M g T G V h Z 3 V l c y B U Y W J s Z S A o M T c p L 1 p t a W V u a W 9 u b y B 0 e X A u e 1 N 0 Y W 5 k Y X J k I E c v U 2 g s M T N 9 J n F 1 b 3 Q 7 L C Z x d W 9 0 O 1 N l Y 3 R p b 2 4 x L 1 N o b 2 9 0 a W 5 n O i B E b 2 1 l c 3 R p Y y B M Z W F n d W V z I F R h Y m x l I C g x N y k v W m 1 p Z W 5 p b 2 5 v I H R 5 c C 5 7 U 3 R h b m R h c m Q g R y 9 T b 1 Q s M T R 9 J n F 1 b 3 Q 7 L C Z x d W 9 0 O 1 N l Y 3 R p b 2 4 x L 1 N o b 2 9 0 a W 5 n O i B E b 2 1 l c 3 R p Y y B M Z W F n d W V z I F R h Y m x l I C g x N y k v W m 1 p Z W 5 p b 2 5 v I H R 5 c C 5 7 U 3 R h b m R h c m Q g R G l z d C w x N X 0 m c X V v d D s s J n F 1 b 3 Q 7 U 2 V j d G l v b j E v U 2 h v b 3 R p b m c 6 I E R v b W V z d G l j I E x l Y W d 1 Z X M g V G F i b G U g K D E 3 K S 9 a b W l l b m l v b m 8 g d H l w L n t T d G F u Z G F y Z C B G S y w x N n 0 m c X V v d D s s J n F 1 b 3 Q 7 U 2 V j d G l v b j E v U 2 h v b 3 R p b m c 6 I E R v b W V z d G l j I E x l Y W d 1 Z X M g V G F i b G U g K D E 3 K S 9 a b W l l b m l v b m 8 g d H l w L n t T d G F u Z G F y Z C B Q S y w x N 3 0 m c X V v d D s s J n F 1 b 3 Q 7 U 2 V j d G l v b j E v U 2 h v b 3 R p b m c 6 I E R v b W V z d G l j I E x l Y W d 1 Z X M g V G F i b G U g K D E 3 K S 9 a b W l l b m l v b m 8 g d H l w L n t T d G F u Z G F y Z C B Q S 2 F 0 d C w x O H 0 m c X V v d D s s J n F 1 b 3 Q 7 U 2 V j d G l v b j E v U 2 h v b 3 R p b m c 6 I E R v b W V z d G l j I E x l Y W d 1 Z X M g V G F i b G U g K D E 3 K S 9 a b W l l b m l v b m 8 g d H l w L n t F e H B l Y 3 R l Z C B 4 R y w x O X 0 m c X V v d D s s J n F 1 b 3 Q 7 U 2 V j d G l v b j E v U 2 h v b 3 R p b m c 6 I E R v b W V z d G l j I E x l Y W d 1 Z X M g V G F i b G U g K D E 3 K S 9 a b W l l b m l v b m 8 g d H l w L n t F e H B l Y 3 R l Z C B u c H h H L D I w f S Z x d W 9 0 O y w m c X V v d D t T Z W N 0 a W 9 u M S 9 T a G 9 v d G l u Z z o g R G 9 t Z X N 0 a W M g T G V h Z 3 V l c y B U Y W J s Z S A o M T c p L 1 p t a W V u a W 9 u b y B 0 e X A u e 0 V 4 c G V j d G V k I G 5 w e E c v U 2 g s M j F 9 J n F 1 b 3 Q 7 L C Z x d W 9 0 O 1 N l Y 3 R p b 2 4 x L 1 N o b 2 9 0 a W 5 n O i B E b 2 1 l c 3 R p Y y B M Z W F n d W V z I F R h Y m x l I C g x N y k v W m 1 p Z W 5 p b 2 5 v I H R 5 c C 5 7 R X h w Z W N 0 Z W Q g R y 1 4 R y w y M n 0 m c X V v d D s s J n F 1 b 3 Q 7 U 2 V j d G l v b j E v U 2 h v b 3 R p b m c 6 I E R v b W V z d G l j I E x l Y W d 1 Z X M g V G F i b G U g K D E 3 K S 9 a b W l l b m l v b m 8 g d H l w L n t F e H B l Y 3 R l Z C B u c D p H L X h H L D I z f S Z x d W 9 0 O y w m c X V v d D t T Z W N 0 a W 9 u M S 9 T a G 9 v d G l u Z z o g R G 9 t Z X N 0 a W M g T G V h Z 3 V l c y B U Y W J s Z S A o M T c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c p L 1 p t a W V u a W 9 u b y B 0 e X A u e 1 N l Y X N v b i w w f S Z x d W 9 0 O y w m c X V v d D t T Z W N 0 a W 9 u M S 9 T a G 9 v d G l u Z z o g R G 9 t Z X N 0 a W M g T G V h Z 3 V l c y B U Y W J s Z S A o M T c p L 1 p t a W V u a W 9 u b y B 0 e X A u e 0 F n Z S w x f S Z x d W 9 0 O y w m c X V v d D t T Z W N 0 a W 9 u M S 9 T a G 9 v d G l u Z z o g R G 9 t Z X N 0 a W M g T G V h Z 3 V l c y B U Y W J s Z S A o M T c p L 1 p t a W V u a W 9 u b y B 0 e X A u e 1 N x d W F k L D J 9 J n F 1 b 3 Q 7 L C Z x d W 9 0 O 1 N l Y 3 R p b 2 4 x L 1 N o b 2 9 0 a W 5 n O i B E b 2 1 l c 3 R p Y y B M Z W F n d W V z I F R h Y m x l I C g x N y k v W m 1 p Z W 5 p b 2 5 v I H R 5 c C 5 7 Q 2 9 1 b n R y e S w z f S Z x d W 9 0 O y w m c X V v d D t T Z W N 0 a W 9 u M S 9 T a G 9 v d G l u Z z o g R G 9 t Z X N 0 a W M g T G V h Z 3 V l c y B U Y W J s Z S A o M T c p L 1 p t a W V u a W 9 u b y B 0 e X A u e 0 N v b X A s N H 0 m c X V v d D s s J n F 1 b 3 Q 7 U 2 V j d G l v b j E v U 2 h v b 3 R p b m c 6 I E R v b W V z d G l j I E x l Y W d 1 Z X M g V G F i b G U g K D E 3 K S 9 a b W l l b m l v b m 8 g d H l w L n t M Z 1 J h b m s s N X 0 m c X V v d D s s J n F 1 b 3 Q 7 U 2 V j d G l v b j E v U 2 h v b 3 R p b m c 6 I E R v b W V z d G l j I E x l Y W d 1 Z X M g V G F i b G U g K D E 3 K S 9 a b W l l b m l v b m 8 g d H l w L n s 5 M H M s N n 0 m c X V v d D s s J n F 1 b 3 Q 7 U 2 V j d G l v b j E v U 2 h v b 3 R p b m c 6 I E R v b W V z d G l j I E x l Y W d 1 Z X M g V G F i b G U g K D E 3 K S 9 a b W l l b m l v b m 8 g d H l w L n t T d G F u Z G F y Z C B H b H M s N 3 0 m c X V v d D s s J n F 1 b 3 Q 7 U 2 V j d G l v b j E v U 2 h v b 3 R p b m c 6 I E R v b W V z d G l j I E x l Y W d 1 Z X M g V G F i b G U g K D E 3 K S 9 a b W l l b m l v b m 8 g d H l w L n t T d G F u Z G F y Z C B T a C w 4 f S Z x d W 9 0 O y w m c X V v d D t T Z W N 0 a W 9 u M S 9 T a G 9 v d G l u Z z o g R G 9 t Z X N 0 a W M g T G V h Z 3 V l c y B U Y W J s Z S A o M T c p L 1 p t a W V u a W 9 u b y B 0 e X A u e 1 N 0 Y W 5 k Y X J k I F N v V C w 5 f S Z x d W 9 0 O y w m c X V v d D t T Z W N 0 a W 9 u M S 9 T a G 9 v d G l u Z z o g R G 9 t Z X N 0 a W M g T G V h Z 3 V l c y B U Y W J s Z S A o M T c p L 1 p t a W V u a W 9 u b y B 0 e X A u e 1 N 0 Y W 5 k Y X J k I F N v V C U s M T B 9 J n F 1 b 3 Q 7 L C Z x d W 9 0 O 1 N l Y 3 R p b 2 4 x L 1 N o b 2 9 0 a W 5 n O i B E b 2 1 l c 3 R p Y y B M Z W F n d W V z I F R h Y m x l I C g x N y k v W m 1 p Z W 5 p b 2 5 v I H R 5 c C 5 7 U 3 R h b m R h c m Q g U 2 g v O T A s M T F 9 J n F 1 b 3 Q 7 L C Z x d W 9 0 O 1 N l Y 3 R p b 2 4 x L 1 N o b 2 9 0 a W 5 n O i B E b 2 1 l c 3 R p Y y B M Z W F n d W V z I F R h Y m x l I C g x N y k v W m 1 p Z W 5 p b 2 5 v I H R 5 c C 5 7 U 3 R h b m R h c m Q g U 2 9 U L z k w L D E y f S Z x d W 9 0 O y w m c X V v d D t T Z W N 0 a W 9 u M S 9 T a G 9 v d G l u Z z o g R G 9 t Z X N 0 a W M g T G V h Z 3 V l c y B U Y W J s Z S A o M T c p L 1 p t a W V u a W 9 u b y B 0 e X A u e 1 N 0 Y W 5 k Y X J k I E c v U 2 g s M T N 9 J n F 1 b 3 Q 7 L C Z x d W 9 0 O 1 N l Y 3 R p b 2 4 x L 1 N o b 2 9 0 a W 5 n O i B E b 2 1 l c 3 R p Y y B M Z W F n d W V z I F R h Y m x l I C g x N y k v W m 1 p Z W 5 p b 2 5 v I H R 5 c C 5 7 U 3 R h b m R h c m Q g R y 9 T b 1 Q s M T R 9 J n F 1 b 3 Q 7 L C Z x d W 9 0 O 1 N l Y 3 R p b 2 4 x L 1 N o b 2 9 0 a W 5 n O i B E b 2 1 l c 3 R p Y y B M Z W F n d W V z I F R h Y m x l I C g x N y k v W m 1 p Z W 5 p b 2 5 v I H R 5 c C 5 7 U 3 R h b m R h c m Q g R G l z d C w x N X 0 m c X V v d D s s J n F 1 b 3 Q 7 U 2 V j d G l v b j E v U 2 h v b 3 R p b m c 6 I E R v b W V z d G l j I E x l Y W d 1 Z X M g V G F i b G U g K D E 3 K S 9 a b W l l b m l v b m 8 g d H l w L n t T d G F u Z G F y Z C B G S y w x N n 0 m c X V v d D s s J n F 1 b 3 Q 7 U 2 V j d G l v b j E v U 2 h v b 3 R p b m c 6 I E R v b W V z d G l j I E x l Y W d 1 Z X M g V G F i b G U g K D E 3 K S 9 a b W l l b m l v b m 8 g d H l w L n t T d G F u Z G F y Z C B Q S y w x N 3 0 m c X V v d D s s J n F 1 b 3 Q 7 U 2 V j d G l v b j E v U 2 h v b 3 R p b m c 6 I E R v b W V z d G l j I E x l Y W d 1 Z X M g V G F i b G U g K D E 3 K S 9 a b W l l b m l v b m 8 g d H l w L n t T d G F u Z G F y Z C B Q S 2 F 0 d C w x O H 0 m c X V v d D s s J n F 1 b 3 Q 7 U 2 V j d G l v b j E v U 2 h v b 3 R p b m c 6 I E R v b W V z d G l j I E x l Y W d 1 Z X M g V G F i b G U g K D E 3 K S 9 a b W l l b m l v b m 8 g d H l w L n t F e H B l Y 3 R l Z C B 4 R y w x O X 0 m c X V v d D s s J n F 1 b 3 Q 7 U 2 V j d G l v b j E v U 2 h v b 3 R p b m c 6 I E R v b W V z d G l j I E x l Y W d 1 Z X M g V G F i b G U g K D E 3 K S 9 a b W l l b m l v b m 8 g d H l w L n t F e H B l Y 3 R l Z C B u c H h H L D I w f S Z x d W 9 0 O y w m c X V v d D t T Z W N 0 a W 9 u M S 9 T a G 9 v d G l u Z z o g R G 9 t Z X N 0 a W M g T G V h Z 3 V l c y B U Y W J s Z S A o M T c p L 1 p t a W V u a W 9 u b y B 0 e X A u e 0 V 4 c G V j d G V k I G 5 w e E c v U 2 g s M j F 9 J n F 1 b 3 Q 7 L C Z x d W 9 0 O 1 N l Y 3 R p b 2 4 x L 1 N o b 2 9 0 a W 5 n O i B E b 2 1 l c 3 R p Y y B M Z W F n d W V z I F R h Y m x l I C g x N y k v W m 1 p Z W 5 p b 2 5 v I H R 5 c C 5 7 R X h w Z W N 0 Z W Q g R y 1 4 R y w y M n 0 m c X V v d D s s J n F 1 b 3 Q 7 U 2 V j d G l v b j E v U 2 h v b 3 R p b m c 6 I E R v b W V z d G l j I E x l Y W d 1 Z X M g V G F i b G U g K D E 3 K S 9 a b W l l b m l v b m 8 g d H l w L n t F e H B l Y 3 R l Z C B u c D p H L X h H L D I z f S Z x d W 9 0 O y w m c X V v d D t T Z W N 0 a W 9 u M S 9 T a G 9 v d G l u Z z o g R G 9 t Z X N 0 a W M g T G V h Z 3 V l c y B U Y W J s Z S A o M T c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3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N D A i I C 8 + P E V u d H J 5 I F R 5 c G U 9 I k Z p b G x U Y X J n Z X Q i I F Z h b H V l P S J z U G F z c 2 l u Z 1 9 f R G 9 t Z X N 0 a W N f T G V h Z 3 V l c 1 9 U Y W J s Z V 9 f M T g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x O j U z L j U 2 M T Q 2 N z V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M W M 3 N G V i O W M t O T U 5 M i 0 0 M 2 Z j L W J j Y 2 E t Y T M z M T M z O T h m Y T E 1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g p L 1 p t a W V u a W 9 u b y B 0 e X A u e 1 N l Y X N v b i w w f S Z x d W 9 0 O y w m c X V v d D t T Z W N 0 a W 9 u M S 9 Q Y X N z a W 5 n O i B E b 2 1 l c 3 R p Y y B M Z W F n d W V z I F R h Y m x l I C g x O C k v W m 1 p Z W 5 p b 2 5 v I H R 5 c C 5 7 Q W d l L D F 9 J n F 1 b 3 Q 7 L C Z x d W 9 0 O 1 N l Y 3 R p b 2 4 x L 1 B h c 3 N p b m c 6 I E R v b W V z d G l j I E x l Y W d 1 Z X M g V G F i b G U g K D E 4 K S 9 a b W l l b m l v b m 8 g d H l w L n t T c X V h Z C w y f S Z x d W 9 0 O y w m c X V v d D t T Z W N 0 a W 9 u M S 9 Q Y X N z a W 5 n O i B E b 2 1 l c 3 R p Y y B M Z W F n d W V z I F R h Y m x l I C g x O C k v W m 1 p Z W 5 p b 2 5 v I H R 5 c C 5 7 Q 2 9 1 b n R y e S w z f S Z x d W 9 0 O y w m c X V v d D t T Z W N 0 a W 9 u M S 9 Q Y X N z a W 5 n O i B E b 2 1 l c 3 R p Y y B M Z W F n d W V z I F R h Y m x l I C g x O C k v W m 1 p Z W 5 p b 2 5 v I H R 5 c C 5 7 Q 2 9 t c C w 0 f S Z x d W 9 0 O y w m c X V v d D t T Z W N 0 a W 9 u M S 9 Q Y X N z a W 5 n O i B E b 2 1 l c 3 R p Y y B M Z W F n d W V z I F R h Y m x l I C g x O C k v W m 1 p Z W 5 p b 2 5 v I H R 5 c C 5 7 T G d S Y W 5 r L D V 9 J n F 1 b 3 Q 7 L C Z x d W 9 0 O 1 N l Y 3 R p b 2 4 x L 1 B h c 3 N p b m c 6 I E R v b W V z d G l j I E x l Y W d 1 Z X M g V G F i b G U g K D E 4 K S 9 a b W l l b m l v b m 8 g d H l w L n s 5 M H M s N n 0 m c X V v d D s s J n F 1 b 3 Q 7 U 2 V j d G l v b j E v U G F z c 2 l u Z z o g R G 9 t Z X N 0 a W M g T G V h Z 3 V l c y B U Y W J s Z S A o M T g p L 1 p t a W V u a W 9 u b y B 0 e X A u e 1 R v d G F s I E N t c C w 3 f S Z x d W 9 0 O y w m c X V v d D t T Z W N 0 a W 9 u M S 9 Q Y X N z a W 5 n O i B E b 2 1 l c 3 R p Y y B M Z W F n d W V z I F R h Y m x l I C g x O C k v W m 1 p Z W 5 p b 2 5 v I H R 5 c C 5 7 V G 9 0 Y W w g Q X R 0 L D h 9 J n F 1 b 3 Q 7 L C Z x d W 9 0 O 1 N l Y 3 R p b 2 4 x L 1 B h c 3 N p b m c 6 I E R v b W V z d G l j I E x l Y W d 1 Z X M g V G F i b G U g K D E 4 K S 9 a b W l l b m l v b m 8 g d H l w L n t U b 3 R h b C B D b X A l L D l 9 J n F 1 b 3 Q 7 L C Z x d W 9 0 O 1 N l Y 3 R p b 2 4 x L 1 B h c 3 N p b m c 6 I E R v b W V z d G l j I E x l Y W d 1 Z X M g V G F i b G U g K D E 4 K S 9 a b W l l b m l v b m 8 g d H l w L n t U b 3 R h b C B U b 3 R E a X N 0 L D E w f S Z x d W 9 0 O y w m c X V v d D t T Z W N 0 a W 9 u M S 9 Q Y X N z a W 5 n O i B E b 2 1 l c 3 R p Y y B M Z W F n d W V z I F R h Y m x l I C g x O C k v W m 1 p Z W 5 p b 2 5 v I H R 5 c C 5 7 V G 9 0 Y W w g U H J n R G l z d C w x M X 0 m c X V v d D s s J n F 1 b 3 Q 7 U 2 V j d G l v b j E v U G F z c 2 l u Z z o g R G 9 t Z X N 0 a W M g T G V h Z 3 V l c y B U Y W J s Z S A o M T g p L 1 p t a W V u a W 9 u b y B 0 e X A u e 1 N o b 3 J 0 I E N t c C w x M n 0 m c X V v d D s s J n F 1 b 3 Q 7 U 2 V j d G l v b j E v U G F z c 2 l u Z z o g R G 9 t Z X N 0 a W M g T G V h Z 3 V l c y B U Y W J s Z S A o M T g p L 1 p t a W V u a W 9 u b y B 0 e X A u e 1 N o b 3 J 0 I E F 0 d C w x M 3 0 m c X V v d D s s J n F 1 b 3 Q 7 U 2 V j d G l v b j E v U G F z c 2 l u Z z o g R G 9 t Z X N 0 a W M g T G V h Z 3 V l c y B U Y W J s Z S A o M T g p L 1 p t a W V u a W 9 u b y B 0 e X A u e 1 N o b 3 J 0 I E N t c C U s M T R 9 J n F 1 b 3 Q 7 L C Z x d W 9 0 O 1 N l Y 3 R p b 2 4 x L 1 B h c 3 N p b m c 6 I E R v b W V z d G l j I E x l Y W d 1 Z X M g V G F i b G U g K D E 4 K S 9 a b W l l b m l v b m 8 g d H l w L n t N Z W R p d W 0 g Q 2 1 w L D E 1 f S Z x d W 9 0 O y w m c X V v d D t T Z W N 0 a W 9 u M S 9 Q Y X N z a W 5 n O i B E b 2 1 l c 3 R p Y y B M Z W F n d W V z I F R h Y m x l I C g x O C k v W m 1 p Z W 5 p b 2 5 v I H R 5 c C 5 7 T W V k a X V t I E F 0 d C w x N n 0 m c X V v d D s s J n F 1 b 3 Q 7 U 2 V j d G l v b j E v U G F z c 2 l u Z z o g R G 9 t Z X N 0 a W M g T G V h Z 3 V l c y B U Y W J s Z S A o M T g p L 1 p t a W V u a W 9 u b y B 0 e X A u e 0 1 l Z G l 1 b S B D b X A l L D E 3 f S Z x d W 9 0 O y w m c X V v d D t T Z W N 0 a W 9 u M S 9 Q Y X N z a W 5 n O i B E b 2 1 l c 3 R p Y y B M Z W F n d W V z I F R h Y m x l I C g x O C k v W m 1 p Z W 5 p b 2 5 v I H R 5 c C 5 7 T G 9 u Z y B D b X A s M T h 9 J n F 1 b 3 Q 7 L C Z x d W 9 0 O 1 N l Y 3 R p b 2 4 x L 1 B h c 3 N p b m c 6 I E R v b W V z d G l j I E x l Y W d 1 Z X M g V G F i b G U g K D E 4 K S 9 a b W l l b m l v b m 8 g d H l w L n t M b 2 5 n I E F 0 d C w x O X 0 m c X V v d D s s J n F 1 b 3 Q 7 U 2 V j d G l v b j E v U G F z c 2 l u Z z o g R G 9 t Z X N 0 a W M g T G V h Z 3 V l c y B U Y W J s Z S A o M T g p L 1 p t a W V u a W 9 u b y B 0 e X A u e 0 x v b m c g Q 2 1 w J S w y M H 0 m c X V v d D s s J n F 1 b 3 Q 7 U 2 V j d G l v b j E v U G F z c 2 l u Z z o g R G 9 t Z X N 0 a W M g T G V h Z 3 V l c y B U Y W J s Z S A o M T g p L 1 p t a W V u a W 9 u b y B 0 e X A u e 0 F z d C w y M X 0 m c X V v d D s s J n F 1 b 3 Q 7 U 2 V j d G l v b j E v U G F z c 2 l u Z z o g R G 9 t Z X N 0 a W M g T G V h Z 3 V l c y B U Y W J s Z S A o M T g p L 1 p t a W V u a W 9 u b y B 0 e X A u e 3 h B L D I y f S Z x d W 9 0 O y w m c X V v d D t T Z W N 0 a W 9 u M S 9 Q Y X N z a W 5 n O i B E b 2 1 l c 3 R p Y y B M Z W F n d W V z I F R h Y m x l I C g x O C k v W m 1 p Z W 5 p b 2 5 v I H R 5 c C 5 7 Q S 1 4 Q S w y M 3 0 m c X V v d D s s J n F 1 b 3 Q 7 U 2 V j d G l v b j E v U G F z c 2 l u Z z o g R G 9 t Z X N 0 a W M g T G V h Z 3 V l c y B U Y W J s Z S A o M T g p L 1 p t a W V u a W 9 u b y B 0 e X A u e 0 t Q L D I 0 f S Z x d W 9 0 O y w m c X V v d D t T Z W N 0 a W 9 u M S 9 Q Y X N z a W 5 n O i B E b 2 1 l c 3 R p Y y B M Z W F n d W V z I F R h Y m x l I C g x O C k v W m 1 p Z W 5 p b 2 5 v I H R 5 c C 5 7 M S 8 z L D I 1 f S Z x d W 9 0 O y w m c X V v d D t T Z W N 0 a W 9 u M S 9 Q Y X N z a W 5 n O i B E b 2 1 l c 3 R p Y y B M Z W F n d W V z I F R h Y m x l I C g x O C k v W m 1 p Z W 5 p b 2 5 v I H R 5 c C 5 7 U F B B L D I 2 f S Z x d W 9 0 O y w m c X V v d D t T Z W N 0 a W 9 u M S 9 Q Y X N z a W 5 n O i B E b 2 1 l c 3 R p Y y B M Z W F n d W V z I F R h Y m x l I C g x O C k v W m 1 p Z W 5 p b 2 5 v I H R 5 c C 5 7 Q 3 J z U E E s M j d 9 J n F 1 b 3 Q 7 L C Z x d W 9 0 O 1 N l Y 3 R p b 2 4 x L 1 B h c 3 N p b m c 6 I E R v b W V z d G l j I E x l Y W d 1 Z X M g V G F i b G U g K D E 4 K S 9 a b W l l b m l v b m 8 g d H l w L n t Q c m 9 n L D I 4 f S Z x d W 9 0 O y w m c X V v d D t T Z W N 0 a W 9 u M S 9 Q Y X N z a W 5 n O i B E b 2 1 l c 3 R p Y y B M Z W F n d W V z I F R h Y m x l I C g x O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4 K S 9 a b W l l b m l v b m 8 g d H l w L n t T Z W F z b 2 4 s M H 0 m c X V v d D s s J n F 1 b 3 Q 7 U 2 V j d G l v b j E v U G F z c 2 l u Z z o g R G 9 t Z X N 0 a W M g T G V h Z 3 V l c y B U Y W J s Z S A o M T g p L 1 p t a W V u a W 9 u b y B 0 e X A u e 0 F n Z S w x f S Z x d W 9 0 O y w m c X V v d D t T Z W N 0 a W 9 u M S 9 Q Y X N z a W 5 n O i B E b 2 1 l c 3 R p Y y B M Z W F n d W V z I F R h Y m x l I C g x O C k v W m 1 p Z W 5 p b 2 5 v I H R 5 c C 5 7 U 3 F 1 Y W Q s M n 0 m c X V v d D s s J n F 1 b 3 Q 7 U 2 V j d G l v b j E v U G F z c 2 l u Z z o g R G 9 t Z X N 0 a W M g T G V h Z 3 V l c y B U Y W J s Z S A o M T g p L 1 p t a W V u a W 9 u b y B 0 e X A u e 0 N v d W 5 0 c n k s M 3 0 m c X V v d D s s J n F 1 b 3 Q 7 U 2 V j d G l v b j E v U G F z c 2 l u Z z o g R G 9 t Z X N 0 a W M g T G V h Z 3 V l c y B U Y W J s Z S A o M T g p L 1 p t a W V u a W 9 u b y B 0 e X A u e 0 N v b X A s N H 0 m c X V v d D s s J n F 1 b 3 Q 7 U 2 V j d G l v b j E v U G F z c 2 l u Z z o g R G 9 t Z X N 0 a W M g T G V h Z 3 V l c y B U Y W J s Z S A o M T g p L 1 p t a W V u a W 9 u b y B 0 e X A u e 0 x n U m F u a y w 1 f S Z x d W 9 0 O y w m c X V v d D t T Z W N 0 a W 9 u M S 9 Q Y X N z a W 5 n O i B E b 2 1 l c 3 R p Y y B M Z W F n d W V z I F R h Y m x l I C g x O C k v W m 1 p Z W 5 p b 2 5 v I H R 5 c C 5 7 O T B z L D Z 9 J n F 1 b 3 Q 7 L C Z x d W 9 0 O 1 N l Y 3 R p b 2 4 x L 1 B h c 3 N p b m c 6 I E R v b W V z d G l j I E x l Y W d 1 Z X M g V G F i b G U g K D E 4 K S 9 a b W l l b m l v b m 8 g d H l w L n t U b 3 R h b C B D b X A s N 3 0 m c X V v d D s s J n F 1 b 3 Q 7 U 2 V j d G l v b j E v U G F z c 2 l u Z z o g R G 9 t Z X N 0 a W M g T G V h Z 3 V l c y B U Y W J s Z S A o M T g p L 1 p t a W V u a W 9 u b y B 0 e X A u e 1 R v d G F s I E F 0 d C w 4 f S Z x d W 9 0 O y w m c X V v d D t T Z W N 0 a W 9 u M S 9 Q Y X N z a W 5 n O i B E b 2 1 l c 3 R p Y y B M Z W F n d W V z I F R h Y m x l I C g x O C k v W m 1 p Z W 5 p b 2 5 v I H R 5 c C 5 7 V G 9 0 Y W w g Q 2 1 w J S w 5 f S Z x d W 9 0 O y w m c X V v d D t T Z W N 0 a W 9 u M S 9 Q Y X N z a W 5 n O i B E b 2 1 l c 3 R p Y y B M Z W F n d W V z I F R h Y m x l I C g x O C k v W m 1 p Z W 5 p b 2 5 v I H R 5 c C 5 7 V G 9 0 Y W w g V G 9 0 R G l z d C w x M H 0 m c X V v d D s s J n F 1 b 3 Q 7 U 2 V j d G l v b j E v U G F z c 2 l u Z z o g R G 9 t Z X N 0 a W M g T G V h Z 3 V l c y B U Y W J s Z S A o M T g p L 1 p t a W V u a W 9 u b y B 0 e X A u e 1 R v d G F s I F B y Z 0 R p c 3 Q s M T F 9 J n F 1 b 3 Q 7 L C Z x d W 9 0 O 1 N l Y 3 R p b 2 4 x L 1 B h c 3 N p b m c 6 I E R v b W V z d G l j I E x l Y W d 1 Z X M g V G F i b G U g K D E 4 K S 9 a b W l l b m l v b m 8 g d H l w L n t T a G 9 y d C B D b X A s M T J 9 J n F 1 b 3 Q 7 L C Z x d W 9 0 O 1 N l Y 3 R p b 2 4 x L 1 B h c 3 N p b m c 6 I E R v b W V z d G l j I E x l Y W d 1 Z X M g V G F i b G U g K D E 4 K S 9 a b W l l b m l v b m 8 g d H l w L n t T a G 9 y d C B B d H Q s M T N 9 J n F 1 b 3 Q 7 L C Z x d W 9 0 O 1 N l Y 3 R p b 2 4 x L 1 B h c 3 N p b m c 6 I E R v b W V z d G l j I E x l Y W d 1 Z X M g V G F i b G U g K D E 4 K S 9 a b W l l b m l v b m 8 g d H l w L n t T a G 9 y d C B D b X A l L D E 0 f S Z x d W 9 0 O y w m c X V v d D t T Z W N 0 a W 9 u M S 9 Q Y X N z a W 5 n O i B E b 2 1 l c 3 R p Y y B M Z W F n d W V z I F R h Y m x l I C g x O C k v W m 1 p Z W 5 p b 2 5 v I H R 5 c C 5 7 T W V k a X V t I E N t c C w x N X 0 m c X V v d D s s J n F 1 b 3 Q 7 U 2 V j d G l v b j E v U G F z c 2 l u Z z o g R G 9 t Z X N 0 a W M g T G V h Z 3 V l c y B U Y W J s Z S A o M T g p L 1 p t a W V u a W 9 u b y B 0 e X A u e 0 1 l Z G l 1 b S B B d H Q s M T Z 9 J n F 1 b 3 Q 7 L C Z x d W 9 0 O 1 N l Y 3 R p b 2 4 x L 1 B h c 3 N p b m c 6 I E R v b W V z d G l j I E x l Y W d 1 Z X M g V G F i b G U g K D E 4 K S 9 a b W l l b m l v b m 8 g d H l w L n t N Z W R p d W 0 g Q 2 1 w J S w x N 3 0 m c X V v d D s s J n F 1 b 3 Q 7 U 2 V j d G l v b j E v U G F z c 2 l u Z z o g R G 9 t Z X N 0 a W M g T G V h Z 3 V l c y B U Y W J s Z S A o M T g p L 1 p t a W V u a W 9 u b y B 0 e X A u e 0 x v b m c g Q 2 1 w L D E 4 f S Z x d W 9 0 O y w m c X V v d D t T Z W N 0 a W 9 u M S 9 Q Y X N z a W 5 n O i B E b 2 1 l c 3 R p Y y B M Z W F n d W V z I F R h Y m x l I C g x O C k v W m 1 p Z W 5 p b 2 5 v I H R 5 c C 5 7 T G 9 u Z y B B d H Q s M T l 9 J n F 1 b 3 Q 7 L C Z x d W 9 0 O 1 N l Y 3 R p b 2 4 x L 1 B h c 3 N p b m c 6 I E R v b W V z d G l j I E x l Y W d 1 Z X M g V G F i b G U g K D E 4 K S 9 a b W l l b m l v b m 8 g d H l w L n t M b 2 5 n I E N t c C U s M j B 9 J n F 1 b 3 Q 7 L C Z x d W 9 0 O 1 N l Y 3 R p b 2 4 x L 1 B h c 3 N p b m c 6 I E R v b W V z d G l j I E x l Y W d 1 Z X M g V G F i b G U g K D E 4 K S 9 a b W l l b m l v b m 8 g d H l w L n t B c 3 Q s M j F 9 J n F 1 b 3 Q 7 L C Z x d W 9 0 O 1 N l Y 3 R p b 2 4 x L 1 B h c 3 N p b m c 6 I E R v b W V z d G l j I E x l Y W d 1 Z X M g V G F i b G U g K D E 4 K S 9 a b W l l b m l v b m 8 g d H l w L n t 4 Q S w y M n 0 m c X V v d D s s J n F 1 b 3 Q 7 U 2 V j d G l v b j E v U G F z c 2 l u Z z o g R G 9 t Z X N 0 a W M g T G V h Z 3 V l c y B U Y W J s Z S A o M T g p L 1 p t a W V u a W 9 u b y B 0 e X A u e 0 E t e E E s M j N 9 J n F 1 b 3 Q 7 L C Z x d W 9 0 O 1 N l Y 3 R p b 2 4 x L 1 B h c 3 N p b m c 6 I E R v b W V z d G l j I E x l Y W d 1 Z X M g V G F i b G U g K D E 4 K S 9 a b W l l b m l v b m 8 g d H l w L n t L U C w y N H 0 m c X V v d D s s J n F 1 b 3 Q 7 U 2 V j d G l v b j E v U G F z c 2 l u Z z o g R G 9 t Z X N 0 a W M g T G V h Z 3 V l c y B U Y W J s Z S A o M T g p L 1 p t a W V u a W 9 u b y B 0 e X A u e z E v M y w y N X 0 m c X V v d D s s J n F 1 b 3 Q 7 U 2 V j d G l v b j E v U G F z c 2 l u Z z o g R G 9 t Z X N 0 a W M g T G V h Z 3 V l c y B U Y W J s Z S A o M T g p L 1 p t a W V u a W 9 u b y B 0 e X A u e 1 B Q Q S w y N n 0 m c X V v d D s s J n F 1 b 3 Q 7 U 2 V j d G l v b j E v U G F z c 2 l u Z z o g R G 9 t Z X N 0 a W M g T G V h Z 3 V l c y B U Y W J s Z S A o M T g p L 1 p t a W V u a W 9 u b y B 0 e X A u e 0 N y c 1 B B L D I 3 f S Z x d W 9 0 O y w m c X V v d D t T Z W N 0 a W 9 u M S 9 Q Y X N z a W 5 n O i B E b 2 1 l c 3 R p Y y B M Z W F n d W V z I F R h Y m x l I C g x O C k v W m 1 p Z W 5 p b 2 5 v I H R 5 c C 5 7 U H J v Z y w y O H 0 m c X V v d D s s J n F 1 b 3 Q 7 U 2 V j d G l v b j E v U G F z c 2 l u Z z o g R G 9 t Z X N 0 a W M g T G V h Z 3 V l c y B U Y W J s Z S A o M T g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N D A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z O j A x L j A z N j U 0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T c p L 1 p t a W V u a W 9 u b y B 0 e X A u e 1 N l Y X N v b i w w f S Z x d W 9 0 O y w m c X V v d D t T Z W N 0 a W 9 u M S 9 Q b 3 N z Z X N z a W 9 u O i B E b 2 1 l c 3 R p Y y B M Z W F n d W V z I F R h Y m x l I C g x N y k v W m 1 p Z W 5 p b 2 5 v I H R 5 c C 5 7 Q W d l L D F 9 J n F 1 b 3 Q 7 L C Z x d W 9 0 O 1 N l Y 3 R p b 2 4 x L 1 B v c 3 N l c 3 N p b 2 4 6 I E R v b W V z d G l j I E x l Y W d 1 Z X M g V G F i b G U g K D E 3 K S 9 a b W l l b m l v b m 8 g d H l w L n t T c X V h Z C w y f S Z x d W 9 0 O y w m c X V v d D t T Z W N 0 a W 9 u M S 9 Q b 3 N z Z X N z a W 9 u O i B E b 2 1 l c 3 R p Y y B M Z W F n d W V z I F R h Y m x l I C g x N y k v W m 1 p Z W 5 p b 2 5 v I H R 5 c C 5 7 Q 2 9 1 b n R y e S w z f S Z x d W 9 0 O y w m c X V v d D t T Z W N 0 a W 9 u M S 9 Q b 3 N z Z X N z a W 9 u O i B E b 2 1 l c 3 R p Y y B M Z W F n d W V z I F R h Y m x l I C g x N y k v W m 1 p Z W 5 p b 2 5 v I H R 5 c C 5 7 Q 2 9 t c C w 0 f S Z x d W 9 0 O y w m c X V v d D t T Z W N 0 a W 9 u M S 9 Q b 3 N z Z X N z a W 9 u O i B E b 2 1 l c 3 R p Y y B M Z W F n d W V z I F R h Y m x l I C g x N y k v W m 1 p Z W 5 p b 2 5 v I H R 5 c C 5 7 T G d S Y W 5 r L D V 9 J n F 1 b 3 Q 7 L C Z x d W 9 0 O 1 N l Y 3 R p b 2 4 x L 1 B v c 3 N l c 3 N p b 2 4 6 I E R v b W V z d G l j I E x l Y W d 1 Z X M g V G F i b G U g K D E 3 K S 9 a b W l l b m l v b m 8 g d H l w L n s 5 M H M s N n 0 m c X V v d D s s J n F 1 b 3 Q 7 U 2 V j d G l v b j E v U G 9 z c 2 V z c 2 l v b j o g R G 9 t Z X N 0 a W M g T G V h Z 3 V l c y B U Y W J s Z S A o M T c p L 1 p t a W V u a W 9 u b y B 0 e X A u e 1 R v d W N o Z X M g V G 9 1 Y 2 h l c y w 3 f S Z x d W 9 0 O y w m c X V v d D t T Z W N 0 a W 9 u M S 9 Q b 3 N z Z X N z a W 9 u O i B E b 2 1 l c 3 R p Y y B M Z W F n d W V z I F R h Y m x l I C g x N y k v W m 1 p Z W 5 p b 2 5 v I H R 5 c C 5 7 V G 9 1 Y 2 h l c y B E Z W Y g U G V u L D h 9 J n F 1 b 3 Q 7 L C Z x d W 9 0 O 1 N l Y 3 R p b 2 4 x L 1 B v c 3 N l c 3 N p b 2 4 6 I E R v b W V z d G l j I E x l Y W d 1 Z X M g V G F i b G U g K D E 3 K S 9 a b W l l b m l v b m 8 g d H l w L n t U b 3 V j a G V z I E R l Z i A z c m Q s O X 0 m c X V v d D s s J n F 1 b 3 Q 7 U 2 V j d G l v b j E v U G 9 z c 2 V z c 2 l v b j o g R G 9 t Z X N 0 a W M g T G V h Z 3 V l c y B U Y W J s Z S A o M T c p L 1 p t a W V u a W 9 u b y B 0 e X A u e 1 R v d W N o Z X M g T W l k I D N y Z C w x M H 0 m c X V v d D s s J n F 1 b 3 Q 7 U 2 V j d G l v b j E v U G 9 z c 2 V z c 2 l v b j o g R G 9 t Z X N 0 a W M g T G V h Z 3 V l c y B U Y W J s Z S A o M T c p L 1 p t a W V u a W 9 u b y B 0 e X A u e 1 R v d W N o Z X M g Q X R 0 I D N y Z C w x M X 0 m c X V v d D s s J n F 1 b 3 Q 7 U 2 V j d G l v b j E v U G 9 z c 2 V z c 2 l v b j o g R G 9 t Z X N 0 a W M g T G V h Z 3 V l c y B U Y W J s Z S A o M T c p L 1 p t a W V u a W 9 u b y B 0 e X A u e 1 R v d W N o Z X M g Q X R 0 I F B l b i w x M n 0 m c X V v d D s s J n F 1 b 3 Q 7 U 2 V j d G l v b j E v U G 9 z c 2 V z c 2 l v b j o g R G 9 t Z X N 0 a W M g T G V h Z 3 V l c y B U Y W J s Z S A o M T c p L 1 p t a W V u a W 9 u b y B 0 e X A u e 1 R v d W N o Z X M g T G l 2 Z S w x M 3 0 m c X V v d D s s J n F 1 b 3 Q 7 U 2 V j d G l v b j E v U G 9 z c 2 V z c 2 l v b j o g R G 9 t Z X N 0 a W M g T G V h Z 3 V l c y B U Y W J s Z S A o M T c p L 1 p t a W V u a W 9 u b y B 0 e X A u e 0 R y a W J i b G V z I F N 1 Y 2 M s M T R 9 J n F 1 b 3 Q 7 L C Z x d W 9 0 O 1 N l Y 3 R p b 2 4 x L 1 B v c 3 N l c 3 N p b 2 4 6 I E R v b W V z d G l j I E x l Y W d 1 Z X M g V G F i b G U g K D E 3 K S 9 a b W l l b m l v b m 8 g d H l w L n t E c m l i Y m x l c y B B d H Q s M T V 9 J n F 1 b 3 Q 7 L C Z x d W 9 0 O 1 N l Y 3 R p b 2 4 x L 1 B v c 3 N l c 3 N p b 2 4 6 I E R v b W V z d G l j I E x l Y W d 1 Z X M g V G F i b G U g K D E 3 K S 9 a b W l l b m l v b m 8 g d H l w L n t E c m l i Y m x l c y B T d W N j J S w x N n 0 m c X V v d D s s J n F 1 b 3 Q 7 U 2 V j d G l v b j E v U G 9 z c 2 V z c 2 l v b j o g R G 9 t Z X N 0 a W M g T G V h Z 3 V l c y B U Y W J s Z S A o M T c p L 1 p t a W V u a W 9 u b y B 0 e X A u e 0 R y a W J i b G V z I C N Q b C w x N 3 0 m c X V v d D s s J n F 1 b 3 Q 7 U 2 V j d G l v b j E v U G 9 z c 2 V z c 2 l v b j o g R G 9 t Z X N 0 a W M g T G V h Z 3 V l c y B U Y W J s Z S A o M T c p L 1 p t a W V u a W 9 u b y B 0 e X A u e 0 R y a W J i b G V z I E 1 l Z 3 M s M T h 9 J n F 1 b 3 Q 7 L C Z x d W 9 0 O 1 N l Y 3 R p b 2 4 x L 1 B v c 3 N l c 3 N p b 2 4 6 I E R v b W V z d G l j I E x l Y W d 1 Z X M g V G F i b G U g K D E 3 K S 9 a b W l l b m l v b m 8 g d H l w L n t D Y X J y a W V z I E N h c n J p Z X M s M T l 9 J n F 1 b 3 Q 7 L C Z x d W 9 0 O 1 N l Y 3 R p b 2 4 x L 1 B v c 3 N l c 3 N p b 2 4 6 I E R v b W V z d G l j I E x l Y W d 1 Z X M g V G F i b G U g K D E 3 K S 9 a b W l l b m l v b m 8 g d H l w L n t D Y X J y a W V z I F R v d E R p c 3 Q s M j B 9 J n F 1 b 3 Q 7 L C Z x d W 9 0 O 1 N l Y 3 R p b 2 4 x L 1 B v c 3 N l c 3 N p b 2 4 6 I E R v b W V z d G l j I E x l Y W d 1 Z X M g V G F i b G U g K D E 3 K S 9 a b W l l b m l v b m 8 g d H l w L n t D Y X J y a W V z I F B y Z 0 R p c 3 Q s M j F 9 J n F 1 b 3 Q 7 L C Z x d W 9 0 O 1 N l Y 3 R p b 2 4 x L 1 B v c 3 N l c 3 N p b 2 4 6 I E R v b W V z d G l j I E x l Y W d 1 Z X M g V G F i b G U g K D E 3 K S 9 a b W l l b m l v b m 8 g d H l w L n t S Z W N l a X Z p b m c g V G F y Z y w y M n 0 m c X V v d D s s J n F 1 b 3 Q 7 U 2 V j d G l v b j E v U G 9 z c 2 V z c 2 l v b j o g R G 9 t Z X N 0 a W M g T G V h Z 3 V l c y B U Y W J s Z S A o M T c p L 1 p t a W V u a W 9 u b y B 0 e X A u e 1 J l Y 2 V p d m l u Z y B S Z W M s M j N 9 J n F 1 b 3 Q 7 L C Z x d W 9 0 O 1 N l Y 3 R p b 2 4 x L 1 B v c 3 N l c 3 N p b 2 4 6 I E R v b W V z d G l j I E x l Y W d 1 Z X M g V G F i b G U g K D E 3 K S 9 a b W l l b m l v b m 8 g d H l w L n t S Z W N l a X Z p b m c g U m V j J S w y N H 0 m c X V v d D s s J n F 1 b 3 Q 7 U 2 V j d G l v b j E v U G 9 z c 2 V z c 2 l v b j o g R G 9 t Z X N 0 a W M g T G V h Z 3 V l c y B U Y W J s Z S A o M T c p L 1 p t a W V u a W 9 u b y B 0 e X A u e 0 1 p c 2 N v b i w y N X 0 m c X V v d D s s J n F 1 b 3 Q 7 U 2 V j d G l v b j E v U G 9 z c 2 V z c 2 l v b j o g R G 9 t Z X N 0 a W M g T G V h Z 3 V l c y B U Y W J s Z S A o M T c p L 1 p t a W V u a W 9 u b y B 0 e X A u e 0 R p c 3 B v c y w y N n 0 m c X V v d D s s J n F 1 b 3 Q 7 U 2 V j d G l v b j E v U G 9 z c 2 V z c 2 l v b j o g R G 9 t Z X N 0 a W M g T G V h Z 3 V l c y B U Y W J s Z S A o M T c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x N y k v W m 1 p Z W 5 p b 2 5 v I H R 5 c C 5 7 U 2 V h c 2 9 u L D B 9 J n F 1 b 3 Q 7 L C Z x d W 9 0 O 1 N l Y 3 R p b 2 4 x L 1 B v c 3 N l c 3 N p b 2 4 6 I E R v b W V z d G l j I E x l Y W d 1 Z X M g V G F i b G U g K D E 3 K S 9 a b W l l b m l v b m 8 g d H l w L n t B Z 2 U s M X 0 m c X V v d D s s J n F 1 b 3 Q 7 U 2 V j d G l v b j E v U G 9 z c 2 V z c 2 l v b j o g R G 9 t Z X N 0 a W M g T G V h Z 3 V l c y B U Y W J s Z S A o M T c p L 1 p t a W V u a W 9 u b y B 0 e X A u e 1 N x d W F k L D J 9 J n F 1 b 3 Q 7 L C Z x d W 9 0 O 1 N l Y 3 R p b 2 4 x L 1 B v c 3 N l c 3 N p b 2 4 6 I E R v b W V z d G l j I E x l Y W d 1 Z X M g V G F i b G U g K D E 3 K S 9 a b W l l b m l v b m 8 g d H l w L n t D b 3 V u d H J 5 L D N 9 J n F 1 b 3 Q 7 L C Z x d W 9 0 O 1 N l Y 3 R p b 2 4 x L 1 B v c 3 N l c 3 N p b 2 4 6 I E R v b W V z d G l j I E x l Y W d 1 Z X M g V G F i b G U g K D E 3 K S 9 a b W l l b m l v b m 8 g d H l w L n t D b 2 1 w L D R 9 J n F 1 b 3 Q 7 L C Z x d W 9 0 O 1 N l Y 3 R p b 2 4 x L 1 B v c 3 N l c 3 N p b 2 4 6 I E R v b W V z d G l j I E x l Y W d 1 Z X M g V G F i b G U g K D E 3 K S 9 a b W l l b m l v b m 8 g d H l w L n t M Z 1 J h b m s s N X 0 m c X V v d D s s J n F 1 b 3 Q 7 U 2 V j d G l v b j E v U G 9 z c 2 V z c 2 l v b j o g R G 9 t Z X N 0 a W M g T G V h Z 3 V l c y B U Y W J s Z S A o M T c p L 1 p t a W V u a W 9 u b y B 0 e X A u e z k w c y w 2 f S Z x d W 9 0 O y w m c X V v d D t T Z W N 0 a W 9 u M S 9 Q b 3 N z Z X N z a W 9 u O i B E b 2 1 l c 3 R p Y y B M Z W F n d W V z I F R h Y m x l I C g x N y k v W m 1 p Z W 5 p b 2 5 v I H R 5 c C 5 7 V G 9 1 Y 2 h l c y B U b 3 V j a G V z L D d 9 J n F 1 b 3 Q 7 L C Z x d W 9 0 O 1 N l Y 3 R p b 2 4 x L 1 B v c 3 N l c 3 N p b 2 4 6 I E R v b W V z d G l j I E x l Y W d 1 Z X M g V G F i b G U g K D E 3 K S 9 a b W l l b m l v b m 8 g d H l w L n t U b 3 V j a G V z I E R l Z i B Q Z W 4 s O H 0 m c X V v d D s s J n F 1 b 3 Q 7 U 2 V j d G l v b j E v U G 9 z c 2 V z c 2 l v b j o g R G 9 t Z X N 0 a W M g T G V h Z 3 V l c y B U Y W J s Z S A o M T c p L 1 p t a W V u a W 9 u b y B 0 e X A u e 1 R v d W N o Z X M g R G V m I D N y Z C w 5 f S Z x d W 9 0 O y w m c X V v d D t T Z W N 0 a W 9 u M S 9 Q b 3 N z Z X N z a W 9 u O i B E b 2 1 l c 3 R p Y y B M Z W F n d W V z I F R h Y m x l I C g x N y k v W m 1 p Z W 5 p b 2 5 v I H R 5 c C 5 7 V G 9 1 Y 2 h l c y B N a W Q g M 3 J k L D E w f S Z x d W 9 0 O y w m c X V v d D t T Z W N 0 a W 9 u M S 9 Q b 3 N z Z X N z a W 9 u O i B E b 2 1 l c 3 R p Y y B M Z W F n d W V z I F R h Y m x l I C g x N y k v W m 1 p Z W 5 p b 2 5 v I H R 5 c C 5 7 V G 9 1 Y 2 h l c y B B d H Q g M 3 J k L D E x f S Z x d W 9 0 O y w m c X V v d D t T Z W N 0 a W 9 u M S 9 Q b 3 N z Z X N z a W 9 u O i B E b 2 1 l c 3 R p Y y B M Z W F n d W V z I F R h Y m x l I C g x N y k v W m 1 p Z W 5 p b 2 5 v I H R 5 c C 5 7 V G 9 1 Y 2 h l c y B B d H Q g U G V u L D E y f S Z x d W 9 0 O y w m c X V v d D t T Z W N 0 a W 9 u M S 9 Q b 3 N z Z X N z a W 9 u O i B E b 2 1 l c 3 R p Y y B M Z W F n d W V z I F R h Y m x l I C g x N y k v W m 1 p Z W 5 p b 2 5 v I H R 5 c C 5 7 V G 9 1 Y 2 h l c y B M a X Z l L D E z f S Z x d W 9 0 O y w m c X V v d D t T Z W N 0 a W 9 u M S 9 Q b 3 N z Z X N z a W 9 u O i B E b 2 1 l c 3 R p Y y B M Z W F n d W V z I F R h Y m x l I C g x N y k v W m 1 p Z W 5 p b 2 5 v I H R 5 c C 5 7 R H J p Y m J s Z X M g U 3 V j Y y w x N H 0 m c X V v d D s s J n F 1 b 3 Q 7 U 2 V j d G l v b j E v U G 9 z c 2 V z c 2 l v b j o g R G 9 t Z X N 0 a W M g T G V h Z 3 V l c y B U Y W J s Z S A o M T c p L 1 p t a W V u a W 9 u b y B 0 e X A u e 0 R y a W J i b G V z I E F 0 d C w x N X 0 m c X V v d D s s J n F 1 b 3 Q 7 U 2 V j d G l v b j E v U G 9 z c 2 V z c 2 l v b j o g R G 9 t Z X N 0 a W M g T G V h Z 3 V l c y B U Y W J s Z S A o M T c p L 1 p t a W V u a W 9 u b y B 0 e X A u e 0 R y a W J i b G V z I F N 1 Y 2 M l L D E 2 f S Z x d W 9 0 O y w m c X V v d D t T Z W N 0 a W 9 u M S 9 Q b 3 N z Z X N z a W 9 u O i B E b 2 1 l c 3 R p Y y B M Z W F n d W V z I F R h Y m x l I C g x N y k v W m 1 p Z W 5 p b 2 5 v I H R 5 c C 5 7 R H J p Y m J s Z X M g I 1 B s L D E 3 f S Z x d W 9 0 O y w m c X V v d D t T Z W N 0 a W 9 u M S 9 Q b 3 N z Z X N z a W 9 u O i B E b 2 1 l c 3 R p Y y B M Z W F n d W V z I F R h Y m x l I C g x N y k v W m 1 p Z W 5 p b 2 5 v I H R 5 c C 5 7 R H J p Y m J s Z X M g T W V n c y w x O H 0 m c X V v d D s s J n F 1 b 3 Q 7 U 2 V j d G l v b j E v U G 9 z c 2 V z c 2 l v b j o g R G 9 t Z X N 0 a W M g T G V h Z 3 V l c y B U Y W J s Z S A o M T c p L 1 p t a W V u a W 9 u b y B 0 e X A u e 0 N h c n J p Z X M g Q 2 F y c m l l c y w x O X 0 m c X V v d D s s J n F 1 b 3 Q 7 U 2 V j d G l v b j E v U G 9 z c 2 V z c 2 l v b j o g R G 9 t Z X N 0 a W M g T G V h Z 3 V l c y B U Y W J s Z S A o M T c p L 1 p t a W V u a W 9 u b y B 0 e X A u e 0 N h c n J p Z X M g V G 9 0 R G l z d C w y M H 0 m c X V v d D s s J n F 1 b 3 Q 7 U 2 V j d G l v b j E v U G 9 z c 2 V z c 2 l v b j o g R G 9 t Z X N 0 a W M g T G V h Z 3 V l c y B U Y W J s Z S A o M T c p L 1 p t a W V u a W 9 u b y B 0 e X A u e 0 N h c n J p Z X M g U H J n R G l z d C w y M X 0 m c X V v d D s s J n F 1 b 3 Q 7 U 2 V j d G l v b j E v U G 9 z c 2 V z c 2 l v b j o g R G 9 t Z X N 0 a W M g T G V h Z 3 V l c y B U Y W J s Z S A o M T c p L 1 p t a W V u a W 9 u b y B 0 e X A u e 1 J l Y 2 V p d m l u Z y B U Y X J n L D I y f S Z x d W 9 0 O y w m c X V v d D t T Z W N 0 a W 9 u M S 9 Q b 3 N z Z X N z a W 9 u O i B E b 2 1 l c 3 R p Y y B M Z W F n d W V z I F R h Y m x l I C g x N y k v W m 1 p Z W 5 p b 2 5 v I H R 5 c C 5 7 U m V j Z W l 2 a W 5 n I F J l Y y w y M 3 0 m c X V v d D s s J n F 1 b 3 Q 7 U 2 V j d G l v b j E v U G 9 z c 2 V z c 2 l v b j o g R G 9 t Z X N 0 a W M g T G V h Z 3 V l c y B U Y W J s Z S A o M T c p L 1 p t a W V u a W 9 u b y B 0 e X A u e 1 J l Y 2 V p d m l u Z y B S Z W M l L D I 0 f S Z x d W 9 0 O y w m c X V v d D t T Z W N 0 a W 9 u M S 9 Q b 3 N z Z X N z a W 9 u O i B E b 2 1 l c 3 R p Y y B M Z W F n d W V z I F R h Y m x l I C g x N y k v W m 1 p Z W 5 p b 2 5 v I H R 5 c C 5 7 T W l z Y 2 9 u L D I 1 f S Z x d W 9 0 O y w m c X V v d D t T Z W N 0 a W 9 u M S 9 Q b 3 N z Z X N z a W 9 u O i B E b 2 1 l c 3 R p Y y B M Z W F n d W V z I F R h Y m x l I C g x N y k v W m 1 p Z W 5 p b 2 5 v I H R 5 c C 5 7 R G l z c G 9 z L D I 2 f S Z x d W 9 0 O y w m c X V v d D t T Z W N 0 a W 9 u M S 9 Q b 3 N z Z X N z a W 9 u O i B E b 2 1 l c 3 R p Y y B M Z W F n d W V z I F R h Y m x l I C g x N y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3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U y I i A v P j x F b n R y e S B U e X B l P S J G a W x s V G F y Z 2 V 0 I i B W Y W x 1 Z T 0 i c 1 N 0 Y W 5 k Y X J k X 1 N 0 Y X R z X 1 9 E b 2 1 l c 3 R p Y 1 9 M Z W F n d W V z X 1 R h Y m x l X 1 8 x O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T o 1 M y 4 z N T E 1 O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Y 4 M T R j Z W Q 0 L W E 1 Z W Y t N G Q x Z C 0 4 N T U 1 L T U y M D k 2 N j g x Y T N i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x O C k v W m F t a W V u a W 9 u b y B 3 Y X J 0 b 8 W b x I c u e 1 N l Y X N v b i w w f S Z x d W 9 0 O y w m c X V v d D t T Z W N 0 a W 9 u M S 9 T d G F u Z G F y Z C B T d G F 0 c z o g R G 9 t Z X N 0 a W M g T G V h Z 3 V l c y B U Y W J s Z S A o M T g p L 1 p h b W l l b m l v b m 8 g d 2 F y d G / F m 8 S H L n t B Z 2 U s M X 0 m c X V v d D s s J n F 1 b 3 Q 7 U 2 V j d G l v b j E v U 3 R h b m R h c m Q g U 3 R h d H M 6 I E R v b W V z d G l j I E x l Y W d 1 Z X M g V G F i b G U g K D E 4 K S 9 a Y W 1 p Z W 5 p b 2 5 v I H d h c n R v x Z v E h y 5 7 U 3 F 1 Y W Q s M n 0 m c X V v d D s s J n F 1 b 3 Q 7 U 2 V j d G l v b j E v U 3 R h b m R h c m Q g U 3 R h d H M 6 I E R v b W V z d G l j I E x l Y W d 1 Z X M g V G F i b G U g K D E 4 K S 9 a Y W 1 p Z W 5 p b 2 5 v I H d h c n R v x Z v E h y 5 7 Q 2 9 1 b n R y e S w z f S Z x d W 9 0 O y w m c X V v d D t T Z W N 0 a W 9 u M S 9 T d G F u Z G F y Z C B T d G F 0 c z o g R G 9 t Z X N 0 a W M g T G V h Z 3 V l c y B U Y W J s Z S A o M T g p L 1 p h b W l l b m l v b m 8 g d 2 F y d G / F m 8 S H L n t D b 2 1 w L D R 9 J n F 1 b 3 Q 7 L C Z x d W 9 0 O 1 N l Y 3 R p b 2 4 x L 1 N 0 Y W 5 k Y X J k I F N 0 Y X R z O i B E b 2 1 l c 3 R p Y y B M Z W F n d W V z I F R h Y m x l I C g x O C k v W m F t a W V u a W 9 u b y B 3 Y X J 0 b 8 W b x I c u e 0 x n U m F u a y w 1 f S Z x d W 9 0 O y w m c X V v d D t T Z W N 0 a W 9 u M S 9 T d G F u Z G F y Z C B T d G F 0 c z o g R G 9 t Z X N 0 a W M g T G V h Z 3 V l c y B U Y W J s Z S A o M T g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O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O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4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g p L 1 p h b W l l b m l v b m 8 g d 2 F y d G / F m 8 S H L n t F e H B l Y 3 R l Z C B 4 R y w y M X 0 m c X V v d D s s J n F 1 b 3 Q 7 U 2 V j d G l v b j E v U 3 R h b m R h c m Q g U 3 R h d H M 6 I E R v b W V z d G l j I E x l Y W d 1 Z X M g V G F i b G U g K D E 4 K S 9 a Y W 1 p Z W 5 p b 2 5 v I H d h c n R v x Z v E h y 5 7 R X h w Z W N 0 Z W Q g b n B 4 R y w y M n 0 m c X V v d D s s J n F 1 b 3 Q 7 U 2 V j d G l v b j E v U 3 R h b m R h c m Q g U 3 R h d H M 6 I E R v b W V z d G l j I E x l Y W d 1 Z X M g V G F i b G U g K D E 4 K S 9 a Y W 1 p Z W 5 p b 2 5 v I H d h c n R v x Z v E h y 5 7 R X h w Z W N 0 Z W Q g e E E s M j N 9 J n F 1 b 3 Q 7 L C Z x d W 9 0 O 1 N l Y 3 R p b 2 4 x L 1 N 0 Y W 5 k Y X J k I F N 0 Y X R z O i B E b 2 1 l c 3 R p Y y B M Z W F n d W V z I F R h Y m x l I C g x O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O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O C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T g p L 1 p h b W l l b m l v b m 8 g d 2 F y d G / F m 8 S H L n t T Z W F z b 2 4 s M H 0 m c X V v d D s s J n F 1 b 3 Q 7 U 2 V j d G l v b j E v U 3 R h b m R h c m Q g U 3 R h d H M 6 I E R v b W V z d G l j I E x l Y W d 1 Z X M g V G F i b G U g K D E 4 K S 9 a Y W 1 p Z W 5 p b 2 5 v I H d h c n R v x Z v E h y 5 7 Q W d l L D F 9 J n F 1 b 3 Q 7 L C Z x d W 9 0 O 1 N l Y 3 R p b 2 4 x L 1 N 0 Y W 5 k Y X J k I F N 0 Y X R z O i B E b 2 1 l c 3 R p Y y B M Z W F n d W V z I F R h Y m x l I C g x O C k v W m F t a W V u a W 9 u b y B 3 Y X J 0 b 8 W b x I c u e 1 N x d W F k L D J 9 J n F 1 b 3 Q 7 L C Z x d W 9 0 O 1 N l Y 3 R p b 2 4 x L 1 N 0 Y W 5 k Y X J k I F N 0 Y X R z O i B E b 2 1 l c 3 R p Y y B M Z W F n d W V z I F R h Y m x l I C g x O C k v W m F t a W V u a W 9 u b y B 3 Y X J 0 b 8 W b x I c u e 0 N v d W 5 0 c n k s M 3 0 m c X V v d D s s J n F 1 b 3 Q 7 U 2 V j d G l v b j E v U 3 R h b m R h c m Q g U 3 R h d H M 6 I E R v b W V z d G l j I E x l Y W d 1 Z X M g V G F i b G U g K D E 4 K S 9 a Y W 1 p Z W 5 p b 2 5 v I H d h c n R v x Z v E h y 5 7 Q 2 9 t c C w 0 f S Z x d W 9 0 O y w m c X V v d D t T Z W N 0 a W 9 u M S 9 T d G F u Z G F y Z C B T d G F 0 c z o g R G 9 t Z X N 0 a W M g T G V h Z 3 V l c y B U Y W J s Z S A o M T g p L 1 p h b W l l b m l v b m 8 g d 2 F y d G / F m 8 S H L n t M Z 1 J h b m s s N X 0 m c X V v d D s s J n F 1 b 3 Q 7 U 2 V j d G l v b j E v U 3 R h b m R h c m Q g U 3 R h d H M 6 I E R v b W V z d G l j I E x l Y W d 1 Z X M g V G F i b G U g K D E 4 K S 9 a Y W 1 p Z W 5 p b 2 5 v I H d h c n R v x Z v E h y 5 7 U G x h e W l u Z y B U a W 1 l I E 1 Q L D Z 9 J n F 1 b 3 Q 7 L C Z x d W 9 0 O 1 N l Y 3 R p b 2 4 x L 1 N 0 Y W 5 k Y X J k I F N 0 Y X R z O i B E b 2 1 l c 3 R p Y y B M Z W F n d W V z I F R h Y m x l I C g x O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E 4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T g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x O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E 4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T g p L 1 p h b W l l b m l v b m 8 g d 2 F y d G / F m 8 S H L n t Q Z X J m b 3 J t Y W 5 j Z S B Q S y w x M n 0 m c X V v d D s s J n F 1 b 3 Q 7 U 2 V j d G l v b j E v U 3 R h b m R h c m Q g U 3 R h d H M 6 I E R v b W V z d G l j I E x l Y W d 1 Z X M g V G F i b G U g K D E 4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x O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x O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x O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E 4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T g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x O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E 4 K S 9 a Y W 1 p Z W 5 p b 2 5 v I H d h c n R v x Z v E h y 5 7 R X h w Z W N 0 Z W Q g e E c s M j F 9 J n F 1 b 3 Q 7 L C Z x d W 9 0 O 1 N l Y 3 R p b 2 4 x L 1 N 0 Y W 5 k Y X J k I F N 0 Y X R z O i B E b 2 1 l c 3 R p Y y B M Z W F n d W V z I F R h Y m x l I C g x O C k v W m F t a W V u a W 9 u b y B 3 Y X J 0 b 8 W b x I c u e 0 V 4 c G V j d G V k I G 5 w e E c s M j J 9 J n F 1 b 3 Q 7 L C Z x d W 9 0 O 1 N l Y 3 R p b 2 4 x L 1 N 0 Y W 5 k Y X J k I F N 0 Y X R z O i B E b 2 1 l c 3 R p Y y B M Z W F n d W V z I F R h Y m x l I C g x O C k v W m F t a W V u a W 9 u b y B 3 Y X J 0 b 8 W b x I c u e 0 V 4 c G V j d G V k I H h B L D I z f S Z x d W 9 0 O y w m c X V v d D t T Z W N 0 a W 9 u M S 9 T d G F u Z G F y Z C B T d G F 0 c z o g R G 9 t Z X N 0 a W M g T G V h Z 3 V l c y B U Y W J s Z S A o M T g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E 4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x O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T g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T g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T g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g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I 1 M i I g L z 4 8 R W 5 0 c n k g V H l w Z T 0 i R m l s b F R h c m d l d C I g V m F s d W U 9 I n N T a G 9 v d G l u Z 1 9 f R G 9 t Z X N 0 a W N f T G V h Z 3 V l c 1 9 U Y W J s Z V 9 f M T g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M u M T Y 2 N j k z M 1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O D M w Y 2 E 0 M 2 M t Y W E 1 N i 0 0 O T B j L W I 1 O G E t Z j E z O G E y O W V m N m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E 4 K S 9 a b W l l b m l v b m 8 g d H l w L n t T Z W F z b 2 4 s M H 0 m c X V v d D s s J n F 1 b 3 Q 7 U 2 V j d G l v b j E v U 2 h v b 3 R p b m c 6 I E R v b W V z d G l j I E x l Y W d 1 Z X M g V G F i b G U g K D E 4 K S 9 a b W l l b m l v b m 8 g d H l w L n t B Z 2 U s M X 0 m c X V v d D s s J n F 1 b 3 Q 7 U 2 V j d G l v b j E v U 2 h v b 3 R p b m c 6 I E R v b W V z d G l j I E x l Y W d 1 Z X M g V G F i b G U g K D E 4 K S 9 a b W l l b m l v b m 8 g d H l w L n t T c X V h Z C w y f S Z x d W 9 0 O y w m c X V v d D t T Z W N 0 a W 9 u M S 9 T a G 9 v d G l u Z z o g R G 9 t Z X N 0 a W M g T G V h Z 3 V l c y B U Y W J s Z S A o M T g p L 1 p t a W V u a W 9 u b y B 0 e X A u e 0 N v d W 5 0 c n k s M 3 0 m c X V v d D s s J n F 1 b 3 Q 7 U 2 V j d G l v b j E v U 2 h v b 3 R p b m c 6 I E R v b W V z d G l j I E x l Y W d 1 Z X M g V G F i b G U g K D E 4 K S 9 a b W l l b m l v b m 8 g d H l w L n t D b 2 1 w L D R 9 J n F 1 b 3 Q 7 L C Z x d W 9 0 O 1 N l Y 3 R p b 2 4 x L 1 N o b 2 9 0 a W 5 n O i B E b 2 1 l c 3 R p Y y B M Z W F n d W V z I F R h Y m x l I C g x O C k v W m 1 p Z W 5 p b 2 5 v I H R 5 c C 5 7 T G d S Y W 5 r L D V 9 J n F 1 b 3 Q 7 L C Z x d W 9 0 O 1 N l Y 3 R p b 2 4 x L 1 N o b 2 9 0 a W 5 n O i B E b 2 1 l c 3 R p Y y B M Z W F n d W V z I F R h Y m x l I C g x O C k v W m 1 p Z W 5 p b 2 5 v I H R 5 c C 5 7 O T B z L D Z 9 J n F 1 b 3 Q 7 L C Z x d W 9 0 O 1 N l Y 3 R p b 2 4 x L 1 N o b 2 9 0 a W 5 n O i B E b 2 1 l c 3 R p Y y B M Z W F n d W V z I F R h Y m x l I C g x O C k v W m 1 p Z W 5 p b 2 5 v I H R 5 c C 5 7 U 3 R h b m R h c m Q g R 2 x z L D d 9 J n F 1 b 3 Q 7 L C Z x d W 9 0 O 1 N l Y 3 R p b 2 4 x L 1 N o b 2 9 0 a W 5 n O i B E b 2 1 l c 3 R p Y y B M Z W F n d W V z I F R h Y m x l I C g x O C k v W m 1 p Z W 5 p b 2 5 v I H R 5 c C 5 7 U 3 R h b m R h c m Q g U 2 g s O H 0 m c X V v d D s s J n F 1 b 3 Q 7 U 2 V j d G l v b j E v U 2 h v b 3 R p b m c 6 I E R v b W V z d G l j I E x l Y W d 1 Z X M g V G F i b G U g K D E 4 K S 9 a b W l l b m l v b m 8 g d H l w L n t T d G F u Z G F y Z C B T b 1 Q s O X 0 m c X V v d D s s J n F 1 b 3 Q 7 U 2 V j d G l v b j E v U 2 h v b 3 R p b m c 6 I E R v b W V z d G l j I E x l Y W d 1 Z X M g V G F i b G U g K D E 4 K S 9 a b W l l b m l v b m 8 g d H l w L n t T d G F u Z G F y Z C B T b 1 Q l L D E w f S Z x d W 9 0 O y w m c X V v d D t T Z W N 0 a W 9 u M S 9 T a G 9 v d G l u Z z o g R G 9 t Z X N 0 a W M g T G V h Z 3 V l c y B U Y W J s Z S A o M T g p L 1 p t a W V u a W 9 u b y B 0 e X A u e 1 N 0 Y W 5 k Y X J k I F N o L z k w L D E x f S Z x d W 9 0 O y w m c X V v d D t T Z W N 0 a W 9 u M S 9 T a G 9 v d G l u Z z o g R G 9 t Z X N 0 a W M g T G V h Z 3 V l c y B U Y W J s Z S A o M T g p L 1 p t a W V u a W 9 u b y B 0 e X A u e 1 N 0 Y W 5 k Y X J k I F N v V C 8 5 M C w x M n 0 m c X V v d D s s J n F 1 b 3 Q 7 U 2 V j d G l v b j E v U 2 h v b 3 R p b m c 6 I E R v b W V z d G l j I E x l Y W d 1 Z X M g V G F i b G U g K D E 4 K S 9 a b W l l b m l v b m 8 g d H l w L n t T d G F u Z G F y Z C B H L 1 N o L D E z f S Z x d W 9 0 O y w m c X V v d D t T Z W N 0 a W 9 u M S 9 T a G 9 v d G l u Z z o g R G 9 t Z X N 0 a W M g T G V h Z 3 V l c y B U Y W J s Z S A o M T g p L 1 p t a W V u a W 9 u b y B 0 e X A u e 1 N 0 Y W 5 k Y X J k I E c v U 2 9 U L D E 0 f S Z x d W 9 0 O y w m c X V v d D t T Z W N 0 a W 9 u M S 9 T a G 9 v d G l u Z z o g R G 9 t Z X N 0 a W M g T G V h Z 3 V l c y B U Y W J s Z S A o M T g p L 1 p t a W V u a W 9 u b y B 0 e X A u e 1 N 0 Y W 5 k Y X J k I E R p c 3 Q s M T V 9 J n F 1 b 3 Q 7 L C Z x d W 9 0 O 1 N l Y 3 R p b 2 4 x L 1 N o b 2 9 0 a W 5 n O i B E b 2 1 l c 3 R p Y y B M Z W F n d W V z I F R h Y m x l I C g x O C k v W m 1 p Z W 5 p b 2 5 v I H R 5 c C 5 7 U 3 R h b m R h c m Q g R k s s M T Z 9 J n F 1 b 3 Q 7 L C Z x d W 9 0 O 1 N l Y 3 R p b 2 4 x L 1 N o b 2 9 0 a W 5 n O i B E b 2 1 l c 3 R p Y y B M Z W F n d W V z I F R h Y m x l I C g x O C k v W m 1 p Z W 5 p b 2 5 v I H R 5 c C 5 7 U 3 R h b m R h c m Q g U E s s M T d 9 J n F 1 b 3 Q 7 L C Z x d W 9 0 O 1 N l Y 3 R p b 2 4 x L 1 N o b 2 9 0 a W 5 n O i B E b 2 1 l c 3 R p Y y B M Z W F n d W V z I F R h Y m x l I C g x O C k v W m 1 p Z W 5 p b 2 5 v I H R 5 c C 5 7 U 3 R h b m R h c m Q g U E t h d H Q s M T h 9 J n F 1 b 3 Q 7 L C Z x d W 9 0 O 1 N l Y 3 R p b 2 4 x L 1 N o b 2 9 0 a W 5 n O i B E b 2 1 l c 3 R p Y y B M Z W F n d W V z I F R h Y m x l I C g x O C k v W m 1 p Z W 5 p b 2 5 v I H R 5 c C 5 7 R X h w Z W N 0 Z W Q g e E c s M T l 9 J n F 1 b 3 Q 7 L C Z x d W 9 0 O 1 N l Y 3 R p b 2 4 x L 1 N o b 2 9 0 a W 5 n O i B E b 2 1 l c 3 R p Y y B M Z W F n d W V z I F R h Y m x l I C g x O C k v W m 1 p Z W 5 p b 2 5 v I H R 5 c C 5 7 R X h w Z W N 0 Z W Q g b n B 4 R y w y M H 0 m c X V v d D s s J n F 1 b 3 Q 7 U 2 V j d G l v b j E v U 2 h v b 3 R p b m c 6 I E R v b W V z d G l j I E x l Y W d 1 Z X M g V G F i b G U g K D E 4 K S 9 a b W l l b m l v b m 8 g d H l w L n t F e H B l Y 3 R l Z C B u c H h H L 1 N o L D I x f S Z x d W 9 0 O y w m c X V v d D t T Z W N 0 a W 9 u M S 9 T a G 9 v d G l u Z z o g R G 9 t Z X N 0 a W M g T G V h Z 3 V l c y B U Y W J s Z S A o M T g p L 1 p t a W V u a W 9 u b y B 0 e X A u e 0 V 4 c G V j d G V k I E c t e E c s M j J 9 J n F 1 b 3 Q 7 L C Z x d W 9 0 O 1 N l Y 3 R p b 2 4 x L 1 N o b 2 9 0 a W 5 n O i B E b 2 1 l c 3 R p Y y B M Z W F n d W V z I F R h Y m x l I C g x O C k v W m 1 p Z W 5 p b 2 5 v I H R 5 c C 5 7 R X h w Z W N 0 Z W Q g b n A 6 R y 1 4 R y w y M 3 0 m c X V v d D s s J n F 1 b 3 Q 7 U 2 V j d G l v b j E v U 2 h v b 3 R p b m c 6 I E R v b W V z d G l j I E x l Y W d 1 Z X M g V G F i b G U g K D E 4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E 4 K S 9 a b W l l b m l v b m 8 g d H l w L n t T Z W F z b 2 4 s M H 0 m c X V v d D s s J n F 1 b 3 Q 7 U 2 V j d G l v b j E v U 2 h v b 3 R p b m c 6 I E R v b W V z d G l j I E x l Y W d 1 Z X M g V G F i b G U g K D E 4 K S 9 a b W l l b m l v b m 8 g d H l w L n t B Z 2 U s M X 0 m c X V v d D s s J n F 1 b 3 Q 7 U 2 V j d G l v b j E v U 2 h v b 3 R p b m c 6 I E R v b W V z d G l j I E x l Y W d 1 Z X M g V G F i b G U g K D E 4 K S 9 a b W l l b m l v b m 8 g d H l w L n t T c X V h Z C w y f S Z x d W 9 0 O y w m c X V v d D t T Z W N 0 a W 9 u M S 9 T a G 9 v d G l u Z z o g R G 9 t Z X N 0 a W M g T G V h Z 3 V l c y B U Y W J s Z S A o M T g p L 1 p t a W V u a W 9 u b y B 0 e X A u e 0 N v d W 5 0 c n k s M 3 0 m c X V v d D s s J n F 1 b 3 Q 7 U 2 V j d G l v b j E v U 2 h v b 3 R p b m c 6 I E R v b W V z d G l j I E x l Y W d 1 Z X M g V G F i b G U g K D E 4 K S 9 a b W l l b m l v b m 8 g d H l w L n t D b 2 1 w L D R 9 J n F 1 b 3 Q 7 L C Z x d W 9 0 O 1 N l Y 3 R p b 2 4 x L 1 N o b 2 9 0 a W 5 n O i B E b 2 1 l c 3 R p Y y B M Z W F n d W V z I F R h Y m x l I C g x O C k v W m 1 p Z W 5 p b 2 5 v I H R 5 c C 5 7 T G d S Y W 5 r L D V 9 J n F 1 b 3 Q 7 L C Z x d W 9 0 O 1 N l Y 3 R p b 2 4 x L 1 N o b 2 9 0 a W 5 n O i B E b 2 1 l c 3 R p Y y B M Z W F n d W V z I F R h Y m x l I C g x O C k v W m 1 p Z W 5 p b 2 5 v I H R 5 c C 5 7 O T B z L D Z 9 J n F 1 b 3 Q 7 L C Z x d W 9 0 O 1 N l Y 3 R p b 2 4 x L 1 N o b 2 9 0 a W 5 n O i B E b 2 1 l c 3 R p Y y B M Z W F n d W V z I F R h Y m x l I C g x O C k v W m 1 p Z W 5 p b 2 5 v I H R 5 c C 5 7 U 3 R h b m R h c m Q g R 2 x z L D d 9 J n F 1 b 3 Q 7 L C Z x d W 9 0 O 1 N l Y 3 R p b 2 4 x L 1 N o b 2 9 0 a W 5 n O i B E b 2 1 l c 3 R p Y y B M Z W F n d W V z I F R h Y m x l I C g x O C k v W m 1 p Z W 5 p b 2 5 v I H R 5 c C 5 7 U 3 R h b m R h c m Q g U 2 g s O H 0 m c X V v d D s s J n F 1 b 3 Q 7 U 2 V j d G l v b j E v U 2 h v b 3 R p b m c 6 I E R v b W V z d G l j I E x l Y W d 1 Z X M g V G F i b G U g K D E 4 K S 9 a b W l l b m l v b m 8 g d H l w L n t T d G F u Z G F y Z C B T b 1 Q s O X 0 m c X V v d D s s J n F 1 b 3 Q 7 U 2 V j d G l v b j E v U 2 h v b 3 R p b m c 6 I E R v b W V z d G l j I E x l Y W d 1 Z X M g V G F i b G U g K D E 4 K S 9 a b W l l b m l v b m 8 g d H l w L n t T d G F u Z G F y Z C B T b 1 Q l L D E w f S Z x d W 9 0 O y w m c X V v d D t T Z W N 0 a W 9 u M S 9 T a G 9 v d G l u Z z o g R G 9 t Z X N 0 a W M g T G V h Z 3 V l c y B U Y W J s Z S A o M T g p L 1 p t a W V u a W 9 u b y B 0 e X A u e 1 N 0 Y W 5 k Y X J k I F N o L z k w L D E x f S Z x d W 9 0 O y w m c X V v d D t T Z W N 0 a W 9 u M S 9 T a G 9 v d G l u Z z o g R G 9 t Z X N 0 a W M g T G V h Z 3 V l c y B U Y W J s Z S A o M T g p L 1 p t a W V u a W 9 u b y B 0 e X A u e 1 N 0 Y W 5 k Y X J k I F N v V C 8 5 M C w x M n 0 m c X V v d D s s J n F 1 b 3 Q 7 U 2 V j d G l v b j E v U 2 h v b 3 R p b m c 6 I E R v b W V z d G l j I E x l Y W d 1 Z X M g V G F i b G U g K D E 4 K S 9 a b W l l b m l v b m 8 g d H l w L n t T d G F u Z G F y Z C B H L 1 N o L D E z f S Z x d W 9 0 O y w m c X V v d D t T Z W N 0 a W 9 u M S 9 T a G 9 v d G l u Z z o g R G 9 t Z X N 0 a W M g T G V h Z 3 V l c y B U Y W J s Z S A o M T g p L 1 p t a W V u a W 9 u b y B 0 e X A u e 1 N 0 Y W 5 k Y X J k I E c v U 2 9 U L D E 0 f S Z x d W 9 0 O y w m c X V v d D t T Z W N 0 a W 9 u M S 9 T a G 9 v d G l u Z z o g R G 9 t Z X N 0 a W M g T G V h Z 3 V l c y B U Y W J s Z S A o M T g p L 1 p t a W V u a W 9 u b y B 0 e X A u e 1 N 0 Y W 5 k Y X J k I E R p c 3 Q s M T V 9 J n F 1 b 3 Q 7 L C Z x d W 9 0 O 1 N l Y 3 R p b 2 4 x L 1 N o b 2 9 0 a W 5 n O i B E b 2 1 l c 3 R p Y y B M Z W F n d W V z I F R h Y m x l I C g x O C k v W m 1 p Z W 5 p b 2 5 v I H R 5 c C 5 7 U 3 R h b m R h c m Q g R k s s M T Z 9 J n F 1 b 3 Q 7 L C Z x d W 9 0 O 1 N l Y 3 R p b 2 4 x L 1 N o b 2 9 0 a W 5 n O i B E b 2 1 l c 3 R p Y y B M Z W F n d W V z I F R h Y m x l I C g x O C k v W m 1 p Z W 5 p b 2 5 v I H R 5 c C 5 7 U 3 R h b m R h c m Q g U E s s M T d 9 J n F 1 b 3 Q 7 L C Z x d W 9 0 O 1 N l Y 3 R p b 2 4 x L 1 N o b 2 9 0 a W 5 n O i B E b 2 1 l c 3 R p Y y B M Z W F n d W V z I F R h Y m x l I C g x O C k v W m 1 p Z W 5 p b 2 5 v I H R 5 c C 5 7 U 3 R h b m R h c m Q g U E t h d H Q s M T h 9 J n F 1 b 3 Q 7 L C Z x d W 9 0 O 1 N l Y 3 R p b 2 4 x L 1 N o b 2 9 0 a W 5 n O i B E b 2 1 l c 3 R p Y y B M Z W F n d W V z I F R h Y m x l I C g x O C k v W m 1 p Z W 5 p b 2 5 v I H R 5 c C 5 7 R X h w Z W N 0 Z W Q g e E c s M T l 9 J n F 1 b 3 Q 7 L C Z x d W 9 0 O 1 N l Y 3 R p b 2 4 x L 1 N o b 2 9 0 a W 5 n O i B E b 2 1 l c 3 R p Y y B M Z W F n d W V z I F R h Y m x l I C g x O C k v W m 1 p Z W 5 p b 2 5 v I H R 5 c C 5 7 R X h w Z W N 0 Z W Q g b n B 4 R y w y M H 0 m c X V v d D s s J n F 1 b 3 Q 7 U 2 V j d G l v b j E v U 2 h v b 3 R p b m c 6 I E R v b W V z d G l j I E x l Y W d 1 Z X M g V G F i b G U g K D E 4 K S 9 a b W l l b m l v b m 8 g d H l w L n t F e H B l Y 3 R l Z C B u c H h H L 1 N o L D I x f S Z x d W 9 0 O y w m c X V v d D t T Z W N 0 a W 9 u M S 9 T a G 9 v d G l u Z z o g R G 9 t Z X N 0 a W M g T G V h Z 3 V l c y B U Y W J s Z S A o M T g p L 1 p t a W V u a W 9 u b y B 0 e X A u e 0 V 4 c G V j d G V k I E c t e E c s M j J 9 J n F 1 b 3 Q 7 L C Z x d W 9 0 O 1 N l Y 3 R p b 2 4 x L 1 N o b 2 9 0 a W 5 n O i B E b 2 1 l c 3 R p Y y B M Z W F n d W V z I F R h Y m x l I C g x O C k v W m 1 p Z W 5 p b 2 5 v I H R 5 c C 5 7 R X h w Z W N 0 Z W Q g b n A 6 R y 1 4 R y w y M 3 0 m c X V v d D s s J n F 1 b 3 Q 7 U 2 V j d G l v b j E v U 2 h v b 3 R p b m c 6 I E R v b W V z d G l j I E x l Y W d 1 Z X M g V G F i b G U g K D E 4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x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U y I i A v P j x F b n R y e S B U e X B l P S J G a W x s V G F y Z 2 V 0 I i B W Y W x 1 Z T 0 i c 1 B h c 3 N p b m d f X 0 R v b W V z d G l j X 0 x l Y W d 1 Z X N f V G F i b G V f X z E 5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x O j U y L j k 5 O D c 4 N z Z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m J j M 2 M 5 M T g t M m V l Z i 0 0 Y W F l L W E 1 N D g t Z G E x N D I y O W M 2 Z j Q z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T k p L 1 p t a W V u a W 9 u b y B 0 e X A u e 1 N l Y X N v b i w w f S Z x d W 9 0 O y w m c X V v d D t T Z W N 0 a W 9 u M S 9 Q Y X N z a W 5 n O i B E b 2 1 l c 3 R p Y y B M Z W F n d W V z I F R h Y m x l I C g x O S k v W m 1 p Z W 5 p b 2 5 v I H R 5 c C 5 7 Q W d l L D F 9 J n F 1 b 3 Q 7 L C Z x d W 9 0 O 1 N l Y 3 R p b 2 4 x L 1 B h c 3 N p b m c 6 I E R v b W V z d G l j I E x l Y W d 1 Z X M g V G F i b G U g K D E 5 K S 9 a b W l l b m l v b m 8 g d H l w L n t T c X V h Z C w y f S Z x d W 9 0 O y w m c X V v d D t T Z W N 0 a W 9 u M S 9 Q Y X N z a W 5 n O i B E b 2 1 l c 3 R p Y y B M Z W F n d W V z I F R h Y m x l I C g x O S k v W m 1 p Z W 5 p b 2 5 v I H R 5 c C 5 7 Q 2 9 1 b n R y e S w z f S Z x d W 9 0 O y w m c X V v d D t T Z W N 0 a W 9 u M S 9 Q Y X N z a W 5 n O i B E b 2 1 l c 3 R p Y y B M Z W F n d W V z I F R h Y m x l I C g x O S k v W m 1 p Z W 5 p b 2 5 v I H R 5 c C 5 7 Q 2 9 t c C w 0 f S Z x d W 9 0 O y w m c X V v d D t T Z W N 0 a W 9 u M S 9 Q Y X N z a W 5 n O i B E b 2 1 l c 3 R p Y y B M Z W F n d W V z I F R h Y m x l I C g x O S k v W m 1 p Z W 5 p b 2 5 v I H R 5 c C 5 7 T G d S Y W 5 r L D V 9 J n F 1 b 3 Q 7 L C Z x d W 9 0 O 1 N l Y 3 R p b 2 4 x L 1 B h c 3 N p b m c 6 I E R v b W V z d G l j I E x l Y W d 1 Z X M g V G F i b G U g K D E 5 K S 9 a b W l l b m l v b m 8 g d H l w L n s 5 M H M s N n 0 m c X V v d D s s J n F 1 b 3 Q 7 U 2 V j d G l v b j E v U G F z c 2 l u Z z o g R G 9 t Z X N 0 a W M g T G V h Z 3 V l c y B U Y W J s Z S A o M T k p L 1 p t a W V u a W 9 u b y B 0 e X A u e 1 R v d G F s I E N t c C w 3 f S Z x d W 9 0 O y w m c X V v d D t T Z W N 0 a W 9 u M S 9 Q Y X N z a W 5 n O i B E b 2 1 l c 3 R p Y y B M Z W F n d W V z I F R h Y m x l I C g x O S k v W m 1 p Z W 5 p b 2 5 v I H R 5 c C 5 7 V G 9 0 Y W w g Q X R 0 L D h 9 J n F 1 b 3 Q 7 L C Z x d W 9 0 O 1 N l Y 3 R p b 2 4 x L 1 B h c 3 N p b m c 6 I E R v b W V z d G l j I E x l Y W d 1 Z X M g V G F i b G U g K D E 5 K S 9 a b W l l b m l v b m 8 g d H l w L n t U b 3 R h b C B D b X A l L D l 9 J n F 1 b 3 Q 7 L C Z x d W 9 0 O 1 N l Y 3 R p b 2 4 x L 1 B h c 3 N p b m c 6 I E R v b W V z d G l j I E x l Y W d 1 Z X M g V G F i b G U g K D E 5 K S 9 a b W l l b m l v b m 8 g d H l w L n t U b 3 R h b C B U b 3 R E a X N 0 L D E w f S Z x d W 9 0 O y w m c X V v d D t T Z W N 0 a W 9 u M S 9 Q Y X N z a W 5 n O i B E b 2 1 l c 3 R p Y y B M Z W F n d W V z I F R h Y m x l I C g x O S k v W m 1 p Z W 5 p b 2 5 v I H R 5 c C 5 7 V G 9 0 Y W w g U H J n R G l z d C w x M X 0 m c X V v d D s s J n F 1 b 3 Q 7 U 2 V j d G l v b j E v U G F z c 2 l u Z z o g R G 9 t Z X N 0 a W M g T G V h Z 3 V l c y B U Y W J s Z S A o M T k p L 1 p t a W V u a W 9 u b y B 0 e X A u e 1 N o b 3 J 0 I E N t c C w x M n 0 m c X V v d D s s J n F 1 b 3 Q 7 U 2 V j d G l v b j E v U G F z c 2 l u Z z o g R G 9 t Z X N 0 a W M g T G V h Z 3 V l c y B U Y W J s Z S A o M T k p L 1 p t a W V u a W 9 u b y B 0 e X A u e 1 N o b 3 J 0 I E F 0 d C w x M 3 0 m c X V v d D s s J n F 1 b 3 Q 7 U 2 V j d G l v b j E v U G F z c 2 l u Z z o g R G 9 t Z X N 0 a W M g T G V h Z 3 V l c y B U Y W J s Z S A o M T k p L 1 p t a W V u a W 9 u b y B 0 e X A u e 1 N o b 3 J 0 I E N t c C U s M T R 9 J n F 1 b 3 Q 7 L C Z x d W 9 0 O 1 N l Y 3 R p b 2 4 x L 1 B h c 3 N p b m c 6 I E R v b W V z d G l j I E x l Y W d 1 Z X M g V G F i b G U g K D E 5 K S 9 a b W l l b m l v b m 8 g d H l w L n t N Z W R p d W 0 g Q 2 1 w L D E 1 f S Z x d W 9 0 O y w m c X V v d D t T Z W N 0 a W 9 u M S 9 Q Y X N z a W 5 n O i B E b 2 1 l c 3 R p Y y B M Z W F n d W V z I F R h Y m x l I C g x O S k v W m 1 p Z W 5 p b 2 5 v I H R 5 c C 5 7 T W V k a X V t I E F 0 d C w x N n 0 m c X V v d D s s J n F 1 b 3 Q 7 U 2 V j d G l v b j E v U G F z c 2 l u Z z o g R G 9 t Z X N 0 a W M g T G V h Z 3 V l c y B U Y W J s Z S A o M T k p L 1 p t a W V u a W 9 u b y B 0 e X A u e 0 1 l Z G l 1 b S B D b X A l L D E 3 f S Z x d W 9 0 O y w m c X V v d D t T Z W N 0 a W 9 u M S 9 Q Y X N z a W 5 n O i B E b 2 1 l c 3 R p Y y B M Z W F n d W V z I F R h Y m x l I C g x O S k v W m 1 p Z W 5 p b 2 5 v I H R 5 c C 5 7 T G 9 u Z y B D b X A s M T h 9 J n F 1 b 3 Q 7 L C Z x d W 9 0 O 1 N l Y 3 R p b 2 4 x L 1 B h c 3 N p b m c 6 I E R v b W V z d G l j I E x l Y W d 1 Z X M g V G F i b G U g K D E 5 K S 9 a b W l l b m l v b m 8 g d H l w L n t M b 2 5 n I E F 0 d C w x O X 0 m c X V v d D s s J n F 1 b 3 Q 7 U 2 V j d G l v b j E v U G F z c 2 l u Z z o g R G 9 t Z X N 0 a W M g T G V h Z 3 V l c y B U Y W J s Z S A o M T k p L 1 p t a W V u a W 9 u b y B 0 e X A u e 0 x v b m c g Q 2 1 w J S w y M H 0 m c X V v d D s s J n F 1 b 3 Q 7 U 2 V j d G l v b j E v U G F z c 2 l u Z z o g R G 9 t Z X N 0 a W M g T G V h Z 3 V l c y B U Y W J s Z S A o M T k p L 1 p t a W V u a W 9 u b y B 0 e X A u e 0 F z d C w y M X 0 m c X V v d D s s J n F 1 b 3 Q 7 U 2 V j d G l v b j E v U G F z c 2 l u Z z o g R G 9 t Z X N 0 a W M g T G V h Z 3 V l c y B U Y W J s Z S A o M T k p L 1 p t a W V u a W 9 u b y B 0 e X A u e 3 h B L D I y f S Z x d W 9 0 O y w m c X V v d D t T Z W N 0 a W 9 u M S 9 Q Y X N z a W 5 n O i B E b 2 1 l c 3 R p Y y B M Z W F n d W V z I F R h Y m x l I C g x O S k v W m 1 p Z W 5 p b 2 5 v I H R 5 c C 5 7 Q S 1 4 Q S w y M 3 0 m c X V v d D s s J n F 1 b 3 Q 7 U 2 V j d G l v b j E v U G F z c 2 l u Z z o g R G 9 t Z X N 0 a W M g T G V h Z 3 V l c y B U Y W J s Z S A o M T k p L 1 p t a W V u a W 9 u b y B 0 e X A u e 0 t Q L D I 0 f S Z x d W 9 0 O y w m c X V v d D t T Z W N 0 a W 9 u M S 9 Q Y X N z a W 5 n O i B E b 2 1 l c 3 R p Y y B M Z W F n d W V z I F R h Y m x l I C g x O S k v W m 1 p Z W 5 p b 2 5 v I H R 5 c C 5 7 M S 8 z L D I 1 f S Z x d W 9 0 O y w m c X V v d D t T Z W N 0 a W 9 u M S 9 Q Y X N z a W 5 n O i B E b 2 1 l c 3 R p Y y B M Z W F n d W V z I F R h Y m x l I C g x O S k v W m 1 p Z W 5 p b 2 5 v I H R 5 c C 5 7 U F B B L D I 2 f S Z x d W 9 0 O y w m c X V v d D t T Z W N 0 a W 9 u M S 9 Q Y X N z a W 5 n O i B E b 2 1 l c 3 R p Y y B M Z W F n d W V z I F R h Y m x l I C g x O S k v W m 1 p Z W 5 p b 2 5 v I H R 5 c C 5 7 Q 3 J z U E E s M j d 9 J n F 1 b 3 Q 7 L C Z x d W 9 0 O 1 N l Y 3 R p b 2 4 x L 1 B h c 3 N p b m c 6 I E R v b W V z d G l j I E x l Y W d 1 Z X M g V G F i b G U g K D E 5 K S 9 a b W l l b m l v b m 8 g d H l w L n t Q c m 9 n L D I 4 f S Z x d W 9 0 O y w m c X V v d D t T Z W N 0 a W 9 u M S 9 Q Y X N z a W 5 n O i B E b 2 1 l c 3 R p Y y B M Z W F n d W V z I F R h Y m x l I C g x O S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E 5 K S 9 a b W l l b m l v b m 8 g d H l w L n t T Z W F z b 2 4 s M H 0 m c X V v d D s s J n F 1 b 3 Q 7 U 2 V j d G l v b j E v U G F z c 2 l u Z z o g R G 9 t Z X N 0 a W M g T G V h Z 3 V l c y B U Y W J s Z S A o M T k p L 1 p t a W V u a W 9 u b y B 0 e X A u e 0 F n Z S w x f S Z x d W 9 0 O y w m c X V v d D t T Z W N 0 a W 9 u M S 9 Q Y X N z a W 5 n O i B E b 2 1 l c 3 R p Y y B M Z W F n d W V z I F R h Y m x l I C g x O S k v W m 1 p Z W 5 p b 2 5 v I H R 5 c C 5 7 U 3 F 1 Y W Q s M n 0 m c X V v d D s s J n F 1 b 3 Q 7 U 2 V j d G l v b j E v U G F z c 2 l u Z z o g R G 9 t Z X N 0 a W M g T G V h Z 3 V l c y B U Y W J s Z S A o M T k p L 1 p t a W V u a W 9 u b y B 0 e X A u e 0 N v d W 5 0 c n k s M 3 0 m c X V v d D s s J n F 1 b 3 Q 7 U 2 V j d G l v b j E v U G F z c 2 l u Z z o g R G 9 t Z X N 0 a W M g T G V h Z 3 V l c y B U Y W J s Z S A o M T k p L 1 p t a W V u a W 9 u b y B 0 e X A u e 0 N v b X A s N H 0 m c X V v d D s s J n F 1 b 3 Q 7 U 2 V j d G l v b j E v U G F z c 2 l u Z z o g R G 9 t Z X N 0 a W M g T G V h Z 3 V l c y B U Y W J s Z S A o M T k p L 1 p t a W V u a W 9 u b y B 0 e X A u e 0 x n U m F u a y w 1 f S Z x d W 9 0 O y w m c X V v d D t T Z W N 0 a W 9 u M S 9 Q Y X N z a W 5 n O i B E b 2 1 l c 3 R p Y y B M Z W F n d W V z I F R h Y m x l I C g x O S k v W m 1 p Z W 5 p b 2 5 v I H R 5 c C 5 7 O T B z L D Z 9 J n F 1 b 3 Q 7 L C Z x d W 9 0 O 1 N l Y 3 R p b 2 4 x L 1 B h c 3 N p b m c 6 I E R v b W V z d G l j I E x l Y W d 1 Z X M g V G F i b G U g K D E 5 K S 9 a b W l l b m l v b m 8 g d H l w L n t U b 3 R h b C B D b X A s N 3 0 m c X V v d D s s J n F 1 b 3 Q 7 U 2 V j d G l v b j E v U G F z c 2 l u Z z o g R G 9 t Z X N 0 a W M g T G V h Z 3 V l c y B U Y W J s Z S A o M T k p L 1 p t a W V u a W 9 u b y B 0 e X A u e 1 R v d G F s I E F 0 d C w 4 f S Z x d W 9 0 O y w m c X V v d D t T Z W N 0 a W 9 u M S 9 Q Y X N z a W 5 n O i B E b 2 1 l c 3 R p Y y B M Z W F n d W V z I F R h Y m x l I C g x O S k v W m 1 p Z W 5 p b 2 5 v I H R 5 c C 5 7 V G 9 0 Y W w g Q 2 1 w J S w 5 f S Z x d W 9 0 O y w m c X V v d D t T Z W N 0 a W 9 u M S 9 Q Y X N z a W 5 n O i B E b 2 1 l c 3 R p Y y B M Z W F n d W V z I F R h Y m x l I C g x O S k v W m 1 p Z W 5 p b 2 5 v I H R 5 c C 5 7 V G 9 0 Y W w g V G 9 0 R G l z d C w x M H 0 m c X V v d D s s J n F 1 b 3 Q 7 U 2 V j d G l v b j E v U G F z c 2 l u Z z o g R G 9 t Z X N 0 a W M g T G V h Z 3 V l c y B U Y W J s Z S A o M T k p L 1 p t a W V u a W 9 u b y B 0 e X A u e 1 R v d G F s I F B y Z 0 R p c 3 Q s M T F 9 J n F 1 b 3 Q 7 L C Z x d W 9 0 O 1 N l Y 3 R p b 2 4 x L 1 B h c 3 N p b m c 6 I E R v b W V z d G l j I E x l Y W d 1 Z X M g V G F i b G U g K D E 5 K S 9 a b W l l b m l v b m 8 g d H l w L n t T a G 9 y d C B D b X A s M T J 9 J n F 1 b 3 Q 7 L C Z x d W 9 0 O 1 N l Y 3 R p b 2 4 x L 1 B h c 3 N p b m c 6 I E R v b W V z d G l j I E x l Y W d 1 Z X M g V G F i b G U g K D E 5 K S 9 a b W l l b m l v b m 8 g d H l w L n t T a G 9 y d C B B d H Q s M T N 9 J n F 1 b 3 Q 7 L C Z x d W 9 0 O 1 N l Y 3 R p b 2 4 x L 1 B h c 3 N p b m c 6 I E R v b W V z d G l j I E x l Y W d 1 Z X M g V G F i b G U g K D E 5 K S 9 a b W l l b m l v b m 8 g d H l w L n t T a G 9 y d C B D b X A l L D E 0 f S Z x d W 9 0 O y w m c X V v d D t T Z W N 0 a W 9 u M S 9 Q Y X N z a W 5 n O i B E b 2 1 l c 3 R p Y y B M Z W F n d W V z I F R h Y m x l I C g x O S k v W m 1 p Z W 5 p b 2 5 v I H R 5 c C 5 7 T W V k a X V t I E N t c C w x N X 0 m c X V v d D s s J n F 1 b 3 Q 7 U 2 V j d G l v b j E v U G F z c 2 l u Z z o g R G 9 t Z X N 0 a W M g T G V h Z 3 V l c y B U Y W J s Z S A o M T k p L 1 p t a W V u a W 9 u b y B 0 e X A u e 0 1 l Z G l 1 b S B B d H Q s M T Z 9 J n F 1 b 3 Q 7 L C Z x d W 9 0 O 1 N l Y 3 R p b 2 4 x L 1 B h c 3 N p b m c 6 I E R v b W V z d G l j I E x l Y W d 1 Z X M g V G F i b G U g K D E 5 K S 9 a b W l l b m l v b m 8 g d H l w L n t N Z W R p d W 0 g Q 2 1 w J S w x N 3 0 m c X V v d D s s J n F 1 b 3 Q 7 U 2 V j d G l v b j E v U G F z c 2 l u Z z o g R G 9 t Z X N 0 a W M g T G V h Z 3 V l c y B U Y W J s Z S A o M T k p L 1 p t a W V u a W 9 u b y B 0 e X A u e 0 x v b m c g Q 2 1 w L D E 4 f S Z x d W 9 0 O y w m c X V v d D t T Z W N 0 a W 9 u M S 9 Q Y X N z a W 5 n O i B E b 2 1 l c 3 R p Y y B M Z W F n d W V z I F R h Y m x l I C g x O S k v W m 1 p Z W 5 p b 2 5 v I H R 5 c C 5 7 T G 9 u Z y B B d H Q s M T l 9 J n F 1 b 3 Q 7 L C Z x d W 9 0 O 1 N l Y 3 R p b 2 4 x L 1 B h c 3 N p b m c 6 I E R v b W V z d G l j I E x l Y W d 1 Z X M g V G F i b G U g K D E 5 K S 9 a b W l l b m l v b m 8 g d H l w L n t M b 2 5 n I E N t c C U s M j B 9 J n F 1 b 3 Q 7 L C Z x d W 9 0 O 1 N l Y 3 R p b 2 4 x L 1 B h c 3 N p b m c 6 I E R v b W V z d G l j I E x l Y W d 1 Z X M g V G F i b G U g K D E 5 K S 9 a b W l l b m l v b m 8 g d H l w L n t B c 3 Q s M j F 9 J n F 1 b 3 Q 7 L C Z x d W 9 0 O 1 N l Y 3 R p b 2 4 x L 1 B h c 3 N p b m c 6 I E R v b W V z d G l j I E x l Y W d 1 Z X M g V G F i b G U g K D E 5 K S 9 a b W l l b m l v b m 8 g d H l w L n t 4 Q S w y M n 0 m c X V v d D s s J n F 1 b 3 Q 7 U 2 V j d G l v b j E v U G F z c 2 l u Z z o g R G 9 t Z X N 0 a W M g T G V h Z 3 V l c y B U Y W J s Z S A o M T k p L 1 p t a W V u a W 9 u b y B 0 e X A u e 0 E t e E E s M j N 9 J n F 1 b 3 Q 7 L C Z x d W 9 0 O 1 N l Y 3 R p b 2 4 x L 1 B h c 3 N p b m c 6 I E R v b W V z d G l j I E x l Y W d 1 Z X M g V G F i b G U g K D E 5 K S 9 a b W l l b m l v b m 8 g d H l w L n t L U C w y N H 0 m c X V v d D s s J n F 1 b 3 Q 7 U 2 V j d G l v b j E v U G F z c 2 l u Z z o g R G 9 t Z X N 0 a W M g T G V h Z 3 V l c y B U Y W J s Z S A o M T k p L 1 p t a W V u a W 9 u b y B 0 e X A u e z E v M y w y N X 0 m c X V v d D s s J n F 1 b 3 Q 7 U 2 V j d G l v b j E v U G F z c 2 l u Z z o g R G 9 t Z X N 0 a W M g T G V h Z 3 V l c y B U Y W J s Z S A o M T k p L 1 p t a W V u a W 9 u b y B 0 e X A u e 1 B Q Q S w y N n 0 m c X V v d D s s J n F 1 b 3 Q 7 U 2 V j d G l v b j E v U G F z c 2 l u Z z o g R G 9 t Z X N 0 a W M g T G V h Z 3 V l c y B U Y W J s Z S A o M T k p L 1 p t a W V u a W 9 u b y B 0 e X A u e 0 N y c 1 B B L D I 3 f S Z x d W 9 0 O y w m c X V v d D t T Z W N 0 a W 9 u M S 9 Q Y X N z a W 5 n O i B E b 2 1 l c 3 R p Y y B M Z W F n d W V z I F R h Y m x l I C g x O S k v W m 1 p Z W 5 p b 2 5 v I H R 5 c C 5 7 U H J v Z y w y O H 0 m c X V v d D s s J n F 1 b 3 Q 7 U 2 V j d G l v b j E v U G F z c 2 l u Z z o g R G 9 t Z X N 0 a W M g T G V h Z 3 V l c y B U Y W J s Z S A o M T k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x O S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N T I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y O j U 4 L j A 5 N D Y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x O C k v W m 1 p Z W 5 p b 2 5 v I H R 5 c C 5 7 U 2 V h c 2 9 u L D B 9 J n F 1 b 3 Q 7 L C Z x d W 9 0 O 1 N l Y 3 R p b 2 4 x L 1 B v c 3 N l c 3 N p b 2 4 6 I E R v b W V z d G l j I E x l Y W d 1 Z X M g V G F i b G U g K D E 4 K S 9 a b W l l b m l v b m 8 g d H l w L n t B Z 2 U s M X 0 m c X V v d D s s J n F 1 b 3 Q 7 U 2 V j d G l v b j E v U G 9 z c 2 V z c 2 l v b j o g R G 9 t Z X N 0 a W M g T G V h Z 3 V l c y B U Y W J s Z S A o M T g p L 1 p t a W V u a W 9 u b y B 0 e X A u e 1 N x d W F k L D J 9 J n F 1 b 3 Q 7 L C Z x d W 9 0 O 1 N l Y 3 R p b 2 4 x L 1 B v c 3 N l c 3 N p b 2 4 6 I E R v b W V z d G l j I E x l Y W d 1 Z X M g V G F i b G U g K D E 4 K S 9 a b W l l b m l v b m 8 g d H l w L n t D b 3 V u d H J 5 L D N 9 J n F 1 b 3 Q 7 L C Z x d W 9 0 O 1 N l Y 3 R p b 2 4 x L 1 B v c 3 N l c 3 N p b 2 4 6 I E R v b W V z d G l j I E x l Y W d 1 Z X M g V G F i b G U g K D E 4 K S 9 a b W l l b m l v b m 8 g d H l w L n t D b 2 1 w L D R 9 J n F 1 b 3 Q 7 L C Z x d W 9 0 O 1 N l Y 3 R p b 2 4 x L 1 B v c 3 N l c 3 N p b 2 4 6 I E R v b W V z d G l j I E x l Y W d 1 Z X M g V G F i b G U g K D E 4 K S 9 a b W l l b m l v b m 8 g d H l w L n t M Z 1 J h b m s s N X 0 m c X V v d D s s J n F 1 b 3 Q 7 U 2 V j d G l v b j E v U G 9 z c 2 V z c 2 l v b j o g R G 9 t Z X N 0 a W M g T G V h Z 3 V l c y B U Y W J s Z S A o M T g p L 1 p t a W V u a W 9 u b y B 0 e X A u e z k w c y w 2 f S Z x d W 9 0 O y w m c X V v d D t T Z W N 0 a W 9 u M S 9 Q b 3 N z Z X N z a W 9 u O i B E b 2 1 l c 3 R p Y y B M Z W F n d W V z I F R h Y m x l I C g x O C k v W m 1 p Z W 5 p b 2 5 v I H R 5 c C 5 7 V G 9 1 Y 2 h l c y B U b 3 V j a G V z L D d 9 J n F 1 b 3 Q 7 L C Z x d W 9 0 O 1 N l Y 3 R p b 2 4 x L 1 B v c 3 N l c 3 N p b 2 4 6 I E R v b W V z d G l j I E x l Y W d 1 Z X M g V G F i b G U g K D E 4 K S 9 a b W l l b m l v b m 8 g d H l w L n t U b 3 V j a G V z I E R l Z i B Q Z W 4 s O H 0 m c X V v d D s s J n F 1 b 3 Q 7 U 2 V j d G l v b j E v U G 9 z c 2 V z c 2 l v b j o g R G 9 t Z X N 0 a W M g T G V h Z 3 V l c y B U Y W J s Z S A o M T g p L 1 p t a W V u a W 9 u b y B 0 e X A u e 1 R v d W N o Z X M g R G V m I D N y Z C w 5 f S Z x d W 9 0 O y w m c X V v d D t T Z W N 0 a W 9 u M S 9 Q b 3 N z Z X N z a W 9 u O i B E b 2 1 l c 3 R p Y y B M Z W F n d W V z I F R h Y m x l I C g x O C k v W m 1 p Z W 5 p b 2 5 v I H R 5 c C 5 7 V G 9 1 Y 2 h l c y B N a W Q g M 3 J k L D E w f S Z x d W 9 0 O y w m c X V v d D t T Z W N 0 a W 9 u M S 9 Q b 3 N z Z X N z a W 9 u O i B E b 2 1 l c 3 R p Y y B M Z W F n d W V z I F R h Y m x l I C g x O C k v W m 1 p Z W 5 p b 2 5 v I H R 5 c C 5 7 V G 9 1 Y 2 h l c y B B d H Q g M 3 J k L D E x f S Z x d W 9 0 O y w m c X V v d D t T Z W N 0 a W 9 u M S 9 Q b 3 N z Z X N z a W 9 u O i B E b 2 1 l c 3 R p Y y B M Z W F n d W V z I F R h Y m x l I C g x O C k v W m 1 p Z W 5 p b 2 5 v I H R 5 c C 5 7 V G 9 1 Y 2 h l c y B B d H Q g U G V u L D E y f S Z x d W 9 0 O y w m c X V v d D t T Z W N 0 a W 9 u M S 9 Q b 3 N z Z X N z a W 9 u O i B E b 2 1 l c 3 R p Y y B M Z W F n d W V z I F R h Y m x l I C g x O C k v W m 1 p Z W 5 p b 2 5 v I H R 5 c C 5 7 V G 9 1 Y 2 h l c y B M a X Z l L D E z f S Z x d W 9 0 O y w m c X V v d D t T Z W N 0 a W 9 u M S 9 Q b 3 N z Z X N z a W 9 u O i B E b 2 1 l c 3 R p Y y B M Z W F n d W V z I F R h Y m x l I C g x O C k v W m 1 p Z W 5 p b 2 5 v I H R 5 c C 5 7 R H J p Y m J s Z X M g U 3 V j Y y w x N H 0 m c X V v d D s s J n F 1 b 3 Q 7 U 2 V j d G l v b j E v U G 9 z c 2 V z c 2 l v b j o g R G 9 t Z X N 0 a W M g T G V h Z 3 V l c y B U Y W J s Z S A o M T g p L 1 p t a W V u a W 9 u b y B 0 e X A u e 0 R y a W J i b G V z I E F 0 d C w x N X 0 m c X V v d D s s J n F 1 b 3 Q 7 U 2 V j d G l v b j E v U G 9 z c 2 V z c 2 l v b j o g R G 9 t Z X N 0 a W M g T G V h Z 3 V l c y B U Y W J s Z S A o M T g p L 1 p t a W V u a W 9 u b y B 0 e X A u e 0 R y a W J i b G V z I F N 1 Y 2 M l L D E 2 f S Z x d W 9 0 O y w m c X V v d D t T Z W N 0 a W 9 u M S 9 Q b 3 N z Z X N z a W 9 u O i B E b 2 1 l c 3 R p Y y B M Z W F n d W V z I F R h Y m x l I C g x O C k v W m 1 p Z W 5 p b 2 5 v I H R 5 c C 5 7 R H J p Y m J s Z X M g I 1 B s L D E 3 f S Z x d W 9 0 O y w m c X V v d D t T Z W N 0 a W 9 u M S 9 Q b 3 N z Z X N z a W 9 u O i B E b 2 1 l c 3 R p Y y B M Z W F n d W V z I F R h Y m x l I C g x O C k v W m 1 p Z W 5 p b 2 5 v I H R 5 c C 5 7 R H J p Y m J s Z X M g T W V n c y w x O H 0 m c X V v d D s s J n F 1 b 3 Q 7 U 2 V j d G l v b j E v U G 9 z c 2 V z c 2 l v b j o g R G 9 t Z X N 0 a W M g T G V h Z 3 V l c y B U Y W J s Z S A o M T g p L 1 p t a W V u a W 9 u b y B 0 e X A u e 0 N h c n J p Z X M g Q 2 F y c m l l c y w x O X 0 m c X V v d D s s J n F 1 b 3 Q 7 U 2 V j d G l v b j E v U G 9 z c 2 V z c 2 l v b j o g R G 9 t Z X N 0 a W M g T G V h Z 3 V l c y B U Y W J s Z S A o M T g p L 1 p t a W V u a W 9 u b y B 0 e X A u e 0 N h c n J p Z X M g V G 9 0 R G l z d C w y M H 0 m c X V v d D s s J n F 1 b 3 Q 7 U 2 V j d G l v b j E v U G 9 z c 2 V z c 2 l v b j o g R G 9 t Z X N 0 a W M g T G V h Z 3 V l c y B U Y W J s Z S A o M T g p L 1 p t a W V u a W 9 u b y B 0 e X A u e 0 N h c n J p Z X M g U H J n R G l z d C w y M X 0 m c X V v d D s s J n F 1 b 3 Q 7 U 2 V j d G l v b j E v U G 9 z c 2 V z c 2 l v b j o g R G 9 t Z X N 0 a W M g T G V h Z 3 V l c y B U Y W J s Z S A o M T g p L 1 p t a W V u a W 9 u b y B 0 e X A u e 1 J l Y 2 V p d m l u Z y B U Y X J n L D I y f S Z x d W 9 0 O y w m c X V v d D t T Z W N 0 a W 9 u M S 9 Q b 3 N z Z X N z a W 9 u O i B E b 2 1 l c 3 R p Y y B M Z W F n d W V z I F R h Y m x l I C g x O C k v W m 1 p Z W 5 p b 2 5 v I H R 5 c C 5 7 U m V j Z W l 2 a W 5 n I F J l Y y w y M 3 0 m c X V v d D s s J n F 1 b 3 Q 7 U 2 V j d G l v b j E v U G 9 z c 2 V z c 2 l v b j o g R G 9 t Z X N 0 a W M g T G V h Z 3 V l c y B U Y W J s Z S A o M T g p L 1 p t a W V u a W 9 u b y B 0 e X A u e 1 J l Y 2 V p d m l u Z y B S Z W M l L D I 0 f S Z x d W 9 0 O y w m c X V v d D t T Z W N 0 a W 9 u M S 9 Q b 3 N z Z X N z a W 9 u O i B E b 2 1 l c 3 R p Y y B M Z W F n d W V z I F R h Y m x l I C g x O C k v W m 1 p Z W 5 p b 2 5 v I H R 5 c C 5 7 T W l z Y 2 9 u L D I 1 f S Z x d W 9 0 O y w m c X V v d D t T Z W N 0 a W 9 u M S 9 Q b 3 N z Z X N z a W 9 u O i B E b 2 1 l c 3 R p Y y B M Z W F n d W V z I F R h Y m x l I C g x O C k v W m 1 p Z W 5 p b 2 5 v I H R 5 c C 5 7 R G l z c G 9 z L D I 2 f S Z x d W 9 0 O y w m c X V v d D t T Z W N 0 a W 9 u M S 9 Q b 3 N z Z X N z a W 9 u O i B E b 2 1 l c 3 R p Y y B M Z W F n d W V z I F R h Y m x l I C g x O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E 4 K S 9 a b W l l b m l v b m 8 g d H l w L n t T Z W F z b 2 4 s M H 0 m c X V v d D s s J n F 1 b 3 Q 7 U 2 V j d G l v b j E v U G 9 z c 2 V z c 2 l v b j o g R G 9 t Z X N 0 a W M g T G V h Z 3 V l c y B U Y W J s Z S A o M T g p L 1 p t a W V u a W 9 u b y B 0 e X A u e 0 F n Z S w x f S Z x d W 9 0 O y w m c X V v d D t T Z W N 0 a W 9 u M S 9 Q b 3 N z Z X N z a W 9 u O i B E b 2 1 l c 3 R p Y y B M Z W F n d W V z I F R h Y m x l I C g x O C k v W m 1 p Z W 5 p b 2 5 v I H R 5 c C 5 7 U 3 F 1 Y W Q s M n 0 m c X V v d D s s J n F 1 b 3 Q 7 U 2 V j d G l v b j E v U G 9 z c 2 V z c 2 l v b j o g R G 9 t Z X N 0 a W M g T G V h Z 3 V l c y B U Y W J s Z S A o M T g p L 1 p t a W V u a W 9 u b y B 0 e X A u e 0 N v d W 5 0 c n k s M 3 0 m c X V v d D s s J n F 1 b 3 Q 7 U 2 V j d G l v b j E v U G 9 z c 2 V z c 2 l v b j o g R G 9 t Z X N 0 a W M g T G V h Z 3 V l c y B U Y W J s Z S A o M T g p L 1 p t a W V u a W 9 u b y B 0 e X A u e 0 N v b X A s N H 0 m c X V v d D s s J n F 1 b 3 Q 7 U 2 V j d G l v b j E v U G 9 z c 2 V z c 2 l v b j o g R G 9 t Z X N 0 a W M g T G V h Z 3 V l c y B U Y W J s Z S A o M T g p L 1 p t a W V u a W 9 u b y B 0 e X A u e 0 x n U m F u a y w 1 f S Z x d W 9 0 O y w m c X V v d D t T Z W N 0 a W 9 u M S 9 Q b 3 N z Z X N z a W 9 u O i B E b 2 1 l c 3 R p Y y B M Z W F n d W V z I F R h Y m x l I C g x O C k v W m 1 p Z W 5 p b 2 5 v I H R 5 c C 5 7 O T B z L D Z 9 J n F 1 b 3 Q 7 L C Z x d W 9 0 O 1 N l Y 3 R p b 2 4 x L 1 B v c 3 N l c 3 N p b 2 4 6 I E R v b W V z d G l j I E x l Y W d 1 Z X M g V G F i b G U g K D E 4 K S 9 a b W l l b m l v b m 8 g d H l w L n t U b 3 V j a G V z I F R v d W N o Z X M s N 3 0 m c X V v d D s s J n F 1 b 3 Q 7 U 2 V j d G l v b j E v U G 9 z c 2 V z c 2 l v b j o g R G 9 t Z X N 0 a W M g T G V h Z 3 V l c y B U Y W J s Z S A o M T g p L 1 p t a W V u a W 9 u b y B 0 e X A u e 1 R v d W N o Z X M g R G V m I F B l b i w 4 f S Z x d W 9 0 O y w m c X V v d D t T Z W N 0 a W 9 u M S 9 Q b 3 N z Z X N z a W 9 u O i B E b 2 1 l c 3 R p Y y B M Z W F n d W V z I F R h Y m x l I C g x O C k v W m 1 p Z W 5 p b 2 5 v I H R 5 c C 5 7 V G 9 1 Y 2 h l c y B E Z W Y g M 3 J k L D l 9 J n F 1 b 3 Q 7 L C Z x d W 9 0 O 1 N l Y 3 R p b 2 4 x L 1 B v c 3 N l c 3 N p b 2 4 6 I E R v b W V z d G l j I E x l Y W d 1 Z X M g V G F i b G U g K D E 4 K S 9 a b W l l b m l v b m 8 g d H l w L n t U b 3 V j a G V z I E 1 p Z C A z c m Q s M T B 9 J n F 1 b 3 Q 7 L C Z x d W 9 0 O 1 N l Y 3 R p b 2 4 x L 1 B v c 3 N l c 3 N p b 2 4 6 I E R v b W V z d G l j I E x l Y W d 1 Z X M g V G F i b G U g K D E 4 K S 9 a b W l l b m l v b m 8 g d H l w L n t U b 3 V j a G V z I E F 0 d C A z c m Q s M T F 9 J n F 1 b 3 Q 7 L C Z x d W 9 0 O 1 N l Y 3 R p b 2 4 x L 1 B v c 3 N l c 3 N p b 2 4 6 I E R v b W V z d G l j I E x l Y W d 1 Z X M g V G F i b G U g K D E 4 K S 9 a b W l l b m l v b m 8 g d H l w L n t U b 3 V j a G V z I E F 0 d C B Q Z W 4 s M T J 9 J n F 1 b 3 Q 7 L C Z x d W 9 0 O 1 N l Y 3 R p b 2 4 x L 1 B v c 3 N l c 3 N p b 2 4 6 I E R v b W V z d G l j I E x l Y W d 1 Z X M g V G F i b G U g K D E 4 K S 9 a b W l l b m l v b m 8 g d H l w L n t U b 3 V j a G V z I E x p d m U s M T N 9 J n F 1 b 3 Q 7 L C Z x d W 9 0 O 1 N l Y 3 R p b 2 4 x L 1 B v c 3 N l c 3 N p b 2 4 6 I E R v b W V z d G l j I E x l Y W d 1 Z X M g V G F i b G U g K D E 4 K S 9 a b W l l b m l v b m 8 g d H l w L n t E c m l i Y m x l c y B T d W N j L D E 0 f S Z x d W 9 0 O y w m c X V v d D t T Z W N 0 a W 9 u M S 9 Q b 3 N z Z X N z a W 9 u O i B E b 2 1 l c 3 R p Y y B M Z W F n d W V z I F R h Y m x l I C g x O C k v W m 1 p Z W 5 p b 2 5 v I H R 5 c C 5 7 R H J p Y m J s Z X M g Q X R 0 L D E 1 f S Z x d W 9 0 O y w m c X V v d D t T Z W N 0 a W 9 u M S 9 Q b 3 N z Z X N z a W 9 u O i B E b 2 1 l c 3 R p Y y B M Z W F n d W V z I F R h Y m x l I C g x O C k v W m 1 p Z W 5 p b 2 5 v I H R 5 c C 5 7 R H J p Y m J s Z X M g U 3 V j Y y U s M T Z 9 J n F 1 b 3 Q 7 L C Z x d W 9 0 O 1 N l Y 3 R p b 2 4 x L 1 B v c 3 N l c 3 N p b 2 4 6 I E R v b W V z d G l j I E x l Y W d 1 Z X M g V G F i b G U g K D E 4 K S 9 a b W l l b m l v b m 8 g d H l w L n t E c m l i Y m x l c y A j U G w s M T d 9 J n F 1 b 3 Q 7 L C Z x d W 9 0 O 1 N l Y 3 R p b 2 4 x L 1 B v c 3 N l c 3 N p b 2 4 6 I E R v b W V z d G l j I E x l Y W d 1 Z X M g V G F i b G U g K D E 4 K S 9 a b W l l b m l v b m 8 g d H l w L n t E c m l i Y m x l c y B N Z W d z L D E 4 f S Z x d W 9 0 O y w m c X V v d D t T Z W N 0 a W 9 u M S 9 Q b 3 N z Z X N z a W 9 u O i B E b 2 1 l c 3 R p Y y B M Z W F n d W V z I F R h Y m x l I C g x O C k v W m 1 p Z W 5 p b 2 5 v I H R 5 c C 5 7 Q 2 F y c m l l c y B D Y X J y a W V z L D E 5 f S Z x d W 9 0 O y w m c X V v d D t T Z W N 0 a W 9 u M S 9 Q b 3 N z Z X N z a W 9 u O i B E b 2 1 l c 3 R p Y y B M Z W F n d W V z I F R h Y m x l I C g x O C k v W m 1 p Z W 5 p b 2 5 v I H R 5 c C 5 7 Q 2 F y c m l l c y B U b 3 R E a X N 0 L D I w f S Z x d W 9 0 O y w m c X V v d D t T Z W N 0 a W 9 u M S 9 Q b 3 N z Z X N z a W 9 u O i B E b 2 1 l c 3 R p Y y B M Z W F n d W V z I F R h Y m x l I C g x O C k v W m 1 p Z W 5 p b 2 5 v I H R 5 c C 5 7 Q 2 F y c m l l c y B Q c m d E a X N 0 L D I x f S Z x d W 9 0 O y w m c X V v d D t T Z W N 0 a W 9 u M S 9 Q b 3 N z Z X N z a W 9 u O i B E b 2 1 l c 3 R p Y y B M Z W F n d W V z I F R h Y m x l I C g x O C k v W m 1 p Z W 5 p b 2 5 v I H R 5 c C 5 7 U m V j Z W l 2 a W 5 n I F R h c m c s M j J 9 J n F 1 b 3 Q 7 L C Z x d W 9 0 O 1 N l Y 3 R p b 2 4 x L 1 B v c 3 N l c 3 N p b 2 4 6 I E R v b W V z d G l j I E x l Y W d 1 Z X M g V G F i b G U g K D E 4 K S 9 a b W l l b m l v b m 8 g d H l w L n t S Z W N l a X Z p b m c g U m V j L D I z f S Z x d W 9 0 O y w m c X V v d D t T Z W N 0 a W 9 u M S 9 Q b 3 N z Z X N z a W 9 u O i B E b 2 1 l c 3 R p Y y B M Z W F n d W V z I F R h Y m x l I C g x O C k v W m 1 p Z W 5 p b 2 5 v I H R 5 c C 5 7 U m V j Z W l 2 a W 5 n I F J l Y y U s M j R 9 J n F 1 b 3 Q 7 L C Z x d W 9 0 O 1 N l Y 3 R p b 2 4 x L 1 B v c 3 N l c 3 N p b 2 4 6 I E R v b W V z d G l j I E x l Y W d 1 Z X M g V G F i b G U g K D E 4 K S 9 a b W l l b m l v b m 8 g d H l w L n t N a X N j b 2 4 s M j V 9 J n F 1 b 3 Q 7 L C Z x d W 9 0 O 1 N l Y 3 R p b 2 4 x L 1 B v c 3 N l c 3 N p b 2 4 6 I E R v b W V z d G l j I E x l Y W d 1 Z X M g V G F i b G U g K D E 4 K S 9 a b W l l b m l v b m 8 g d H l w L n t E a X N w b 3 M s M j Z 9 J n F 1 b 3 Q 7 L C Z x d W 9 0 O 1 N l Y 3 R p b 2 4 x L 1 B v c 3 N l c 3 N p b 2 4 6 I E R v b W V z d G l j I E x l Y W d 1 Z X M g V G F i b G U g K D E 4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g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y N j I i I C 8 + P E V u d H J 5 I F R 5 c G U 9 I k Z p b G x U Y X J n Z X Q i I F Z h b H V l P S J z U 3 R h b m R h c m R f U 3 R h d H N f X 0 R v b W V z d G l j X 0 x l Y W d 1 Z X N f V G F i b G V f X z E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U x O j U y L j Y 3 M z k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T c z N W Q y Z j Y t Y T U 5 M C 0 0 O D U z L W I 3 N z c t M z I 1 M G U w N m N k Y j k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E 5 K S 9 a Y W 1 p Z W 5 p b 2 5 v I H d h c n R v x Z v E h y 5 7 U 2 V h c 2 9 u L D B 9 J n F 1 b 3 Q 7 L C Z x d W 9 0 O 1 N l Y 3 R p b 2 4 x L 1 N 0 Y W 5 k Y X J k I F N 0 Y X R z O i B E b 2 1 l c 3 R p Y y B M Z W F n d W V z I F R h Y m x l I C g x O S k v W m F t a W V u a W 9 u b y B 3 Y X J 0 b 8 W b x I c u e 0 F n Z S w x f S Z x d W 9 0 O y w m c X V v d D t T Z W N 0 a W 9 u M S 9 T d G F u Z G F y Z C B T d G F 0 c z o g R G 9 t Z X N 0 a W M g T G V h Z 3 V l c y B U Y W J s Z S A o M T k p L 1 p h b W l l b m l v b m 8 g d 2 F y d G / F m 8 S H L n t T c X V h Z C w y f S Z x d W 9 0 O y w m c X V v d D t T Z W N 0 a W 9 u M S 9 T d G F u Z G F y Z C B T d G F 0 c z o g R G 9 t Z X N 0 a W M g T G V h Z 3 V l c y B U Y W J s Z S A o M T k p L 1 p h b W l l b m l v b m 8 g d 2 F y d G / F m 8 S H L n t D b 3 V u d H J 5 L D N 9 J n F 1 b 3 Q 7 L C Z x d W 9 0 O 1 N l Y 3 R p b 2 4 x L 1 N 0 Y W 5 k Y X J k I F N 0 Y X R z O i B E b 2 1 l c 3 R p Y y B M Z W F n d W V z I F R h Y m x l I C g x O S k v W m F t a W V u a W 9 u b y B 3 Y X J 0 b 8 W b x I c u e 0 N v b X A s N H 0 m c X V v d D s s J n F 1 b 3 Q 7 U 2 V j d G l v b j E v U 3 R h b m R h c m Q g U 3 R h d H M 6 I E R v b W V z d G l j I E x l Y W d 1 Z X M g V G F i b G U g K D E 5 K S 9 a Y W 1 p Z W 5 p b 2 5 v I H d h c n R v x Z v E h y 5 7 T G d S Y W 5 r L D V 9 J n F 1 b 3 Q 7 L C Z x d W 9 0 O 1 N l Y 3 R p b 2 4 x L 1 N 0 Y W 5 k Y X J k I F N 0 Y X R z O i B E b 2 1 l c 3 R p Y y B M Z W F n d W V z I F R h Y m x l I C g x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T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x O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E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T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x O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E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x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T k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T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x O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T k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x O S k v W m F t a W V u a W 9 u b y B 3 Y X J 0 b 8 W b x I c u e 0 V 4 c G V j d G V k I H h H L D I x f S Z x d W 9 0 O y w m c X V v d D t T Z W N 0 a W 9 u M S 9 T d G F u Z G F y Z C B T d G F 0 c z o g R G 9 t Z X N 0 a W M g T G V h Z 3 V l c y B U Y W J s Z S A o M T k p L 1 p h b W l l b m l v b m 8 g d 2 F y d G / F m 8 S H L n t F e H B l Y 3 R l Z C B u c H h H L D I y f S Z x d W 9 0 O y w m c X V v d D t T Z W N 0 a W 9 u M S 9 T d G F u Z G F y Z C B T d G F 0 c z o g R G 9 t Z X N 0 a W M g T G V h Z 3 V l c y B U Y W J s Z S A o M T k p L 1 p h b W l l b m l v b m 8 g d 2 F y d G / F m 8 S H L n t F e H B l Y 3 R l Z C B 4 Q S w y M 3 0 m c X V v d D s s J n F 1 b 3 Q 7 U 2 V j d G l v b j E v U 3 R h b m R h c m Q g U 3 R h d H M 6 I E R v b W V z d G l j I E x l Y W d 1 Z X M g V G F i b G U g K D E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x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T k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E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E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E 5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x O S k v W m F t a W V u a W 9 u b y B 3 Y X J 0 b 8 W b x I c u e 1 N l Y X N v b i w w f S Z x d W 9 0 O y w m c X V v d D t T Z W N 0 a W 9 u M S 9 T d G F u Z G F y Z C B T d G F 0 c z o g R G 9 t Z X N 0 a W M g T G V h Z 3 V l c y B U Y W J s Z S A o M T k p L 1 p h b W l l b m l v b m 8 g d 2 F y d G / F m 8 S H L n t B Z 2 U s M X 0 m c X V v d D s s J n F 1 b 3 Q 7 U 2 V j d G l v b j E v U 3 R h b m R h c m Q g U 3 R h d H M 6 I E R v b W V z d G l j I E x l Y W d 1 Z X M g V G F i b G U g K D E 5 K S 9 a Y W 1 p Z W 5 p b 2 5 v I H d h c n R v x Z v E h y 5 7 U 3 F 1 Y W Q s M n 0 m c X V v d D s s J n F 1 b 3 Q 7 U 2 V j d G l v b j E v U 3 R h b m R h c m Q g U 3 R h d H M 6 I E R v b W V z d G l j I E x l Y W d 1 Z X M g V G F i b G U g K D E 5 K S 9 a Y W 1 p Z W 5 p b 2 5 v I H d h c n R v x Z v E h y 5 7 Q 2 9 1 b n R y e S w z f S Z x d W 9 0 O y w m c X V v d D t T Z W N 0 a W 9 u M S 9 T d G F u Z G F y Z C B T d G F 0 c z o g R G 9 t Z X N 0 a W M g T G V h Z 3 V l c y B U Y W J s Z S A o M T k p L 1 p h b W l l b m l v b m 8 g d 2 F y d G / F m 8 S H L n t D b 2 1 w L D R 9 J n F 1 b 3 Q 7 L C Z x d W 9 0 O 1 N l Y 3 R p b 2 4 x L 1 N 0 Y W 5 k Y X J k I F N 0 Y X R z O i B E b 2 1 l c 3 R p Y y B M Z W F n d W V z I F R h Y m x l I C g x O S k v W m F t a W V u a W 9 u b y B 3 Y X J 0 b 8 W b x I c u e 0 x n U m F u a y w 1 f S Z x d W 9 0 O y w m c X V v d D t T Z W N 0 a W 9 u M S 9 T d G F u Z G F y Z C B T d G F 0 c z o g R G 9 t Z X N 0 a W M g T G V h Z 3 V l c y B U Y W J s Z S A o M T k p L 1 p h b W l l b m l v b m 8 g d 2 F y d G / F m 8 S H L n t Q b G F 5 a W 5 n I F R p b W U g T V A s N n 0 m c X V v d D s s J n F 1 b 3 Q 7 U 2 V j d G l v b j E v U 3 R h b m R h c m Q g U 3 R h d H M 6 I E R v b W V z d G l j I E x l Y W d 1 Z X M g V G F i b G U g K D E 5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T k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x O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E 5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T k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x O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T k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E 5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E 5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E 5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T k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x O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E 5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T k p L 1 p h b W l l b m l v b m 8 g d 2 F y d G / F m 8 S H L n t F e H B l Y 3 R l Z C B 4 R y w y M X 0 m c X V v d D s s J n F 1 b 3 Q 7 U 2 V j d G l v b j E v U 3 R h b m R h c m Q g U 3 R h d H M 6 I E R v b W V z d G l j I E x l Y W d 1 Z X M g V G F i b G U g K D E 5 K S 9 a Y W 1 p Z W 5 p b 2 5 v I H d h c n R v x Z v E h y 5 7 R X h w Z W N 0 Z W Q g b n B 4 R y w y M n 0 m c X V v d D s s J n F 1 b 3 Q 7 U 2 V j d G l v b j E v U 3 R h b m R h c m Q g U 3 R h d H M 6 I E R v b W V z d G l j I E x l Y W d 1 Z X M g V G F i b G U g K D E 5 K S 9 a Y W 1 p Z W 5 p b 2 5 v I H d h c n R v x Z v E h y 5 7 R X h w Z W N 0 Z W Q g e E E s M j N 9 J n F 1 b 3 Q 7 L C Z x d W 9 0 O 1 N l Y 3 R p b 2 4 x L 1 N 0 Y W 5 k Y X J k I F N 0 Y X R z O i B E b 2 1 l c 3 R p Y y B M Z W F n d W V z I F R h Y m x l I C g x O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T k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E 5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x O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x O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x O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Y y I i A v P j x F b n R y e S B U e X B l P S J G a W x s V G F y Z 2 V 0 I i B W Y W x 1 Z T 0 i c 1 N o b 2 9 0 a W 5 n X 1 9 E b 2 1 l c 3 R p Y 1 9 M Z W F n d W V z X 1 R h Y m x l X 1 8 x O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T o 1 M i 4 1 M j E w N j E 3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M m R m N 2 Z k Y i 0 y Z j I w L T Q z N W Q t Y j g 3 N C 0 z Z T h h N m J j Y j Q x N z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T k p L 1 p t a W V u a W 9 u b y B 0 e X A u e 1 N l Y X N v b i w w f S Z x d W 9 0 O y w m c X V v d D t T Z W N 0 a W 9 u M S 9 T a G 9 v d G l u Z z o g R G 9 t Z X N 0 a W M g T G V h Z 3 V l c y B U Y W J s Z S A o M T k p L 1 p t a W V u a W 9 u b y B 0 e X A u e 0 F n Z S w x f S Z x d W 9 0 O y w m c X V v d D t T Z W N 0 a W 9 u M S 9 T a G 9 v d G l u Z z o g R G 9 t Z X N 0 a W M g T G V h Z 3 V l c y B U Y W J s Z S A o M T k p L 1 p t a W V u a W 9 u b y B 0 e X A u e 1 N x d W F k L D J 9 J n F 1 b 3 Q 7 L C Z x d W 9 0 O 1 N l Y 3 R p b 2 4 x L 1 N o b 2 9 0 a W 5 n O i B E b 2 1 l c 3 R p Y y B M Z W F n d W V z I F R h Y m x l I C g x O S k v W m 1 p Z W 5 p b 2 5 v I H R 5 c C 5 7 Q 2 9 1 b n R y e S w z f S Z x d W 9 0 O y w m c X V v d D t T Z W N 0 a W 9 u M S 9 T a G 9 v d G l u Z z o g R G 9 t Z X N 0 a W M g T G V h Z 3 V l c y B U Y W J s Z S A o M T k p L 1 p t a W V u a W 9 u b y B 0 e X A u e 0 N v b X A s N H 0 m c X V v d D s s J n F 1 b 3 Q 7 U 2 V j d G l v b j E v U 2 h v b 3 R p b m c 6 I E R v b W V z d G l j I E x l Y W d 1 Z X M g V G F i b G U g K D E 5 K S 9 a b W l l b m l v b m 8 g d H l w L n t M Z 1 J h b m s s N X 0 m c X V v d D s s J n F 1 b 3 Q 7 U 2 V j d G l v b j E v U 2 h v b 3 R p b m c 6 I E R v b W V z d G l j I E x l Y W d 1 Z X M g V G F i b G U g K D E 5 K S 9 a b W l l b m l v b m 8 g d H l w L n s 5 M H M s N n 0 m c X V v d D s s J n F 1 b 3 Q 7 U 2 V j d G l v b j E v U 2 h v b 3 R p b m c 6 I E R v b W V z d G l j I E x l Y W d 1 Z X M g V G F i b G U g K D E 5 K S 9 a b W l l b m l v b m 8 g d H l w L n t T d G F u Z G F y Z C B H b H M s N 3 0 m c X V v d D s s J n F 1 b 3 Q 7 U 2 V j d G l v b j E v U 2 h v b 3 R p b m c 6 I E R v b W V z d G l j I E x l Y W d 1 Z X M g V G F i b G U g K D E 5 K S 9 a b W l l b m l v b m 8 g d H l w L n t T d G F u Z G F y Z C B T a C w 4 f S Z x d W 9 0 O y w m c X V v d D t T Z W N 0 a W 9 u M S 9 T a G 9 v d G l u Z z o g R G 9 t Z X N 0 a W M g T G V h Z 3 V l c y B U Y W J s Z S A o M T k p L 1 p t a W V u a W 9 u b y B 0 e X A u e 1 N 0 Y W 5 k Y X J k I F N v V C w 5 f S Z x d W 9 0 O y w m c X V v d D t T Z W N 0 a W 9 u M S 9 T a G 9 v d G l u Z z o g R G 9 t Z X N 0 a W M g T G V h Z 3 V l c y B U Y W J s Z S A o M T k p L 1 p t a W V u a W 9 u b y B 0 e X A u e 1 N 0 Y W 5 k Y X J k I F N v V C U s M T B 9 J n F 1 b 3 Q 7 L C Z x d W 9 0 O 1 N l Y 3 R p b 2 4 x L 1 N o b 2 9 0 a W 5 n O i B E b 2 1 l c 3 R p Y y B M Z W F n d W V z I F R h Y m x l I C g x O S k v W m 1 p Z W 5 p b 2 5 v I H R 5 c C 5 7 U 3 R h b m R h c m Q g U 2 g v O T A s M T F 9 J n F 1 b 3 Q 7 L C Z x d W 9 0 O 1 N l Y 3 R p b 2 4 x L 1 N o b 2 9 0 a W 5 n O i B E b 2 1 l c 3 R p Y y B M Z W F n d W V z I F R h Y m x l I C g x O S k v W m 1 p Z W 5 p b 2 5 v I H R 5 c C 5 7 U 3 R h b m R h c m Q g U 2 9 U L z k w L D E y f S Z x d W 9 0 O y w m c X V v d D t T Z W N 0 a W 9 u M S 9 T a G 9 v d G l u Z z o g R G 9 t Z X N 0 a W M g T G V h Z 3 V l c y B U Y W J s Z S A o M T k p L 1 p t a W V u a W 9 u b y B 0 e X A u e 1 N 0 Y W 5 k Y X J k I E c v U 2 g s M T N 9 J n F 1 b 3 Q 7 L C Z x d W 9 0 O 1 N l Y 3 R p b 2 4 x L 1 N o b 2 9 0 a W 5 n O i B E b 2 1 l c 3 R p Y y B M Z W F n d W V z I F R h Y m x l I C g x O S k v W m 1 p Z W 5 p b 2 5 v I H R 5 c C 5 7 U 3 R h b m R h c m Q g R y 9 T b 1 Q s M T R 9 J n F 1 b 3 Q 7 L C Z x d W 9 0 O 1 N l Y 3 R p b 2 4 x L 1 N o b 2 9 0 a W 5 n O i B E b 2 1 l c 3 R p Y y B M Z W F n d W V z I F R h Y m x l I C g x O S k v W m 1 p Z W 5 p b 2 5 v I H R 5 c C 5 7 U 3 R h b m R h c m Q g R G l z d C w x N X 0 m c X V v d D s s J n F 1 b 3 Q 7 U 2 V j d G l v b j E v U 2 h v b 3 R p b m c 6 I E R v b W V z d G l j I E x l Y W d 1 Z X M g V G F i b G U g K D E 5 K S 9 a b W l l b m l v b m 8 g d H l w L n t T d G F u Z G F y Z C B G S y w x N n 0 m c X V v d D s s J n F 1 b 3 Q 7 U 2 V j d G l v b j E v U 2 h v b 3 R p b m c 6 I E R v b W V z d G l j I E x l Y W d 1 Z X M g V G F i b G U g K D E 5 K S 9 a b W l l b m l v b m 8 g d H l w L n t T d G F u Z G F y Z C B Q S y w x N 3 0 m c X V v d D s s J n F 1 b 3 Q 7 U 2 V j d G l v b j E v U 2 h v b 3 R p b m c 6 I E R v b W V z d G l j I E x l Y W d 1 Z X M g V G F i b G U g K D E 5 K S 9 a b W l l b m l v b m 8 g d H l w L n t T d G F u Z G F y Z C B Q S 2 F 0 d C w x O H 0 m c X V v d D s s J n F 1 b 3 Q 7 U 2 V j d G l v b j E v U 2 h v b 3 R p b m c 6 I E R v b W V z d G l j I E x l Y W d 1 Z X M g V G F i b G U g K D E 5 K S 9 a b W l l b m l v b m 8 g d H l w L n t F e H B l Y 3 R l Z C B 4 R y w x O X 0 m c X V v d D s s J n F 1 b 3 Q 7 U 2 V j d G l v b j E v U 2 h v b 3 R p b m c 6 I E R v b W V z d G l j I E x l Y W d 1 Z X M g V G F i b G U g K D E 5 K S 9 a b W l l b m l v b m 8 g d H l w L n t F e H B l Y 3 R l Z C B u c H h H L D I w f S Z x d W 9 0 O y w m c X V v d D t T Z W N 0 a W 9 u M S 9 T a G 9 v d G l u Z z o g R G 9 t Z X N 0 a W M g T G V h Z 3 V l c y B U Y W J s Z S A o M T k p L 1 p t a W V u a W 9 u b y B 0 e X A u e 0 V 4 c G V j d G V k I G 5 w e E c v U 2 g s M j F 9 J n F 1 b 3 Q 7 L C Z x d W 9 0 O 1 N l Y 3 R p b 2 4 x L 1 N o b 2 9 0 a W 5 n O i B E b 2 1 l c 3 R p Y y B M Z W F n d W V z I F R h Y m x l I C g x O S k v W m 1 p Z W 5 p b 2 5 v I H R 5 c C 5 7 R X h w Z W N 0 Z W Q g R y 1 4 R y w y M n 0 m c X V v d D s s J n F 1 b 3 Q 7 U 2 V j d G l v b j E v U 2 h v b 3 R p b m c 6 I E R v b W V z d G l j I E x l Y W d 1 Z X M g V G F i b G U g K D E 5 K S 9 a b W l l b m l v b m 8 g d H l w L n t F e H B l Y 3 R l Z C B u c D p H L X h H L D I z f S Z x d W 9 0 O y w m c X V v d D t T Z W N 0 a W 9 u M S 9 T a G 9 v d G l u Z z o g R G 9 t Z X N 0 a W M g T G V h Z 3 V l c y B U Y W J s Z S A o M T k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T k p L 1 p t a W V u a W 9 u b y B 0 e X A u e 1 N l Y X N v b i w w f S Z x d W 9 0 O y w m c X V v d D t T Z W N 0 a W 9 u M S 9 T a G 9 v d G l u Z z o g R G 9 t Z X N 0 a W M g T G V h Z 3 V l c y B U Y W J s Z S A o M T k p L 1 p t a W V u a W 9 u b y B 0 e X A u e 0 F n Z S w x f S Z x d W 9 0 O y w m c X V v d D t T Z W N 0 a W 9 u M S 9 T a G 9 v d G l u Z z o g R G 9 t Z X N 0 a W M g T G V h Z 3 V l c y B U Y W J s Z S A o M T k p L 1 p t a W V u a W 9 u b y B 0 e X A u e 1 N x d W F k L D J 9 J n F 1 b 3 Q 7 L C Z x d W 9 0 O 1 N l Y 3 R p b 2 4 x L 1 N o b 2 9 0 a W 5 n O i B E b 2 1 l c 3 R p Y y B M Z W F n d W V z I F R h Y m x l I C g x O S k v W m 1 p Z W 5 p b 2 5 v I H R 5 c C 5 7 Q 2 9 1 b n R y e S w z f S Z x d W 9 0 O y w m c X V v d D t T Z W N 0 a W 9 u M S 9 T a G 9 v d G l u Z z o g R G 9 t Z X N 0 a W M g T G V h Z 3 V l c y B U Y W J s Z S A o M T k p L 1 p t a W V u a W 9 u b y B 0 e X A u e 0 N v b X A s N H 0 m c X V v d D s s J n F 1 b 3 Q 7 U 2 V j d G l v b j E v U 2 h v b 3 R p b m c 6 I E R v b W V z d G l j I E x l Y W d 1 Z X M g V G F i b G U g K D E 5 K S 9 a b W l l b m l v b m 8 g d H l w L n t M Z 1 J h b m s s N X 0 m c X V v d D s s J n F 1 b 3 Q 7 U 2 V j d G l v b j E v U 2 h v b 3 R p b m c 6 I E R v b W V z d G l j I E x l Y W d 1 Z X M g V G F i b G U g K D E 5 K S 9 a b W l l b m l v b m 8 g d H l w L n s 5 M H M s N n 0 m c X V v d D s s J n F 1 b 3 Q 7 U 2 V j d G l v b j E v U 2 h v b 3 R p b m c 6 I E R v b W V z d G l j I E x l Y W d 1 Z X M g V G F i b G U g K D E 5 K S 9 a b W l l b m l v b m 8 g d H l w L n t T d G F u Z G F y Z C B H b H M s N 3 0 m c X V v d D s s J n F 1 b 3 Q 7 U 2 V j d G l v b j E v U 2 h v b 3 R p b m c 6 I E R v b W V z d G l j I E x l Y W d 1 Z X M g V G F i b G U g K D E 5 K S 9 a b W l l b m l v b m 8 g d H l w L n t T d G F u Z G F y Z C B T a C w 4 f S Z x d W 9 0 O y w m c X V v d D t T Z W N 0 a W 9 u M S 9 T a G 9 v d G l u Z z o g R G 9 t Z X N 0 a W M g T G V h Z 3 V l c y B U Y W J s Z S A o M T k p L 1 p t a W V u a W 9 u b y B 0 e X A u e 1 N 0 Y W 5 k Y X J k I F N v V C w 5 f S Z x d W 9 0 O y w m c X V v d D t T Z W N 0 a W 9 u M S 9 T a G 9 v d G l u Z z o g R G 9 t Z X N 0 a W M g T G V h Z 3 V l c y B U Y W J s Z S A o M T k p L 1 p t a W V u a W 9 u b y B 0 e X A u e 1 N 0 Y W 5 k Y X J k I F N v V C U s M T B 9 J n F 1 b 3 Q 7 L C Z x d W 9 0 O 1 N l Y 3 R p b 2 4 x L 1 N o b 2 9 0 a W 5 n O i B E b 2 1 l c 3 R p Y y B M Z W F n d W V z I F R h Y m x l I C g x O S k v W m 1 p Z W 5 p b 2 5 v I H R 5 c C 5 7 U 3 R h b m R h c m Q g U 2 g v O T A s M T F 9 J n F 1 b 3 Q 7 L C Z x d W 9 0 O 1 N l Y 3 R p b 2 4 x L 1 N o b 2 9 0 a W 5 n O i B E b 2 1 l c 3 R p Y y B M Z W F n d W V z I F R h Y m x l I C g x O S k v W m 1 p Z W 5 p b 2 5 v I H R 5 c C 5 7 U 3 R h b m R h c m Q g U 2 9 U L z k w L D E y f S Z x d W 9 0 O y w m c X V v d D t T Z W N 0 a W 9 u M S 9 T a G 9 v d G l u Z z o g R G 9 t Z X N 0 a W M g T G V h Z 3 V l c y B U Y W J s Z S A o M T k p L 1 p t a W V u a W 9 u b y B 0 e X A u e 1 N 0 Y W 5 k Y X J k I E c v U 2 g s M T N 9 J n F 1 b 3 Q 7 L C Z x d W 9 0 O 1 N l Y 3 R p b 2 4 x L 1 N o b 2 9 0 a W 5 n O i B E b 2 1 l c 3 R p Y y B M Z W F n d W V z I F R h Y m x l I C g x O S k v W m 1 p Z W 5 p b 2 5 v I H R 5 c C 5 7 U 3 R h b m R h c m Q g R y 9 T b 1 Q s M T R 9 J n F 1 b 3 Q 7 L C Z x d W 9 0 O 1 N l Y 3 R p b 2 4 x L 1 N o b 2 9 0 a W 5 n O i B E b 2 1 l c 3 R p Y y B M Z W F n d W V z I F R h Y m x l I C g x O S k v W m 1 p Z W 5 p b 2 5 v I H R 5 c C 5 7 U 3 R h b m R h c m Q g R G l z d C w x N X 0 m c X V v d D s s J n F 1 b 3 Q 7 U 2 V j d G l v b j E v U 2 h v b 3 R p b m c 6 I E R v b W V z d G l j I E x l Y W d 1 Z X M g V G F i b G U g K D E 5 K S 9 a b W l l b m l v b m 8 g d H l w L n t T d G F u Z G F y Z C B G S y w x N n 0 m c X V v d D s s J n F 1 b 3 Q 7 U 2 V j d G l v b j E v U 2 h v b 3 R p b m c 6 I E R v b W V z d G l j I E x l Y W d 1 Z X M g V G F i b G U g K D E 5 K S 9 a b W l l b m l v b m 8 g d H l w L n t T d G F u Z G F y Z C B Q S y w x N 3 0 m c X V v d D s s J n F 1 b 3 Q 7 U 2 V j d G l v b j E v U 2 h v b 3 R p b m c 6 I E R v b W V z d G l j I E x l Y W d 1 Z X M g V G F i b G U g K D E 5 K S 9 a b W l l b m l v b m 8 g d H l w L n t T d G F u Z G F y Z C B Q S 2 F 0 d C w x O H 0 m c X V v d D s s J n F 1 b 3 Q 7 U 2 V j d G l v b j E v U 2 h v b 3 R p b m c 6 I E R v b W V z d G l j I E x l Y W d 1 Z X M g V G F i b G U g K D E 5 K S 9 a b W l l b m l v b m 8 g d H l w L n t F e H B l Y 3 R l Z C B 4 R y w x O X 0 m c X V v d D s s J n F 1 b 3 Q 7 U 2 V j d G l v b j E v U 2 h v b 3 R p b m c 6 I E R v b W V z d G l j I E x l Y W d 1 Z X M g V G F i b G U g K D E 5 K S 9 a b W l l b m l v b m 8 g d H l w L n t F e H B l Y 3 R l Z C B u c H h H L D I w f S Z x d W 9 0 O y w m c X V v d D t T Z W N 0 a W 9 u M S 9 T a G 9 v d G l u Z z o g R G 9 t Z X N 0 a W M g T G V h Z 3 V l c y B U Y W J s Z S A o M T k p L 1 p t a W V u a W 9 u b y B 0 e X A u e 0 V 4 c G V j d G V k I G 5 w e E c v U 2 g s M j F 9 J n F 1 b 3 Q 7 L C Z x d W 9 0 O 1 N l Y 3 R p b 2 4 x L 1 N o b 2 9 0 a W 5 n O i B E b 2 1 l c 3 R p Y y B M Z W F n d W V z I F R h Y m x l I C g x O S k v W m 1 p Z W 5 p b 2 5 v I H R 5 c C 5 7 R X h w Z W N 0 Z W Q g R y 1 4 R y w y M n 0 m c X V v d D s s J n F 1 b 3 Q 7 U 2 V j d G l v b j E v U 2 h v b 3 R p b m c 6 I E R v b W V z d G l j I E x l Y W d 1 Z X M g V G F i b G U g K D E 5 K S 9 a b W l l b m l v b m 8 g d H l w L n t F e H B l Y 3 R l Z C B u c D p H L X h H L D I z f S Z x d W 9 0 O y w m c X V v d D t T Z W N 0 a W 9 u M S 9 T a G 9 v d G l u Z z o g R G 9 t Z X N 0 a W M g T G V h Z 3 V l c y B U Y W J s Z S A o M T k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E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N j I i I C 8 + P E V u d H J 5 I F R 5 c G U 9 I k Z p b G x U Y X J n Z X Q i I F Z h b H V l P S J z U G F z c 2 l u Z 1 9 f R G 9 t Z X N 0 a W N f T G V h Z 3 V l c 1 9 U Y W J s Z V 9 f M j A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E 6 N T I u M z Y 1 M T U y N F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z M T F i Y W J j O C 0 x O D B k L T Q 5 N G Q t O T V m M y 0 w N 2 E 5 N W M y O T c 3 Y z Y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M C k v W m 1 p Z W 5 p b 2 5 v I H R 5 c C 5 7 U 2 V h c 2 9 u L D B 9 J n F 1 b 3 Q 7 L C Z x d W 9 0 O 1 N l Y 3 R p b 2 4 x L 1 B h c 3 N p b m c 6 I E R v b W V z d G l j I E x l Y W d 1 Z X M g V G F i b G U g K D I w K S 9 a b W l l b m l v b m 8 g d H l w L n t B Z 2 U s M X 0 m c X V v d D s s J n F 1 b 3 Q 7 U 2 V j d G l v b j E v U G F z c 2 l u Z z o g R G 9 t Z X N 0 a W M g T G V h Z 3 V l c y B U Y W J s Z S A o M j A p L 1 p t a W V u a W 9 u b y B 0 e X A u e 1 N x d W F k L D J 9 J n F 1 b 3 Q 7 L C Z x d W 9 0 O 1 N l Y 3 R p b 2 4 x L 1 B h c 3 N p b m c 6 I E R v b W V z d G l j I E x l Y W d 1 Z X M g V G F i b G U g K D I w K S 9 a b W l l b m l v b m 8 g d H l w L n t D b 3 V u d H J 5 L D N 9 J n F 1 b 3 Q 7 L C Z x d W 9 0 O 1 N l Y 3 R p b 2 4 x L 1 B h c 3 N p b m c 6 I E R v b W V z d G l j I E x l Y W d 1 Z X M g V G F i b G U g K D I w K S 9 a b W l l b m l v b m 8 g d H l w L n t D b 2 1 w L D R 9 J n F 1 b 3 Q 7 L C Z x d W 9 0 O 1 N l Y 3 R p b 2 4 x L 1 B h c 3 N p b m c 6 I E R v b W V z d G l j I E x l Y W d 1 Z X M g V G F i b G U g K D I w K S 9 a b W l l b m l v b m 8 g d H l w L n t M Z 1 J h b m s s N X 0 m c X V v d D s s J n F 1 b 3 Q 7 U 2 V j d G l v b j E v U G F z c 2 l u Z z o g R G 9 t Z X N 0 a W M g T G V h Z 3 V l c y B U Y W J s Z S A o M j A p L 1 p t a W V u a W 9 u b y B 0 e X A u e z k w c y w 2 f S Z x d W 9 0 O y w m c X V v d D t T Z W N 0 a W 9 u M S 9 Q Y X N z a W 5 n O i B E b 2 1 l c 3 R p Y y B M Z W F n d W V z I F R h Y m x l I C g y M C k v W m 1 p Z W 5 p b 2 5 v I H R 5 c C 5 7 V G 9 0 Y W w g Q 2 1 w L D d 9 J n F 1 b 3 Q 7 L C Z x d W 9 0 O 1 N l Y 3 R p b 2 4 x L 1 B h c 3 N p b m c 6 I E R v b W V z d G l j I E x l Y W d 1 Z X M g V G F i b G U g K D I w K S 9 a b W l l b m l v b m 8 g d H l w L n t U b 3 R h b C B B d H Q s O H 0 m c X V v d D s s J n F 1 b 3 Q 7 U 2 V j d G l v b j E v U G F z c 2 l u Z z o g R G 9 t Z X N 0 a W M g T G V h Z 3 V l c y B U Y W J s Z S A o M j A p L 1 p t a W V u a W 9 u b y B 0 e X A u e 1 R v d G F s I E N t c C U s O X 0 m c X V v d D s s J n F 1 b 3 Q 7 U 2 V j d G l v b j E v U G F z c 2 l u Z z o g R G 9 t Z X N 0 a W M g T G V h Z 3 V l c y B U Y W J s Z S A o M j A p L 1 p t a W V u a W 9 u b y B 0 e X A u e 1 R v d G F s I F R v d E R p c 3 Q s M T B 9 J n F 1 b 3 Q 7 L C Z x d W 9 0 O 1 N l Y 3 R p b 2 4 x L 1 B h c 3 N p b m c 6 I E R v b W V z d G l j I E x l Y W d 1 Z X M g V G F i b G U g K D I w K S 9 a b W l l b m l v b m 8 g d H l w L n t U b 3 R h b C B Q c m d E a X N 0 L D E x f S Z x d W 9 0 O y w m c X V v d D t T Z W N 0 a W 9 u M S 9 Q Y X N z a W 5 n O i B E b 2 1 l c 3 R p Y y B M Z W F n d W V z I F R h Y m x l I C g y M C k v W m 1 p Z W 5 p b 2 5 v I H R 5 c C 5 7 U 2 h v c n Q g Q 2 1 w L D E y f S Z x d W 9 0 O y w m c X V v d D t T Z W N 0 a W 9 u M S 9 Q Y X N z a W 5 n O i B E b 2 1 l c 3 R p Y y B M Z W F n d W V z I F R h Y m x l I C g y M C k v W m 1 p Z W 5 p b 2 5 v I H R 5 c C 5 7 U 2 h v c n Q g Q X R 0 L D E z f S Z x d W 9 0 O y w m c X V v d D t T Z W N 0 a W 9 u M S 9 Q Y X N z a W 5 n O i B E b 2 1 l c 3 R p Y y B M Z W F n d W V z I F R h Y m x l I C g y M C k v W m 1 p Z W 5 p b 2 5 v I H R 5 c C 5 7 U 2 h v c n Q g Q 2 1 w J S w x N H 0 m c X V v d D s s J n F 1 b 3 Q 7 U 2 V j d G l v b j E v U G F z c 2 l u Z z o g R G 9 t Z X N 0 a W M g T G V h Z 3 V l c y B U Y W J s Z S A o M j A p L 1 p t a W V u a W 9 u b y B 0 e X A u e 0 1 l Z G l 1 b S B D b X A s M T V 9 J n F 1 b 3 Q 7 L C Z x d W 9 0 O 1 N l Y 3 R p b 2 4 x L 1 B h c 3 N p b m c 6 I E R v b W V z d G l j I E x l Y W d 1 Z X M g V G F i b G U g K D I w K S 9 a b W l l b m l v b m 8 g d H l w L n t N Z W R p d W 0 g Q X R 0 L D E 2 f S Z x d W 9 0 O y w m c X V v d D t T Z W N 0 a W 9 u M S 9 Q Y X N z a W 5 n O i B E b 2 1 l c 3 R p Y y B M Z W F n d W V z I F R h Y m x l I C g y M C k v W m 1 p Z W 5 p b 2 5 v I H R 5 c C 5 7 T W V k a X V t I E N t c C U s M T d 9 J n F 1 b 3 Q 7 L C Z x d W 9 0 O 1 N l Y 3 R p b 2 4 x L 1 B h c 3 N p b m c 6 I E R v b W V z d G l j I E x l Y W d 1 Z X M g V G F i b G U g K D I w K S 9 a b W l l b m l v b m 8 g d H l w L n t M b 2 5 n I E N t c C w x O H 0 m c X V v d D s s J n F 1 b 3 Q 7 U 2 V j d G l v b j E v U G F z c 2 l u Z z o g R G 9 t Z X N 0 a W M g T G V h Z 3 V l c y B U Y W J s Z S A o M j A p L 1 p t a W V u a W 9 u b y B 0 e X A u e 0 x v b m c g Q X R 0 L D E 5 f S Z x d W 9 0 O y w m c X V v d D t T Z W N 0 a W 9 u M S 9 Q Y X N z a W 5 n O i B E b 2 1 l c 3 R p Y y B M Z W F n d W V z I F R h Y m x l I C g y M C k v W m 1 p Z W 5 p b 2 5 v I H R 5 c C 5 7 T G 9 u Z y B D b X A l L D I w f S Z x d W 9 0 O y w m c X V v d D t T Z W N 0 a W 9 u M S 9 Q Y X N z a W 5 n O i B E b 2 1 l c 3 R p Y y B M Z W F n d W V z I F R h Y m x l I C g y M C k v W m 1 p Z W 5 p b 2 5 v I H R 5 c C 5 7 Q X N 0 L D I x f S Z x d W 9 0 O y w m c X V v d D t T Z W N 0 a W 9 u M S 9 Q Y X N z a W 5 n O i B E b 2 1 l c 3 R p Y y B M Z W F n d W V z I F R h Y m x l I C g y M C k v W m 1 p Z W 5 p b 2 5 v I H R 5 c C 5 7 e E E s M j J 9 J n F 1 b 3 Q 7 L C Z x d W 9 0 O 1 N l Y 3 R p b 2 4 x L 1 B h c 3 N p b m c 6 I E R v b W V z d G l j I E x l Y W d 1 Z X M g V G F i b G U g K D I w K S 9 a b W l l b m l v b m 8 g d H l w L n t B L X h B L D I z f S Z x d W 9 0 O y w m c X V v d D t T Z W N 0 a W 9 u M S 9 Q Y X N z a W 5 n O i B E b 2 1 l c 3 R p Y y B M Z W F n d W V z I F R h Y m x l I C g y M C k v W m 1 p Z W 5 p b 2 5 v I H R 5 c C 5 7 S 1 A s M j R 9 J n F 1 b 3 Q 7 L C Z x d W 9 0 O 1 N l Y 3 R p b 2 4 x L 1 B h c 3 N p b m c 6 I E R v b W V z d G l j I E x l Y W d 1 Z X M g V G F i b G U g K D I w K S 9 a b W l l b m l v b m 8 g d H l w L n s x L z M s M j V 9 J n F 1 b 3 Q 7 L C Z x d W 9 0 O 1 N l Y 3 R p b 2 4 x L 1 B h c 3 N p b m c 6 I E R v b W V z d G l j I E x l Y W d 1 Z X M g V G F i b G U g K D I w K S 9 a b W l l b m l v b m 8 g d H l w L n t Q U E E s M j Z 9 J n F 1 b 3 Q 7 L C Z x d W 9 0 O 1 N l Y 3 R p b 2 4 x L 1 B h c 3 N p b m c 6 I E R v b W V z d G l j I E x l Y W d 1 Z X M g V G F i b G U g K D I w K S 9 a b W l l b m l v b m 8 g d H l w L n t D c n N Q Q S w y N 3 0 m c X V v d D s s J n F 1 b 3 Q 7 U 2 V j d G l v b j E v U G F z c 2 l u Z z o g R G 9 t Z X N 0 a W M g T G V h Z 3 V l c y B U Y W J s Z S A o M j A p L 1 p t a W V u a W 9 u b y B 0 e X A u e 1 B y b 2 c s M j h 9 J n F 1 b 3 Q 7 L C Z x d W 9 0 O 1 N l Y 3 R p b 2 4 x L 1 B h c 3 N p b m c 6 I E R v b W V z d G l j I E x l Y W d 1 Z X M g V G F i b G U g K D I w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A p L 1 p t a W V u a W 9 u b y B 0 e X A u e 1 N l Y X N v b i w w f S Z x d W 9 0 O y w m c X V v d D t T Z W N 0 a W 9 u M S 9 Q Y X N z a W 5 n O i B E b 2 1 l c 3 R p Y y B M Z W F n d W V z I F R h Y m x l I C g y M C k v W m 1 p Z W 5 p b 2 5 v I H R 5 c C 5 7 Q W d l L D F 9 J n F 1 b 3 Q 7 L C Z x d W 9 0 O 1 N l Y 3 R p b 2 4 x L 1 B h c 3 N p b m c 6 I E R v b W V z d G l j I E x l Y W d 1 Z X M g V G F i b G U g K D I w K S 9 a b W l l b m l v b m 8 g d H l w L n t T c X V h Z C w y f S Z x d W 9 0 O y w m c X V v d D t T Z W N 0 a W 9 u M S 9 Q Y X N z a W 5 n O i B E b 2 1 l c 3 R p Y y B M Z W F n d W V z I F R h Y m x l I C g y M C k v W m 1 p Z W 5 p b 2 5 v I H R 5 c C 5 7 Q 2 9 1 b n R y e S w z f S Z x d W 9 0 O y w m c X V v d D t T Z W N 0 a W 9 u M S 9 Q Y X N z a W 5 n O i B E b 2 1 l c 3 R p Y y B M Z W F n d W V z I F R h Y m x l I C g y M C k v W m 1 p Z W 5 p b 2 5 v I H R 5 c C 5 7 Q 2 9 t c C w 0 f S Z x d W 9 0 O y w m c X V v d D t T Z W N 0 a W 9 u M S 9 Q Y X N z a W 5 n O i B E b 2 1 l c 3 R p Y y B M Z W F n d W V z I F R h Y m x l I C g y M C k v W m 1 p Z W 5 p b 2 5 v I H R 5 c C 5 7 T G d S Y W 5 r L D V 9 J n F 1 b 3 Q 7 L C Z x d W 9 0 O 1 N l Y 3 R p b 2 4 x L 1 B h c 3 N p b m c 6 I E R v b W V z d G l j I E x l Y W d 1 Z X M g V G F i b G U g K D I w K S 9 a b W l l b m l v b m 8 g d H l w L n s 5 M H M s N n 0 m c X V v d D s s J n F 1 b 3 Q 7 U 2 V j d G l v b j E v U G F z c 2 l u Z z o g R G 9 t Z X N 0 a W M g T G V h Z 3 V l c y B U Y W J s Z S A o M j A p L 1 p t a W V u a W 9 u b y B 0 e X A u e 1 R v d G F s I E N t c C w 3 f S Z x d W 9 0 O y w m c X V v d D t T Z W N 0 a W 9 u M S 9 Q Y X N z a W 5 n O i B E b 2 1 l c 3 R p Y y B M Z W F n d W V z I F R h Y m x l I C g y M C k v W m 1 p Z W 5 p b 2 5 v I H R 5 c C 5 7 V G 9 0 Y W w g Q X R 0 L D h 9 J n F 1 b 3 Q 7 L C Z x d W 9 0 O 1 N l Y 3 R p b 2 4 x L 1 B h c 3 N p b m c 6 I E R v b W V z d G l j I E x l Y W d 1 Z X M g V G F i b G U g K D I w K S 9 a b W l l b m l v b m 8 g d H l w L n t U b 3 R h b C B D b X A l L D l 9 J n F 1 b 3 Q 7 L C Z x d W 9 0 O 1 N l Y 3 R p b 2 4 x L 1 B h c 3 N p b m c 6 I E R v b W V z d G l j I E x l Y W d 1 Z X M g V G F i b G U g K D I w K S 9 a b W l l b m l v b m 8 g d H l w L n t U b 3 R h b C B U b 3 R E a X N 0 L D E w f S Z x d W 9 0 O y w m c X V v d D t T Z W N 0 a W 9 u M S 9 Q Y X N z a W 5 n O i B E b 2 1 l c 3 R p Y y B M Z W F n d W V z I F R h Y m x l I C g y M C k v W m 1 p Z W 5 p b 2 5 v I H R 5 c C 5 7 V G 9 0 Y W w g U H J n R G l z d C w x M X 0 m c X V v d D s s J n F 1 b 3 Q 7 U 2 V j d G l v b j E v U G F z c 2 l u Z z o g R G 9 t Z X N 0 a W M g T G V h Z 3 V l c y B U Y W J s Z S A o M j A p L 1 p t a W V u a W 9 u b y B 0 e X A u e 1 N o b 3 J 0 I E N t c C w x M n 0 m c X V v d D s s J n F 1 b 3 Q 7 U 2 V j d G l v b j E v U G F z c 2 l u Z z o g R G 9 t Z X N 0 a W M g T G V h Z 3 V l c y B U Y W J s Z S A o M j A p L 1 p t a W V u a W 9 u b y B 0 e X A u e 1 N o b 3 J 0 I E F 0 d C w x M 3 0 m c X V v d D s s J n F 1 b 3 Q 7 U 2 V j d G l v b j E v U G F z c 2 l u Z z o g R G 9 t Z X N 0 a W M g T G V h Z 3 V l c y B U Y W J s Z S A o M j A p L 1 p t a W V u a W 9 u b y B 0 e X A u e 1 N o b 3 J 0 I E N t c C U s M T R 9 J n F 1 b 3 Q 7 L C Z x d W 9 0 O 1 N l Y 3 R p b 2 4 x L 1 B h c 3 N p b m c 6 I E R v b W V z d G l j I E x l Y W d 1 Z X M g V G F i b G U g K D I w K S 9 a b W l l b m l v b m 8 g d H l w L n t N Z W R p d W 0 g Q 2 1 w L D E 1 f S Z x d W 9 0 O y w m c X V v d D t T Z W N 0 a W 9 u M S 9 Q Y X N z a W 5 n O i B E b 2 1 l c 3 R p Y y B M Z W F n d W V z I F R h Y m x l I C g y M C k v W m 1 p Z W 5 p b 2 5 v I H R 5 c C 5 7 T W V k a X V t I E F 0 d C w x N n 0 m c X V v d D s s J n F 1 b 3 Q 7 U 2 V j d G l v b j E v U G F z c 2 l u Z z o g R G 9 t Z X N 0 a W M g T G V h Z 3 V l c y B U Y W J s Z S A o M j A p L 1 p t a W V u a W 9 u b y B 0 e X A u e 0 1 l Z G l 1 b S B D b X A l L D E 3 f S Z x d W 9 0 O y w m c X V v d D t T Z W N 0 a W 9 u M S 9 Q Y X N z a W 5 n O i B E b 2 1 l c 3 R p Y y B M Z W F n d W V z I F R h Y m x l I C g y M C k v W m 1 p Z W 5 p b 2 5 v I H R 5 c C 5 7 T G 9 u Z y B D b X A s M T h 9 J n F 1 b 3 Q 7 L C Z x d W 9 0 O 1 N l Y 3 R p b 2 4 x L 1 B h c 3 N p b m c 6 I E R v b W V z d G l j I E x l Y W d 1 Z X M g V G F i b G U g K D I w K S 9 a b W l l b m l v b m 8 g d H l w L n t M b 2 5 n I E F 0 d C w x O X 0 m c X V v d D s s J n F 1 b 3 Q 7 U 2 V j d G l v b j E v U G F z c 2 l u Z z o g R G 9 t Z X N 0 a W M g T G V h Z 3 V l c y B U Y W J s Z S A o M j A p L 1 p t a W V u a W 9 u b y B 0 e X A u e 0 x v b m c g Q 2 1 w J S w y M H 0 m c X V v d D s s J n F 1 b 3 Q 7 U 2 V j d G l v b j E v U G F z c 2 l u Z z o g R G 9 t Z X N 0 a W M g T G V h Z 3 V l c y B U Y W J s Z S A o M j A p L 1 p t a W V u a W 9 u b y B 0 e X A u e 0 F z d C w y M X 0 m c X V v d D s s J n F 1 b 3 Q 7 U 2 V j d G l v b j E v U G F z c 2 l u Z z o g R G 9 t Z X N 0 a W M g T G V h Z 3 V l c y B U Y W J s Z S A o M j A p L 1 p t a W V u a W 9 u b y B 0 e X A u e 3 h B L D I y f S Z x d W 9 0 O y w m c X V v d D t T Z W N 0 a W 9 u M S 9 Q Y X N z a W 5 n O i B E b 2 1 l c 3 R p Y y B M Z W F n d W V z I F R h Y m x l I C g y M C k v W m 1 p Z W 5 p b 2 5 v I H R 5 c C 5 7 Q S 1 4 Q S w y M 3 0 m c X V v d D s s J n F 1 b 3 Q 7 U 2 V j d G l v b j E v U G F z c 2 l u Z z o g R G 9 t Z X N 0 a W M g T G V h Z 3 V l c y B U Y W J s Z S A o M j A p L 1 p t a W V u a W 9 u b y B 0 e X A u e 0 t Q L D I 0 f S Z x d W 9 0 O y w m c X V v d D t T Z W N 0 a W 9 u M S 9 Q Y X N z a W 5 n O i B E b 2 1 l c 3 R p Y y B M Z W F n d W V z I F R h Y m x l I C g y M C k v W m 1 p Z W 5 p b 2 5 v I H R 5 c C 5 7 M S 8 z L D I 1 f S Z x d W 9 0 O y w m c X V v d D t T Z W N 0 a W 9 u M S 9 Q Y X N z a W 5 n O i B E b 2 1 l c 3 R p Y y B M Z W F n d W V z I F R h Y m x l I C g y M C k v W m 1 p Z W 5 p b 2 5 v I H R 5 c C 5 7 U F B B L D I 2 f S Z x d W 9 0 O y w m c X V v d D t T Z W N 0 a W 9 u M S 9 Q Y X N z a W 5 n O i B E b 2 1 l c 3 R p Y y B M Z W F n d W V z I F R h Y m x l I C g y M C k v W m 1 p Z W 5 p b 2 5 v I H R 5 c C 5 7 Q 3 J z U E E s M j d 9 J n F 1 b 3 Q 7 L C Z x d W 9 0 O 1 N l Y 3 R p b 2 4 x L 1 B h c 3 N p b m c 6 I E R v b W V z d G l j I E x l Y W d 1 Z X M g V G F i b G U g K D I w K S 9 a b W l l b m l v b m 8 g d H l w L n t Q c m 9 n L D I 4 f S Z x d W 9 0 O y w m c X V v d D t T Z W N 0 a W 9 u M S 9 Q Y X N z a W 5 n O i B E b 2 1 l c 3 R p Y y B M Z W F n d W V z I F R h Y m x l I C g y M C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w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I 2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I 6 N T U u N D g w M T g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E 5 K S 9 a b W l l b m l v b m 8 g d H l w L n t T Z W F z b 2 4 s M H 0 m c X V v d D s s J n F 1 b 3 Q 7 U 2 V j d G l v b j E v U G 9 z c 2 V z c 2 l v b j o g R G 9 t Z X N 0 a W M g T G V h Z 3 V l c y B U Y W J s Z S A o M T k p L 1 p t a W V u a W 9 u b y B 0 e X A u e 0 F n Z S w x f S Z x d W 9 0 O y w m c X V v d D t T Z W N 0 a W 9 u M S 9 Q b 3 N z Z X N z a W 9 u O i B E b 2 1 l c 3 R p Y y B M Z W F n d W V z I F R h Y m x l I C g x O S k v W m 1 p Z W 5 p b 2 5 v I H R 5 c C 5 7 U 3 F 1 Y W Q s M n 0 m c X V v d D s s J n F 1 b 3 Q 7 U 2 V j d G l v b j E v U G 9 z c 2 V z c 2 l v b j o g R G 9 t Z X N 0 a W M g T G V h Z 3 V l c y B U Y W J s Z S A o M T k p L 1 p t a W V u a W 9 u b y B 0 e X A u e 0 N v d W 5 0 c n k s M 3 0 m c X V v d D s s J n F 1 b 3 Q 7 U 2 V j d G l v b j E v U G 9 z c 2 V z c 2 l v b j o g R G 9 t Z X N 0 a W M g T G V h Z 3 V l c y B U Y W J s Z S A o M T k p L 1 p t a W V u a W 9 u b y B 0 e X A u e 0 N v b X A s N H 0 m c X V v d D s s J n F 1 b 3 Q 7 U 2 V j d G l v b j E v U G 9 z c 2 V z c 2 l v b j o g R G 9 t Z X N 0 a W M g T G V h Z 3 V l c y B U Y W J s Z S A o M T k p L 1 p t a W V u a W 9 u b y B 0 e X A u e 0 x n U m F u a y w 1 f S Z x d W 9 0 O y w m c X V v d D t T Z W N 0 a W 9 u M S 9 Q b 3 N z Z X N z a W 9 u O i B E b 2 1 l c 3 R p Y y B M Z W F n d W V z I F R h Y m x l I C g x O S k v W m 1 p Z W 5 p b 2 5 v I H R 5 c C 5 7 O T B z L D Z 9 J n F 1 b 3 Q 7 L C Z x d W 9 0 O 1 N l Y 3 R p b 2 4 x L 1 B v c 3 N l c 3 N p b 2 4 6 I E R v b W V z d G l j I E x l Y W d 1 Z X M g V G F i b G U g K D E 5 K S 9 a b W l l b m l v b m 8 g d H l w L n t U b 3 V j a G V z I F R v d W N o Z X M s N 3 0 m c X V v d D s s J n F 1 b 3 Q 7 U 2 V j d G l v b j E v U G 9 z c 2 V z c 2 l v b j o g R G 9 t Z X N 0 a W M g T G V h Z 3 V l c y B U Y W J s Z S A o M T k p L 1 p t a W V u a W 9 u b y B 0 e X A u e 1 R v d W N o Z X M g R G V m I F B l b i w 4 f S Z x d W 9 0 O y w m c X V v d D t T Z W N 0 a W 9 u M S 9 Q b 3 N z Z X N z a W 9 u O i B E b 2 1 l c 3 R p Y y B M Z W F n d W V z I F R h Y m x l I C g x O S k v W m 1 p Z W 5 p b 2 5 v I H R 5 c C 5 7 V G 9 1 Y 2 h l c y B E Z W Y g M 3 J k L D l 9 J n F 1 b 3 Q 7 L C Z x d W 9 0 O 1 N l Y 3 R p b 2 4 x L 1 B v c 3 N l c 3 N p b 2 4 6 I E R v b W V z d G l j I E x l Y W d 1 Z X M g V G F i b G U g K D E 5 K S 9 a b W l l b m l v b m 8 g d H l w L n t U b 3 V j a G V z I E 1 p Z C A z c m Q s M T B 9 J n F 1 b 3 Q 7 L C Z x d W 9 0 O 1 N l Y 3 R p b 2 4 x L 1 B v c 3 N l c 3 N p b 2 4 6 I E R v b W V z d G l j I E x l Y W d 1 Z X M g V G F i b G U g K D E 5 K S 9 a b W l l b m l v b m 8 g d H l w L n t U b 3 V j a G V z I E F 0 d C A z c m Q s M T F 9 J n F 1 b 3 Q 7 L C Z x d W 9 0 O 1 N l Y 3 R p b 2 4 x L 1 B v c 3 N l c 3 N p b 2 4 6 I E R v b W V z d G l j I E x l Y W d 1 Z X M g V G F i b G U g K D E 5 K S 9 a b W l l b m l v b m 8 g d H l w L n t U b 3 V j a G V z I E F 0 d C B Q Z W 4 s M T J 9 J n F 1 b 3 Q 7 L C Z x d W 9 0 O 1 N l Y 3 R p b 2 4 x L 1 B v c 3 N l c 3 N p b 2 4 6 I E R v b W V z d G l j I E x l Y W d 1 Z X M g V G F i b G U g K D E 5 K S 9 a b W l l b m l v b m 8 g d H l w L n t U b 3 V j a G V z I E x p d m U s M T N 9 J n F 1 b 3 Q 7 L C Z x d W 9 0 O 1 N l Y 3 R p b 2 4 x L 1 B v c 3 N l c 3 N p b 2 4 6 I E R v b W V z d G l j I E x l Y W d 1 Z X M g V G F i b G U g K D E 5 K S 9 a b W l l b m l v b m 8 g d H l w L n t E c m l i Y m x l c y B T d W N j L D E 0 f S Z x d W 9 0 O y w m c X V v d D t T Z W N 0 a W 9 u M S 9 Q b 3 N z Z X N z a W 9 u O i B E b 2 1 l c 3 R p Y y B M Z W F n d W V z I F R h Y m x l I C g x O S k v W m 1 p Z W 5 p b 2 5 v I H R 5 c C 5 7 R H J p Y m J s Z X M g Q X R 0 L D E 1 f S Z x d W 9 0 O y w m c X V v d D t T Z W N 0 a W 9 u M S 9 Q b 3 N z Z X N z a W 9 u O i B E b 2 1 l c 3 R p Y y B M Z W F n d W V z I F R h Y m x l I C g x O S k v W m 1 p Z W 5 p b 2 5 v I H R 5 c C 5 7 R H J p Y m J s Z X M g U 3 V j Y y U s M T Z 9 J n F 1 b 3 Q 7 L C Z x d W 9 0 O 1 N l Y 3 R p b 2 4 x L 1 B v c 3 N l c 3 N p b 2 4 6 I E R v b W V z d G l j I E x l Y W d 1 Z X M g V G F i b G U g K D E 5 K S 9 a b W l l b m l v b m 8 g d H l w L n t E c m l i Y m x l c y A j U G w s M T d 9 J n F 1 b 3 Q 7 L C Z x d W 9 0 O 1 N l Y 3 R p b 2 4 x L 1 B v c 3 N l c 3 N p b 2 4 6 I E R v b W V z d G l j I E x l Y W d 1 Z X M g V G F i b G U g K D E 5 K S 9 a b W l l b m l v b m 8 g d H l w L n t E c m l i Y m x l c y B N Z W d z L D E 4 f S Z x d W 9 0 O y w m c X V v d D t T Z W N 0 a W 9 u M S 9 Q b 3 N z Z X N z a W 9 u O i B E b 2 1 l c 3 R p Y y B M Z W F n d W V z I F R h Y m x l I C g x O S k v W m 1 p Z W 5 p b 2 5 v I H R 5 c C 5 7 Q 2 F y c m l l c y B D Y X J y a W V z L D E 5 f S Z x d W 9 0 O y w m c X V v d D t T Z W N 0 a W 9 u M S 9 Q b 3 N z Z X N z a W 9 u O i B E b 2 1 l c 3 R p Y y B M Z W F n d W V z I F R h Y m x l I C g x O S k v W m 1 p Z W 5 p b 2 5 v I H R 5 c C 5 7 Q 2 F y c m l l c y B U b 3 R E a X N 0 L D I w f S Z x d W 9 0 O y w m c X V v d D t T Z W N 0 a W 9 u M S 9 Q b 3 N z Z X N z a W 9 u O i B E b 2 1 l c 3 R p Y y B M Z W F n d W V z I F R h Y m x l I C g x O S k v W m 1 p Z W 5 p b 2 5 v I H R 5 c C 5 7 Q 2 F y c m l l c y B Q c m d E a X N 0 L D I x f S Z x d W 9 0 O y w m c X V v d D t T Z W N 0 a W 9 u M S 9 Q b 3 N z Z X N z a W 9 u O i B E b 2 1 l c 3 R p Y y B M Z W F n d W V z I F R h Y m x l I C g x O S k v W m 1 p Z W 5 p b 2 5 v I H R 5 c C 5 7 U m V j Z W l 2 a W 5 n I F R h c m c s M j J 9 J n F 1 b 3 Q 7 L C Z x d W 9 0 O 1 N l Y 3 R p b 2 4 x L 1 B v c 3 N l c 3 N p b 2 4 6 I E R v b W V z d G l j I E x l Y W d 1 Z X M g V G F i b G U g K D E 5 K S 9 a b W l l b m l v b m 8 g d H l w L n t S Z W N l a X Z p b m c g U m V j L D I z f S Z x d W 9 0 O y w m c X V v d D t T Z W N 0 a W 9 u M S 9 Q b 3 N z Z X N z a W 9 u O i B E b 2 1 l c 3 R p Y y B M Z W F n d W V z I F R h Y m x l I C g x O S k v W m 1 p Z W 5 p b 2 5 v I H R 5 c C 5 7 U m V j Z W l 2 a W 5 n I F J l Y y U s M j R 9 J n F 1 b 3 Q 7 L C Z x d W 9 0 O 1 N l Y 3 R p b 2 4 x L 1 B v c 3 N l c 3 N p b 2 4 6 I E R v b W V z d G l j I E x l Y W d 1 Z X M g V G F i b G U g K D E 5 K S 9 a b W l l b m l v b m 8 g d H l w L n t N a X N j b 2 4 s M j V 9 J n F 1 b 3 Q 7 L C Z x d W 9 0 O 1 N l Y 3 R p b 2 4 x L 1 B v c 3 N l c 3 N p b 2 4 6 I E R v b W V z d G l j I E x l Y W d 1 Z X M g V G F i b G U g K D E 5 K S 9 a b W l l b m l v b m 8 g d H l w L n t E a X N w b 3 M s M j Z 9 J n F 1 b 3 Q 7 L C Z x d W 9 0 O 1 N l Y 3 R p b 2 4 x L 1 B v c 3 N l c 3 N p b 2 4 6 I E R v b W V z d G l j I E x l Y W d 1 Z X M g V G F i b G U g K D E 5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T k p L 1 p t a W V u a W 9 u b y B 0 e X A u e 1 N l Y X N v b i w w f S Z x d W 9 0 O y w m c X V v d D t T Z W N 0 a W 9 u M S 9 Q b 3 N z Z X N z a W 9 u O i B E b 2 1 l c 3 R p Y y B M Z W F n d W V z I F R h Y m x l I C g x O S k v W m 1 p Z W 5 p b 2 5 v I H R 5 c C 5 7 Q W d l L D F 9 J n F 1 b 3 Q 7 L C Z x d W 9 0 O 1 N l Y 3 R p b 2 4 x L 1 B v c 3 N l c 3 N p b 2 4 6 I E R v b W V z d G l j I E x l Y W d 1 Z X M g V G F i b G U g K D E 5 K S 9 a b W l l b m l v b m 8 g d H l w L n t T c X V h Z C w y f S Z x d W 9 0 O y w m c X V v d D t T Z W N 0 a W 9 u M S 9 Q b 3 N z Z X N z a W 9 u O i B E b 2 1 l c 3 R p Y y B M Z W F n d W V z I F R h Y m x l I C g x O S k v W m 1 p Z W 5 p b 2 5 v I H R 5 c C 5 7 Q 2 9 1 b n R y e S w z f S Z x d W 9 0 O y w m c X V v d D t T Z W N 0 a W 9 u M S 9 Q b 3 N z Z X N z a W 9 u O i B E b 2 1 l c 3 R p Y y B M Z W F n d W V z I F R h Y m x l I C g x O S k v W m 1 p Z W 5 p b 2 5 v I H R 5 c C 5 7 Q 2 9 t c C w 0 f S Z x d W 9 0 O y w m c X V v d D t T Z W N 0 a W 9 u M S 9 Q b 3 N z Z X N z a W 9 u O i B E b 2 1 l c 3 R p Y y B M Z W F n d W V z I F R h Y m x l I C g x O S k v W m 1 p Z W 5 p b 2 5 v I H R 5 c C 5 7 T G d S Y W 5 r L D V 9 J n F 1 b 3 Q 7 L C Z x d W 9 0 O 1 N l Y 3 R p b 2 4 x L 1 B v c 3 N l c 3 N p b 2 4 6 I E R v b W V z d G l j I E x l Y W d 1 Z X M g V G F i b G U g K D E 5 K S 9 a b W l l b m l v b m 8 g d H l w L n s 5 M H M s N n 0 m c X V v d D s s J n F 1 b 3 Q 7 U 2 V j d G l v b j E v U G 9 z c 2 V z c 2 l v b j o g R G 9 t Z X N 0 a W M g T G V h Z 3 V l c y B U Y W J s Z S A o M T k p L 1 p t a W V u a W 9 u b y B 0 e X A u e 1 R v d W N o Z X M g V G 9 1 Y 2 h l c y w 3 f S Z x d W 9 0 O y w m c X V v d D t T Z W N 0 a W 9 u M S 9 Q b 3 N z Z X N z a W 9 u O i B E b 2 1 l c 3 R p Y y B M Z W F n d W V z I F R h Y m x l I C g x O S k v W m 1 p Z W 5 p b 2 5 v I H R 5 c C 5 7 V G 9 1 Y 2 h l c y B E Z W Y g U G V u L D h 9 J n F 1 b 3 Q 7 L C Z x d W 9 0 O 1 N l Y 3 R p b 2 4 x L 1 B v c 3 N l c 3 N p b 2 4 6 I E R v b W V z d G l j I E x l Y W d 1 Z X M g V G F i b G U g K D E 5 K S 9 a b W l l b m l v b m 8 g d H l w L n t U b 3 V j a G V z I E R l Z i A z c m Q s O X 0 m c X V v d D s s J n F 1 b 3 Q 7 U 2 V j d G l v b j E v U G 9 z c 2 V z c 2 l v b j o g R G 9 t Z X N 0 a W M g T G V h Z 3 V l c y B U Y W J s Z S A o M T k p L 1 p t a W V u a W 9 u b y B 0 e X A u e 1 R v d W N o Z X M g T W l k I D N y Z C w x M H 0 m c X V v d D s s J n F 1 b 3 Q 7 U 2 V j d G l v b j E v U G 9 z c 2 V z c 2 l v b j o g R G 9 t Z X N 0 a W M g T G V h Z 3 V l c y B U Y W J s Z S A o M T k p L 1 p t a W V u a W 9 u b y B 0 e X A u e 1 R v d W N o Z X M g Q X R 0 I D N y Z C w x M X 0 m c X V v d D s s J n F 1 b 3 Q 7 U 2 V j d G l v b j E v U G 9 z c 2 V z c 2 l v b j o g R G 9 t Z X N 0 a W M g T G V h Z 3 V l c y B U Y W J s Z S A o M T k p L 1 p t a W V u a W 9 u b y B 0 e X A u e 1 R v d W N o Z X M g Q X R 0 I F B l b i w x M n 0 m c X V v d D s s J n F 1 b 3 Q 7 U 2 V j d G l v b j E v U G 9 z c 2 V z c 2 l v b j o g R G 9 t Z X N 0 a W M g T G V h Z 3 V l c y B U Y W J s Z S A o M T k p L 1 p t a W V u a W 9 u b y B 0 e X A u e 1 R v d W N o Z X M g T G l 2 Z S w x M 3 0 m c X V v d D s s J n F 1 b 3 Q 7 U 2 V j d G l v b j E v U G 9 z c 2 V z c 2 l v b j o g R G 9 t Z X N 0 a W M g T G V h Z 3 V l c y B U Y W J s Z S A o M T k p L 1 p t a W V u a W 9 u b y B 0 e X A u e 0 R y a W J i b G V z I F N 1 Y 2 M s M T R 9 J n F 1 b 3 Q 7 L C Z x d W 9 0 O 1 N l Y 3 R p b 2 4 x L 1 B v c 3 N l c 3 N p b 2 4 6 I E R v b W V z d G l j I E x l Y W d 1 Z X M g V G F i b G U g K D E 5 K S 9 a b W l l b m l v b m 8 g d H l w L n t E c m l i Y m x l c y B B d H Q s M T V 9 J n F 1 b 3 Q 7 L C Z x d W 9 0 O 1 N l Y 3 R p b 2 4 x L 1 B v c 3 N l c 3 N p b 2 4 6 I E R v b W V z d G l j I E x l Y W d 1 Z X M g V G F i b G U g K D E 5 K S 9 a b W l l b m l v b m 8 g d H l w L n t E c m l i Y m x l c y B T d W N j J S w x N n 0 m c X V v d D s s J n F 1 b 3 Q 7 U 2 V j d G l v b j E v U G 9 z c 2 V z c 2 l v b j o g R G 9 t Z X N 0 a W M g T G V h Z 3 V l c y B U Y W J s Z S A o M T k p L 1 p t a W V u a W 9 u b y B 0 e X A u e 0 R y a W J i b G V z I C N Q b C w x N 3 0 m c X V v d D s s J n F 1 b 3 Q 7 U 2 V j d G l v b j E v U G 9 z c 2 V z c 2 l v b j o g R G 9 t Z X N 0 a W M g T G V h Z 3 V l c y B U Y W J s Z S A o M T k p L 1 p t a W V u a W 9 u b y B 0 e X A u e 0 R y a W J i b G V z I E 1 l Z 3 M s M T h 9 J n F 1 b 3 Q 7 L C Z x d W 9 0 O 1 N l Y 3 R p b 2 4 x L 1 B v c 3 N l c 3 N p b 2 4 6 I E R v b W V z d G l j I E x l Y W d 1 Z X M g V G F i b G U g K D E 5 K S 9 a b W l l b m l v b m 8 g d H l w L n t D Y X J y a W V z I E N h c n J p Z X M s M T l 9 J n F 1 b 3 Q 7 L C Z x d W 9 0 O 1 N l Y 3 R p b 2 4 x L 1 B v c 3 N l c 3 N p b 2 4 6 I E R v b W V z d G l j I E x l Y W d 1 Z X M g V G F i b G U g K D E 5 K S 9 a b W l l b m l v b m 8 g d H l w L n t D Y X J y a W V z I F R v d E R p c 3 Q s M j B 9 J n F 1 b 3 Q 7 L C Z x d W 9 0 O 1 N l Y 3 R p b 2 4 x L 1 B v c 3 N l c 3 N p b 2 4 6 I E R v b W V z d G l j I E x l Y W d 1 Z X M g V G F i b G U g K D E 5 K S 9 a b W l l b m l v b m 8 g d H l w L n t D Y X J y a W V z I F B y Z 0 R p c 3 Q s M j F 9 J n F 1 b 3 Q 7 L C Z x d W 9 0 O 1 N l Y 3 R p b 2 4 x L 1 B v c 3 N l c 3 N p b 2 4 6 I E R v b W V z d G l j I E x l Y W d 1 Z X M g V G F i b G U g K D E 5 K S 9 a b W l l b m l v b m 8 g d H l w L n t S Z W N l a X Z p b m c g V G F y Z y w y M n 0 m c X V v d D s s J n F 1 b 3 Q 7 U 2 V j d G l v b j E v U G 9 z c 2 V z c 2 l v b j o g R G 9 t Z X N 0 a W M g T G V h Z 3 V l c y B U Y W J s Z S A o M T k p L 1 p t a W V u a W 9 u b y B 0 e X A u e 1 J l Y 2 V p d m l u Z y B S Z W M s M j N 9 J n F 1 b 3 Q 7 L C Z x d W 9 0 O 1 N l Y 3 R p b 2 4 x L 1 B v c 3 N l c 3 N p b 2 4 6 I E R v b W V z d G l j I E x l Y W d 1 Z X M g V G F i b G U g K D E 5 K S 9 a b W l l b m l v b m 8 g d H l w L n t S Z W N l a X Z p b m c g U m V j J S w y N H 0 m c X V v d D s s J n F 1 b 3 Q 7 U 2 V j d G l v b j E v U G 9 z c 2 V z c 2 l v b j o g R G 9 t Z X N 0 a W M g T G V h Z 3 V l c y B U Y W J s Z S A o M T k p L 1 p t a W V u a W 9 u b y B 0 e X A u e 0 1 p c 2 N v b i w y N X 0 m c X V v d D s s J n F 1 b 3 Q 7 U 2 V j d G l v b j E v U G 9 z c 2 V z c 2 l v b j o g R G 9 t Z X N 0 a W M g T G V h Z 3 V l c y B U Y W J s Z S A o M T k p L 1 p t a W V u a W 9 u b y B 0 e X A u e 0 R p c 3 B v c y w y N n 0 m c X V v d D s s J n F 1 b 3 Q 7 U 2 V j d G l v b j E v U G 9 z c 2 V z c 2 l v b j o g R G 9 t Z X N 0 a W M g T G V h Z 3 V l c y B U Y W J s Z S A o M T k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x O S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I 2 O C I g L z 4 8 R W 5 0 c n k g V H l w Z T 0 i R m l s b F R h c m d l d C I g V m F s d W U 9 I n N T d G F u Z G F y Z F 9 T d G F 0 c 1 9 f R G 9 t Z X N 0 a W N f T G V h Z 3 V l c 1 9 U Y W J s Z V 9 f M j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W U d C Z 1 l H Q m d Z R y I g L z 4 8 R W 5 0 c n k g V H l w Z T 0 i R m l s b E x h c 3 R V c G R h d G V k I i B W Y W x 1 Z T 0 i Z D I w M j E t M D E t M T J U M D k 6 N T A 6 N T A u N T E 3 M T I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Z W J j Y T F k O D Q t Z G Q x M y 0 0 M z g w L W J m Y z U t N z Q 2 N j A 0 Z j A y M G Y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w K S 9 a Y W 1 p Z W 5 p b 2 5 v I H d h c n R v x Z v E h y 5 7 U 2 V h c 2 9 u L D B 9 J n F 1 b 3 Q 7 L C Z x d W 9 0 O 1 N l Y 3 R p b 2 4 x L 1 N 0 Y W 5 k Y X J k I F N 0 Y X R z O i B E b 2 1 l c 3 R p Y y B M Z W F n d W V z I F R h Y m x l I C g y M C k v W m F t a W V u a W 9 u b y B 3 Y X J 0 b 8 W b x I c u e 0 F n Z S w x f S Z x d W 9 0 O y w m c X V v d D t T Z W N 0 a W 9 u M S 9 T d G F u Z G F y Z C B T d G F 0 c z o g R G 9 t Z X N 0 a W M g T G V h Z 3 V l c y B U Y W J s Z S A o M j A p L 1 p h b W l l b m l v b m 8 g d 2 F y d G / F m 8 S H L n t T c X V h Z C w y f S Z x d W 9 0 O y w m c X V v d D t T Z W N 0 a W 9 u M S 9 T d G F u Z G F y Z C B T d G F 0 c z o g R G 9 t Z X N 0 a W M g T G V h Z 3 V l c y B U Y W J s Z S A o M j A p L 1 p h b W l l b m l v b m 8 g d 2 F y d G / F m 8 S H L n t D b 3 V u d H J 5 L D N 9 J n F 1 b 3 Q 7 L C Z x d W 9 0 O 1 N l Y 3 R p b 2 4 x L 1 N 0 Y W 5 k Y X J k I F N 0 Y X R z O i B E b 2 1 l c 3 R p Y y B M Z W F n d W V z I F R h Y m x l I C g y M C k v W m F t a W V u a W 9 u b y B 3 Y X J 0 b 8 W b x I c u e 0 N v b X A s N H 0 m c X V v d D s s J n F 1 b 3 Q 7 U 2 V j d G l v b j E v U 3 R h b m R h c m Q g U 3 R h d H M 6 I E R v b W V z d G l j I E x l Y W d 1 Z X M g V G F i b G U g K D I w K S 9 a Y W 1 p Z W 5 p b 2 5 v I H d h c n R v x Z v E h y 5 7 T G d S Y W 5 r L D V 9 J n F 1 b 3 Q 7 L C Z x d W 9 0 O 1 N l Y 3 R p b 2 4 x L 1 N 0 Y W 5 k Y X J k I F N 0 Y X R z O i B E b 2 1 l c 3 R p Y y B M Z W F n d W V z I F R h Y m x l I C g y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C k v W m F t a W V u a W 9 u b y B 3 Y X J 0 b 8 W b x I c u e 0 V 4 c G V j d G V k I H h H L D I x f S Z x d W 9 0 O y w m c X V v d D t T Z W N 0 a W 9 u M S 9 T d G F u Z G F y Z C B T d G F 0 c z o g R G 9 t Z X N 0 a W M g T G V h Z 3 V l c y B U Y W J s Z S A o M j A p L 1 p h b W l l b m l v b m 8 g d 2 F y d G / F m 8 S H L n t F e H B l Y 3 R l Z C B u c H h H L D I y f S Z x d W 9 0 O y w m c X V v d D t T Z W N 0 a W 9 u M S 9 T d G F u Z G F y Z C B T d G F 0 c z o g R G 9 t Z X N 0 a W M g T G V h Z 3 V l c y B U Y W J s Z S A o M j A p L 1 p h b W l l b m l v b m 8 g d 2 F y d G / F m 8 S H L n t F e H B l Y 3 R l Z C B 4 Q S w y M 3 0 m c X V v d D s s J n F 1 b 3 Q 7 U 2 V j d G l v b j E v U 3 R h b m R h c m Q g U 3 R h d H M 6 I E R v b W V z d G l j I E x l Y W d 1 Z X M g V G F i b G U g K D I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M C k v W m F t a W V u a W 9 u b y B 3 Y X J 0 b 8 W b x I c u e 1 N l Y X N v b i w w f S Z x d W 9 0 O y w m c X V v d D t T Z W N 0 a W 9 u M S 9 T d G F u Z G F y Z C B T d G F 0 c z o g R G 9 t Z X N 0 a W M g T G V h Z 3 V l c y B U Y W J s Z S A o M j A p L 1 p h b W l l b m l v b m 8 g d 2 F y d G / F m 8 S H L n t B Z 2 U s M X 0 m c X V v d D s s J n F 1 b 3 Q 7 U 2 V j d G l v b j E v U 3 R h b m R h c m Q g U 3 R h d H M 6 I E R v b W V z d G l j I E x l Y W d 1 Z X M g V G F i b G U g K D I w K S 9 a Y W 1 p Z W 5 p b 2 5 v I H d h c n R v x Z v E h y 5 7 U 3 F 1 Y W Q s M n 0 m c X V v d D s s J n F 1 b 3 Q 7 U 2 V j d G l v b j E v U 3 R h b m R h c m Q g U 3 R h d H M 6 I E R v b W V z d G l j I E x l Y W d 1 Z X M g V G F i b G U g K D I w K S 9 a Y W 1 p Z W 5 p b 2 5 v I H d h c n R v x Z v E h y 5 7 Q 2 9 1 b n R y e S w z f S Z x d W 9 0 O y w m c X V v d D t T Z W N 0 a W 9 u M S 9 T d G F u Z G F y Z C B T d G F 0 c z o g R G 9 t Z X N 0 a W M g T G V h Z 3 V l c y B U Y W J s Z S A o M j A p L 1 p h b W l l b m l v b m 8 g d 2 F y d G / F m 8 S H L n t D b 2 1 w L D R 9 J n F 1 b 3 Q 7 L C Z x d W 9 0 O 1 N l Y 3 R p b 2 4 x L 1 N 0 Y W 5 k Y X J k I F N 0 Y X R z O i B E b 2 1 l c 3 R p Y y B M Z W F n d W V z I F R h Y m x l I C g y M C k v W m F t a W V u a W 9 u b y B 3 Y X J 0 b 8 W b x I c u e 0 x n U m F u a y w 1 f S Z x d W 9 0 O y w m c X V v d D t T Z W N 0 a W 9 u M S 9 T d G F u Z G F y Z C B T d G F 0 c z o g R G 9 t Z X N 0 a W M g T G V h Z 3 V l c y B U Y W J s Z S A o M j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A p L 1 p h b W l l b m l v b m 8 g d 2 F y d G / F m 8 S H L n t F e H B l Y 3 R l Z C B 4 R y w y M X 0 m c X V v d D s s J n F 1 b 3 Q 7 U 2 V j d G l v b j E v U 3 R h b m R h c m Q g U 3 R h d H M 6 I E R v b W V z d G l j I E x l Y W d 1 Z X M g V G F i b G U g K D I w K S 9 a Y W 1 p Z W 5 p b 2 5 v I H d h c n R v x Z v E h y 5 7 R X h w Z W N 0 Z W Q g b n B 4 R y w y M n 0 m c X V v d D s s J n F 1 b 3 Q 7 U 2 V j d G l v b j E v U 3 R h b m R h c m Q g U 3 R h d H M 6 I E R v b W V z d G l j I E x l Y W d 1 Z X M g V G F i b G U g K D I w K S 9 a Y W 1 p Z W 5 p b 2 5 v I H d h c n R v x Z v E h y 5 7 R X h w Z W N 0 Z W Q g e E E s M j N 9 J n F 1 b 3 Q 7 L C Z x d W 9 0 O 1 N l Y 3 R p b 2 4 x L 1 N 0 Y W 5 k Y X J k I F N 0 Y X R z O i B E b 2 1 l c 3 R p Y y B M Z W F n d W V z I F R h Y m x l I C g y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Y 4 I i A v P j x F b n R y e S B U e X B l P S J G a W x s V G F y Z 2 V 0 I i B W Y W x 1 Z T 0 i c 1 N o b 2 9 0 a W 5 n X 1 9 E b 2 1 l c 3 R p Y 1 9 M Z W F n d W V z X 1 R h Y m x l X 1 8 y M C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T A u M T I z M z U 0 N V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2 I 1 O D V k M m I 2 L W E 1 Y j c t N D I w M S 1 i O G I z L T B j Y 2 M z Y j V m N j d k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w K S 9 a b W l l b m l v b m 8 g d H l w L n t T Z W F z b 2 4 s M H 0 m c X V v d D s s J n F 1 b 3 Q 7 U 2 V j d G l v b j E v U 2 h v b 3 R p b m c 6 I E R v b W V z d G l j I E x l Y W d 1 Z X M g V G F i b G U g K D I w K S 9 a b W l l b m l v b m 8 g d H l w L n t B Z 2 U s M X 0 m c X V v d D s s J n F 1 b 3 Q 7 U 2 V j d G l v b j E v U 2 h v b 3 R p b m c 6 I E R v b W V z d G l j I E x l Y W d 1 Z X M g V G F i b G U g K D I w K S 9 a b W l l b m l v b m 8 g d H l w L n t T c X V h Z C w y f S Z x d W 9 0 O y w m c X V v d D t T Z W N 0 a W 9 u M S 9 T a G 9 v d G l u Z z o g R G 9 t Z X N 0 a W M g T G V h Z 3 V l c y B U Y W J s Z S A o M j A p L 1 p t a W V u a W 9 u b y B 0 e X A u e 0 N v d W 5 0 c n k s M 3 0 m c X V v d D s s J n F 1 b 3 Q 7 U 2 V j d G l v b j E v U 2 h v b 3 R p b m c 6 I E R v b W V z d G l j I E x l Y W d 1 Z X M g V G F i b G U g K D I w K S 9 a b W l l b m l v b m 8 g d H l w L n t D b 2 1 w L D R 9 J n F 1 b 3 Q 7 L C Z x d W 9 0 O 1 N l Y 3 R p b 2 4 x L 1 N o b 2 9 0 a W 5 n O i B E b 2 1 l c 3 R p Y y B M Z W F n d W V z I F R h Y m x l I C g y M C k v W m 1 p Z W 5 p b 2 5 v I H R 5 c C 5 7 T G d S Y W 5 r L D V 9 J n F 1 b 3 Q 7 L C Z x d W 9 0 O 1 N l Y 3 R p b 2 4 x L 1 N o b 2 9 0 a W 5 n O i B E b 2 1 l c 3 R p Y y B M Z W F n d W V z I F R h Y m x l I C g y M C k v W m 1 p Z W 5 p b 2 5 v I H R 5 c C 5 7 O T B z L D Z 9 J n F 1 b 3 Q 7 L C Z x d W 9 0 O 1 N l Y 3 R p b 2 4 x L 1 N o b 2 9 0 a W 5 n O i B E b 2 1 l c 3 R p Y y B M Z W F n d W V z I F R h Y m x l I C g y M C k v W m 1 p Z W 5 p b 2 5 v I H R 5 c C 5 7 U 3 R h b m R h c m Q g R 2 x z L D d 9 J n F 1 b 3 Q 7 L C Z x d W 9 0 O 1 N l Y 3 R p b 2 4 x L 1 N o b 2 9 0 a W 5 n O i B E b 2 1 l c 3 R p Y y B M Z W F n d W V z I F R h Y m x l I C g y M C k v W m 1 p Z W 5 p b 2 5 v I H R 5 c C 5 7 U 3 R h b m R h c m Q g U 2 g s O H 0 m c X V v d D s s J n F 1 b 3 Q 7 U 2 V j d G l v b j E v U 2 h v b 3 R p b m c 6 I E R v b W V z d G l j I E x l Y W d 1 Z X M g V G F i b G U g K D I w K S 9 a b W l l b m l v b m 8 g d H l w L n t T d G F u Z G F y Z C B T b 1 Q s O X 0 m c X V v d D s s J n F 1 b 3 Q 7 U 2 V j d G l v b j E v U 2 h v b 3 R p b m c 6 I E R v b W V z d G l j I E x l Y W d 1 Z X M g V G F i b G U g K D I w K S 9 a b W l l b m l v b m 8 g d H l w L n t T d G F u Z G F y Z C B T b 1 Q l L D E w f S Z x d W 9 0 O y w m c X V v d D t T Z W N 0 a W 9 u M S 9 T a G 9 v d G l u Z z o g R G 9 t Z X N 0 a W M g T G V h Z 3 V l c y B U Y W J s Z S A o M j A p L 1 p t a W V u a W 9 u b y B 0 e X A u e 1 N 0 Y W 5 k Y X J k I F N o L z k w L D E x f S Z x d W 9 0 O y w m c X V v d D t T Z W N 0 a W 9 u M S 9 T a G 9 v d G l u Z z o g R G 9 t Z X N 0 a W M g T G V h Z 3 V l c y B U Y W J s Z S A o M j A p L 1 p t a W V u a W 9 u b y B 0 e X A u e 1 N 0 Y W 5 k Y X J k I F N v V C 8 5 M C w x M n 0 m c X V v d D s s J n F 1 b 3 Q 7 U 2 V j d G l v b j E v U 2 h v b 3 R p b m c 6 I E R v b W V z d G l j I E x l Y W d 1 Z X M g V G F i b G U g K D I w K S 9 a b W l l b m l v b m 8 g d H l w L n t T d G F u Z G F y Z C B H L 1 N o L D E z f S Z x d W 9 0 O y w m c X V v d D t T Z W N 0 a W 9 u M S 9 T a G 9 v d G l u Z z o g R G 9 t Z X N 0 a W M g T G V h Z 3 V l c y B U Y W J s Z S A o M j A p L 1 p t a W V u a W 9 u b y B 0 e X A u e 1 N 0 Y W 5 k Y X J k I E c v U 2 9 U L D E 0 f S Z x d W 9 0 O y w m c X V v d D t T Z W N 0 a W 9 u M S 9 T a G 9 v d G l u Z z o g R G 9 t Z X N 0 a W M g T G V h Z 3 V l c y B U Y W J s Z S A o M j A p L 1 p t a W V u a W 9 u b y B 0 e X A u e 1 N 0 Y W 5 k Y X J k I E R p c 3 Q s M T V 9 J n F 1 b 3 Q 7 L C Z x d W 9 0 O 1 N l Y 3 R p b 2 4 x L 1 N o b 2 9 0 a W 5 n O i B E b 2 1 l c 3 R p Y y B M Z W F n d W V z I F R h Y m x l I C g y M C k v W m 1 p Z W 5 p b 2 5 v I H R 5 c C 5 7 U 3 R h b m R h c m Q g R k s s M T Z 9 J n F 1 b 3 Q 7 L C Z x d W 9 0 O 1 N l Y 3 R p b 2 4 x L 1 N o b 2 9 0 a W 5 n O i B E b 2 1 l c 3 R p Y y B M Z W F n d W V z I F R h Y m x l I C g y M C k v W m 1 p Z W 5 p b 2 5 v I H R 5 c C 5 7 U 3 R h b m R h c m Q g U E s s M T d 9 J n F 1 b 3 Q 7 L C Z x d W 9 0 O 1 N l Y 3 R p b 2 4 x L 1 N o b 2 9 0 a W 5 n O i B E b 2 1 l c 3 R p Y y B M Z W F n d W V z I F R h Y m x l I C g y M C k v W m 1 p Z W 5 p b 2 5 v I H R 5 c C 5 7 U 3 R h b m R h c m Q g U E t h d H Q s M T h 9 J n F 1 b 3 Q 7 L C Z x d W 9 0 O 1 N l Y 3 R p b 2 4 x L 1 N o b 2 9 0 a W 5 n O i B E b 2 1 l c 3 R p Y y B M Z W F n d W V z I F R h Y m x l I C g y M C k v W m 1 p Z W 5 p b 2 5 v I H R 5 c C 5 7 R X h w Z W N 0 Z W Q g e E c s M T l 9 J n F 1 b 3 Q 7 L C Z x d W 9 0 O 1 N l Y 3 R p b 2 4 x L 1 N o b 2 9 0 a W 5 n O i B E b 2 1 l c 3 R p Y y B M Z W F n d W V z I F R h Y m x l I C g y M C k v W m 1 p Z W 5 p b 2 5 v I H R 5 c C 5 7 R X h w Z W N 0 Z W Q g b n B 4 R y w y M H 0 m c X V v d D s s J n F 1 b 3 Q 7 U 2 V j d G l v b j E v U 2 h v b 3 R p b m c 6 I E R v b W V z d G l j I E x l Y W d 1 Z X M g V G F i b G U g K D I w K S 9 a b W l l b m l v b m 8 g d H l w L n t F e H B l Y 3 R l Z C B u c H h H L 1 N o L D I x f S Z x d W 9 0 O y w m c X V v d D t T Z W N 0 a W 9 u M S 9 T a G 9 v d G l u Z z o g R G 9 t Z X N 0 a W M g T G V h Z 3 V l c y B U Y W J s Z S A o M j A p L 1 p t a W V u a W 9 u b y B 0 e X A u e 0 V 4 c G V j d G V k I E c t e E c s M j J 9 J n F 1 b 3 Q 7 L C Z x d W 9 0 O 1 N l Y 3 R p b 2 4 x L 1 N o b 2 9 0 a W 5 n O i B E b 2 1 l c 3 R p Y y B M Z W F n d W V z I F R h Y m x l I C g y M C k v W m 1 p Z W 5 p b 2 5 v I H R 5 c C 5 7 R X h w Z W N 0 Z W Q g b n A 6 R y 1 4 R y w y M 3 0 m c X V v d D s s J n F 1 b 3 Q 7 U 2 V j d G l v b j E v U 2 h v b 3 R p b m c 6 I E R v b W V z d G l j I E x l Y W d 1 Z X M g V G F i b G U g K D I w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w K S 9 a b W l l b m l v b m 8 g d H l w L n t T Z W F z b 2 4 s M H 0 m c X V v d D s s J n F 1 b 3 Q 7 U 2 V j d G l v b j E v U 2 h v b 3 R p b m c 6 I E R v b W V z d G l j I E x l Y W d 1 Z X M g V G F i b G U g K D I w K S 9 a b W l l b m l v b m 8 g d H l w L n t B Z 2 U s M X 0 m c X V v d D s s J n F 1 b 3 Q 7 U 2 V j d G l v b j E v U 2 h v b 3 R p b m c 6 I E R v b W V z d G l j I E x l Y W d 1 Z X M g V G F i b G U g K D I w K S 9 a b W l l b m l v b m 8 g d H l w L n t T c X V h Z C w y f S Z x d W 9 0 O y w m c X V v d D t T Z W N 0 a W 9 u M S 9 T a G 9 v d G l u Z z o g R G 9 t Z X N 0 a W M g T G V h Z 3 V l c y B U Y W J s Z S A o M j A p L 1 p t a W V u a W 9 u b y B 0 e X A u e 0 N v d W 5 0 c n k s M 3 0 m c X V v d D s s J n F 1 b 3 Q 7 U 2 V j d G l v b j E v U 2 h v b 3 R p b m c 6 I E R v b W V z d G l j I E x l Y W d 1 Z X M g V G F i b G U g K D I w K S 9 a b W l l b m l v b m 8 g d H l w L n t D b 2 1 w L D R 9 J n F 1 b 3 Q 7 L C Z x d W 9 0 O 1 N l Y 3 R p b 2 4 x L 1 N o b 2 9 0 a W 5 n O i B E b 2 1 l c 3 R p Y y B M Z W F n d W V z I F R h Y m x l I C g y M C k v W m 1 p Z W 5 p b 2 5 v I H R 5 c C 5 7 T G d S Y W 5 r L D V 9 J n F 1 b 3 Q 7 L C Z x d W 9 0 O 1 N l Y 3 R p b 2 4 x L 1 N o b 2 9 0 a W 5 n O i B E b 2 1 l c 3 R p Y y B M Z W F n d W V z I F R h Y m x l I C g y M C k v W m 1 p Z W 5 p b 2 5 v I H R 5 c C 5 7 O T B z L D Z 9 J n F 1 b 3 Q 7 L C Z x d W 9 0 O 1 N l Y 3 R p b 2 4 x L 1 N o b 2 9 0 a W 5 n O i B E b 2 1 l c 3 R p Y y B M Z W F n d W V z I F R h Y m x l I C g y M C k v W m 1 p Z W 5 p b 2 5 v I H R 5 c C 5 7 U 3 R h b m R h c m Q g R 2 x z L D d 9 J n F 1 b 3 Q 7 L C Z x d W 9 0 O 1 N l Y 3 R p b 2 4 x L 1 N o b 2 9 0 a W 5 n O i B E b 2 1 l c 3 R p Y y B M Z W F n d W V z I F R h Y m x l I C g y M C k v W m 1 p Z W 5 p b 2 5 v I H R 5 c C 5 7 U 3 R h b m R h c m Q g U 2 g s O H 0 m c X V v d D s s J n F 1 b 3 Q 7 U 2 V j d G l v b j E v U 2 h v b 3 R p b m c 6 I E R v b W V z d G l j I E x l Y W d 1 Z X M g V G F i b G U g K D I w K S 9 a b W l l b m l v b m 8 g d H l w L n t T d G F u Z G F y Z C B T b 1 Q s O X 0 m c X V v d D s s J n F 1 b 3 Q 7 U 2 V j d G l v b j E v U 2 h v b 3 R p b m c 6 I E R v b W V z d G l j I E x l Y W d 1 Z X M g V G F i b G U g K D I w K S 9 a b W l l b m l v b m 8 g d H l w L n t T d G F u Z G F y Z C B T b 1 Q l L D E w f S Z x d W 9 0 O y w m c X V v d D t T Z W N 0 a W 9 u M S 9 T a G 9 v d G l u Z z o g R G 9 t Z X N 0 a W M g T G V h Z 3 V l c y B U Y W J s Z S A o M j A p L 1 p t a W V u a W 9 u b y B 0 e X A u e 1 N 0 Y W 5 k Y X J k I F N o L z k w L D E x f S Z x d W 9 0 O y w m c X V v d D t T Z W N 0 a W 9 u M S 9 T a G 9 v d G l u Z z o g R G 9 t Z X N 0 a W M g T G V h Z 3 V l c y B U Y W J s Z S A o M j A p L 1 p t a W V u a W 9 u b y B 0 e X A u e 1 N 0 Y W 5 k Y X J k I F N v V C 8 5 M C w x M n 0 m c X V v d D s s J n F 1 b 3 Q 7 U 2 V j d G l v b j E v U 2 h v b 3 R p b m c 6 I E R v b W V z d G l j I E x l Y W d 1 Z X M g V G F i b G U g K D I w K S 9 a b W l l b m l v b m 8 g d H l w L n t T d G F u Z G F y Z C B H L 1 N o L D E z f S Z x d W 9 0 O y w m c X V v d D t T Z W N 0 a W 9 u M S 9 T a G 9 v d G l u Z z o g R G 9 t Z X N 0 a W M g T G V h Z 3 V l c y B U Y W J s Z S A o M j A p L 1 p t a W V u a W 9 u b y B 0 e X A u e 1 N 0 Y W 5 k Y X J k I E c v U 2 9 U L D E 0 f S Z x d W 9 0 O y w m c X V v d D t T Z W N 0 a W 9 u M S 9 T a G 9 v d G l u Z z o g R G 9 t Z X N 0 a W M g T G V h Z 3 V l c y B U Y W J s Z S A o M j A p L 1 p t a W V u a W 9 u b y B 0 e X A u e 1 N 0 Y W 5 k Y X J k I E R p c 3 Q s M T V 9 J n F 1 b 3 Q 7 L C Z x d W 9 0 O 1 N l Y 3 R p b 2 4 x L 1 N o b 2 9 0 a W 5 n O i B E b 2 1 l c 3 R p Y y B M Z W F n d W V z I F R h Y m x l I C g y M C k v W m 1 p Z W 5 p b 2 5 v I H R 5 c C 5 7 U 3 R h b m R h c m Q g R k s s M T Z 9 J n F 1 b 3 Q 7 L C Z x d W 9 0 O 1 N l Y 3 R p b 2 4 x L 1 N o b 2 9 0 a W 5 n O i B E b 2 1 l c 3 R p Y y B M Z W F n d W V z I F R h Y m x l I C g y M C k v W m 1 p Z W 5 p b 2 5 v I H R 5 c C 5 7 U 3 R h b m R h c m Q g U E s s M T d 9 J n F 1 b 3 Q 7 L C Z x d W 9 0 O 1 N l Y 3 R p b 2 4 x L 1 N o b 2 9 0 a W 5 n O i B E b 2 1 l c 3 R p Y y B M Z W F n d W V z I F R h Y m x l I C g y M C k v W m 1 p Z W 5 p b 2 5 v I H R 5 c C 5 7 U 3 R h b m R h c m Q g U E t h d H Q s M T h 9 J n F 1 b 3 Q 7 L C Z x d W 9 0 O 1 N l Y 3 R p b 2 4 x L 1 N o b 2 9 0 a W 5 n O i B E b 2 1 l c 3 R p Y y B M Z W F n d W V z I F R h Y m x l I C g y M C k v W m 1 p Z W 5 p b 2 5 v I H R 5 c C 5 7 R X h w Z W N 0 Z W Q g e E c s M T l 9 J n F 1 b 3 Q 7 L C Z x d W 9 0 O 1 N l Y 3 R p b 2 4 x L 1 N o b 2 9 0 a W 5 n O i B E b 2 1 l c 3 R p Y y B M Z W F n d W V z I F R h Y m x l I C g y M C k v W m 1 p Z W 5 p b 2 5 v I H R 5 c C 5 7 R X h w Z W N 0 Z W Q g b n B 4 R y w y M H 0 m c X V v d D s s J n F 1 b 3 Q 7 U 2 V j d G l v b j E v U 2 h v b 3 R p b m c 6 I E R v b W V z d G l j I E x l Y W d 1 Z X M g V G F i b G U g K D I w K S 9 a b W l l b m l v b m 8 g d H l w L n t F e H B l Y 3 R l Z C B u c H h H L 1 N o L D I x f S Z x d W 9 0 O y w m c X V v d D t T Z W N 0 a W 9 u M S 9 T a G 9 v d G l u Z z o g R G 9 t Z X N 0 a W M g T G V h Z 3 V l c y B U Y W J s Z S A o M j A p L 1 p t a W V u a W 9 u b y B 0 e X A u e 0 V 4 c G V j d G V k I E c t e E c s M j J 9 J n F 1 b 3 Q 7 L C Z x d W 9 0 O 1 N l Y 3 R p b 2 4 x L 1 N o b 2 9 0 a W 5 n O i B E b 2 1 l c 3 R p Y y B M Z W F n d W V z I F R h Y m x l I C g y M C k v W m 1 p Z W 5 p b 2 5 v I H R 5 c C 5 7 R X h w Z W N 0 Z W Q g b n A 6 R y 1 4 R y w y M 3 0 m c X V v d D s s J n F 1 b 3 Q 7 U 2 V j d G l v b j E v U 2 h v b 3 R p b m c 6 I E R v b W V z d G l j I E x l Y W d 1 Z X M g V G F i b G U g K D I w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Y 4 I i A v P j x F b n R y e S B U e X B l P S J G a W x s V G F y Z 2 V 0 I i B W Y W x 1 Z T 0 i c 1 B h c 3 N p b m d f X 0 R v b W V z d G l j X 0 x l Y W d 1 Z X N f V G F i b G V f X z I x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S 4 4 O T U 0 O D U w W i I g L z 4 8 R W 5 0 c n k g V H l w Z T 0 i R m l s b E N v b H V t b l R 5 c G V z I i B W Y W x 1 Z T 0 i c 0 J n T U d C Z 1 l H Q m d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l N j Y 3 M D B h Y y 0 3 M z V k L T R l Z T E t O T d k N C 1 l M T I 0 Z D N i M j B k N W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x K S 9 a b W l l b m l v b m 8 g d H l w L n t T Z W F z b 2 4 s M H 0 m c X V v d D s s J n F 1 b 3 Q 7 U 2 V j d G l v b j E v U G F z c 2 l u Z z o g R G 9 t Z X N 0 a W M g T G V h Z 3 V l c y B U Y W J s Z S A o M j E p L 1 p t a W V u a W 9 u b y B 0 e X A u e 0 F n Z S w x f S Z x d W 9 0 O y w m c X V v d D t T Z W N 0 a W 9 u M S 9 Q Y X N z a W 5 n O i B E b 2 1 l c 3 R p Y y B M Z W F n d W V z I F R h Y m x l I C g y M S k v W m 1 p Z W 5 p b 2 5 v I H R 5 c C 5 7 U 3 F 1 Y W Q s M n 0 m c X V v d D s s J n F 1 b 3 Q 7 U 2 V j d G l v b j E v U G F z c 2 l u Z z o g R G 9 t Z X N 0 a W M g T G V h Z 3 V l c y B U Y W J s Z S A o M j E p L 1 p t a W V u a W 9 u b y B 0 e X A u e 0 N v d W 5 0 c n k s M 3 0 m c X V v d D s s J n F 1 b 3 Q 7 U 2 V j d G l v b j E v U G F z c 2 l u Z z o g R G 9 t Z X N 0 a W M g T G V h Z 3 V l c y B U Y W J s Z S A o M j E p L 1 p t a W V u a W 9 u b y B 0 e X A u e 0 N v b X A s N H 0 m c X V v d D s s J n F 1 b 3 Q 7 U 2 V j d G l v b j E v U G F z c 2 l u Z z o g R G 9 t Z X N 0 a W M g T G V h Z 3 V l c y B U Y W J s Z S A o M j E p L 1 p t a W V u a W 9 u b y B 0 e X A u e 0 x n U m F u a y w 1 f S Z x d W 9 0 O y w m c X V v d D t T Z W N 0 a W 9 u M S 9 Q Y X N z a W 5 n O i B E b 2 1 l c 3 R p Y y B M Z W F n d W V z I F R h Y m x l I C g y M S k v W m 1 p Z W 5 p b 2 5 v I H R 5 c C 5 7 O T B z L D Z 9 J n F 1 b 3 Q 7 L C Z x d W 9 0 O 1 N l Y 3 R p b 2 4 x L 1 B h c 3 N p b m c 6 I E R v b W V z d G l j I E x l Y W d 1 Z X M g V G F i b G U g K D I x K S 9 a b W l l b m l v b m 8 g d H l w L n t U b 3 R h b C B D b X A s N 3 0 m c X V v d D s s J n F 1 b 3 Q 7 U 2 V j d G l v b j E v U G F z c 2 l u Z z o g R G 9 t Z X N 0 a W M g T G V h Z 3 V l c y B U Y W J s Z S A o M j E p L 1 p t a W V u a W 9 u b y B 0 e X A u e 1 R v d G F s I E F 0 d C w 4 f S Z x d W 9 0 O y w m c X V v d D t T Z W N 0 a W 9 u M S 9 Q Y X N z a W 5 n O i B E b 2 1 l c 3 R p Y y B M Z W F n d W V z I F R h Y m x l I C g y M S k v W m 1 p Z W 5 p b 2 5 v I H R 5 c C 5 7 V G 9 0 Y W w g Q 2 1 w J S w 5 f S Z x d W 9 0 O y w m c X V v d D t T Z W N 0 a W 9 u M S 9 Q Y X N z a W 5 n O i B E b 2 1 l c 3 R p Y y B M Z W F n d W V z I F R h Y m x l I C g y M S k v W m 1 p Z W 5 p b 2 5 v I H R 5 c C 5 7 V G 9 0 Y W w g V G 9 0 R G l z d C w x M H 0 m c X V v d D s s J n F 1 b 3 Q 7 U 2 V j d G l v b j E v U G F z c 2 l u Z z o g R G 9 t Z X N 0 a W M g T G V h Z 3 V l c y B U Y W J s Z S A o M j E p L 1 p t a W V u a W 9 u b y B 0 e X A u e 1 R v d G F s I F B y Z 0 R p c 3 Q s M T F 9 J n F 1 b 3 Q 7 L C Z x d W 9 0 O 1 N l Y 3 R p b 2 4 x L 1 B h c 3 N p b m c 6 I E R v b W V z d G l j I E x l Y W d 1 Z X M g V G F i b G U g K D I x K S 9 a b W l l b m l v b m 8 g d H l w L n t T a G 9 y d C B D b X A s M T J 9 J n F 1 b 3 Q 7 L C Z x d W 9 0 O 1 N l Y 3 R p b 2 4 x L 1 B h c 3 N p b m c 6 I E R v b W V z d G l j I E x l Y W d 1 Z X M g V G F i b G U g K D I x K S 9 a b W l l b m l v b m 8 g d H l w L n t T a G 9 y d C B B d H Q s M T N 9 J n F 1 b 3 Q 7 L C Z x d W 9 0 O 1 N l Y 3 R p b 2 4 x L 1 B h c 3 N p b m c 6 I E R v b W V z d G l j I E x l Y W d 1 Z X M g V G F i b G U g K D I x K S 9 a b W l l b m l v b m 8 g d H l w L n t T a G 9 y d C B D b X A l L D E 0 f S Z x d W 9 0 O y w m c X V v d D t T Z W N 0 a W 9 u M S 9 Q Y X N z a W 5 n O i B E b 2 1 l c 3 R p Y y B M Z W F n d W V z I F R h Y m x l I C g y M S k v W m 1 p Z W 5 p b 2 5 v I H R 5 c C 5 7 T W V k a X V t I E N t c C w x N X 0 m c X V v d D s s J n F 1 b 3 Q 7 U 2 V j d G l v b j E v U G F z c 2 l u Z z o g R G 9 t Z X N 0 a W M g T G V h Z 3 V l c y B U Y W J s Z S A o M j E p L 1 p t a W V u a W 9 u b y B 0 e X A u e 0 1 l Z G l 1 b S B B d H Q s M T Z 9 J n F 1 b 3 Q 7 L C Z x d W 9 0 O 1 N l Y 3 R p b 2 4 x L 1 B h c 3 N p b m c 6 I E R v b W V z d G l j I E x l Y W d 1 Z X M g V G F i b G U g K D I x K S 9 a b W l l b m l v b m 8 g d H l w L n t N Z W R p d W 0 g Q 2 1 w J S w x N 3 0 m c X V v d D s s J n F 1 b 3 Q 7 U 2 V j d G l v b j E v U G F z c 2 l u Z z o g R G 9 t Z X N 0 a W M g T G V h Z 3 V l c y B U Y W J s Z S A o M j E p L 1 p t a W V u a W 9 u b y B 0 e X A u e 0 x v b m c g Q 2 1 w L D E 4 f S Z x d W 9 0 O y w m c X V v d D t T Z W N 0 a W 9 u M S 9 Q Y X N z a W 5 n O i B E b 2 1 l c 3 R p Y y B M Z W F n d W V z I F R h Y m x l I C g y M S k v W m 1 p Z W 5 p b 2 5 v I H R 5 c C 5 7 T G 9 u Z y B B d H Q s M T l 9 J n F 1 b 3 Q 7 L C Z x d W 9 0 O 1 N l Y 3 R p b 2 4 x L 1 B h c 3 N p b m c 6 I E R v b W V z d G l j I E x l Y W d 1 Z X M g V G F i b G U g K D I x K S 9 a b W l l b m l v b m 8 g d H l w L n t M b 2 5 n I E N t c C U s M j B 9 J n F 1 b 3 Q 7 L C Z x d W 9 0 O 1 N l Y 3 R p b 2 4 x L 1 B h c 3 N p b m c 6 I E R v b W V z d G l j I E x l Y W d 1 Z X M g V G F i b G U g K D I x K S 9 a b W l l b m l v b m 8 g d H l w L n t B c 3 Q s M j F 9 J n F 1 b 3 Q 7 L C Z x d W 9 0 O 1 N l Y 3 R p b 2 4 x L 1 B h c 3 N p b m c 6 I E R v b W V z d G l j I E x l Y W d 1 Z X M g V G F i b G U g K D I x K S 9 a b W l l b m l v b m 8 g d H l w L n t 4 Q S w y M n 0 m c X V v d D s s J n F 1 b 3 Q 7 U 2 V j d G l v b j E v U G F z c 2 l u Z z o g R G 9 t Z X N 0 a W M g T G V h Z 3 V l c y B U Y W J s Z S A o M j E p L 1 p t a W V u a W 9 u b y B 0 e X A u e 0 E t e E E s M j N 9 J n F 1 b 3 Q 7 L C Z x d W 9 0 O 1 N l Y 3 R p b 2 4 x L 1 B h c 3 N p b m c 6 I E R v b W V z d G l j I E x l Y W d 1 Z X M g V G F i b G U g K D I x K S 9 a b W l l b m l v b m 8 g d H l w L n t L U C w y N H 0 m c X V v d D s s J n F 1 b 3 Q 7 U 2 V j d G l v b j E v U G F z c 2 l u Z z o g R G 9 t Z X N 0 a W M g T G V h Z 3 V l c y B U Y W J s Z S A o M j E p L 1 p t a W V u a W 9 u b y B 0 e X A u e z E v M y w y N X 0 m c X V v d D s s J n F 1 b 3 Q 7 U 2 V j d G l v b j E v U G F z c 2 l u Z z o g R G 9 t Z X N 0 a W M g T G V h Z 3 V l c y B U Y W J s Z S A o M j E p L 1 p t a W V u a W 9 u b y B 0 e X A u e 1 B Q Q S w y N n 0 m c X V v d D s s J n F 1 b 3 Q 7 U 2 V j d G l v b j E v U G F z c 2 l u Z z o g R G 9 t Z X N 0 a W M g T G V h Z 3 V l c y B U Y W J s Z S A o M j E p L 1 p t a W V u a W 9 u b y B 0 e X A u e 0 N y c 1 B B L D I 3 f S Z x d W 9 0 O y w m c X V v d D t T Z W N 0 a W 9 u M S 9 Q Y X N z a W 5 n O i B E b 2 1 l c 3 R p Y y B M Z W F n d W V z I F R h Y m x l I C g y M S k v W m 1 p Z W 5 p b 2 5 v I H R 5 c C 5 7 U H J v Z y w y O H 0 m c X V v d D s s J n F 1 b 3 Q 7 U 2 V j d G l v b j E v U G F z c 2 l u Z z o g R G 9 t Z X N 0 a W M g T G V h Z 3 V l c y B U Y W J s Z S A o M j E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M S k v W m 1 p Z W 5 p b 2 5 v I H R 5 c C 5 7 U 2 V h c 2 9 u L D B 9 J n F 1 b 3 Q 7 L C Z x d W 9 0 O 1 N l Y 3 R p b 2 4 x L 1 B h c 3 N p b m c 6 I E R v b W V z d G l j I E x l Y W d 1 Z X M g V G F i b G U g K D I x K S 9 a b W l l b m l v b m 8 g d H l w L n t B Z 2 U s M X 0 m c X V v d D s s J n F 1 b 3 Q 7 U 2 V j d G l v b j E v U G F z c 2 l u Z z o g R G 9 t Z X N 0 a W M g T G V h Z 3 V l c y B U Y W J s Z S A o M j E p L 1 p t a W V u a W 9 u b y B 0 e X A u e 1 N x d W F k L D J 9 J n F 1 b 3 Q 7 L C Z x d W 9 0 O 1 N l Y 3 R p b 2 4 x L 1 B h c 3 N p b m c 6 I E R v b W V z d G l j I E x l Y W d 1 Z X M g V G F i b G U g K D I x K S 9 a b W l l b m l v b m 8 g d H l w L n t D b 3 V u d H J 5 L D N 9 J n F 1 b 3 Q 7 L C Z x d W 9 0 O 1 N l Y 3 R p b 2 4 x L 1 B h c 3 N p b m c 6 I E R v b W V z d G l j I E x l Y W d 1 Z X M g V G F i b G U g K D I x K S 9 a b W l l b m l v b m 8 g d H l w L n t D b 2 1 w L D R 9 J n F 1 b 3 Q 7 L C Z x d W 9 0 O 1 N l Y 3 R p b 2 4 x L 1 B h c 3 N p b m c 6 I E R v b W V z d G l j I E x l Y W d 1 Z X M g V G F i b G U g K D I x K S 9 a b W l l b m l v b m 8 g d H l w L n t M Z 1 J h b m s s N X 0 m c X V v d D s s J n F 1 b 3 Q 7 U 2 V j d G l v b j E v U G F z c 2 l u Z z o g R G 9 t Z X N 0 a W M g T G V h Z 3 V l c y B U Y W J s Z S A o M j E p L 1 p t a W V u a W 9 u b y B 0 e X A u e z k w c y w 2 f S Z x d W 9 0 O y w m c X V v d D t T Z W N 0 a W 9 u M S 9 Q Y X N z a W 5 n O i B E b 2 1 l c 3 R p Y y B M Z W F n d W V z I F R h Y m x l I C g y M S k v W m 1 p Z W 5 p b 2 5 v I H R 5 c C 5 7 V G 9 0 Y W w g Q 2 1 w L D d 9 J n F 1 b 3 Q 7 L C Z x d W 9 0 O 1 N l Y 3 R p b 2 4 x L 1 B h c 3 N p b m c 6 I E R v b W V z d G l j I E x l Y W d 1 Z X M g V G F i b G U g K D I x K S 9 a b W l l b m l v b m 8 g d H l w L n t U b 3 R h b C B B d H Q s O H 0 m c X V v d D s s J n F 1 b 3 Q 7 U 2 V j d G l v b j E v U G F z c 2 l u Z z o g R G 9 t Z X N 0 a W M g T G V h Z 3 V l c y B U Y W J s Z S A o M j E p L 1 p t a W V u a W 9 u b y B 0 e X A u e 1 R v d G F s I E N t c C U s O X 0 m c X V v d D s s J n F 1 b 3 Q 7 U 2 V j d G l v b j E v U G F z c 2 l u Z z o g R G 9 t Z X N 0 a W M g T G V h Z 3 V l c y B U Y W J s Z S A o M j E p L 1 p t a W V u a W 9 u b y B 0 e X A u e 1 R v d G F s I F R v d E R p c 3 Q s M T B 9 J n F 1 b 3 Q 7 L C Z x d W 9 0 O 1 N l Y 3 R p b 2 4 x L 1 B h c 3 N p b m c 6 I E R v b W V z d G l j I E x l Y W d 1 Z X M g V G F i b G U g K D I x K S 9 a b W l l b m l v b m 8 g d H l w L n t U b 3 R h b C B Q c m d E a X N 0 L D E x f S Z x d W 9 0 O y w m c X V v d D t T Z W N 0 a W 9 u M S 9 Q Y X N z a W 5 n O i B E b 2 1 l c 3 R p Y y B M Z W F n d W V z I F R h Y m x l I C g y M S k v W m 1 p Z W 5 p b 2 5 v I H R 5 c C 5 7 U 2 h v c n Q g Q 2 1 w L D E y f S Z x d W 9 0 O y w m c X V v d D t T Z W N 0 a W 9 u M S 9 Q Y X N z a W 5 n O i B E b 2 1 l c 3 R p Y y B M Z W F n d W V z I F R h Y m x l I C g y M S k v W m 1 p Z W 5 p b 2 5 v I H R 5 c C 5 7 U 2 h v c n Q g Q X R 0 L D E z f S Z x d W 9 0 O y w m c X V v d D t T Z W N 0 a W 9 u M S 9 Q Y X N z a W 5 n O i B E b 2 1 l c 3 R p Y y B M Z W F n d W V z I F R h Y m x l I C g y M S k v W m 1 p Z W 5 p b 2 5 v I H R 5 c C 5 7 U 2 h v c n Q g Q 2 1 w J S w x N H 0 m c X V v d D s s J n F 1 b 3 Q 7 U 2 V j d G l v b j E v U G F z c 2 l u Z z o g R G 9 t Z X N 0 a W M g T G V h Z 3 V l c y B U Y W J s Z S A o M j E p L 1 p t a W V u a W 9 u b y B 0 e X A u e 0 1 l Z G l 1 b S B D b X A s M T V 9 J n F 1 b 3 Q 7 L C Z x d W 9 0 O 1 N l Y 3 R p b 2 4 x L 1 B h c 3 N p b m c 6 I E R v b W V z d G l j I E x l Y W d 1 Z X M g V G F i b G U g K D I x K S 9 a b W l l b m l v b m 8 g d H l w L n t N Z W R p d W 0 g Q X R 0 L D E 2 f S Z x d W 9 0 O y w m c X V v d D t T Z W N 0 a W 9 u M S 9 Q Y X N z a W 5 n O i B E b 2 1 l c 3 R p Y y B M Z W F n d W V z I F R h Y m x l I C g y M S k v W m 1 p Z W 5 p b 2 5 v I H R 5 c C 5 7 T W V k a X V t I E N t c C U s M T d 9 J n F 1 b 3 Q 7 L C Z x d W 9 0 O 1 N l Y 3 R p b 2 4 x L 1 B h c 3 N p b m c 6 I E R v b W V z d G l j I E x l Y W d 1 Z X M g V G F i b G U g K D I x K S 9 a b W l l b m l v b m 8 g d H l w L n t M b 2 5 n I E N t c C w x O H 0 m c X V v d D s s J n F 1 b 3 Q 7 U 2 V j d G l v b j E v U G F z c 2 l u Z z o g R G 9 t Z X N 0 a W M g T G V h Z 3 V l c y B U Y W J s Z S A o M j E p L 1 p t a W V u a W 9 u b y B 0 e X A u e 0 x v b m c g Q X R 0 L D E 5 f S Z x d W 9 0 O y w m c X V v d D t T Z W N 0 a W 9 u M S 9 Q Y X N z a W 5 n O i B E b 2 1 l c 3 R p Y y B M Z W F n d W V z I F R h Y m x l I C g y M S k v W m 1 p Z W 5 p b 2 5 v I H R 5 c C 5 7 T G 9 u Z y B D b X A l L D I w f S Z x d W 9 0 O y w m c X V v d D t T Z W N 0 a W 9 u M S 9 Q Y X N z a W 5 n O i B E b 2 1 l c 3 R p Y y B M Z W F n d W V z I F R h Y m x l I C g y M S k v W m 1 p Z W 5 p b 2 5 v I H R 5 c C 5 7 Q X N 0 L D I x f S Z x d W 9 0 O y w m c X V v d D t T Z W N 0 a W 9 u M S 9 Q Y X N z a W 5 n O i B E b 2 1 l c 3 R p Y y B M Z W F n d W V z I F R h Y m x l I C g y M S k v W m 1 p Z W 5 p b 2 5 v I H R 5 c C 5 7 e E E s M j J 9 J n F 1 b 3 Q 7 L C Z x d W 9 0 O 1 N l Y 3 R p b 2 4 x L 1 B h c 3 N p b m c 6 I E R v b W V z d G l j I E x l Y W d 1 Z X M g V G F i b G U g K D I x K S 9 a b W l l b m l v b m 8 g d H l w L n t B L X h B L D I z f S Z x d W 9 0 O y w m c X V v d D t T Z W N 0 a W 9 u M S 9 Q Y X N z a W 5 n O i B E b 2 1 l c 3 R p Y y B M Z W F n d W V z I F R h Y m x l I C g y M S k v W m 1 p Z W 5 p b 2 5 v I H R 5 c C 5 7 S 1 A s M j R 9 J n F 1 b 3 Q 7 L C Z x d W 9 0 O 1 N l Y 3 R p b 2 4 x L 1 B h c 3 N p b m c 6 I E R v b W V z d G l j I E x l Y W d 1 Z X M g V G F i b G U g K D I x K S 9 a b W l l b m l v b m 8 g d H l w L n s x L z M s M j V 9 J n F 1 b 3 Q 7 L C Z x d W 9 0 O 1 N l Y 3 R p b 2 4 x L 1 B h c 3 N p b m c 6 I E R v b W V z d G l j I E x l Y W d 1 Z X M g V G F i b G U g K D I x K S 9 a b W l l b m l v b m 8 g d H l w L n t Q U E E s M j Z 9 J n F 1 b 3 Q 7 L C Z x d W 9 0 O 1 N l Y 3 R p b 2 4 x L 1 B h c 3 N p b m c 6 I E R v b W V z d G l j I E x l Y W d 1 Z X M g V G F i b G U g K D I x K S 9 a b W l l b m l v b m 8 g d H l w L n t D c n N Q Q S w y N 3 0 m c X V v d D s s J n F 1 b 3 Q 7 U 2 V j d G l v b j E v U G F z c 2 l u Z z o g R G 9 t Z X N 0 a W M g T G V h Z 3 V l c y B U Y W J s Z S A o M j E p L 1 p t a W V u a W 9 u b y B 0 e X A u e 1 B y b 2 c s M j h 9 J n F 1 b 3 Q 7 L C Z x d W 9 0 O 1 N l Y 3 R p b 2 4 x L 1 B h c 3 N p b m c 6 I E R v b W V z d G l j I E x l Y W d 1 Z X M g V G F i b G U g K D I x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E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j Y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T I 6 N T U u O D g w N T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N z Y x Z D E 5 O W I t M z M w N i 0 0 M z Q x L W I 5 M m U t M T Q 2 Z D R i N G V m M z Y 0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A p L 1 p t a W V u a W 9 u b y B 0 e X A u e 1 N l Y X N v b i w w f S Z x d W 9 0 O y w m c X V v d D t T Z W N 0 a W 9 u M S 9 Q b 3 N z Z X N z a W 9 u O i B E b 2 1 l c 3 R p Y y B M Z W F n d W V z I F R h Y m x l I C g y M C k v W m 1 p Z W 5 p b 2 5 v I H R 5 c C 5 7 Q W d l L D F 9 J n F 1 b 3 Q 7 L C Z x d W 9 0 O 1 N l Y 3 R p b 2 4 x L 1 B v c 3 N l c 3 N p b 2 4 6 I E R v b W V z d G l j I E x l Y W d 1 Z X M g V G F i b G U g K D I w K S 9 a b W l l b m l v b m 8 g d H l w L n t T c X V h Z C w y f S Z x d W 9 0 O y w m c X V v d D t T Z W N 0 a W 9 u M S 9 Q b 3 N z Z X N z a W 9 u O i B E b 2 1 l c 3 R p Y y B M Z W F n d W V z I F R h Y m x l I C g y M C k v W m 1 p Z W 5 p b 2 5 v I H R 5 c C 5 7 Q 2 9 1 b n R y e S w z f S Z x d W 9 0 O y w m c X V v d D t T Z W N 0 a W 9 u M S 9 Q b 3 N z Z X N z a W 9 u O i B E b 2 1 l c 3 R p Y y B M Z W F n d W V z I F R h Y m x l I C g y M C k v W m 1 p Z W 5 p b 2 5 v I H R 5 c C 5 7 Q 2 9 t c C w 0 f S Z x d W 9 0 O y w m c X V v d D t T Z W N 0 a W 9 u M S 9 Q b 3 N z Z X N z a W 9 u O i B E b 2 1 l c 3 R p Y y B M Z W F n d W V z I F R h Y m x l I C g y M C k v W m 1 p Z W 5 p b 2 5 v I H R 5 c C 5 7 T G d S Y W 5 r L D V 9 J n F 1 b 3 Q 7 L C Z x d W 9 0 O 1 N l Y 3 R p b 2 4 x L 1 B v c 3 N l c 3 N p b 2 4 6 I E R v b W V z d G l j I E x l Y W d 1 Z X M g V G F i b G U g K D I w K S 9 a b W l l b m l v b m 8 g d H l w L n s 5 M H M s N n 0 m c X V v d D s s J n F 1 b 3 Q 7 U 2 V j d G l v b j E v U G 9 z c 2 V z c 2 l v b j o g R G 9 t Z X N 0 a W M g T G V h Z 3 V l c y B U Y W J s Z S A o M j A p L 1 p t a W V u a W 9 u b y B 0 e X A u e 1 R v d W N o Z X M g V G 9 1 Y 2 h l c y w 3 f S Z x d W 9 0 O y w m c X V v d D t T Z W N 0 a W 9 u M S 9 Q b 3 N z Z X N z a W 9 u O i B E b 2 1 l c 3 R p Y y B M Z W F n d W V z I F R h Y m x l I C g y M C k v W m 1 p Z W 5 p b 2 5 v I H R 5 c C 5 7 V G 9 1 Y 2 h l c y B E Z W Y g U G V u L D h 9 J n F 1 b 3 Q 7 L C Z x d W 9 0 O 1 N l Y 3 R p b 2 4 x L 1 B v c 3 N l c 3 N p b 2 4 6 I E R v b W V z d G l j I E x l Y W d 1 Z X M g V G F i b G U g K D I w K S 9 a b W l l b m l v b m 8 g d H l w L n t U b 3 V j a G V z I E R l Z i A z c m Q s O X 0 m c X V v d D s s J n F 1 b 3 Q 7 U 2 V j d G l v b j E v U G 9 z c 2 V z c 2 l v b j o g R G 9 t Z X N 0 a W M g T G V h Z 3 V l c y B U Y W J s Z S A o M j A p L 1 p t a W V u a W 9 u b y B 0 e X A u e 1 R v d W N o Z X M g T W l k I D N y Z C w x M H 0 m c X V v d D s s J n F 1 b 3 Q 7 U 2 V j d G l v b j E v U G 9 z c 2 V z c 2 l v b j o g R G 9 t Z X N 0 a W M g T G V h Z 3 V l c y B U Y W J s Z S A o M j A p L 1 p t a W V u a W 9 u b y B 0 e X A u e 1 R v d W N o Z X M g Q X R 0 I D N y Z C w x M X 0 m c X V v d D s s J n F 1 b 3 Q 7 U 2 V j d G l v b j E v U G 9 z c 2 V z c 2 l v b j o g R G 9 t Z X N 0 a W M g T G V h Z 3 V l c y B U Y W J s Z S A o M j A p L 1 p t a W V u a W 9 u b y B 0 e X A u e 1 R v d W N o Z X M g Q X R 0 I F B l b i w x M n 0 m c X V v d D s s J n F 1 b 3 Q 7 U 2 V j d G l v b j E v U G 9 z c 2 V z c 2 l v b j o g R G 9 t Z X N 0 a W M g T G V h Z 3 V l c y B U Y W J s Z S A o M j A p L 1 p t a W V u a W 9 u b y B 0 e X A u e 1 R v d W N o Z X M g T G l 2 Z S w x M 3 0 m c X V v d D s s J n F 1 b 3 Q 7 U 2 V j d G l v b j E v U G 9 z c 2 V z c 2 l v b j o g R G 9 t Z X N 0 a W M g T G V h Z 3 V l c y B U Y W J s Z S A o M j A p L 1 p t a W V u a W 9 u b y B 0 e X A u e 0 R y a W J i b G V z I F N 1 Y 2 M s M T R 9 J n F 1 b 3 Q 7 L C Z x d W 9 0 O 1 N l Y 3 R p b 2 4 x L 1 B v c 3 N l c 3 N p b 2 4 6 I E R v b W V z d G l j I E x l Y W d 1 Z X M g V G F i b G U g K D I w K S 9 a b W l l b m l v b m 8 g d H l w L n t E c m l i Y m x l c y B B d H Q s M T V 9 J n F 1 b 3 Q 7 L C Z x d W 9 0 O 1 N l Y 3 R p b 2 4 x L 1 B v c 3 N l c 3 N p b 2 4 6 I E R v b W V z d G l j I E x l Y W d 1 Z X M g V G F i b G U g K D I w K S 9 a b W l l b m l v b m 8 g d H l w L n t E c m l i Y m x l c y B T d W N j J S w x N n 0 m c X V v d D s s J n F 1 b 3 Q 7 U 2 V j d G l v b j E v U G 9 z c 2 V z c 2 l v b j o g R G 9 t Z X N 0 a W M g T G V h Z 3 V l c y B U Y W J s Z S A o M j A p L 1 p t a W V u a W 9 u b y B 0 e X A u e 0 R y a W J i b G V z I C N Q b C w x N 3 0 m c X V v d D s s J n F 1 b 3 Q 7 U 2 V j d G l v b j E v U G 9 z c 2 V z c 2 l v b j o g R G 9 t Z X N 0 a W M g T G V h Z 3 V l c y B U Y W J s Z S A o M j A p L 1 p t a W V u a W 9 u b y B 0 e X A u e 0 R y a W J i b G V z I E 1 l Z 3 M s M T h 9 J n F 1 b 3 Q 7 L C Z x d W 9 0 O 1 N l Y 3 R p b 2 4 x L 1 B v c 3 N l c 3 N p b 2 4 6 I E R v b W V z d G l j I E x l Y W d 1 Z X M g V G F i b G U g K D I w K S 9 a b W l l b m l v b m 8 g d H l w L n t D Y X J y a W V z I E N h c n J p Z X M s M T l 9 J n F 1 b 3 Q 7 L C Z x d W 9 0 O 1 N l Y 3 R p b 2 4 x L 1 B v c 3 N l c 3 N p b 2 4 6 I E R v b W V z d G l j I E x l Y W d 1 Z X M g V G F i b G U g K D I w K S 9 a b W l l b m l v b m 8 g d H l w L n t D Y X J y a W V z I F R v d E R p c 3 Q s M j B 9 J n F 1 b 3 Q 7 L C Z x d W 9 0 O 1 N l Y 3 R p b 2 4 x L 1 B v c 3 N l c 3 N p b 2 4 6 I E R v b W V z d G l j I E x l Y W d 1 Z X M g V G F i b G U g K D I w K S 9 a b W l l b m l v b m 8 g d H l w L n t D Y X J y a W V z I F B y Z 0 R p c 3 Q s M j F 9 J n F 1 b 3 Q 7 L C Z x d W 9 0 O 1 N l Y 3 R p b 2 4 x L 1 B v c 3 N l c 3 N p b 2 4 6 I E R v b W V z d G l j I E x l Y W d 1 Z X M g V G F i b G U g K D I w K S 9 a b W l l b m l v b m 8 g d H l w L n t S Z W N l a X Z p b m c g V G F y Z y w y M n 0 m c X V v d D s s J n F 1 b 3 Q 7 U 2 V j d G l v b j E v U G 9 z c 2 V z c 2 l v b j o g R G 9 t Z X N 0 a W M g T G V h Z 3 V l c y B U Y W J s Z S A o M j A p L 1 p t a W V u a W 9 u b y B 0 e X A u e 1 J l Y 2 V p d m l u Z y B S Z W M s M j N 9 J n F 1 b 3 Q 7 L C Z x d W 9 0 O 1 N l Y 3 R p b 2 4 x L 1 B v c 3 N l c 3 N p b 2 4 6 I E R v b W V z d G l j I E x l Y W d 1 Z X M g V G F i b G U g K D I w K S 9 a b W l l b m l v b m 8 g d H l w L n t S Z W N l a X Z p b m c g U m V j J S w y N H 0 m c X V v d D s s J n F 1 b 3 Q 7 U 2 V j d G l v b j E v U G 9 z c 2 V z c 2 l v b j o g R G 9 t Z X N 0 a W M g T G V h Z 3 V l c y B U Y W J s Z S A o M j A p L 1 p t a W V u a W 9 u b y B 0 e X A u e 0 1 p c 2 N v b i w y N X 0 m c X V v d D s s J n F 1 b 3 Q 7 U 2 V j d G l v b j E v U G 9 z c 2 V z c 2 l v b j o g R G 9 t Z X N 0 a W M g T G V h Z 3 V l c y B U Y W J s Z S A o M j A p L 1 p t a W V u a W 9 u b y B 0 e X A u e 0 R p c 3 B v c y w y N n 0 m c X V v d D s s J n F 1 b 3 Q 7 U 2 V j d G l v b j E v U G 9 z c 2 V z c 2 l v b j o g R G 9 t Z X N 0 a W M g T G V h Z 3 V l c y B U Y W J s Z S A o M j A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M C k v W m 1 p Z W 5 p b 2 5 v I H R 5 c C 5 7 U 2 V h c 2 9 u L D B 9 J n F 1 b 3 Q 7 L C Z x d W 9 0 O 1 N l Y 3 R p b 2 4 x L 1 B v c 3 N l c 3 N p b 2 4 6 I E R v b W V z d G l j I E x l Y W d 1 Z X M g V G F i b G U g K D I w K S 9 a b W l l b m l v b m 8 g d H l w L n t B Z 2 U s M X 0 m c X V v d D s s J n F 1 b 3 Q 7 U 2 V j d G l v b j E v U G 9 z c 2 V z c 2 l v b j o g R G 9 t Z X N 0 a W M g T G V h Z 3 V l c y B U Y W J s Z S A o M j A p L 1 p t a W V u a W 9 u b y B 0 e X A u e 1 N x d W F k L D J 9 J n F 1 b 3 Q 7 L C Z x d W 9 0 O 1 N l Y 3 R p b 2 4 x L 1 B v c 3 N l c 3 N p b 2 4 6 I E R v b W V z d G l j I E x l Y W d 1 Z X M g V G F i b G U g K D I w K S 9 a b W l l b m l v b m 8 g d H l w L n t D b 3 V u d H J 5 L D N 9 J n F 1 b 3 Q 7 L C Z x d W 9 0 O 1 N l Y 3 R p b 2 4 x L 1 B v c 3 N l c 3 N p b 2 4 6 I E R v b W V z d G l j I E x l Y W d 1 Z X M g V G F i b G U g K D I w K S 9 a b W l l b m l v b m 8 g d H l w L n t D b 2 1 w L D R 9 J n F 1 b 3 Q 7 L C Z x d W 9 0 O 1 N l Y 3 R p b 2 4 x L 1 B v c 3 N l c 3 N p b 2 4 6 I E R v b W V z d G l j I E x l Y W d 1 Z X M g V G F i b G U g K D I w K S 9 a b W l l b m l v b m 8 g d H l w L n t M Z 1 J h b m s s N X 0 m c X V v d D s s J n F 1 b 3 Q 7 U 2 V j d G l v b j E v U G 9 z c 2 V z c 2 l v b j o g R G 9 t Z X N 0 a W M g T G V h Z 3 V l c y B U Y W J s Z S A o M j A p L 1 p t a W V u a W 9 u b y B 0 e X A u e z k w c y w 2 f S Z x d W 9 0 O y w m c X V v d D t T Z W N 0 a W 9 u M S 9 Q b 3 N z Z X N z a W 9 u O i B E b 2 1 l c 3 R p Y y B M Z W F n d W V z I F R h Y m x l I C g y M C k v W m 1 p Z W 5 p b 2 5 v I H R 5 c C 5 7 V G 9 1 Y 2 h l c y B U b 3 V j a G V z L D d 9 J n F 1 b 3 Q 7 L C Z x d W 9 0 O 1 N l Y 3 R p b 2 4 x L 1 B v c 3 N l c 3 N p b 2 4 6 I E R v b W V z d G l j I E x l Y W d 1 Z X M g V G F i b G U g K D I w K S 9 a b W l l b m l v b m 8 g d H l w L n t U b 3 V j a G V z I E R l Z i B Q Z W 4 s O H 0 m c X V v d D s s J n F 1 b 3 Q 7 U 2 V j d G l v b j E v U G 9 z c 2 V z c 2 l v b j o g R G 9 t Z X N 0 a W M g T G V h Z 3 V l c y B U Y W J s Z S A o M j A p L 1 p t a W V u a W 9 u b y B 0 e X A u e 1 R v d W N o Z X M g R G V m I D N y Z C w 5 f S Z x d W 9 0 O y w m c X V v d D t T Z W N 0 a W 9 u M S 9 Q b 3 N z Z X N z a W 9 u O i B E b 2 1 l c 3 R p Y y B M Z W F n d W V z I F R h Y m x l I C g y M C k v W m 1 p Z W 5 p b 2 5 v I H R 5 c C 5 7 V G 9 1 Y 2 h l c y B N a W Q g M 3 J k L D E w f S Z x d W 9 0 O y w m c X V v d D t T Z W N 0 a W 9 u M S 9 Q b 3 N z Z X N z a W 9 u O i B E b 2 1 l c 3 R p Y y B M Z W F n d W V z I F R h Y m x l I C g y M C k v W m 1 p Z W 5 p b 2 5 v I H R 5 c C 5 7 V G 9 1 Y 2 h l c y B B d H Q g M 3 J k L D E x f S Z x d W 9 0 O y w m c X V v d D t T Z W N 0 a W 9 u M S 9 Q b 3 N z Z X N z a W 9 u O i B E b 2 1 l c 3 R p Y y B M Z W F n d W V z I F R h Y m x l I C g y M C k v W m 1 p Z W 5 p b 2 5 v I H R 5 c C 5 7 V G 9 1 Y 2 h l c y B B d H Q g U G V u L D E y f S Z x d W 9 0 O y w m c X V v d D t T Z W N 0 a W 9 u M S 9 Q b 3 N z Z X N z a W 9 u O i B E b 2 1 l c 3 R p Y y B M Z W F n d W V z I F R h Y m x l I C g y M C k v W m 1 p Z W 5 p b 2 5 v I H R 5 c C 5 7 V G 9 1 Y 2 h l c y B M a X Z l L D E z f S Z x d W 9 0 O y w m c X V v d D t T Z W N 0 a W 9 u M S 9 Q b 3 N z Z X N z a W 9 u O i B E b 2 1 l c 3 R p Y y B M Z W F n d W V z I F R h Y m x l I C g y M C k v W m 1 p Z W 5 p b 2 5 v I H R 5 c C 5 7 R H J p Y m J s Z X M g U 3 V j Y y w x N H 0 m c X V v d D s s J n F 1 b 3 Q 7 U 2 V j d G l v b j E v U G 9 z c 2 V z c 2 l v b j o g R G 9 t Z X N 0 a W M g T G V h Z 3 V l c y B U Y W J s Z S A o M j A p L 1 p t a W V u a W 9 u b y B 0 e X A u e 0 R y a W J i b G V z I E F 0 d C w x N X 0 m c X V v d D s s J n F 1 b 3 Q 7 U 2 V j d G l v b j E v U G 9 z c 2 V z c 2 l v b j o g R G 9 t Z X N 0 a W M g T G V h Z 3 V l c y B U Y W J s Z S A o M j A p L 1 p t a W V u a W 9 u b y B 0 e X A u e 0 R y a W J i b G V z I F N 1 Y 2 M l L D E 2 f S Z x d W 9 0 O y w m c X V v d D t T Z W N 0 a W 9 u M S 9 Q b 3 N z Z X N z a W 9 u O i B E b 2 1 l c 3 R p Y y B M Z W F n d W V z I F R h Y m x l I C g y M C k v W m 1 p Z W 5 p b 2 5 v I H R 5 c C 5 7 R H J p Y m J s Z X M g I 1 B s L D E 3 f S Z x d W 9 0 O y w m c X V v d D t T Z W N 0 a W 9 u M S 9 Q b 3 N z Z X N z a W 9 u O i B E b 2 1 l c 3 R p Y y B M Z W F n d W V z I F R h Y m x l I C g y M C k v W m 1 p Z W 5 p b 2 5 v I H R 5 c C 5 7 R H J p Y m J s Z X M g T W V n c y w x O H 0 m c X V v d D s s J n F 1 b 3 Q 7 U 2 V j d G l v b j E v U G 9 z c 2 V z c 2 l v b j o g R G 9 t Z X N 0 a W M g T G V h Z 3 V l c y B U Y W J s Z S A o M j A p L 1 p t a W V u a W 9 u b y B 0 e X A u e 0 N h c n J p Z X M g Q 2 F y c m l l c y w x O X 0 m c X V v d D s s J n F 1 b 3 Q 7 U 2 V j d G l v b j E v U G 9 z c 2 V z c 2 l v b j o g R G 9 t Z X N 0 a W M g T G V h Z 3 V l c y B U Y W J s Z S A o M j A p L 1 p t a W V u a W 9 u b y B 0 e X A u e 0 N h c n J p Z X M g V G 9 0 R G l z d C w y M H 0 m c X V v d D s s J n F 1 b 3 Q 7 U 2 V j d G l v b j E v U G 9 z c 2 V z c 2 l v b j o g R G 9 t Z X N 0 a W M g T G V h Z 3 V l c y B U Y W J s Z S A o M j A p L 1 p t a W V u a W 9 u b y B 0 e X A u e 0 N h c n J p Z X M g U H J n R G l z d C w y M X 0 m c X V v d D s s J n F 1 b 3 Q 7 U 2 V j d G l v b j E v U G 9 z c 2 V z c 2 l v b j o g R G 9 t Z X N 0 a W M g T G V h Z 3 V l c y B U Y W J s Z S A o M j A p L 1 p t a W V u a W 9 u b y B 0 e X A u e 1 J l Y 2 V p d m l u Z y B U Y X J n L D I y f S Z x d W 9 0 O y w m c X V v d D t T Z W N 0 a W 9 u M S 9 Q b 3 N z Z X N z a W 9 u O i B E b 2 1 l c 3 R p Y y B M Z W F n d W V z I F R h Y m x l I C g y M C k v W m 1 p Z W 5 p b 2 5 v I H R 5 c C 5 7 U m V j Z W l 2 a W 5 n I F J l Y y w y M 3 0 m c X V v d D s s J n F 1 b 3 Q 7 U 2 V j d G l v b j E v U G 9 z c 2 V z c 2 l v b j o g R G 9 t Z X N 0 a W M g T G V h Z 3 V l c y B U Y W J s Z S A o M j A p L 1 p t a W V u a W 9 u b y B 0 e X A u e 1 J l Y 2 V p d m l u Z y B S Z W M l L D I 0 f S Z x d W 9 0 O y w m c X V v d D t T Z W N 0 a W 9 u M S 9 Q b 3 N z Z X N z a W 9 u O i B E b 2 1 l c 3 R p Y y B M Z W F n d W V z I F R h Y m x l I C g y M C k v W m 1 p Z W 5 p b 2 5 v I H R 5 c C 5 7 T W l z Y 2 9 u L D I 1 f S Z x d W 9 0 O y w m c X V v d D t T Z W N 0 a W 9 u M S 9 Q b 3 N z Z X N z a W 9 u O i B E b 2 1 l c 3 R p Y y B M Z W F n d W V z I F R h Y m x l I C g y M C k v W m 1 p Z W 5 p b 2 5 v I H R 5 c C 5 7 R G l z c G 9 z L D I 2 f S Z x d W 9 0 O y w m c X V v d D t T Z W N 0 a W 9 u M S 9 Q b 3 N z Z X N z a W 9 u O i B E b 2 1 l c 3 R p Y y B M Z W F n d W V z I F R h Y m x l I C g y M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w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g y I i A v P j x F b n R y e S B U e X B l P S J G a W x s V G F y Z 2 V 0 I i B W Y W x 1 Z T 0 i c 1 N 0 Y W 5 k Y X J k X 1 N 0 Y X R z X 1 9 E b 2 1 l c 3 R p Y 1 9 M Z W F n d W V z X 1 R h Y m x l X 1 8 y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D o 0 O S 4 3 M D Q 1 O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h Z G Y 2 N W M 2 N C 0 3 M T c 0 L T R i Z j U t Y T U 4 Z C 1 h O D I z N j g 5 N G R k Z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E p L 1 p h b W l l b m l v b m 8 g d 2 F y d G / F m 8 S H L n t T Z W F z b 2 4 s M H 0 m c X V v d D s s J n F 1 b 3 Q 7 U 2 V j d G l v b j E v U 3 R h b m R h c m Q g U 3 R h d H M 6 I E R v b W V z d G l j I E x l Y W d 1 Z X M g V G F i b G U g K D I x K S 9 a Y W 1 p Z W 5 p b 2 5 v I H d h c n R v x Z v E h y 5 7 Q W d l L D F 9 J n F 1 b 3 Q 7 L C Z x d W 9 0 O 1 N l Y 3 R p b 2 4 x L 1 N 0 Y W 5 k Y X J k I F N 0 Y X R z O i B E b 2 1 l c 3 R p Y y B M Z W F n d W V z I F R h Y m x l I C g y M S k v W m F t a W V u a W 9 u b y B 3 Y X J 0 b 8 W b x I c u e 1 N x d W F k L D J 9 J n F 1 b 3 Q 7 L C Z x d W 9 0 O 1 N l Y 3 R p b 2 4 x L 1 N 0 Y W 5 k Y X J k I F N 0 Y X R z O i B E b 2 1 l c 3 R p Y y B M Z W F n d W V z I F R h Y m x l I C g y M S k v W m F t a W V u a W 9 u b y B 3 Y X J 0 b 8 W b x I c u e 0 N v d W 5 0 c n k s M 3 0 m c X V v d D s s J n F 1 b 3 Q 7 U 2 V j d G l v b j E v U 3 R h b m R h c m Q g U 3 R h d H M 6 I E R v b W V z d G l j I E x l Y W d 1 Z X M g V G F i b G U g K D I x K S 9 a Y W 1 p Z W 5 p b 2 5 v I H d h c n R v x Z v E h y 5 7 Q 2 9 t c C w 0 f S Z x d W 9 0 O y w m c X V v d D t T Z W N 0 a W 9 u M S 9 T d G F u Z G F y Z C B T d G F 0 c z o g R G 9 t Z X N 0 a W M g T G V h Z 3 V l c y B U Y W J s Z S A o M j E p L 1 p h b W l l b m l v b m 8 g d 2 F y d G / F m 8 S H L n t M Z 1 J h b m s s N X 0 m c X V v d D s s J n F 1 b 3 Q 7 U 2 V j d G l v b j E v U 3 R h b m R h c m Q g U 3 R h d H M 6 I E R v b W V z d G l j I E x l Y W d 1 Z X M g V G F i b G U g K D I x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M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x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E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M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x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E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x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M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M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M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x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M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M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x K S 9 a Y W 1 p Z W 5 p b 2 5 v I H d h c n R v x Z v E h y 5 7 R X h w Z W N 0 Z W Q g e E c s M j F 9 J n F 1 b 3 Q 7 L C Z x d W 9 0 O 1 N l Y 3 R p b 2 4 x L 1 N 0 Y W 5 k Y X J k I F N 0 Y X R z O i B E b 2 1 l c 3 R p Y y B M Z W F n d W V z I F R h Y m x l I C g y M S k v W m F t a W V u a W 9 u b y B 3 Y X J 0 b 8 W b x I c u e 0 V 4 c G V j d G V k I G 5 w e E c s M j J 9 J n F 1 b 3 Q 7 L C Z x d W 9 0 O 1 N l Y 3 R p b 2 4 x L 1 N 0 Y W 5 k Y X J k I F N 0 Y X R z O i B E b 2 1 l c 3 R p Y y B M Z W F n d W V z I F R h Y m x l I C g y M S k v W m F t a W V u a W 9 u b y B 3 Y X J 0 b 8 W b x I c u e 0 V 4 c G V j d G V k I H h B L D I z f S Z x d W 9 0 O y w m c X V v d D t T Z W N 0 a W 9 u M S 9 T d G F u Z G F y Z C B T d G F 0 c z o g R G 9 t Z X N 0 a W M g T G V h Z 3 V l c y B U Y W J s Z S A o M j E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x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M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E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E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E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x K S 9 a Y W 1 p Z W 5 p b 2 5 v I H d h c n R v x Z v E h y 5 7 U 2 V h c 2 9 u L D B 9 J n F 1 b 3 Q 7 L C Z x d W 9 0 O 1 N l Y 3 R p b 2 4 x L 1 N 0 Y W 5 k Y X J k I F N 0 Y X R z O i B E b 2 1 l c 3 R p Y y B M Z W F n d W V z I F R h Y m x l I C g y M S k v W m F t a W V u a W 9 u b y B 3 Y X J 0 b 8 W b x I c u e 0 F n Z S w x f S Z x d W 9 0 O y w m c X V v d D t T Z W N 0 a W 9 u M S 9 T d G F u Z G F y Z C B T d G F 0 c z o g R G 9 t Z X N 0 a W M g T G V h Z 3 V l c y B U Y W J s Z S A o M j E p L 1 p h b W l l b m l v b m 8 g d 2 F y d G / F m 8 S H L n t T c X V h Z C w y f S Z x d W 9 0 O y w m c X V v d D t T Z W N 0 a W 9 u M S 9 T d G F u Z G F y Z C B T d G F 0 c z o g R G 9 t Z X N 0 a W M g T G V h Z 3 V l c y B U Y W J s Z S A o M j E p L 1 p h b W l l b m l v b m 8 g d 2 F y d G / F m 8 S H L n t D b 3 V u d H J 5 L D N 9 J n F 1 b 3 Q 7 L C Z x d W 9 0 O 1 N l Y 3 R p b 2 4 x L 1 N 0 Y W 5 k Y X J k I F N 0 Y X R z O i B E b 2 1 l c 3 R p Y y B M Z W F n d W V z I F R h Y m x l I C g y M S k v W m F t a W V u a W 9 u b y B 3 Y X J 0 b 8 W b x I c u e 0 N v b X A s N H 0 m c X V v d D s s J n F 1 b 3 Q 7 U 2 V j d G l v b j E v U 3 R h b m R h c m Q g U 3 R h d H M 6 I E R v b W V z d G l j I E x l Y W d 1 Z X M g V G F i b G U g K D I x K S 9 a Y W 1 p Z W 5 p b 2 5 v I H d h c n R v x Z v E h y 5 7 T G d S Y W 5 r L D V 9 J n F 1 b 3 Q 7 L C Z x d W 9 0 O 1 N l Y 3 R p b 2 4 x L 1 N 0 Y W 5 k Y X J k I F N 0 Y X R z O i B E b 2 1 l c 3 R p Y y B M Z W F n d W V z I F R h Y m x l I C g y M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E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x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E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x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E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E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x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E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S k v W m F t a W V u a W 9 u b y B 3 Y X J 0 b 8 W b x I c u e 0 V 4 c G V j d G V k I H h H L D I x f S Z x d W 9 0 O y w m c X V v d D t T Z W N 0 a W 9 u M S 9 T d G F u Z G F y Z C B T d G F 0 c z o g R G 9 t Z X N 0 a W M g T G V h Z 3 V l c y B U Y W J s Z S A o M j E p L 1 p h b W l l b m l v b m 8 g d 2 F y d G / F m 8 S H L n t F e H B l Y 3 R l Z C B u c H h H L D I y f S Z x d W 9 0 O y w m c X V v d D t T Z W N 0 a W 9 u M S 9 T d G F u Z G F y Z C B T d G F 0 c z o g R G 9 t Z X N 0 a W M g T G V h Z 3 V l c y B U Y W J s Z S A o M j E p L 1 p h b W l l b m l v b m 8 g d 2 F y d G / F m 8 S H L n t F e H B l Y 3 R l Z C B 4 Q S w y M 3 0 m c X V v d D s s J n F 1 b 3 Q 7 U 2 V j d G l v b j E v U 3 R h b m R h c m Q g U 3 R h d H M 6 I E R v b W V z d G l j I E x l Y W d 1 Z X M g V G F i b G U g K D I x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E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x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x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x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x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y O D I i I C 8 + P E V u d H J 5 I F R 5 c G U 9 I k Z p b G x U Y X J n Z X Q i I F Z h b H V l P S J z U 2 h v b 3 R p b m d f X 0 R v b W V z d G l j X 0 x l Y W d 1 Z X N f V G F i b G V f X z I x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S 4 0 M D c 3 N j I 5 W i I g L z 4 8 R W 5 0 c n k g V H l w Z T 0 i R m l s b E N v b H V t b l R 5 c G V z I i B W Y W x 1 Z T 0 i c 0 J n T U d C Z 1 l H Q m d N R E F 3 W U d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Z m N m N T l l Y T E t Z m E 0 M C 0 0 M 2 Y 4 L T g 5 M z U t M T Z h Z T V k Y z k 5 M m R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E p L 1 p t a W V u a W 9 u b y B 0 e X A u e 1 N l Y X N v b i w w f S Z x d W 9 0 O y w m c X V v d D t T Z W N 0 a W 9 u M S 9 T a G 9 v d G l u Z z o g R G 9 t Z X N 0 a W M g T G V h Z 3 V l c y B U Y W J s Z S A o M j E p L 1 p t a W V u a W 9 u b y B 0 e X A u e 0 F n Z S w x f S Z x d W 9 0 O y w m c X V v d D t T Z W N 0 a W 9 u M S 9 T a G 9 v d G l u Z z o g R G 9 t Z X N 0 a W M g T G V h Z 3 V l c y B U Y W J s Z S A o M j E p L 1 p t a W V u a W 9 u b y B 0 e X A u e 1 N x d W F k L D J 9 J n F 1 b 3 Q 7 L C Z x d W 9 0 O 1 N l Y 3 R p b 2 4 x L 1 N o b 2 9 0 a W 5 n O i B E b 2 1 l c 3 R p Y y B M Z W F n d W V z I F R h Y m x l I C g y M S k v W m 1 p Z W 5 p b 2 5 v I H R 5 c C 5 7 Q 2 9 1 b n R y e S w z f S Z x d W 9 0 O y w m c X V v d D t T Z W N 0 a W 9 u M S 9 T a G 9 v d G l u Z z o g R G 9 t Z X N 0 a W M g T G V h Z 3 V l c y B U Y W J s Z S A o M j E p L 1 p t a W V u a W 9 u b y B 0 e X A u e 0 N v b X A s N H 0 m c X V v d D s s J n F 1 b 3 Q 7 U 2 V j d G l v b j E v U 2 h v b 3 R p b m c 6 I E R v b W V z d G l j I E x l Y W d 1 Z X M g V G F i b G U g K D I x K S 9 a b W l l b m l v b m 8 g d H l w L n t M Z 1 J h b m s s N X 0 m c X V v d D s s J n F 1 b 3 Q 7 U 2 V j d G l v b j E v U 2 h v b 3 R p b m c 6 I E R v b W V z d G l j I E x l Y W d 1 Z X M g V G F i b G U g K D I x K S 9 a b W l l b m l v b m 8 g d H l w L n s 5 M H M s N n 0 m c X V v d D s s J n F 1 b 3 Q 7 U 2 V j d G l v b j E v U 2 h v b 3 R p b m c 6 I E R v b W V z d G l j I E x l Y W d 1 Z X M g V G F i b G U g K D I x K S 9 a b W l l b m l v b m 8 g d H l w L n t T d G F u Z G F y Z C B H b H M s N 3 0 m c X V v d D s s J n F 1 b 3 Q 7 U 2 V j d G l v b j E v U 2 h v b 3 R p b m c 6 I E R v b W V z d G l j I E x l Y W d 1 Z X M g V G F i b G U g K D I x K S 9 a b W l l b m l v b m 8 g d H l w L n t T d G F u Z G F y Z C B T a C w 4 f S Z x d W 9 0 O y w m c X V v d D t T Z W N 0 a W 9 u M S 9 T a G 9 v d G l u Z z o g R G 9 t Z X N 0 a W M g T G V h Z 3 V l c y B U Y W J s Z S A o M j E p L 1 p t a W V u a W 9 u b y B 0 e X A u e 1 N 0 Y W 5 k Y X J k I F N v V C w 5 f S Z x d W 9 0 O y w m c X V v d D t T Z W N 0 a W 9 u M S 9 T a G 9 v d G l u Z z o g R G 9 t Z X N 0 a W M g T G V h Z 3 V l c y B U Y W J s Z S A o M j E p L 1 p t a W V u a W 9 u b y B 0 e X A u e 1 N 0 Y W 5 k Y X J k I F N v V C U s M T B 9 J n F 1 b 3 Q 7 L C Z x d W 9 0 O 1 N l Y 3 R p b 2 4 x L 1 N o b 2 9 0 a W 5 n O i B E b 2 1 l c 3 R p Y y B M Z W F n d W V z I F R h Y m x l I C g y M S k v W m 1 p Z W 5 p b 2 5 v I H R 5 c C 5 7 U 3 R h b m R h c m Q g U 2 g v O T A s M T F 9 J n F 1 b 3 Q 7 L C Z x d W 9 0 O 1 N l Y 3 R p b 2 4 x L 1 N o b 2 9 0 a W 5 n O i B E b 2 1 l c 3 R p Y y B M Z W F n d W V z I F R h Y m x l I C g y M S k v W m 1 p Z W 5 p b 2 5 v I H R 5 c C 5 7 U 3 R h b m R h c m Q g U 2 9 U L z k w L D E y f S Z x d W 9 0 O y w m c X V v d D t T Z W N 0 a W 9 u M S 9 T a G 9 v d G l u Z z o g R G 9 t Z X N 0 a W M g T G V h Z 3 V l c y B U Y W J s Z S A o M j E p L 1 p t a W V u a W 9 u b y B 0 e X A u e 1 N 0 Y W 5 k Y X J k I E c v U 2 g s M T N 9 J n F 1 b 3 Q 7 L C Z x d W 9 0 O 1 N l Y 3 R p b 2 4 x L 1 N o b 2 9 0 a W 5 n O i B E b 2 1 l c 3 R p Y y B M Z W F n d W V z I F R h Y m x l I C g y M S k v W m 1 p Z W 5 p b 2 5 v I H R 5 c C 5 7 U 3 R h b m R h c m Q g R y 9 T b 1 Q s M T R 9 J n F 1 b 3 Q 7 L C Z x d W 9 0 O 1 N l Y 3 R p b 2 4 x L 1 N o b 2 9 0 a W 5 n O i B E b 2 1 l c 3 R p Y y B M Z W F n d W V z I F R h Y m x l I C g y M S k v W m 1 p Z W 5 p b 2 5 v I H R 5 c C 5 7 U 3 R h b m R h c m Q g R G l z d C w x N X 0 m c X V v d D s s J n F 1 b 3 Q 7 U 2 V j d G l v b j E v U 2 h v b 3 R p b m c 6 I E R v b W V z d G l j I E x l Y W d 1 Z X M g V G F i b G U g K D I x K S 9 a b W l l b m l v b m 8 g d H l w L n t T d G F u Z G F y Z C B G S y w x N n 0 m c X V v d D s s J n F 1 b 3 Q 7 U 2 V j d G l v b j E v U 2 h v b 3 R p b m c 6 I E R v b W V z d G l j I E x l Y W d 1 Z X M g V G F i b G U g K D I x K S 9 a b W l l b m l v b m 8 g d H l w L n t T d G F u Z G F y Z C B Q S y w x N 3 0 m c X V v d D s s J n F 1 b 3 Q 7 U 2 V j d G l v b j E v U 2 h v b 3 R p b m c 6 I E R v b W V z d G l j I E x l Y W d 1 Z X M g V G F i b G U g K D I x K S 9 a b W l l b m l v b m 8 g d H l w L n t T d G F u Z G F y Z C B Q S 2 F 0 d C w x O H 0 m c X V v d D s s J n F 1 b 3 Q 7 U 2 V j d G l v b j E v U 2 h v b 3 R p b m c 6 I E R v b W V z d G l j I E x l Y W d 1 Z X M g V G F i b G U g K D I x K S 9 a b W l l b m l v b m 8 g d H l w L n t F e H B l Y 3 R l Z C B 4 R y w x O X 0 m c X V v d D s s J n F 1 b 3 Q 7 U 2 V j d G l v b j E v U 2 h v b 3 R p b m c 6 I E R v b W V z d G l j I E x l Y W d 1 Z X M g V G F i b G U g K D I x K S 9 a b W l l b m l v b m 8 g d H l w L n t F e H B l Y 3 R l Z C B u c H h H L D I w f S Z x d W 9 0 O y w m c X V v d D t T Z W N 0 a W 9 u M S 9 T a G 9 v d G l u Z z o g R G 9 t Z X N 0 a W M g T G V h Z 3 V l c y B U Y W J s Z S A o M j E p L 1 p t a W V u a W 9 u b y B 0 e X A u e 0 V 4 c G V j d G V k I G 5 w e E c v U 2 g s M j F 9 J n F 1 b 3 Q 7 L C Z x d W 9 0 O 1 N l Y 3 R p b 2 4 x L 1 N o b 2 9 0 a W 5 n O i B E b 2 1 l c 3 R p Y y B M Z W F n d W V z I F R h Y m x l I C g y M S k v W m 1 p Z W 5 p b 2 5 v I H R 5 c C 5 7 R X h w Z W N 0 Z W Q g R y 1 4 R y w y M n 0 m c X V v d D s s J n F 1 b 3 Q 7 U 2 V j d G l v b j E v U 2 h v b 3 R p b m c 6 I E R v b W V z d G l j I E x l Y W d 1 Z X M g V G F i b G U g K D I x K S 9 a b W l l b m l v b m 8 g d H l w L n t F e H B l Y 3 R l Z C B u c D p H L X h H L D I z f S Z x d W 9 0 O y w m c X V v d D t T Z W N 0 a W 9 u M S 9 T a G 9 v d G l u Z z o g R G 9 t Z X N 0 a W M g T G V h Z 3 V l c y B U Y W J s Z S A o M j E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E p L 1 p t a W V u a W 9 u b y B 0 e X A u e 1 N l Y X N v b i w w f S Z x d W 9 0 O y w m c X V v d D t T Z W N 0 a W 9 u M S 9 T a G 9 v d G l u Z z o g R G 9 t Z X N 0 a W M g T G V h Z 3 V l c y B U Y W J s Z S A o M j E p L 1 p t a W V u a W 9 u b y B 0 e X A u e 0 F n Z S w x f S Z x d W 9 0 O y w m c X V v d D t T Z W N 0 a W 9 u M S 9 T a G 9 v d G l u Z z o g R G 9 t Z X N 0 a W M g T G V h Z 3 V l c y B U Y W J s Z S A o M j E p L 1 p t a W V u a W 9 u b y B 0 e X A u e 1 N x d W F k L D J 9 J n F 1 b 3 Q 7 L C Z x d W 9 0 O 1 N l Y 3 R p b 2 4 x L 1 N o b 2 9 0 a W 5 n O i B E b 2 1 l c 3 R p Y y B M Z W F n d W V z I F R h Y m x l I C g y M S k v W m 1 p Z W 5 p b 2 5 v I H R 5 c C 5 7 Q 2 9 1 b n R y e S w z f S Z x d W 9 0 O y w m c X V v d D t T Z W N 0 a W 9 u M S 9 T a G 9 v d G l u Z z o g R G 9 t Z X N 0 a W M g T G V h Z 3 V l c y B U Y W J s Z S A o M j E p L 1 p t a W V u a W 9 u b y B 0 e X A u e 0 N v b X A s N H 0 m c X V v d D s s J n F 1 b 3 Q 7 U 2 V j d G l v b j E v U 2 h v b 3 R p b m c 6 I E R v b W V z d G l j I E x l Y W d 1 Z X M g V G F i b G U g K D I x K S 9 a b W l l b m l v b m 8 g d H l w L n t M Z 1 J h b m s s N X 0 m c X V v d D s s J n F 1 b 3 Q 7 U 2 V j d G l v b j E v U 2 h v b 3 R p b m c 6 I E R v b W V z d G l j I E x l Y W d 1 Z X M g V G F i b G U g K D I x K S 9 a b W l l b m l v b m 8 g d H l w L n s 5 M H M s N n 0 m c X V v d D s s J n F 1 b 3 Q 7 U 2 V j d G l v b j E v U 2 h v b 3 R p b m c 6 I E R v b W V z d G l j I E x l Y W d 1 Z X M g V G F i b G U g K D I x K S 9 a b W l l b m l v b m 8 g d H l w L n t T d G F u Z G F y Z C B H b H M s N 3 0 m c X V v d D s s J n F 1 b 3 Q 7 U 2 V j d G l v b j E v U 2 h v b 3 R p b m c 6 I E R v b W V z d G l j I E x l Y W d 1 Z X M g V G F i b G U g K D I x K S 9 a b W l l b m l v b m 8 g d H l w L n t T d G F u Z G F y Z C B T a C w 4 f S Z x d W 9 0 O y w m c X V v d D t T Z W N 0 a W 9 u M S 9 T a G 9 v d G l u Z z o g R G 9 t Z X N 0 a W M g T G V h Z 3 V l c y B U Y W J s Z S A o M j E p L 1 p t a W V u a W 9 u b y B 0 e X A u e 1 N 0 Y W 5 k Y X J k I F N v V C w 5 f S Z x d W 9 0 O y w m c X V v d D t T Z W N 0 a W 9 u M S 9 T a G 9 v d G l u Z z o g R G 9 t Z X N 0 a W M g T G V h Z 3 V l c y B U Y W J s Z S A o M j E p L 1 p t a W V u a W 9 u b y B 0 e X A u e 1 N 0 Y W 5 k Y X J k I F N v V C U s M T B 9 J n F 1 b 3 Q 7 L C Z x d W 9 0 O 1 N l Y 3 R p b 2 4 x L 1 N o b 2 9 0 a W 5 n O i B E b 2 1 l c 3 R p Y y B M Z W F n d W V z I F R h Y m x l I C g y M S k v W m 1 p Z W 5 p b 2 5 v I H R 5 c C 5 7 U 3 R h b m R h c m Q g U 2 g v O T A s M T F 9 J n F 1 b 3 Q 7 L C Z x d W 9 0 O 1 N l Y 3 R p b 2 4 x L 1 N o b 2 9 0 a W 5 n O i B E b 2 1 l c 3 R p Y y B M Z W F n d W V z I F R h Y m x l I C g y M S k v W m 1 p Z W 5 p b 2 5 v I H R 5 c C 5 7 U 3 R h b m R h c m Q g U 2 9 U L z k w L D E y f S Z x d W 9 0 O y w m c X V v d D t T Z W N 0 a W 9 u M S 9 T a G 9 v d G l u Z z o g R G 9 t Z X N 0 a W M g T G V h Z 3 V l c y B U Y W J s Z S A o M j E p L 1 p t a W V u a W 9 u b y B 0 e X A u e 1 N 0 Y W 5 k Y X J k I E c v U 2 g s M T N 9 J n F 1 b 3 Q 7 L C Z x d W 9 0 O 1 N l Y 3 R p b 2 4 x L 1 N o b 2 9 0 a W 5 n O i B E b 2 1 l c 3 R p Y y B M Z W F n d W V z I F R h Y m x l I C g y M S k v W m 1 p Z W 5 p b 2 5 v I H R 5 c C 5 7 U 3 R h b m R h c m Q g R y 9 T b 1 Q s M T R 9 J n F 1 b 3 Q 7 L C Z x d W 9 0 O 1 N l Y 3 R p b 2 4 x L 1 N o b 2 9 0 a W 5 n O i B E b 2 1 l c 3 R p Y y B M Z W F n d W V z I F R h Y m x l I C g y M S k v W m 1 p Z W 5 p b 2 5 v I H R 5 c C 5 7 U 3 R h b m R h c m Q g R G l z d C w x N X 0 m c X V v d D s s J n F 1 b 3 Q 7 U 2 V j d G l v b j E v U 2 h v b 3 R p b m c 6 I E R v b W V z d G l j I E x l Y W d 1 Z X M g V G F i b G U g K D I x K S 9 a b W l l b m l v b m 8 g d H l w L n t T d G F u Z G F y Z C B G S y w x N n 0 m c X V v d D s s J n F 1 b 3 Q 7 U 2 V j d G l v b j E v U 2 h v b 3 R p b m c 6 I E R v b W V z d G l j I E x l Y W d 1 Z X M g V G F i b G U g K D I x K S 9 a b W l l b m l v b m 8 g d H l w L n t T d G F u Z G F y Z C B Q S y w x N 3 0 m c X V v d D s s J n F 1 b 3 Q 7 U 2 V j d G l v b j E v U 2 h v b 3 R p b m c 6 I E R v b W V z d G l j I E x l Y W d 1 Z X M g V G F i b G U g K D I x K S 9 a b W l l b m l v b m 8 g d H l w L n t T d G F u Z G F y Z C B Q S 2 F 0 d C w x O H 0 m c X V v d D s s J n F 1 b 3 Q 7 U 2 V j d G l v b j E v U 2 h v b 3 R p b m c 6 I E R v b W V z d G l j I E x l Y W d 1 Z X M g V G F i b G U g K D I x K S 9 a b W l l b m l v b m 8 g d H l w L n t F e H B l Y 3 R l Z C B 4 R y w x O X 0 m c X V v d D s s J n F 1 b 3 Q 7 U 2 V j d G l v b j E v U 2 h v b 3 R p b m c 6 I E R v b W V z d G l j I E x l Y W d 1 Z X M g V G F i b G U g K D I x K S 9 a b W l l b m l v b m 8 g d H l w L n t F e H B l Y 3 R l Z C B u c H h H L D I w f S Z x d W 9 0 O y w m c X V v d D t T Z W N 0 a W 9 u M S 9 T a G 9 v d G l u Z z o g R G 9 t Z X N 0 a W M g T G V h Z 3 V l c y B U Y W J s Z S A o M j E p L 1 p t a W V u a W 9 u b y B 0 e X A u e 0 V 4 c G V j d G V k I G 5 w e E c v U 2 g s M j F 9 J n F 1 b 3 Q 7 L C Z x d W 9 0 O 1 N l Y 3 R p b 2 4 x L 1 N o b 2 9 0 a W 5 n O i B E b 2 1 l c 3 R p Y y B M Z W F n d W V z I F R h Y m x l I C g y M S k v W m 1 p Z W 5 p b 2 5 v I H R 5 c C 5 7 R X h w Z W N 0 Z W Q g R y 1 4 R y w y M n 0 m c X V v d D s s J n F 1 b 3 Q 7 U 2 V j d G l v b j E v U 2 h v b 3 R p b m c 6 I E R v b W V z d G l j I E x l Y W d 1 Z X M g V G F i b G U g K D I x K S 9 a b W l l b m l v b m 8 g d H l w L n t F e H B l Y 3 R l Z C B u c D p H L X h H L D I z f S Z x d W 9 0 O y w m c X V v d D t T Z W N 0 a W 9 u M S 9 T a G 9 v d G l u Z z o g R G 9 t Z X N 0 a W M g T G V h Z 3 V l c y B U Y W J s Z S A o M j E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x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O D I i I C 8 + P E V u d H J 5 I F R 5 c G U 9 I k Z p b G x U Y X J n Z X Q i I F Z h b H V l P S J z U G F z c 2 l u Z 1 9 f R G 9 t Z X N 0 a W N f T G V h Z 3 V l c 1 9 U Y W J s Z V 9 f M j I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w O j Q 5 L j E 2 O T k w M j h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B l M W M x O D U 3 L W J i Y T k t N G Y w N C 1 i M j k x L T B k N j R j Y z k 3 Y m V m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I p L 1 p t a W V u a W 9 u b y B 0 e X A u e 1 N l Y X N v b i w w f S Z x d W 9 0 O y w m c X V v d D t T Z W N 0 a W 9 u M S 9 Q Y X N z a W 5 n O i B E b 2 1 l c 3 R p Y y B M Z W F n d W V z I F R h Y m x l I C g y M i k v W m 1 p Z W 5 p b 2 5 v I H R 5 c C 5 7 Q W d l L D F 9 J n F 1 b 3 Q 7 L C Z x d W 9 0 O 1 N l Y 3 R p b 2 4 x L 1 B h c 3 N p b m c 6 I E R v b W V z d G l j I E x l Y W d 1 Z X M g V G F i b G U g K D I y K S 9 a b W l l b m l v b m 8 g d H l w L n t T c X V h Z C w y f S Z x d W 9 0 O y w m c X V v d D t T Z W N 0 a W 9 u M S 9 Q Y X N z a W 5 n O i B E b 2 1 l c 3 R p Y y B M Z W F n d W V z I F R h Y m x l I C g y M i k v W m 1 p Z W 5 p b 2 5 v I H R 5 c C 5 7 Q 2 9 1 b n R y e S w z f S Z x d W 9 0 O y w m c X V v d D t T Z W N 0 a W 9 u M S 9 Q Y X N z a W 5 n O i B E b 2 1 l c 3 R p Y y B M Z W F n d W V z I F R h Y m x l I C g y M i k v W m 1 p Z W 5 p b 2 5 v I H R 5 c C 5 7 Q 2 9 t c C w 0 f S Z x d W 9 0 O y w m c X V v d D t T Z W N 0 a W 9 u M S 9 Q Y X N z a W 5 n O i B E b 2 1 l c 3 R p Y y B M Z W F n d W V z I F R h Y m x l I C g y M i k v W m 1 p Z W 5 p b 2 5 v I H R 5 c C 5 7 T G d S Y W 5 r L D V 9 J n F 1 b 3 Q 7 L C Z x d W 9 0 O 1 N l Y 3 R p b 2 4 x L 1 B h c 3 N p b m c 6 I E R v b W V z d G l j I E x l Y W d 1 Z X M g V G F i b G U g K D I y K S 9 a b W l l b m l v b m 8 g d H l w L n s 5 M H M s N n 0 m c X V v d D s s J n F 1 b 3 Q 7 U 2 V j d G l v b j E v U G F z c 2 l u Z z o g R G 9 t Z X N 0 a W M g T G V h Z 3 V l c y B U Y W J s Z S A o M j I p L 1 p t a W V u a W 9 u b y B 0 e X A u e 1 R v d G F s I E N t c C w 3 f S Z x d W 9 0 O y w m c X V v d D t T Z W N 0 a W 9 u M S 9 Q Y X N z a W 5 n O i B E b 2 1 l c 3 R p Y y B M Z W F n d W V z I F R h Y m x l I C g y M i k v W m 1 p Z W 5 p b 2 5 v I H R 5 c C 5 7 V G 9 0 Y W w g Q X R 0 L D h 9 J n F 1 b 3 Q 7 L C Z x d W 9 0 O 1 N l Y 3 R p b 2 4 x L 1 B h c 3 N p b m c 6 I E R v b W V z d G l j I E x l Y W d 1 Z X M g V G F i b G U g K D I y K S 9 a b W l l b m l v b m 8 g d H l w L n t U b 3 R h b C B D b X A l L D l 9 J n F 1 b 3 Q 7 L C Z x d W 9 0 O 1 N l Y 3 R p b 2 4 x L 1 B h c 3 N p b m c 6 I E R v b W V z d G l j I E x l Y W d 1 Z X M g V G F i b G U g K D I y K S 9 a b W l l b m l v b m 8 g d H l w L n t U b 3 R h b C B U b 3 R E a X N 0 L D E w f S Z x d W 9 0 O y w m c X V v d D t T Z W N 0 a W 9 u M S 9 Q Y X N z a W 5 n O i B E b 2 1 l c 3 R p Y y B M Z W F n d W V z I F R h Y m x l I C g y M i k v W m 1 p Z W 5 p b 2 5 v I H R 5 c C 5 7 V G 9 0 Y W w g U H J n R G l z d C w x M X 0 m c X V v d D s s J n F 1 b 3 Q 7 U 2 V j d G l v b j E v U G F z c 2 l u Z z o g R G 9 t Z X N 0 a W M g T G V h Z 3 V l c y B U Y W J s Z S A o M j I p L 1 p t a W V u a W 9 u b y B 0 e X A u e 1 N o b 3 J 0 I E N t c C w x M n 0 m c X V v d D s s J n F 1 b 3 Q 7 U 2 V j d G l v b j E v U G F z c 2 l u Z z o g R G 9 t Z X N 0 a W M g T G V h Z 3 V l c y B U Y W J s Z S A o M j I p L 1 p t a W V u a W 9 u b y B 0 e X A u e 1 N o b 3 J 0 I E F 0 d C w x M 3 0 m c X V v d D s s J n F 1 b 3 Q 7 U 2 V j d G l v b j E v U G F z c 2 l u Z z o g R G 9 t Z X N 0 a W M g T G V h Z 3 V l c y B U Y W J s Z S A o M j I p L 1 p t a W V u a W 9 u b y B 0 e X A u e 1 N o b 3 J 0 I E N t c C U s M T R 9 J n F 1 b 3 Q 7 L C Z x d W 9 0 O 1 N l Y 3 R p b 2 4 x L 1 B h c 3 N p b m c 6 I E R v b W V z d G l j I E x l Y W d 1 Z X M g V G F i b G U g K D I y K S 9 a b W l l b m l v b m 8 g d H l w L n t N Z W R p d W 0 g Q 2 1 w L D E 1 f S Z x d W 9 0 O y w m c X V v d D t T Z W N 0 a W 9 u M S 9 Q Y X N z a W 5 n O i B E b 2 1 l c 3 R p Y y B M Z W F n d W V z I F R h Y m x l I C g y M i k v W m 1 p Z W 5 p b 2 5 v I H R 5 c C 5 7 T W V k a X V t I E F 0 d C w x N n 0 m c X V v d D s s J n F 1 b 3 Q 7 U 2 V j d G l v b j E v U G F z c 2 l u Z z o g R G 9 t Z X N 0 a W M g T G V h Z 3 V l c y B U Y W J s Z S A o M j I p L 1 p t a W V u a W 9 u b y B 0 e X A u e 0 1 l Z G l 1 b S B D b X A l L D E 3 f S Z x d W 9 0 O y w m c X V v d D t T Z W N 0 a W 9 u M S 9 Q Y X N z a W 5 n O i B E b 2 1 l c 3 R p Y y B M Z W F n d W V z I F R h Y m x l I C g y M i k v W m 1 p Z W 5 p b 2 5 v I H R 5 c C 5 7 T G 9 u Z y B D b X A s M T h 9 J n F 1 b 3 Q 7 L C Z x d W 9 0 O 1 N l Y 3 R p b 2 4 x L 1 B h c 3 N p b m c 6 I E R v b W V z d G l j I E x l Y W d 1 Z X M g V G F i b G U g K D I y K S 9 a b W l l b m l v b m 8 g d H l w L n t M b 2 5 n I E F 0 d C w x O X 0 m c X V v d D s s J n F 1 b 3 Q 7 U 2 V j d G l v b j E v U G F z c 2 l u Z z o g R G 9 t Z X N 0 a W M g T G V h Z 3 V l c y B U Y W J s Z S A o M j I p L 1 p t a W V u a W 9 u b y B 0 e X A u e 0 x v b m c g Q 2 1 w J S w y M H 0 m c X V v d D s s J n F 1 b 3 Q 7 U 2 V j d G l v b j E v U G F z c 2 l u Z z o g R G 9 t Z X N 0 a W M g T G V h Z 3 V l c y B U Y W J s Z S A o M j I p L 1 p t a W V u a W 9 u b y B 0 e X A u e 0 F z d C w y M X 0 m c X V v d D s s J n F 1 b 3 Q 7 U 2 V j d G l v b j E v U G F z c 2 l u Z z o g R G 9 t Z X N 0 a W M g T G V h Z 3 V l c y B U Y W J s Z S A o M j I p L 1 p t a W V u a W 9 u b y B 0 e X A u e 3 h B L D I y f S Z x d W 9 0 O y w m c X V v d D t T Z W N 0 a W 9 u M S 9 Q Y X N z a W 5 n O i B E b 2 1 l c 3 R p Y y B M Z W F n d W V z I F R h Y m x l I C g y M i k v W m 1 p Z W 5 p b 2 5 v I H R 5 c C 5 7 Q S 1 4 Q S w y M 3 0 m c X V v d D s s J n F 1 b 3 Q 7 U 2 V j d G l v b j E v U G F z c 2 l u Z z o g R G 9 t Z X N 0 a W M g T G V h Z 3 V l c y B U Y W J s Z S A o M j I p L 1 p t a W V u a W 9 u b y B 0 e X A u e 0 t Q L D I 0 f S Z x d W 9 0 O y w m c X V v d D t T Z W N 0 a W 9 u M S 9 Q Y X N z a W 5 n O i B E b 2 1 l c 3 R p Y y B M Z W F n d W V z I F R h Y m x l I C g y M i k v W m 1 p Z W 5 p b 2 5 v I H R 5 c C 5 7 M S 8 z L D I 1 f S Z x d W 9 0 O y w m c X V v d D t T Z W N 0 a W 9 u M S 9 Q Y X N z a W 5 n O i B E b 2 1 l c 3 R p Y y B M Z W F n d W V z I F R h Y m x l I C g y M i k v W m 1 p Z W 5 p b 2 5 v I H R 5 c C 5 7 U F B B L D I 2 f S Z x d W 9 0 O y w m c X V v d D t T Z W N 0 a W 9 u M S 9 Q Y X N z a W 5 n O i B E b 2 1 l c 3 R p Y y B M Z W F n d W V z I F R h Y m x l I C g y M i k v W m 1 p Z W 5 p b 2 5 v I H R 5 c C 5 7 Q 3 J z U E E s M j d 9 J n F 1 b 3 Q 7 L C Z x d W 9 0 O 1 N l Y 3 R p b 2 4 x L 1 B h c 3 N p b m c 6 I E R v b W V z d G l j I E x l Y W d 1 Z X M g V G F i b G U g K D I y K S 9 a b W l l b m l v b m 8 g d H l w L n t Q c m 9 n L D I 4 f S Z x d W 9 0 O y w m c X V v d D t T Z W N 0 a W 9 u M S 9 Q Y X N z a W 5 n O i B E b 2 1 l c 3 R p Y y B M Z W F n d W V z I F R h Y m x l I C g y M i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y K S 9 a b W l l b m l v b m 8 g d H l w L n t T Z W F z b 2 4 s M H 0 m c X V v d D s s J n F 1 b 3 Q 7 U 2 V j d G l v b j E v U G F z c 2 l u Z z o g R G 9 t Z X N 0 a W M g T G V h Z 3 V l c y B U Y W J s Z S A o M j I p L 1 p t a W V u a W 9 u b y B 0 e X A u e 0 F n Z S w x f S Z x d W 9 0 O y w m c X V v d D t T Z W N 0 a W 9 u M S 9 Q Y X N z a W 5 n O i B E b 2 1 l c 3 R p Y y B M Z W F n d W V z I F R h Y m x l I C g y M i k v W m 1 p Z W 5 p b 2 5 v I H R 5 c C 5 7 U 3 F 1 Y W Q s M n 0 m c X V v d D s s J n F 1 b 3 Q 7 U 2 V j d G l v b j E v U G F z c 2 l u Z z o g R G 9 t Z X N 0 a W M g T G V h Z 3 V l c y B U Y W J s Z S A o M j I p L 1 p t a W V u a W 9 u b y B 0 e X A u e 0 N v d W 5 0 c n k s M 3 0 m c X V v d D s s J n F 1 b 3 Q 7 U 2 V j d G l v b j E v U G F z c 2 l u Z z o g R G 9 t Z X N 0 a W M g T G V h Z 3 V l c y B U Y W J s Z S A o M j I p L 1 p t a W V u a W 9 u b y B 0 e X A u e 0 N v b X A s N H 0 m c X V v d D s s J n F 1 b 3 Q 7 U 2 V j d G l v b j E v U G F z c 2 l u Z z o g R G 9 t Z X N 0 a W M g T G V h Z 3 V l c y B U Y W J s Z S A o M j I p L 1 p t a W V u a W 9 u b y B 0 e X A u e 0 x n U m F u a y w 1 f S Z x d W 9 0 O y w m c X V v d D t T Z W N 0 a W 9 u M S 9 Q Y X N z a W 5 n O i B E b 2 1 l c 3 R p Y y B M Z W F n d W V z I F R h Y m x l I C g y M i k v W m 1 p Z W 5 p b 2 5 v I H R 5 c C 5 7 O T B z L D Z 9 J n F 1 b 3 Q 7 L C Z x d W 9 0 O 1 N l Y 3 R p b 2 4 x L 1 B h c 3 N p b m c 6 I E R v b W V z d G l j I E x l Y W d 1 Z X M g V G F i b G U g K D I y K S 9 a b W l l b m l v b m 8 g d H l w L n t U b 3 R h b C B D b X A s N 3 0 m c X V v d D s s J n F 1 b 3 Q 7 U 2 V j d G l v b j E v U G F z c 2 l u Z z o g R G 9 t Z X N 0 a W M g T G V h Z 3 V l c y B U Y W J s Z S A o M j I p L 1 p t a W V u a W 9 u b y B 0 e X A u e 1 R v d G F s I E F 0 d C w 4 f S Z x d W 9 0 O y w m c X V v d D t T Z W N 0 a W 9 u M S 9 Q Y X N z a W 5 n O i B E b 2 1 l c 3 R p Y y B M Z W F n d W V z I F R h Y m x l I C g y M i k v W m 1 p Z W 5 p b 2 5 v I H R 5 c C 5 7 V G 9 0 Y W w g Q 2 1 w J S w 5 f S Z x d W 9 0 O y w m c X V v d D t T Z W N 0 a W 9 u M S 9 Q Y X N z a W 5 n O i B E b 2 1 l c 3 R p Y y B M Z W F n d W V z I F R h Y m x l I C g y M i k v W m 1 p Z W 5 p b 2 5 v I H R 5 c C 5 7 V G 9 0 Y W w g V G 9 0 R G l z d C w x M H 0 m c X V v d D s s J n F 1 b 3 Q 7 U 2 V j d G l v b j E v U G F z c 2 l u Z z o g R G 9 t Z X N 0 a W M g T G V h Z 3 V l c y B U Y W J s Z S A o M j I p L 1 p t a W V u a W 9 u b y B 0 e X A u e 1 R v d G F s I F B y Z 0 R p c 3 Q s M T F 9 J n F 1 b 3 Q 7 L C Z x d W 9 0 O 1 N l Y 3 R p b 2 4 x L 1 B h c 3 N p b m c 6 I E R v b W V z d G l j I E x l Y W d 1 Z X M g V G F i b G U g K D I y K S 9 a b W l l b m l v b m 8 g d H l w L n t T a G 9 y d C B D b X A s M T J 9 J n F 1 b 3 Q 7 L C Z x d W 9 0 O 1 N l Y 3 R p b 2 4 x L 1 B h c 3 N p b m c 6 I E R v b W V z d G l j I E x l Y W d 1 Z X M g V G F i b G U g K D I y K S 9 a b W l l b m l v b m 8 g d H l w L n t T a G 9 y d C B B d H Q s M T N 9 J n F 1 b 3 Q 7 L C Z x d W 9 0 O 1 N l Y 3 R p b 2 4 x L 1 B h c 3 N p b m c 6 I E R v b W V z d G l j I E x l Y W d 1 Z X M g V G F i b G U g K D I y K S 9 a b W l l b m l v b m 8 g d H l w L n t T a G 9 y d C B D b X A l L D E 0 f S Z x d W 9 0 O y w m c X V v d D t T Z W N 0 a W 9 u M S 9 Q Y X N z a W 5 n O i B E b 2 1 l c 3 R p Y y B M Z W F n d W V z I F R h Y m x l I C g y M i k v W m 1 p Z W 5 p b 2 5 v I H R 5 c C 5 7 T W V k a X V t I E N t c C w x N X 0 m c X V v d D s s J n F 1 b 3 Q 7 U 2 V j d G l v b j E v U G F z c 2 l u Z z o g R G 9 t Z X N 0 a W M g T G V h Z 3 V l c y B U Y W J s Z S A o M j I p L 1 p t a W V u a W 9 u b y B 0 e X A u e 0 1 l Z G l 1 b S B B d H Q s M T Z 9 J n F 1 b 3 Q 7 L C Z x d W 9 0 O 1 N l Y 3 R p b 2 4 x L 1 B h c 3 N p b m c 6 I E R v b W V z d G l j I E x l Y W d 1 Z X M g V G F i b G U g K D I y K S 9 a b W l l b m l v b m 8 g d H l w L n t N Z W R p d W 0 g Q 2 1 w J S w x N 3 0 m c X V v d D s s J n F 1 b 3 Q 7 U 2 V j d G l v b j E v U G F z c 2 l u Z z o g R G 9 t Z X N 0 a W M g T G V h Z 3 V l c y B U Y W J s Z S A o M j I p L 1 p t a W V u a W 9 u b y B 0 e X A u e 0 x v b m c g Q 2 1 w L D E 4 f S Z x d W 9 0 O y w m c X V v d D t T Z W N 0 a W 9 u M S 9 Q Y X N z a W 5 n O i B E b 2 1 l c 3 R p Y y B M Z W F n d W V z I F R h Y m x l I C g y M i k v W m 1 p Z W 5 p b 2 5 v I H R 5 c C 5 7 T G 9 u Z y B B d H Q s M T l 9 J n F 1 b 3 Q 7 L C Z x d W 9 0 O 1 N l Y 3 R p b 2 4 x L 1 B h c 3 N p b m c 6 I E R v b W V z d G l j I E x l Y W d 1 Z X M g V G F i b G U g K D I y K S 9 a b W l l b m l v b m 8 g d H l w L n t M b 2 5 n I E N t c C U s M j B 9 J n F 1 b 3 Q 7 L C Z x d W 9 0 O 1 N l Y 3 R p b 2 4 x L 1 B h c 3 N p b m c 6 I E R v b W V z d G l j I E x l Y W d 1 Z X M g V G F i b G U g K D I y K S 9 a b W l l b m l v b m 8 g d H l w L n t B c 3 Q s M j F 9 J n F 1 b 3 Q 7 L C Z x d W 9 0 O 1 N l Y 3 R p b 2 4 x L 1 B h c 3 N p b m c 6 I E R v b W V z d G l j I E x l Y W d 1 Z X M g V G F i b G U g K D I y K S 9 a b W l l b m l v b m 8 g d H l w L n t 4 Q S w y M n 0 m c X V v d D s s J n F 1 b 3 Q 7 U 2 V j d G l v b j E v U G F z c 2 l u Z z o g R G 9 t Z X N 0 a W M g T G V h Z 3 V l c y B U Y W J s Z S A o M j I p L 1 p t a W V u a W 9 u b y B 0 e X A u e 0 E t e E E s M j N 9 J n F 1 b 3 Q 7 L C Z x d W 9 0 O 1 N l Y 3 R p b 2 4 x L 1 B h c 3 N p b m c 6 I E R v b W V z d G l j I E x l Y W d 1 Z X M g V G F i b G U g K D I y K S 9 a b W l l b m l v b m 8 g d H l w L n t L U C w y N H 0 m c X V v d D s s J n F 1 b 3 Q 7 U 2 V j d G l v b j E v U G F z c 2 l u Z z o g R G 9 t Z X N 0 a W M g T G V h Z 3 V l c y B U Y W J s Z S A o M j I p L 1 p t a W V u a W 9 u b y B 0 e X A u e z E v M y w y N X 0 m c X V v d D s s J n F 1 b 3 Q 7 U 2 V j d G l v b j E v U G F z c 2 l u Z z o g R G 9 t Z X N 0 a W M g T G V h Z 3 V l c y B U Y W J s Z S A o M j I p L 1 p t a W V u a W 9 u b y B 0 e X A u e 1 B Q Q S w y N n 0 m c X V v d D s s J n F 1 b 3 Q 7 U 2 V j d G l v b j E v U G F z c 2 l u Z z o g R G 9 t Z X N 0 a W M g T G V h Z 3 V l c y B U Y W J s Z S A o M j I p L 1 p t a W V u a W 9 u b y B 0 e X A u e 0 N y c 1 B B L D I 3 f S Z x d W 9 0 O y w m c X V v d D t T Z W N 0 a W 9 u M S 9 Q Y X N z a W 5 n O i B E b 2 1 l c 3 R p Y y B M Z W F n d W V z I F R h Y m x l I C g y M i k v W m 1 p Z W 5 p b 2 5 v I H R 5 c C 5 7 U H J v Z y w y O H 0 m c X V v d D s s J n F 1 b 3 Q 7 U 2 V j d G l v b j E v U G F z c 2 l u Z z o g R G 9 t Z X N 0 a W M g T G V h Z 3 V l c y B U Y W J s Z S A o M j I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O D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1 M j o y N S 4 z M T U y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i M m Q 0 Y j Y x M C 1 j M 2 U z L T Q y O W U t O D l j Z S 0 4 N T I 3 Z j U 4 N T g z M m I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M S k v W m 1 p Z W 5 p b 2 5 v I H R 5 c C 5 7 U 2 V h c 2 9 u L D B 9 J n F 1 b 3 Q 7 L C Z x d W 9 0 O 1 N l Y 3 R p b 2 4 x L 1 B v c 3 N l c 3 N p b 2 4 6 I E R v b W V z d G l j I E x l Y W d 1 Z X M g V G F i b G U g K D I x K S 9 a b W l l b m l v b m 8 g d H l w L n t B Z 2 U s M X 0 m c X V v d D s s J n F 1 b 3 Q 7 U 2 V j d G l v b j E v U G 9 z c 2 V z c 2 l v b j o g R G 9 t Z X N 0 a W M g T G V h Z 3 V l c y B U Y W J s Z S A o M j E p L 1 p t a W V u a W 9 u b y B 0 e X A u e 1 N x d W F k L D J 9 J n F 1 b 3 Q 7 L C Z x d W 9 0 O 1 N l Y 3 R p b 2 4 x L 1 B v c 3 N l c 3 N p b 2 4 6 I E R v b W V z d G l j I E x l Y W d 1 Z X M g V G F i b G U g K D I x K S 9 a b W l l b m l v b m 8 g d H l w L n t D b 3 V u d H J 5 L D N 9 J n F 1 b 3 Q 7 L C Z x d W 9 0 O 1 N l Y 3 R p b 2 4 x L 1 B v c 3 N l c 3 N p b 2 4 6 I E R v b W V z d G l j I E x l Y W d 1 Z X M g V G F i b G U g K D I x K S 9 a b W l l b m l v b m 8 g d H l w L n t D b 2 1 w L D R 9 J n F 1 b 3 Q 7 L C Z x d W 9 0 O 1 N l Y 3 R p b 2 4 x L 1 B v c 3 N l c 3 N p b 2 4 6 I E R v b W V z d G l j I E x l Y W d 1 Z X M g V G F i b G U g K D I x K S 9 a b W l l b m l v b m 8 g d H l w L n t M Z 1 J h b m s s N X 0 m c X V v d D s s J n F 1 b 3 Q 7 U 2 V j d G l v b j E v U G 9 z c 2 V z c 2 l v b j o g R G 9 t Z X N 0 a W M g T G V h Z 3 V l c y B U Y W J s Z S A o M j E p L 1 p t a W V u a W 9 u b y B 0 e X A u e z k w c y w 2 f S Z x d W 9 0 O y w m c X V v d D t T Z W N 0 a W 9 u M S 9 Q b 3 N z Z X N z a W 9 u O i B E b 2 1 l c 3 R p Y y B M Z W F n d W V z I F R h Y m x l I C g y M S k v W m 1 p Z W 5 p b 2 5 v I H R 5 c C 5 7 V G 9 1 Y 2 h l c y B U b 3 V j a G V z L D d 9 J n F 1 b 3 Q 7 L C Z x d W 9 0 O 1 N l Y 3 R p b 2 4 x L 1 B v c 3 N l c 3 N p b 2 4 6 I E R v b W V z d G l j I E x l Y W d 1 Z X M g V G F i b G U g K D I x K S 9 a b W l l b m l v b m 8 g d H l w L n t U b 3 V j a G V z I E R l Z i B Q Z W 4 s O H 0 m c X V v d D s s J n F 1 b 3 Q 7 U 2 V j d G l v b j E v U G 9 z c 2 V z c 2 l v b j o g R G 9 t Z X N 0 a W M g T G V h Z 3 V l c y B U Y W J s Z S A o M j E p L 1 p t a W V u a W 9 u b y B 0 e X A u e 1 R v d W N o Z X M g R G V m I D N y Z C w 5 f S Z x d W 9 0 O y w m c X V v d D t T Z W N 0 a W 9 u M S 9 Q b 3 N z Z X N z a W 9 u O i B E b 2 1 l c 3 R p Y y B M Z W F n d W V z I F R h Y m x l I C g y M S k v W m 1 p Z W 5 p b 2 5 v I H R 5 c C 5 7 V G 9 1 Y 2 h l c y B N a W Q g M 3 J k L D E w f S Z x d W 9 0 O y w m c X V v d D t T Z W N 0 a W 9 u M S 9 Q b 3 N z Z X N z a W 9 u O i B E b 2 1 l c 3 R p Y y B M Z W F n d W V z I F R h Y m x l I C g y M S k v W m 1 p Z W 5 p b 2 5 v I H R 5 c C 5 7 V G 9 1 Y 2 h l c y B B d H Q g M 3 J k L D E x f S Z x d W 9 0 O y w m c X V v d D t T Z W N 0 a W 9 u M S 9 Q b 3 N z Z X N z a W 9 u O i B E b 2 1 l c 3 R p Y y B M Z W F n d W V z I F R h Y m x l I C g y M S k v W m 1 p Z W 5 p b 2 5 v I H R 5 c C 5 7 V G 9 1 Y 2 h l c y B B d H Q g U G V u L D E y f S Z x d W 9 0 O y w m c X V v d D t T Z W N 0 a W 9 u M S 9 Q b 3 N z Z X N z a W 9 u O i B E b 2 1 l c 3 R p Y y B M Z W F n d W V z I F R h Y m x l I C g y M S k v W m 1 p Z W 5 p b 2 5 v I H R 5 c C 5 7 V G 9 1 Y 2 h l c y B M a X Z l L D E z f S Z x d W 9 0 O y w m c X V v d D t T Z W N 0 a W 9 u M S 9 Q b 3 N z Z X N z a W 9 u O i B E b 2 1 l c 3 R p Y y B M Z W F n d W V z I F R h Y m x l I C g y M S k v W m 1 p Z W 5 p b 2 5 v I H R 5 c C 5 7 R H J p Y m J s Z X M g U 3 V j Y y w x N H 0 m c X V v d D s s J n F 1 b 3 Q 7 U 2 V j d G l v b j E v U G 9 z c 2 V z c 2 l v b j o g R G 9 t Z X N 0 a W M g T G V h Z 3 V l c y B U Y W J s Z S A o M j E p L 1 p t a W V u a W 9 u b y B 0 e X A u e 0 R y a W J i b G V z I E F 0 d C w x N X 0 m c X V v d D s s J n F 1 b 3 Q 7 U 2 V j d G l v b j E v U G 9 z c 2 V z c 2 l v b j o g R G 9 t Z X N 0 a W M g T G V h Z 3 V l c y B U Y W J s Z S A o M j E p L 1 p t a W V u a W 9 u b y B 0 e X A u e 0 R y a W J i b G V z I F N 1 Y 2 M l L D E 2 f S Z x d W 9 0 O y w m c X V v d D t T Z W N 0 a W 9 u M S 9 Q b 3 N z Z X N z a W 9 u O i B E b 2 1 l c 3 R p Y y B M Z W F n d W V z I F R h Y m x l I C g y M S k v W m 1 p Z W 5 p b 2 5 v I H R 5 c C 5 7 R H J p Y m J s Z X M g I 1 B s L D E 3 f S Z x d W 9 0 O y w m c X V v d D t T Z W N 0 a W 9 u M S 9 Q b 3 N z Z X N z a W 9 u O i B E b 2 1 l c 3 R p Y y B M Z W F n d W V z I F R h Y m x l I C g y M S k v W m 1 p Z W 5 p b 2 5 v I H R 5 c C 5 7 R H J p Y m J s Z X M g T W V n c y w x O H 0 m c X V v d D s s J n F 1 b 3 Q 7 U 2 V j d G l v b j E v U G 9 z c 2 V z c 2 l v b j o g R G 9 t Z X N 0 a W M g T G V h Z 3 V l c y B U Y W J s Z S A o M j E p L 1 p t a W V u a W 9 u b y B 0 e X A u e 0 N h c n J p Z X M g Q 2 F y c m l l c y w x O X 0 m c X V v d D s s J n F 1 b 3 Q 7 U 2 V j d G l v b j E v U G 9 z c 2 V z c 2 l v b j o g R G 9 t Z X N 0 a W M g T G V h Z 3 V l c y B U Y W J s Z S A o M j E p L 1 p t a W V u a W 9 u b y B 0 e X A u e 0 N h c n J p Z X M g V G 9 0 R G l z d C w y M H 0 m c X V v d D s s J n F 1 b 3 Q 7 U 2 V j d G l v b j E v U G 9 z c 2 V z c 2 l v b j o g R G 9 t Z X N 0 a W M g T G V h Z 3 V l c y B U Y W J s Z S A o M j E p L 1 p t a W V u a W 9 u b y B 0 e X A u e 0 N h c n J p Z X M g U H J n R G l z d C w y M X 0 m c X V v d D s s J n F 1 b 3 Q 7 U 2 V j d G l v b j E v U G 9 z c 2 V z c 2 l v b j o g R G 9 t Z X N 0 a W M g T G V h Z 3 V l c y B U Y W J s Z S A o M j E p L 1 p t a W V u a W 9 u b y B 0 e X A u e 1 J l Y 2 V p d m l u Z y B U Y X J n L D I y f S Z x d W 9 0 O y w m c X V v d D t T Z W N 0 a W 9 u M S 9 Q b 3 N z Z X N z a W 9 u O i B E b 2 1 l c 3 R p Y y B M Z W F n d W V z I F R h Y m x l I C g y M S k v W m 1 p Z W 5 p b 2 5 v I H R 5 c C 5 7 U m V j Z W l 2 a W 5 n I F J l Y y w y M 3 0 m c X V v d D s s J n F 1 b 3 Q 7 U 2 V j d G l v b j E v U G 9 z c 2 V z c 2 l v b j o g R G 9 t Z X N 0 a W M g T G V h Z 3 V l c y B U Y W J s Z S A o M j E p L 1 p t a W V u a W 9 u b y B 0 e X A u e 1 J l Y 2 V p d m l u Z y B S Z W M l L D I 0 f S Z x d W 9 0 O y w m c X V v d D t T Z W N 0 a W 9 u M S 9 Q b 3 N z Z X N z a W 9 u O i B E b 2 1 l c 3 R p Y y B M Z W F n d W V z I F R h Y m x l I C g y M S k v W m 1 p Z W 5 p b 2 5 v I H R 5 c C 5 7 T W l z Y 2 9 u L D I 1 f S Z x d W 9 0 O y w m c X V v d D t T Z W N 0 a W 9 u M S 9 Q b 3 N z Z X N z a W 9 u O i B E b 2 1 l c 3 R p Y y B M Z W F n d W V z I F R h Y m x l I C g y M S k v W m 1 p Z W 5 p b 2 5 v I H R 5 c C 5 7 R G l z c G 9 z L D I 2 f S Z x d W 9 0 O y w m c X V v d D t T Z W N 0 a W 9 u M S 9 Q b 3 N z Z X N z a W 9 u O i B E b 2 1 l c 3 R p Y y B M Z W F n d W V z I F R h Y m x l I C g y M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x K S 9 a b W l l b m l v b m 8 g d H l w L n t T Z W F z b 2 4 s M H 0 m c X V v d D s s J n F 1 b 3 Q 7 U 2 V j d G l v b j E v U G 9 z c 2 V z c 2 l v b j o g R G 9 t Z X N 0 a W M g T G V h Z 3 V l c y B U Y W J s Z S A o M j E p L 1 p t a W V u a W 9 u b y B 0 e X A u e 0 F n Z S w x f S Z x d W 9 0 O y w m c X V v d D t T Z W N 0 a W 9 u M S 9 Q b 3 N z Z X N z a W 9 u O i B E b 2 1 l c 3 R p Y y B M Z W F n d W V z I F R h Y m x l I C g y M S k v W m 1 p Z W 5 p b 2 5 v I H R 5 c C 5 7 U 3 F 1 Y W Q s M n 0 m c X V v d D s s J n F 1 b 3 Q 7 U 2 V j d G l v b j E v U G 9 z c 2 V z c 2 l v b j o g R G 9 t Z X N 0 a W M g T G V h Z 3 V l c y B U Y W J s Z S A o M j E p L 1 p t a W V u a W 9 u b y B 0 e X A u e 0 N v d W 5 0 c n k s M 3 0 m c X V v d D s s J n F 1 b 3 Q 7 U 2 V j d G l v b j E v U G 9 z c 2 V z c 2 l v b j o g R G 9 t Z X N 0 a W M g T G V h Z 3 V l c y B U Y W J s Z S A o M j E p L 1 p t a W V u a W 9 u b y B 0 e X A u e 0 N v b X A s N H 0 m c X V v d D s s J n F 1 b 3 Q 7 U 2 V j d G l v b j E v U G 9 z c 2 V z c 2 l v b j o g R G 9 t Z X N 0 a W M g T G V h Z 3 V l c y B U Y W J s Z S A o M j E p L 1 p t a W V u a W 9 u b y B 0 e X A u e 0 x n U m F u a y w 1 f S Z x d W 9 0 O y w m c X V v d D t T Z W N 0 a W 9 u M S 9 Q b 3 N z Z X N z a W 9 u O i B E b 2 1 l c 3 R p Y y B M Z W F n d W V z I F R h Y m x l I C g y M S k v W m 1 p Z W 5 p b 2 5 v I H R 5 c C 5 7 O T B z L D Z 9 J n F 1 b 3 Q 7 L C Z x d W 9 0 O 1 N l Y 3 R p b 2 4 x L 1 B v c 3 N l c 3 N p b 2 4 6 I E R v b W V z d G l j I E x l Y W d 1 Z X M g V G F i b G U g K D I x K S 9 a b W l l b m l v b m 8 g d H l w L n t U b 3 V j a G V z I F R v d W N o Z X M s N 3 0 m c X V v d D s s J n F 1 b 3 Q 7 U 2 V j d G l v b j E v U G 9 z c 2 V z c 2 l v b j o g R G 9 t Z X N 0 a W M g T G V h Z 3 V l c y B U Y W J s Z S A o M j E p L 1 p t a W V u a W 9 u b y B 0 e X A u e 1 R v d W N o Z X M g R G V m I F B l b i w 4 f S Z x d W 9 0 O y w m c X V v d D t T Z W N 0 a W 9 u M S 9 Q b 3 N z Z X N z a W 9 u O i B E b 2 1 l c 3 R p Y y B M Z W F n d W V z I F R h Y m x l I C g y M S k v W m 1 p Z W 5 p b 2 5 v I H R 5 c C 5 7 V G 9 1 Y 2 h l c y B E Z W Y g M 3 J k L D l 9 J n F 1 b 3 Q 7 L C Z x d W 9 0 O 1 N l Y 3 R p b 2 4 x L 1 B v c 3 N l c 3 N p b 2 4 6 I E R v b W V z d G l j I E x l Y W d 1 Z X M g V G F i b G U g K D I x K S 9 a b W l l b m l v b m 8 g d H l w L n t U b 3 V j a G V z I E 1 p Z C A z c m Q s M T B 9 J n F 1 b 3 Q 7 L C Z x d W 9 0 O 1 N l Y 3 R p b 2 4 x L 1 B v c 3 N l c 3 N p b 2 4 6 I E R v b W V z d G l j I E x l Y W d 1 Z X M g V G F i b G U g K D I x K S 9 a b W l l b m l v b m 8 g d H l w L n t U b 3 V j a G V z I E F 0 d C A z c m Q s M T F 9 J n F 1 b 3 Q 7 L C Z x d W 9 0 O 1 N l Y 3 R p b 2 4 x L 1 B v c 3 N l c 3 N p b 2 4 6 I E R v b W V z d G l j I E x l Y W d 1 Z X M g V G F i b G U g K D I x K S 9 a b W l l b m l v b m 8 g d H l w L n t U b 3 V j a G V z I E F 0 d C B Q Z W 4 s M T J 9 J n F 1 b 3 Q 7 L C Z x d W 9 0 O 1 N l Y 3 R p b 2 4 x L 1 B v c 3 N l c 3 N p b 2 4 6 I E R v b W V z d G l j I E x l Y W d 1 Z X M g V G F i b G U g K D I x K S 9 a b W l l b m l v b m 8 g d H l w L n t U b 3 V j a G V z I E x p d m U s M T N 9 J n F 1 b 3 Q 7 L C Z x d W 9 0 O 1 N l Y 3 R p b 2 4 x L 1 B v c 3 N l c 3 N p b 2 4 6 I E R v b W V z d G l j I E x l Y W d 1 Z X M g V G F i b G U g K D I x K S 9 a b W l l b m l v b m 8 g d H l w L n t E c m l i Y m x l c y B T d W N j L D E 0 f S Z x d W 9 0 O y w m c X V v d D t T Z W N 0 a W 9 u M S 9 Q b 3 N z Z X N z a W 9 u O i B E b 2 1 l c 3 R p Y y B M Z W F n d W V z I F R h Y m x l I C g y M S k v W m 1 p Z W 5 p b 2 5 v I H R 5 c C 5 7 R H J p Y m J s Z X M g Q X R 0 L D E 1 f S Z x d W 9 0 O y w m c X V v d D t T Z W N 0 a W 9 u M S 9 Q b 3 N z Z X N z a W 9 u O i B E b 2 1 l c 3 R p Y y B M Z W F n d W V z I F R h Y m x l I C g y M S k v W m 1 p Z W 5 p b 2 5 v I H R 5 c C 5 7 R H J p Y m J s Z X M g U 3 V j Y y U s M T Z 9 J n F 1 b 3 Q 7 L C Z x d W 9 0 O 1 N l Y 3 R p b 2 4 x L 1 B v c 3 N l c 3 N p b 2 4 6 I E R v b W V z d G l j I E x l Y W d 1 Z X M g V G F i b G U g K D I x K S 9 a b W l l b m l v b m 8 g d H l w L n t E c m l i Y m x l c y A j U G w s M T d 9 J n F 1 b 3 Q 7 L C Z x d W 9 0 O 1 N l Y 3 R p b 2 4 x L 1 B v c 3 N l c 3 N p b 2 4 6 I E R v b W V z d G l j I E x l Y W d 1 Z X M g V G F i b G U g K D I x K S 9 a b W l l b m l v b m 8 g d H l w L n t E c m l i Y m x l c y B N Z W d z L D E 4 f S Z x d W 9 0 O y w m c X V v d D t T Z W N 0 a W 9 u M S 9 Q b 3 N z Z X N z a W 9 u O i B E b 2 1 l c 3 R p Y y B M Z W F n d W V z I F R h Y m x l I C g y M S k v W m 1 p Z W 5 p b 2 5 v I H R 5 c C 5 7 Q 2 F y c m l l c y B D Y X J y a W V z L D E 5 f S Z x d W 9 0 O y w m c X V v d D t T Z W N 0 a W 9 u M S 9 Q b 3 N z Z X N z a W 9 u O i B E b 2 1 l c 3 R p Y y B M Z W F n d W V z I F R h Y m x l I C g y M S k v W m 1 p Z W 5 p b 2 5 v I H R 5 c C 5 7 Q 2 F y c m l l c y B U b 3 R E a X N 0 L D I w f S Z x d W 9 0 O y w m c X V v d D t T Z W N 0 a W 9 u M S 9 Q b 3 N z Z X N z a W 9 u O i B E b 2 1 l c 3 R p Y y B M Z W F n d W V z I F R h Y m x l I C g y M S k v W m 1 p Z W 5 p b 2 5 v I H R 5 c C 5 7 Q 2 F y c m l l c y B Q c m d E a X N 0 L D I x f S Z x d W 9 0 O y w m c X V v d D t T Z W N 0 a W 9 u M S 9 Q b 3 N z Z X N z a W 9 u O i B E b 2 1 l c 3 R p Y y B M Z W F n d W V z I F R h Y m x l I C g y M S k v W m 1 p Z W 5 p b 2 5 v I H R 5 c C 5 7 U m V j Z W l 2 a W 5 n I F R h c m c s M j J 9 J n F 1 b 3 Q 7 L C Z x d W 9 0 O 1 N l Y 3 R p b 2 4 x L 1 B v c 3 N l c 3 N p b 2 4 6 I E R v b W V z d G l j I E x l Y W d 1 Z X M g V G F i b G U g K D I x K S 9 a b W l l b m l v b m 8 g d H l w L n t S Z W N l a X Z p b m c g U m V j L D I z f S Z x d W 9 0 O y w m c X V v d D t T Z W N 0 a W 9 u M S 9 Q b 3 N z Z X N z a W 9 u O i B E b 2 1 l c 3 R p Y y B M Z W F n d W V z I F R h Y m x l I C g y M S k v W m 1 p Z W 5 p b 2 5 v I H R 5 c C 5 7 U m V j Z W l 2 a W 5 n I F J l Y y U s M j R 9 J n F 1 b 3 Q 7 L C Z x d W 9 0 O 1 N l Y 3 R p b 2 4 x L 1 B v c 3 N l c 3 N p b 2 4 6 I E R v b W V z d G l j I E x l Y W d 1 Z X M g V G F i b G U g K D I x K S 9 a b W l l b m l v b m 8 g d H l w L n t N a X N j b 2 4 s M j V 9 J n F 1 b 3 Q 7 L C Z x d W 9 0 O 1 N l Y 3 R p b 2 4 x L 1 B v c 3 N l c 3 N p b 2 4 6 I E R v b W V z d G l j I E x l Y W d 1 Z X M g V G F i b G U g K D I x K S 9 a b W l l b m l v b m 8 g d H l w L n t E a X N w b 3 M s M j Z 9 J n F 1 b 3 Q 7 L C Z x d W 9 0 O 1 N l Y 3 R p b 2 4 x L 1 B v c 3 N l c 3 N p b 2 4 6 I E R v b W V z d G l j I E x l Y W d 1 Z X M g V G F i b G U g K D I x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E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y O T Q i I C 8 + P E V u d H J 5 I F R 5 c G U 9 I k Z p b G x U Y X J n Z X Q i I F Z h b H V l P S J z U 3 R h b m R h c m R f U 3 R h d H N f X 0 R v b W V z d G l j X 0 x l Y W d 1 Z X N f V G F i b G V f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D g u O T k 2 M D A x M F o i I C 8 + P E V u d H J 5 I F R 5 c G U 9 I k Z p b G x D b 2 x 1 b W 5 U e X B l c y I g V m F s d W U 9 I n N C Z 0 1 H Q m d Z R 0 F 3 T U d D U U 1 E Q X d N R E F 3 W U d C Z 1 l H Q m d Z R 0 J n W U d C Z 1 l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l F 1 Z X J 5 S U Q i I F Z h b H V l P S J z Y 2 E 5 Y j g 4 Z j Y t N j N i Y y 0 0 N D g 4 L T h i M D c t N D k 0 Y W Q 3 Y W F h N j J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y K S 9 a Y W 1 p Z W 5 p b 2 5 v I H d h c n R v x Z v E h y 5 7 U 2 V h c 2 9 u L D B 9 J n F 1 b 3 Q 7 L C Z x d W 9 0 O 1 N l Y 3 R p b 2 4 x L 1 N 0 Y W 5 k Y X J k I F N 0 Y X R z O i B E b 2 1 l c 3 R p Y y B M Z W F n d W V z I F R h Y m x l I C g y M i k v W m F t a W V u a W 9 u b y B 3 Y X J 0 b 8 W b x I c u e 0 F n Z S w x f S Z x d W 9 0 O y w m c X V v d D t T Z W N 0 a W 9 u M S 9 T d G F u Z G F y Z C B T d G F 0 c z o g R G 9 t Z X N 0 a W M g T G V h Z 3 V l c y B U Y W J s Z S A o M j I p L 1 p h b W l l b m l v b m 8 g d 2 F y d G / F m 8 S H L n t T c X V h Z C w y f S Z x d W 9 0 O y w m c X V v d D t T Z W N 0 a W 9 u M S 9 T d G F u Z G F y Z C B T d G F 0 c z o g R G 9 t Z X N 0 a W M g T G V h Z 3 V l c y B U Y W J s Z S A o M j I p L 1 p h b W l l b m l v b m 8 g d 2 F y d G / F m 8 S H L n t D b 3 V u d H J 5 L D N 9 J n F 1 b 3 Q 7 L C Z x d W 9 0 O 1 N l Y 3 R p b 2 4 x L 1 N 0 Y W 5 k Y X J k I F N 0 Y X R z O i B E b 2 1 l c 3 R p Y y B M Z W F n d W V z I F R h Y m x l I C g y M i k v W m F t a W V u a W 9 u b y B 3 Y X J 0 b 8 W b x I c u e 0 N v b X A s N H 0 m c X V v d D s s J n F 1 b 3 Q 7 U 2 V j d G l v b j E v U 3 R h b m R h c m Q g U 3 R h d H M 6 I E R v b W V z d G l j I E x l Y W d 1 Z X M g V G F i b G U g K D I y K S 9 a Y W 1 p Z W 5 p b 2 5 v I H d h c n R v x Z v E h y 5 7 T G d S Y W 5 r L D V 9 J n F 1 b 3 Q 7 L C Z x d W 9 0 O 1 N l Y 3 R p b 2 4 x L 1 N 0 Y W 5 k Y X J k I F N 0 Y X R z O i B E b 2 1 l c 3 R p Y y B M Z W F n d W V z I F R h Y m x l I C g y M i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I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M i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y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I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M i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y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M i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I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I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M i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I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M i k v W m F t a W V u a W 9 u b y B 3 Y X J 0 b 8 W b x I c u e 0 V 4 c G V j d G V k I H h H L D I x f S Z x d W 9 0 O y w m c X V v d D t T Z W N 0 a W 9 u M S 9 T d G F u Z G F y Z C B T d G F 0 c z o g R G 9 t Z X N 0 a W M g T G V h Z 3 V l c y B U Y W J s Z S A o M j I p L 1 p h b W l l b m l v b m 8 g d 2 F y d G / F m 8 S H L n t F e H B l Y 3 R l Z C B u c H h H L D I y f S Z x d W 9 0 O y w m c X V v d D t T Z W N 0 a W 9 u M S 9 T d G F u Z G F y Z C B T d G F 0 c z o g R G 9 t Z X N 0 a W M g T G V h Z 3 V l c y B U Y W J s Z S A o M j I p L 1 p h b W l l b m l v b m 8 g d 2 F y d G / F m 8 S H L n t F e H B l Y 3 R l Z C B 4 Q S w y M 3 0 m c X V v d D s s J n F 1 b 3 Q 7 U 2 V j d G l v b j E v U 3 R h b m R h c m Q g U 3 R h d H M 6 I E R v b W V z d G l j I E x l Y W d 1 Z X M g V G F i b G U g K D I y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M i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I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y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y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y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M i k v W m F t a W V u a W 9 u b y B 3 Y X J 0 b 8 W b x I c u e 1 N l Y X N v b i w w f S Z x d W 9 0 O y w m c X V v d D t T Z W N 0 a W 9 u M S 9 T d G F u Z G F y Z C B T d G F 0 c z o g R G 9 t Z X N 0 a W M g T G V h Z 3 V l c y B U Y W J s Z S A o M j I p L 1 p h b W l l b m l v b m 8 g d 2 F y d G / F m 8 S H L n t B Z 2 U s M X 0 m c X V v d D s s J n F 1 b 3 Q 7 U 2 V j d G l v b j E v U 3 R h b m R h c m Q g U 3 R h d H M 6 I E R v b W V z d G l j I E x l Y W d 1 Z X M g V G F i b G U g K D I y K S 9 a Y W 1 p Z W 5 p b 2 5 v I H d h c n R v x Z v E h y 5 7 U 3 F 1 Y W Q s M n 0 m c X V v d D s s J n F 1 b 3 Q 7 U 2 V j d G l v b j E v U 3 R h b m R h c m Q g U 3 R h d H M 6 I E R v b W V z d G l j I E x l Y W d 1 Z X M g V G F i b G U g K D I y K S 9 a Y W 1 p Z W 5 p b 2 5 v I H d h c n R v x Z v E h y 5 7 Q 2 9 1 b n R y e S w z f S Z x d W 9 0 O y w m c X V v d D t T Z W N 0 a W 9 u M S 9 T d G F u Z G F y Z C B T d G F 0 c z o g R G 9 t Z X N 0 a W M g T G V h Z 3 V l c y B U Y W J s Z S A o M j I p L 1 p h b W l l b m l v b m 8 g d 2 F y d G / F m 8 S H L n t D b 2 1 w L D R 9 J n F 1 b 3 Q 7 L C Z x d W 9 0 O 1 N l Y 3 R p b 2 4 x L 1 N 0 Y W 5 k Y X J k I F N 0 Y X R z O i B E b 2 1 l c 3 R p Y y B M Z W F n d W V z I F R h Y m x l I C g y M i k v W m F t a W V u a W 9 u b y B 3 Y X J 0 b 8 W b x I c u e 0 x n U m F u a y w 1 f S Z x d W 9 0 O y w m c X V v d D t T Z W N 0 a W 9 u M S 9 T d G F u Z G F y Z C B T d G F 0 c z o g R G 9 t Z X N 0 a W M g T G V h Z 3 V l c y B U Y W J s Z S A o M j I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y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I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y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I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I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y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y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y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I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y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I p L 1 p h b W l l b m l v b m 8 g d 2 F y d G / F m 8 S H L n t F e H B l Y 3 R l Z C B 4 R y w y M X 0 m c X V v d D s s J n F 1 b 3 Q 7 U 2 V j d G l v b j E v U 3 R h b m R h c m Q g U 3 R h d H M 6 I E R v b W V z d G l j I E x l Y W d 1 Z X M g V G F i b G U g K D I y K S 9 a Y W 1 p Z W 5 p b 2 5 v I H d h c n R v x Z v E h y 5 7 R X h w Z W N 0 Z W Q g b n B 4 R y w y M n 0 m c X V v d D s s J n F 1 b 3 Q 7 U 2 V j d G l v b j E v U 3 R h b m R h c m Q g U 3 R h d H M 6 I E R v b W V z d G l j I E x l Y W d 1 Z X M g V G F i b G U g K D I y K S 9 a Y W 1 p Z W 5 p b 2 5 v I H d h c n R v x Z v E h y 5 7 R X h w Z W N 0 Z W Q g e E E s M j N 9 J n F 1 b 3 Q 7 L C Z x d W 9 0 O 1 N l Y 3 R p b 2 4 x L 1 N 0 Y W 5 k Y X J k I F N 0 Y X R z O i B E b 2 1 l c 3 R p Y y B M Z W F n d W V z I F R h Y m x l I C g y M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I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y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i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j k 0 I i A v P j x F b n R y e S B U e X B l P S J G a W x s V G F y Z 2 V 0 I i B W Y W x 1 Z T 0 i c 1 N o b 2 9 0 a W 5 n X 1 9 E b 2 1 l c 3 R p Y 1 9 M Z W F n d W V z X 1 R h Y m x l X 1 8 y M i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1 M D o 0 O C 4 4 N T A 5 O T k 2 W i I g L z 4 8 R W 5 0 c n k g V H l w Z T 0 i R m l s b E N v b H V t b l R 5 c G V z I i B W Y W x 1 Z T 0 i c 0 J n T U d C Z 1 l H Q 1 F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Y z c 2 M G V i Y j c t M W I 0 M i 0 0 M D M z L W F m N T Q t Z G M 3 M z U 4 Z D A 0 Y T Z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I p L 1 p t a W V u a W 9 u b y B 0 e X A u e 1 N l Y X N v b i w w f S Z x d W 9 0 O y w m c X V v d D t T Z W N 0 a W 9 u M S 9 T a G 9 v d G l u Z z o g R G 9 t Z X N 0 a W M g T G V h Z 3 V l c y B U Y W J s Z S A o M j I p L 1 p t a W V u a W 9 u b y B 0 e X A u e 0 F n Z S w x f S Z x d W 9 0 O y w m c X V v d D t T Z W N 0 a W 9 u M S 9 T a G 9 v d G l u Z z o g R G 9 t Z X N 0 a W M g T G V h Z 3 V l c y B U Y W J s Z S A o M j I p L 1 p t a W V u a W 9 u b y B 0 e X A u e 1 N x d W F k L D J 9 J n F 1 b 3 Q 7 L C Z x d W 9 0 O 1 N l Y 3 R p b 2 4 x L 1 N o b 2 9 0 a W 5 n O i B E b 2 1 l c 3 R p Y y B M Z W F n d W V z I F R h Y m x l I C g y M i k v W m 1 p Z W 5 p b 2 5 v I H R 5 c C 5 7 Q 2 9 1 b n R y e S w z f S Z x d W 9 0 O y w m c X V v d D t T Z W N 0 a W 9 u M S 9 T a G 9 v d G l u Z z o g R G 9 t Z X N 0 a W M g T G V h Z 3 V l c y B U Y W J s Z S A o M j I p L 1 p t a W V u a W 9 u b y B 0 e X A u e 0 N v b X A s N H 0 m c X V v d D s s J n F 1 b 3 Q 7 U 2 V j d G l v b j E v U 2 h v b 3 R p b m c 6 I E R v b W V z d G l j I E x l Y W d 1 Z X M g V G F i b G U g K D I y K S 9 a b W l l b m l v b m 8 g d H l w L n t M Z 1 J h b m s s N X 0 m c X V v d D s s J n F 1 b 3 Q 7 U 2 V j d G l v b j E v U 2 h v b 3 R p b m c 6 I E R v b W V z d G l j I E x l Y W d 1 Z X M g V G F i b G U g K D I y K S 9 a b W l l b m l v b m 8 g d H l w L n s 5 M H M s N n 0 m c X V v d D s s J n F 1 b 3 Q 7 U 2 V j d G l v b j E v U 2 h v b 3 R p b m c 6 I E R v b W V z d G l j I E x l Y W d 1 Z X M g V G F i b G U g K D I y K S 9 a b W l l b m l v b m 8 g d H l w L n t T d G F u Z G F y Z C B H b H M s N 3 0 m c X V v d D s s J n F 1 b 3 Q 7 U 2 V j d G l v b j E v U 2 h v b 3 R p b m c 6 I E R v b W V z d G l j I E x l Y W d 1 Z X M g V G F i b G U g K D I y K S 9 a b W l l b m l v b m 8 g d H l w L n t T d G F u Z G F y Z C B T a C w 4 f S Z x d W 9 0 O y w m c X V v d D t T Z W N 0 a W 9 u M S 9 T a G 9 v d G l u Z z o g R G 9 t Z X N 0 a W M g T G V h Z 3 V l c y B U Y W J s Z S A o M j I p L 1 p t a W V u a W 9 u b y B 0 e X A u e 1 N 0 Y W 5 k Y X J k I F N v V C w 5 f S Z x d W 9 0 O y w m c X V v d D t T Z W N 0 a W 9 u M S 9 T a G 9 v d G l u Z z o g R G 9 t Z X N 0 a W M g T G V h Z 3 V l c y B U Y W J s Z S A o M j I p L 1 p t a W V u a W 9 u b y B 0 e X A u e 1 N 0 Y W 5 k Y X J k I F N v V C U s M T B 9 J n F 1 b 3 Q 7 L C Z x d W 9 0 O 1 N l Y 3 R p b 2 4 x L 1 N o b 2 9 0 a W 5 n O i B E b 2 1 l c 3 R p Y y B M Z W F n d W V z I F R h Y m x l I C g y M i k v W m 1 p Z W 5 p b 2 5 v I H R 5 c C 5 7 U 3 R h b m R h c m Q g U 2 g v O T A s M T F 9 J n F 1 b 3 Q 7 L C Z x d W 9 0 O 1 N l Y 3 R p b 2 4 x L 1 N o b 2 9 0 a W 5 n O i B E b 2 1 l c 3 R p Y y B M Z W F n d W V z I F R h Y m x l I C g y M i k v W m 1 p Z W 5 p b 2 5 v I H R 5 c C 5 7 U 3 R h b m R h c m Q g U 2 9 U L z k w L D E y f S Z x d W 9 0 O y w m c X V v d D t T Z W N 0 a W 9 u M S 9 T a G 9 v d G l u Z z o g R G 9 t Z X N 0 a W M g T G V h Z 3 V l c y B U Y W J s Z S A o M j I p L 1 p t a W V u a W 9 u b y B 0 e X A u e 1 N 0 Y W 5 k Y X J k I E c v U 2 g s M T N 9 J n F 1 b 3 Q 7 L C Z x d W 9 0 O 1 N l Y 3 R p b 2 4 x L 1 N o b 2 9 0 a W 5 n O i B E b 2 1 l c 3 R p Y y B M Z W F n d W V z I F R h Y m x l I C g y M i k v W m 1 p Z W 5 p b 2 5 v I H R 5 c C 5 7 U 3 R h b m R h c m Q g R y 9 T b 1 Q s M T R 9 J n F 1 b 3 Q 7 L C Z x d W 9 0 O 1 N l Y 3 R p b 2 4 x L 1 N o b 2 9 0 a W 5 n O i B E b 2 1 l c 3 R p Y y B M Z W F n d W V z I F R h Y m x l I C g y M i k v W m 1 p Z W 5 p b 2 5 v I H R 5 c C 5 7 U 3 R h b m R h c m Q g R G l z d C w x N X 0 m c X V v d D s s J n F 1 b 3 Q 7 U 2 V j d G l v b j E v U 2 h v b 3 R p b m c 6 I E R v b W V z d G l j I E x l Y W d 1 Z X M g V G F i b G U g K D I y K S 9 a b W l l b m l v b m 8 g d H l w L n t T d G F u Z G F y Z C B G S y w x N n 0 m c X V v d D s s J n F 1 b 3 Q 7 U 2 V j d G l v b j E v U 2 h v b 3 R p b m c 6 I E R v b W V z d G l j I E x l Y W d 1 Z X M g V G F i b G U g K D I y K S 9 a b W l l b m l v b m 8 g d H l w L n t T d G F u Z G F y Z C B Q S y w x N 3 0 m c X V v d D s s J n F 1 b 3 Q 7 U 2 V j d G l v b j E v U 2 h v b 3 R p b m c 6 I E R v b W V z d G l j I E x l Y W d 1 Z X M g V G F i b G U g K D I y K S 9 a b W l l b m l v b m 8 g d H l w L n t T d G F u Z G F y Z C B Q S 2 F 0 d C w x O H 0 m c X V v d D s s J n F 1 b 3 Q 7 U 2 V j d G l v b j E v U 2 h v b 3 R p b m c 6 I E R v b W V z d G l j I E x l Y W d 1 Z X M g V G F i b G U g K D I y K S 9 a b W l l b m l v b m 8 g d H l w L n t F e H B l Y 3 R l Z C B 4 R y w x O X 0 m c X V v d D s s J n F 1 b 3 Q 7 U 2 V j d G l v b j E v U 2 h v b 3 R p b m c 6 I E R v b W V z d G l j I E x l Y W d 1 Z X M g V G F i b G U g K D I y K S 9 a b W l l b m l v b m 8 g d H l w L n t F e H B l Y 3 R l Z C B u c H h H L D I w f S Z x d W 9 0 O y w m c X V v d D t T Z W N 0 a W 9 u M S 9 T a G 9 v d G l u Z z o g R G 9 t Z X N 0 a W M g T G V h Z 3 V l c y B U Y W J s Z S A o M j I p L 1 p t a W V u a W 9 u b y B 0 e X A u e 0 V 4 c G V j d G V k I G 5 w e E c v U 2 g s M j F 9 J n F 1 b 3 Q 7 L C Z x d W 9 0 O 1 N l Y 3 R p b 2 4 x L 1 N o b 2 9 0 a W 5 n O i B E b 2 1 l c 3 R p Y y B M Z W F n d W V z I F R h Y m x l I C g y M i k v W m 1 p Z W 5 p b 2 5 v I H R 5 c C 5 7 R X h w Z W N 0 Z W Q g R y 1 4 R y w y M n 0 m c X V v d D s s J n F 1 b 3 Q 7 U 2 V j d G l v b j E v U 2 h v b 3 R p b m c 6 I E R v b W V z d G l j I E x l Y W d 1 Z X M g V G F i b G U g K D I y K S 9 a b W l l b m l v b m 8 g d H l w L n t F e H B l Y 3 R l Z C B u c D p H L X h H L D I z f S Z x d W 9 0 O y w m c X V v d D t T Z W N 0 a W 9 u M S 9 T a G 9 v d G l u Z z o g R G 9 t Z X N 0 a W M g T G V h Z 3 V l c y B U Y W J s Z S A o M j I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I p L 1 p t a W V u a W 9 u b y B 0 e X A u e 1 N l Y X N v b i w w f S Z x d W 9 0 O y w m c X V v d D t T Z W N 0 a W 9 u M S 9 T a G 9 v d G l u Z z o g R G 9 t Z X N 0 a W M g T G V h Z 3 V l c y B U Y W J s Z S A o M j I p L 1 p t a W V u a W 9 u b y B 0 e X A u e 0 F n Z S w x f S Z x d W 9 0 O y w m c X V v d D t T Z W N 0 a W 9 u M S 9 T a G 9 v d G l u Z z o g R G 9 t Z X N 0 a W M g T G V h Z 3 V l c y B U Y W J s Z S A o M j I p L 1 p t a W V u a W 9 u b y B 0 e X A u e 1 N x d W F k L D J 9 J n F 1 b 3 Q 7 L C Z x d W 9 0 O 1 N l Y 3 R p b 2 4 x L 1 N o b 2 9 0 a W 5 n O i B E b 2 1 l c 3 R p Y y B M Z W F n d W V z I F R h Y m x l I C g y M i k v W m 1 p Z W 5 p b 2 5 v I H R 5 c C 5 7 Q 2 9 1 b n R y e S w z f S Z x d W 9 0 O y w m c X V v d D t T Z W N 0 a W 9 u M S 9 T a G 9 v d G l u Z z o g R G 9 t Z X N 0 a W M g T G V h Z 3 V l c y B U Y W J s Z S A o M j I p L 1 p t a W V u a W 9 u b y B 0 e X A u e 0 N v b X A s N H 0 m c X V v d D s s J n F 1 b 3 Q 7 U 2 V j d G l v b j E v U 2 h v b 3 R p b m c 6 I E R v b W V z d G l j I E x l Y W d 1 Z X M g V G F i b G U g K D I y K S 9 a b W l l b m l v b m 8 g d H l w L n t M Z 1 J h b m s s N X 0 m c X V v d D s s J n F 1 b 3 Q 7 U 2 V j d G l v b j E v U 2 h v b 3 R p b m c 6 I E R v b W V z d G l j I E x l Y W d 1 Z X M g V G F i b G U g K D I y K S 9 a b W l l b m l v b m 8 g d H l w L n s 5 M H M s N n 0 m c X V v d D s s J n F 1 b 3 Q 7 U 2 V j d G l v b j E v U 2 h v b 3 R p b m c 6 I E R v b W V z d G l j I E x l Y W d 1 Z X M g V G F i b G U g K D I y K S 9 a b W l l b m l v b m 8 g d H l w L n t T d G F u Z G F y Z C B H b H M s N 3 0 m c X V v d D s s J n F 1 b 3 Q 7 U 2 V j d G l v b j E v U 2 h v b 3 R p b m c 6 I E R v b W V z d G l j I E x l Y W d 1 Z X M g V G F i b G U g K D I y K S 9 a b W l l b m l v b m 8 g d H l w L n t T d G F u Z G F y Z C B T a C w 4 f S Z x d W 9 0 O y w m c X V v d D t T Z W N 0 a W 9 u M S 9 T a G 9 v d G l u Z z o g R G 9 t Z X N 0 a W M g T G V h Z 3 V l c y B U Y W J s Z S A o M j I p L 1 p t a W V u a W 9 u b y B 0 e X A u e 1 N 0 Y W 5 k Y X J k I F N v V C w 5 f S Z x d W 9 0 O y w m c X V v d D t T Z W N 0 a W 9 u M S 9 T a G 9 v d G l u Z z o g R G 9 t Z X N 0 a W M g T G V h Z 3 V l c y B U Y W J s Z S A o M j I p L 1 p t a W V u a W 9 u b y B 0 e X A u e 1 N 0 Y W 5 k Y X J k I F N v V C U s M T B 9 J n F 1 b 3 Q 7 L C Z x d W 9 0 O 1 N l Y 3 R p b 2 4 x L 1 N o b 2 9 0 a W 5 n O i B E b 2 1 l c 3 R p Y y B M Z W F n d W V z I F R h Y m x l I C g y M i k v W m 1 p Z W 5 p b 2 5 v I H R 5 c C 5 7 U 3 R h b m R h c m Q g U 2 g v O T A s M T F 9 J n F 1 b 3 Q 7 L C Z x d W 9 0 O 1 N l Y 3 R p b 2 4 x L 1 N o b 2 9 0 a W 5 n O i B E b 2 1 l c 3 R p Y y B M Z W F n d W V z I F R h Y m x l I C g y M i k v W m 1 p Z W 5 p b 2 5 v I H R 5 c C 5 7 U 3 R h b m R h c m Q g U 2 9 U L z k w L D E y f S Z x d W 9 0 O y w m c X V v d D t T Z W N 0 a W 9 u M S 9 T a G 9 v d G l u Z z o g R G 9 t Z X N 0 a W M g T G V h Z 3 V l c y B U Y W J s Z S A o M j I p L 1 p t a W V u a W 9 u b y B 0 e X A u e 1 N 0 Y W 5 k Y X J k I E c v U 2 g s M T N 9 J n F 1 b 3 Q 7 L C Z x d W 9 0 O 1 N l Y 3 R p b 2 4 x L 1 N o b 2 9 0 a W 5 n O i B E b 2 1 l c 3 R p Y y B M Z W F n d W V z I F R h Y m x l I C g y M i k v W m 1 p Z W 5 p b 2 5 v I H R 5 c C 5 7 U 3 R h b m R h c m Q g R y 9 T b 1 Q s M T R 9 J n F 1 b 3 Q 7 L C Z x d W 9 0 O 1 N l Y 3 R p b 2 4 x L 1 N o b 2 9 0 a W 5 n O i B E b 2 1 l c 3 R p Y y B M Z W F n d W V z I F R h Y m x l I C g y M i k v W m 1 p Z W 5 p b 2 5 v I H R 5 c C 5 7 U 3 R h b m R h c m Q g R G l z d C w x N X 0 m c X V v d D s s J n F 1 b 3 Q 7 U 2 V j d G l v b j E v U 2 h v b 3 R p b m c 6 I E R v b W V z d G l j I E x l Y W d 1 Z X M g V G F i b G U g K D I y K S 9 a b W l l b m l v b m 8 g d H l w L n t T d G F u Z G F y Z C B G S y w x N n 0 m c X V v d D s s J n F 1 b 3 Q 7 U 2 V j d G l v b j E v U 2 h v b 3 R p b m c 6 I E R v b W V z d G l j I E x l Y W d 1 Z X M g V G F i b G U g K D I y K S 9 a b W l l b m l v b m 8 g d H l w L n t T d G F u Z G F y Z C B Q S y w x N 3 0 m c X V v d D s s J n F 1 b 3 Q 7 U 2 V j d G l v b j E v U 2 h v b 3 R p b m c 6 I E R v b W V z d G l j I E x l Y W d 1 Z X M g V G F i b G U g K D I y K S 9 a b W l l b m l v b m 8 g d H l w L n t T d G F u Z G F y Z C B Q S 2 F 0 d C w x O H 0 m c X V v d D s s J n F 1 b 3 Q 7 U 2 V j d G l v b j E v U 2 h v b 3 R p b m c 6 I E R v b W V z d G l j I E x l Y W d 1 Z X M g V G F i b G U g K D I y K S 9 a b W l l b m l v b m 8 g d H l w L n t F e H B l Y 3 R l Z C B 4 R y w x O X 0 m c X V v d D s s J n F 1 b 3 Q 7 U 2 V j d G l v b j E v U 2 h v b 3 R p b m c 6 I E R v b W V z d G l j I E x l Y W d 1 Z X M g V G F i b G U g K D I y K S 9 a b W l l b m l v b m 8 g d H l w L n t F e H B l Y 3 R l Z C B u c H h H L D I w f S Z x d W 9 0 O y w m c X V v d D t T Z W N 0 a W 9 u M S 9 T a G 9 v d G l u Z z o g R G 9 t Z X N 0 a W M g T G V h Z 3 V l c y B U Y W J s Z S A o M j I p L 1 p t a W V u a W 9 u b y B 0 e X A u e 0 V 4 c G V j d G V k I G 5 w e E c v U 2 g s M j F 9 J n F 1 b 3 Q 7 L C Z x d W 9 0 O 1 N l Y 3 R p b 2 4 x L 1 N o b 2 9 0 a W 5 n O i B E b 2 1 l c 3 R p Y y B M Z W F n d W V z I F R h Y m x l I C g y M i k v W m 1 p Z W 5 p b 2 5 v I H R 5 c C 5 7 R X h w Z W N 0 Z W Q g R y 1 4 R y w y M n 0 m c X V v d D s s J n F 1 b 3 Q 7 U 2 V j d G l v b j E v U 2 h v b 3 R p b m c 6 I E R v b W V z d G l j I E x l Y W d 1 Z X M g V G F i b G U g K D I y K S 9 a b W l l b m l v b m 8 g d H l w L n t F e H B l Y 3 R l Z C B u c D p H L X h H L D I z f S Z x d W 9 0 O y w m c X V v d D t T Z W N 0 a W 9 u M S 9 T a G 9 v d G l u Z z o g R G 9 t Z X N 0 a W M g T G V h Z 3 V l c y B U Y W J s Z S A o M j I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y O T Q i I C 8 + P E V u d H J 5 I F R 5 c G U 9 I k Z p b G x U Y X J n Z X Q i I F Z h b H V l P S J z U G F z c 2 l u Z 1 9 f R G 9 t Z X N 0 a W N f T G V h Z 3 V l c 1 9 U Y W J s Z V 9 f M j M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N D g u N T U 1 M T c w O V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T N k M z J i Z j Y t O D I w Z i 0 0 Y z A 1 L W J h Z j M t M W V l Y T Y 5 N D l k Z m V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M y k v W m 1 p Z W 5 p b 2 5 v I H R 5 c C 5 7 U 2 V h c 2 9 u L D B 9 J n F 1 b 3 Q 7 L C Z x d W 9 0 O 1 N l Y 3 R p b 2 4 x L 1 B h c 3 N p b m c 6 I E R v b W V z d G l j I E x l Y W d 1 Z X M g V G F i b G U g K D I z K S 9 a b W l l b m l v b m 8 g d H l w L n t B Z 2 U s M X 0 m c X V v d D s s J n F 1 b 3 Q 7 U 2 V j d G l v b j E v U G F z c 2 l u Z z o g R G 9 t Z X N 0 a W M g T G V h Z 3 V l c y B U Y W J s Z S A o M j M p L 1 p t a W V u a W 9 u b y B 0 e X A u e 1 N x d W F k L D J 9 J n F 1 b 3 Q 7 L C Z x d W 9 0 O 1 N l Y 3 R p b 2 4 x L 1 B h c 3 N p b m c 6 I E R v b W V z d G l j I E x l Y W d 1 Z X M g V G F i b G U g K D I z K S 9 a b W l l b m l v b m 8 g d H l w L n t D b 3 V u d H J 5 L D N 9 J n F 1 b 3 Q 7 L C Z x d W 9 0 O 1 N l Y 3 R p b 2 4 x L 1 B h c 3 N p b m c 6 I E R v b W V z d G l j I E x l Y W d 1 Z X M g V G F i b G U g K D I z K S 9 a b W l l b m l v b m 8 g d H l w L n t D b 2 1 w L D R 9 J n F 1 b 3 Q 7 L C Z x d W 9 0 O 1 N l Y 3 R p b 2 4 x L 1 B h c 3 N p b m c 6 I E R v b W V z d G l j I E x l Y W d 1 Z X M g V G F i b G U g K D I z K S 9 a b W l l b m l v b m 8 g d H l w L n t M Z 1 J h b m s s N X 0 m c X V v d D s s J n F 1 b 3 Q 7 U 2 V j d G l v b j E v U G F z c 2 l u Z z o g R G 9 t Z X N 0 a W M g T G V h Z 3 V l c y B U Y W J s Z S A o M j M p L 1 p t a W V u a W 9 u b y B 0 e X A u e z k w c y w 2 f S Z x d W 9 0 O y w m c X V v d D t T Z W N 0 a W 9 u M S 9 Q Y X N z a W 5 n O i B E b 2 1 l c 3 R p Y y B M Z W F n d W V z I F R h Y m x l I C g y M y k v W m 1 p Z W 5 p b 2 5 v I H R 5 c C 5 7 V G 9 0 Y W w g Q 2 1 w L D d 9 J n F 1 b 3 Q 7 L C Z x d W 9 0 O 1 N l Y 3 R p b 2 4 x L 1 B h c 3 N p b m c 6 I E R v b W V z d G l j I E x l Y W d 1 Z X M g V G F i b G U g K D I z K S 9 a b W l l b m l v b m 8 g d H l w L n t U b 3 R h b C B B d H Q s O H 0 m c X V v d D s s J n F 1 b 3 Q 7 U 2 V j d G l v b j E v U G F z c 2 l u Z z o g R G 9 t Z X N 0 a W M g T G V h Z 3 V l c y B U Y W J s Z S A o M j M p L 1 p t a W V u a W 9 u b y B 0 e X A u e 1 R v d G F s I E N t c C U s O X 0 m c X V v d D s s J n F 1 b 3 Q 7 U 2 V j d G l v b j E v U G F z c 2 l u Z z o g R G 9 t Z X N 0 a W M g T G V h Z 3 V l c y B U Y W J s Z S A o M j M p L 1 p t a W V u a W 9 u b y B 0 e X A u e 1 R v d G F s I F R v d E R p c 3 Q s M T B 9 J n F 1 b 3 Q 7 L C Z x d W 9 0 O 1 N l Y 3 R p b 2 4 x L 1 B h c 3 N p b m c 6 I E R v b W V z d G l j I E x l Y W d 1 Z X M g V G F i b G U g K D I z K S 9 a b W l l b m l v b m 8 g d H l w L n t U b 3 R h b C B Q c m d E a X N 0 L D E x f S Z x d W 9 0 O y w m c X V v d D t T Z W N 0 a W 9 u M S 9 Q Y X N z a W 5 n O i B E b 2 1 l c 3 R p Y y B M Z W F n d W V z I F R h Y m x l I C g y M y k v W m 1 p Z W 5 p b 2 5 v I H R 5 c C 5 7 U 2 h v c n Q g Q 2 1 w L D E y f S Z x d W 9 0 O y w m c X V v d D t T Z W N 0 a W 9 u M S 9 Q Y X N z a W 5 n O i B E b 2 1 l c 3 R p Y y B M Z W F n d W V z I F R h Y m x l I C g y M y k v W m 1 p Z W 5 p b 2 5 v I H R 5 c C 5 7 U 2 h v c n Q g Q X R 0 L D E z f S Z x d W 9 0 O y w m c X V v d D t T Z W N 0 a W 9 u M S 9 Q Y X N z a W 5 n O i B E b 2 1 l c 3 R p Y y B M Z W F n d W V z I F R h Y m x l I C g y M y k v W m 1 p Z W 5 p b 2 5 v I H R 5 c C 5 7 U 2 h v c n Q g Q 2 1 w J S w x N H 0 m c X V v d D s s J n F 1 b 3 Q 7 U 2 V j d G l v b j E v U G F z c 2 l u Z z o g R G 9 t Z X N 0 a W M g T G V h Z 3 V l c y B U Y W J s Z S A o M j M p L 1 p t a W V u a W 9 u b y B 0 e X A u e 0 1 l Z G l 1 b S B D b X A s M T V 9 J n F 1 b 3 Q 7 L C Z x d W 9 0 O 1 N l Y 3 R p b 2 4 x L 1 B h c 3 N p b m c 6 I E R v b W V z d G l j I E x l Y W d 1 Z X M g V G F i b G U g K D I z K S 9 a b W l l b m l v b m 8 g d H l w L n t N Z W R p d W 0 g Q X R 0 L D E 2 f S Z x d W 9 0 O y w m c X V v d D t T Z W N 0 a W 9 u M S 9 Q Y X N z a W 5 n O i B E b 2 1 l c 3 R p Y y B M Z W F n d W V z I F R h Y m x l I C g y M y k v W m 1 p Z W 5 p b 2 5 v I H R 5 c C 5 7 T W V k a X V t I E N t c C U s M T d 9 J n F 1 b 3 Q 7 L C Z x d W 9 0 O 1 N l Y 3 R p b 2 4 x L 1 B h c 3 N p b m c 6 I E R v b W V z d G l j I E x l Y W d 1 Z X M g V G F i b G U g K D I z K S 9 a b W l l b m l v b m 8 g d H l w L n t M b 2 5 n I E N t c C w x O H 0 m c X V v d D s s J n F 1 b 3 Q 7 U 2 V j d G l v b j E v U G F z c 2 l u Z z o g R G 9 t Z X N 0 a W M g T G V h Z 3 V l c y B U Y W J s Z S A o M j M p L 1 p t a W V u a W 9 u b y B 0 e X A u e 0 x v b m c g Q X R 0 L D E 5 f S Z x d W 9 0 O y w m c X V v d D t T Z W N 0 a W 9 u M S 9 Q Y X N z a W 5 n O i B E b 2 1 l c 3 R p Y y B M Z W F n d W V z I F R h Y m x l I C g y M y k v W m 1 p Z W 5 p b 2 5 v I H R 5 c C 5 7 T G 9 u Z y B D b X A l L D I w f S Z x d W 9 0 O y w m c X V v d D t T Z W N 0 a W 9 u M S 9 Q Y X N z a W 5 n O i B E b 2 1 l c 3 R p Y y B M Z W F n d W V z I F R h Y m x l I C g y M y k v W m 1 p Z W 5 p b 2 5 v I H R 5 c C 5 7 Q X N 0 L D I x f S Z x d W 9 0 O y w m c X V v d D t T Z W N 0 a W 9 u M S 9 Q Y X N z a W 5 n O i B E b 2 1 l c 3 R p Y y B M Z W F n d W V z I F R h Y m x l I C g y M y k v W m 1 p Z W 5 p b 2 5 v I H R 5 c C 5 7 e E E s M j J 9 J n F 1 b 3 Q 7 L C Z x d W 9 0 O 1 N l Y 3 R p b 2 4 x L 1 B h c 3 N p b m c 6 I E R v b W V z d G l j I E x l Y W d 1 Z X M g V G F i b G U g K D I z K S 9 a b W l l b m l v b m 8 g d H l w L n t B L X h B L D I z f S Z x d W 9 0 O y w m c X V v d D t T Z W N 0 a W 9 u M S 9 Q Y X N z a W 5 n O i B E b 2 1 l c 3 R p Y y B M Z W F n d W V z I F R h Y m x l I C g y M y k v W m 1 p Z W 5 p b 2 5 v I H R 5 c C 5 7 S 1 A s M j R 9 J n F 1 b 3 Q 7 L C Z x d W 9 0 O 1 N l Y 3 R p b 2 4 x L 1 B h c 3 N p b m c 6 I E R v b W V z d G l j I E x l Y W d 1 Z X M g V G F i b G U g K D I z K S 9 a b W l l b m l v b m 8 g d H l w L n s x L z M s M j V 9 J n F 1 b 3 Q 7 L C Z x d W 9 0 O 1 N l Y 3 R p b 2 4 x L 1 B h c 3 N p b m c 6 I E R v b W V z d G l j I E x l Y W d 1 Z X M g V G F i b G U g K D I z K S 9 a b W l l b m l v b m 8 g d H l w L n t Q U E E s M j Z 9 J n F 1 b 3 Q 7 L C Z x d W 9 0 O 1 N l Y 3 R p b 2 4 x L 1 B h c 3 N p b m c 6 I E R v b W V z d G l j I E x l Y W d 1 Z X M g V G F i b G U g K D I z K S 9 a b W l l b m l v b m 8 g d H l w L n t D c n N Q Q S w y N 3 0 m c X V v d D s s J n F 1 b 3 Q 7 U 2 V j d G l v b j E v U G F z c 2 l u Z z o g R G 9 t Z X N 0 a W M g T G V h Z 3 V l c y B U Y W J s Z S A o M j M p L 1 p t a W V u a W 9 u b y B 0 e X A u e 1 B y b 2 c s M j h 9 J n F 1 b 3 Q 7 L C Z x d W 9 0 O 1 N l Y 3 R p b 2 4 x L 1 B h c 3 N p b m c 6 I E R v b W V z d G l j I E x l Y W d 1 Z X M g V G F i b G U g K D I z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M p L 1 p t a W V u a W 9 u b y B 0 e X A u e 1 N l Y X N v b i w w f S Z x d W 9 0 O y w m c X V v d D t T Z W N 0 a W 9 u M S 9 Q Y X N z a W 5 n O i B E b 2 1 l c 3 R p Y y B M Z W F n d W V z I F R h Y m x l I C g y M y k v W m 1 p Z W 5 p b 2 5 v I H R 5 c C 5 7 Q W d l L D F 9 J n F 1 b 3 Q 7 L C Z x d W 9 0 O 1 N l Y 3 R p b 2 4 x L 1 B h c 3 N p b m c 6 I E R v b W V z d G l j I E x l Y W d 1 Z X M g V G F i b G U g K D I z K S 9 a b W l l b m l v b m 8 g d H l w L n t T c X V h Z C w y f S Z x d W 9 0 O y w m c X V v d D t T Z W N 0 a W 9 u M S 9 Q Y X N z a W 5 n O i B E b 2 1 l c 3 R p Y y B M Z W F n d W V z I F R h Y m x l I C g y M y k v W m 1 p Z W 5 p b 2 5 v I H R 5 c C 5 7 Q 2 9 1 b n R y e S w z f S Z x d W 9 0 O y w m c X V v d D t T Z W N 0 a W 9 u M S 9 Q Y X N z a W 5 n O i B E b 2 1 l c 3 R p Y y B M Z W F n d W V z I F R h Y m x l I C g y M y k v W m 1 p Z W 5 p b 2 5 v I H R 5 c C 5 7 Q 2 9 t c C w 0 f S Z x d W 9 0 O y w m c X V v d D t T Z W N 0 a W 9 u M S 9 Q Y X N z a W 5 n O i B E b 2 1 l c 3 R p Y y B M Z W F n d W V z I F R h Y m x l I C g y M y k v W m 1 p Z W 5 p b 2 5 v I H R 5 c C 5 7 T G d S Y W 5 r L D V 9 J n F 1 b 3 Q 7 L C Z x d W 9 0 O 1 N l Y 3 R p b 2 4 x L 1 B h c 3 N p b m c 6 I E R v b W V z d G l j I E x l Y W d 1 Z X M g V G F i b G U g K D I z K S 9 a b W l l b m l v b m 8 g d H l w L n s 5 M H M s N n 0 m c X V v d D s s J n F 1 b 3 Q 7 U 2 V j d G l v b j E v U G F z c 2 l u Z z o g R G 9 t Z X N 0 a W M g T G V h Z 3 V l c y B U Y W J s Z S A o M j M p L 1 p t a W V u a W 9 u b y B 0 e X A u e 1 R v d G F s I E N t c C w 3 f S Z x d W 9 0 O y w m c X V v d D t T Z W N 0 a W 9 u M S 9 Q Y X N z a W 5 n O i B E b 2 1 l c 3 R p Y y B M Z W F n d W V z I F R h Y m x l I C g y M y k v W m 1 p Z W 5 p b 2 5 v I H R 5 c C 5 7 V G 9 0 Y W w g Q X R 0 L D h 9 J n F 1 b 3 Q 7 L C Z x d W 9 0 O 1 N l Y 3 R p b 2 4 x L 1 B h c 3 N p b m c 6 I E R v b W V z d G l j I E x l Y W d 1 Z X M g V G F i b G U g K D I z K S 9 a b W l l b m l v b m 8 g d H l w L n t U b 3 R h b C B D b X A l L D l 9 J n F 1 b 3 Q 7 L C Z x d W 9 0 O 1 N l Y 3 R p b 2 4 x L 1 B h c 3 N p b m c 6 I E R v b W V z d G l j I E x l Y W d 1 Z X M g V G F i b G U g K D I z K S 9 a b W l l b m l v b m 8 g d H l w L n t U b 3 R h b C B U b 3 R E a X N 0 L D E w f S Z x d W 9 0 O y w m c X V v d D t T Z W N 0 a W 9 u M S 9 Q Y X N z a W 5 n O i B E b 2 1 l c 3 R p Y y B M Z W F n d W V z I F R h Y m x l I C g y M y k v W m 1 p Z W 5 p b 2 5 v I H R 5 c C 5 7 V G 9 0 Y W w g U H J n R G l z d C w x M X 0 m c X V v d D s s J n F 1 b 3 Q 7 U 2 V j d G l v b j E v U G F z c 2 l u Z z o g R G 9 t Z X N 0 a W M g T G V h Z 3 V l c y B U Y W J s Z S A o M j M p L 1 p t a W V u a W 9 u b y B 0 e X A u e 1 N o b 3 J 0 I E N t c C w x M n 0 m c X V v d D s s J n F 1 b 3 Q 7 U 2 V j d G l v b j E v U G F z c 2 l u Z z o g R G 9 t Z X N 0 a W M g T G V h Z 3 V l c y B U Y W J s Z S A o M j M p L 1 p t a W V u a W 9 u b y B 0 e X A u e 1 N o b 3 J 0 I E F 0 d C w x M 3 0 m c X V v d D s s J n F 1 b 3 Q 7 U 2 V j d G l v b j E v U G F z c 2 l u Z z o g R G 9 t Z X N 0 a W M g T G V h Z 3 V l c y B U Y W J s Z S A o M j M p L 1 p t a W V u a W 9 u b y B 0 e X A u e 1 N o b 3 J 0 I E N t c C U s M T R 9 J n F 1 b 3 Q 7 L C Z x d W 9 0 O 1 N l Y 3 R p b 2 4 x L 1 B h c 3 N p b m c 6 I E R v b W V z d G l j I E x l Y W d 1 Z X M g V G F i b G U g K D I z K S 9 a b W l l b m l v b m 8 g d H l w L n t N Z W R p d W 0 g Q 2 1 w L D E 1 f S Z x d W 9 0 O y w m c X V v d D t T Z W N 0 a W 9 u M S 9 Q Y X N z a W 5 n O i B E b 2 1 l c 3 R p Y y B M Z W F n d W V z I F R h Y m x l I C g y M y k v W m 1 p Z W 5 p b 2 5 v I H R 5 c C 5 7 T W V k a X V t I E F 0 d C w x N n 0 m c X V v d D s s J n F 1 b 3 Q 7 U 2 V j d G l v b j E v U G F z c 2 l u Z z o g R G 9 t Z X N 0 a W M g T G V h Z 3 V l c y B U Y W J s Z S A o M j M p L 1 p t a W V u a W 9 u b y B 0 e X A u e 0 1 l Z G l 1 b S B D b X A l L D E 3 f S Z x d W 9 0 O y w m c X V v d D t T Z W N 0 a W 9 u M S 9 Q Y X N z a W 5 n O i B E b 2 1 l c 3 R p Y y B M Z W F n d W V z I F R h Y m x l I C g y M y k v W m 1 p Z W 5 p b 2 5 v I H R 5 c C 5 7 T G 9 u Z y B D b X A s M T h 9 J n F 1 b 3 Q 7 L C Z x d W 9 0 O 1 N l Y 3 R p b 2 4 x L 1 B h c 3 N p b m c 6 I E R v b W V z d G l j I E x l Y W d 1 Z X M g V G F i b G U g K D I z K S 9 a b W l l b m l v b m 8 g d H l w L n t M b 2 5 n I E F 0 d C w x O X 0 m c X V v d D s s J n F 1 b 3 Q 7 U 2 V j d G l v b j E v U G F z c 2 l u Z z o g R G 9 t Z X N 0 a W M g T G V h Z 3 V l c y B U Y W J s Z S A o M j M p L 1 p t a W V u a W 9 u b y B 0 e X A u e 0 x v b m c g Q 2 1 w J S w y M H 0 m c X V v d D s s J n F 1 b 3 Q 7 U 2 V j d G l v b j E v U G F z c 2 l u Z z o g R G 9 t Z X N 0 a W M g T G V h Z 3 V l c y B U Y W J s Z S A o M j M p L 1 p t a W V u a W 9 u b y B 0 e X A u e 0 F z d C w y M X 0 m c X V v d D s s J n F 1 b 3 Q 7 U 2 V j d G l v b j E v U G F z c 2 l u Z z o g R G 9 t Z X N 0 a W M g T G V h Z 3 V l c y B U Y W J s Z S A o M j M p L 1 p t a W V u a W 9 u b y B 0 e X A u e 3 h B L D I y f S Z x d W 9 0 O y w m c X V v d D t T Z W N 0 a W 9 u M S 9 Q Y X N z a W 5 n O i B E b 2 1 l c 3 R p Y y B M Z W F n d W V z I F R h Y m x l I C g y M y k v W m 1 p Z W 5 p b 2 5 v I H R 5 c C 5 7 Q S 1 4 Q S w y M 3 0 m c X V v d D s s J n F 1 b 3 Q 7 U 2 V j d G l v b j E v U G F z c 2 l u Z z o g R G 9 t Z X N 0 a W M g T G V h Z 3 V l c y B U Y W J s Z S A o M j M p L 1 p t a W V u a W 9 u b y B 0 e X A u e 0 t Q L D I 0 f S Z x d W 9 0 O y w m c X V v d D t T Z W N 0 a W 9 u M S 9 Q Y X N z a W 5 n O i B E b 2 1 l c 3 R p Y y B M Z W F n d W V z I F R h Y m x l I C g y M y k v W m 1 p Z W 5 p b 2 5 v I H R 5 c C 5 7 M S 8 z L D I 1 f S Z x d W 9 0 O y w m c X V v d D t T Z W N 0 a W 9 u M S 9 Q Y X N z a W 5 n O i B E b 2 1 l c 3 R p Y y B M Z W F n d W V z I F R h Y m x l I C g y M y k v W m 1 p Z W 5 p b 2 5 v I H R 5 c C 5 7 U F B B L D I 2 f S Z x d W 9 0 O y w m c X V v d D t T Z W N 0 a W 9 u M S 9 Q Y X N z a W 5 n O i B E b 2 1 l c 3 R p Y y B M Z W F n d W V z I F R h Y m x l I C g y M y k v W m 1 p Z W 5 p b 2 5 v I H R 5 c C 5 7 Q 3 J z U E E s M j d 9 J n F 1 b 3 Q 7 L C Z x d W 9 0 O 1 N l Y 3 R p b 2 4 x L 1 B h c 3 N p b m c 6 I E R v b W V z d G l j I E x l Y W d 1 Z X M g V G F i b G U g K D I z K S 9 a b W l l b m l v b m 8 g d H l w L n t Q c m 9 n L D I 4 f S Z x d W 9 0 O y w m c X V v d D t T Z W N 0 a W 9 u M S 9 Q Y X N z a W 5 n O i B E b 2 1 l c 3 R p Y y B M Z W F n d W V z I F R h Y m x l I C g y M y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I 5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U x O j Q 2 L j E 1 M D k 4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Z T M y M T E 2 M T Y t M j F h Y y 0 0 M D k y L W E y Y z g t M 2 U w N D E 2 M 2 Y 3 M 2 R m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I p L 1 p t a W V u a W 9 u b y B 0 e X A u e 1 N l Y X N v b i w w f S Z x d W 9 0 O y w m c X V v d D t T Z W N 0 a W 9 u M S 9 Q b 3 N z Z X N z a W 9 u O i B E b 2 1 l c 3 R p Y y B M Z W F n d W V z I F R h Y m x l I C g y M i k v W m 1 p Z W 5 p b 2 5 v I H R 5 c C 5 7 Q W d l L D F 9 J n F 1 b 3 Q 7 L C Z x d W 9 0 O 1 N l Y 3 R p b 2 4 x L 1 B v c 3 N l c 3 N p b 2 4 6 I E R v b W V z d G l j I E x l Y W d 1 Z X M g V G F i b G U g K D I y K S 9 a b W l l b m l v b m 8 g d H l w L n t T c X V h Z C w y f S Z x d W 9 0 O y w m c X V v d D t T Z W N 0 a W 9 u M S 9 Q b 3 N z Z X N z a W 9 u O i B E b 2 1 l c 3 R p Y y B M Z W F n d W V z I F R h Y m x l I C g y M i k v W m 1 p Z W 5 p b 2 5 v I H R 5 c C 5 7 Q 2 9 1 b n R y e S w z f S Z x d W 9 0 O y w m c X V v d D t T Z W N 0 a W 9 u M S 9 Q b 3 N z Z X N z a W 9 u O i B E b 2 1 l c 3 R p Y y B M Z W F n d W V z I F R h Y m x l I C g y M i k v W m 1 p Z W 5 p b 2 5 v I H R 5 c C 5 7 Q 2 9 t c C w 0 f S Z x d W 9 0 O y w m c X V v d D t T Z W N 0 a W 9 u M S 9 Q b 3 N z Z X N z a W 9 u O i B E b 2 1 l c 3 R p Y y B M Z W F n d W V z I F R h Y m x l I C g y M i k v W m 1 p Z W 5 p b 2 5 v I H R 5 c C 5 7 T G d S Y W 5 r L D V 9 J n F 1 b 3 Q 7 L C Z x d W 9 0 O 1 N l Y 3 R p b 2 4 x L 1 B v c 3 N l c 3 N p b 2 4 6 I E R v b W V z d G l j I E x l Y W d 1 Z X M g V G F i b G U g K D I y K S 9 a b W l l b m l v b m 8 g d H l w L n s 5 M H M s N n 0 m c X V v d D s s J n F 1 b 3 Q 7 U 2 V j d G l v b j E v U G 9 z c 2 V z c 2 l v b j o g R G 9 t Z X N 0 a W M g T G V h Z 3 V l c y B U Y W J s Z S A o M j I p L 1 p t a W V u a W 9 u b y B 0 e X A u e 1 R v d W N o Z X M g V G 9 1 Y 2 h l c y w 3 f S Z x d W 9 0 O y w m c X V v d D t T Z W N 0 a W 9 u M S 9 Q b 3 N z Z X N z a W 9 u O i B E b 2 1 l c 3 R p Y y B M Z W F n d W V z I F R h Y m x l I C g y M i k v W m 1 p Z W 5 p b 2 5 v I H R 5 c C 5 7 V G 9 1 Y 2 h l c y B E Z W Y g U G V u L D h 9 J n F 1 b 3 Q 7 L C Z x d W 9 0 O 1 N l Y 3 R p b 2 4 x L 1 B v c 3 N l c 3 N p b 2 4 6 I E R v b W V z d G l j I E x l Y W d 1 Z X M g V G F i b G U g K D I y K S 9 a b W l l b m l v b m 8 g d H l w L n t U b 3 V j a G V z I E R l Z i A z c m Q s O X 0 m c X V v d D s s J n F 1 b 3 Q 7 U 2 V j d G l v b j E v U G 9 z c 2 V z c 2 l v b j o g R G 9 t Z X N 0 a W M g T G V h Z 3 V l c y B U Y W J s Z S A o M j I p L 1 p t a W V u a W 9 u b y B 0 e X A u e 1 R v d W N o Z X M g T W l k I D N y Z C w x M H 0 m c X V v d D s s J n F 1 b 3 Q 7 U 2 V j d G l v b j E v U G 9 z c 2 V z c 2 l v b j o g R G 9 t Z X N 0 a W M g T G V h Z 3 V l c y B U Y W J s Z S A o M j I p L 1 p t a W V u a W 9 u b y B 0 e X A u e 1 R v d W N o Z X M g Q X R 0 I D N y Z C w x M X 0 m c X V v d D s s J n F 1 b 3 Q 7 U 2 V j d G l v b j E v U G 9 z c 2 V z c 2 l v b j o g R G 9 t Z X N 0 a W M g T G V h Z 3 V l c y B U Y W J s Z S A o M j I p L 1 p t a W V u a W 9 u b y B 0 e X A u e 1 R v d W N o Z X M g Q X R 0 I F B l b i w x M n 0 m c X V v d D s s J n F 1 b 3 Q 7 U 2 V j d G l v b j E v U G 9 z c 2 V z c 2 l v b j o g R G 9 t Z X N 0 a W M g T G V h Z 3 V l c y B U Y W J s Z S A o M j I p L 1 p t a W V u a W 9 u b y B 0 e X A u e 1 R v d W N o Z X M g T G l 2 Z S w x M 3 0 m c X V v d D s s J n F 1 b 3 Q 7 U 2 V j d G l v b j E v U G 9 z c 2 V z c 2 l v b j o g R G 9 t Z X N 0 a W M g T G V h Z 3 V l c y B U Y W J s Z S A o M j I p L 1 p t a W V u a W 9 u b y B 0 e X A u e 0 R y a W J i b G V z I F N 1 Y 2 M s M T R 9 J n F 1 b 3 Q 7 L C Z x d W 9 0 O 1 N l Y 3 R p b 2 4 x L 1 B v c 3 N l c 3 N p b 2 4 6 I E R v b W V z d G l j I E x l Y W d 1 Z X M g V G F i b G U g K D I y K S 9 a b W l l b m l v b m 8 g d H l w L n t E c m l i Y m x l c y B B d H Q s M T V 9 J n F 1 b 3 Q 7 L C Z x d W 9 0 O 1 N l Y 3 R p b 2 4 x L 1 B v c 3 N l c 3 N p b 2 4 6 I E R v b W V z d G l j I E x l Y W d 1 Z X M g V G F i b G U g K D I y K S 9 a b W l l b m l v b m 8 g d H l w L n t E c m l i Y m x l c y B T d W N j J S w x N n 0 m c X V v d D s s J n F 1 b 3 Q 7 U 2 V j d G l v b j E v U G 9 z c 2 V z c 2 l v b j o g R G 9 t Z X N 0 a W M g T G V h Z 3 V l c y B U Y W J s Z S A o M j I p L 1 p t a W V u a W 9 u b y B 0 e X A u e 0 R y a W J i b G V z I C N Q b C w x N 3 0 m c X V v d D s s J n F 1 b 3 Q 7 U 2 V j d G l v b j E v U G 9 z c 2 V z c 2 l v b j o g R G 9 t Z X N 0 a W M g T G V h Z 3 V l c y B U Y W J s Z S A o M j I p L 1 p t a W V u a W 9 u b y B 0 e X A u e 0 R y a W J i b G V z I E 1 l Z 3 M s M T h 9 J n F 1 b 3 Q 7 L C Z x d W 9 0 O 1 N l Y 3 R p b 2 4 x L 1 B v c 3 N l c 3 N p b 2 4 6 I E R v b W V z d G l j I E x l Y W d 1 Z X M g V G F i b G U g K D I y K S 9 a b W l l b m l v b m 8 g d H l w L n t D Y X J y a W V z I E N h c n J p Z X M s M T l 9 J n F 1 b 3 Q 7 L C Z x d W 9 0 O 1 N l Y 3 R p b 2 4 x L 1 B v c 3 N l c 3 N p b 2 4 6 I E R v b W V z d G l j I E x l Y W d 1 Z X M g V G F i b G U g K D I y K S 9 a b W l l b m l v b m 8 g d H l w L n t D Y X J y a W V z I F R v d E R p c 3 Q s M j B 9 J n F 1 b 3 Q 7 L C Z x d W 9 0 O 1 N l Y 3 R p b 2 4 x L 1 B v c 3 N l c 3 N p b 2 4 6 I E R v b W V z d G l j I E x l Y W d 1 Z X M g V G F i b G U g K D I y K S 9 a b W l l b m l v b m 8 g d H l w L n t D Y X J y a W V z I F B y Z 0 R p c 3 Q s M j F 9 J n F 1 b 3 Q 7 L C Z x d W 9 0 O 1 N l Y 3 R p b 2 4 x L 1 B v c 3 N l c 3 N p b 2 4 6 I E R v b W V z d G l j I E x l Y W d 1 Z X M g V G F i b G U g K D I y K S 9 a b W l l b m l v b m 8 g d H l w L n t S Z W N l a X Z p b m c g V G F y Z y w y M n 0 m c X V v d D s s J n F 1 b 3 Q 7 U 2 V j d G l v b j E v U G 9 z c 2 V z c 2 l v b j o g R G 9 t Z X N 0 a W M g T G V h Z 3 V l c y B U Y W J s Z S A o M j I p L 1 p t a W V u a W 9 u b y B 0 e X A u e 1 J l Y 2 V p d m l u Z y B S Z W M s M j N 9 J n F 1 b 3 Q 7 L C Z x d W 9 0 O 1 N l Y 3 R p b 2 4 x L 1 B v c 3 N l c 3 N p b 2 4 6 I E R v b W V z d G l j I E x l Y W d 1 Z X M g V G F i b G U g K D I y K S 9 a b W l l b m l v b m 8 g d H l w L n t S Z W N l a X Z p b m c g U m V j J S w y N H 0 m c X V v d D s s J n F 1 b 3 Q 7 U 2 V j d G l v b j E v U G 9 z c 2 V z c 2 l v b j o g R G 9 t Z X N 0 a W M g T G V h Z 3 V l c y B U Y W J s Z S A o M j I p L 1 p t a W V u a W 9 u b y B 0 e X A u e 0 1 p c 2 N v b i w y N X 0 m c X V v d D s s J n F 1 b 3 Q 7 U 2 V j d G l v b j E v U G 9 z c 2 V z c 2 l v b j o g R G 9 t Z X N 0 a W M g T G V h Z 3 V l c y B U Y W J s Z S A o M j I p L 1 p t a W V u a W 9 u b y B 0 e X A u e 0 R p c 3 B v c y w y N n 0 m c X V v d D s s J n F 1 b 3 Q 7 U 2 V j d G l v b j E v U G 9 z c 2 V z c 2 l v b j o g R G 9 t Z X N 0 a W M g T G V h Z 3 V l c y B U Y W J s Z S A o M j I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M i k v W m 1 p Z W 5 p b 2 5 v I H R 5 c C 5 7 U 2 V h c 2 9 u L D B 9 J n F 1 b 3 Q 7 L C Z x d W 9 0 O 1 N l Y 3 R p b 2 4 x L 1 B v c 3 N l c 3 N p b 2 4 6 I E R v b W V z d G l j I E x l Y W d 1 Z X M g V G F i b G U g K D I y K S 9 a b W l l b m l v b m 8 g d H l w L n t B Z 2 U s M X 0 m c X V v d D s s J n F 1 b 3 Q 7 U 2 V j d G l v b j E v U G 9 z c 2 V z c 2 l v b j o g R G 9 t Z X N 0 a W M g T G V h Z 3 V l c y B U Y W J s Z S A o M j I p L 1 p t a W V u a W 9 u b y B 0 e X A u e 1 N x d W F k L D J 9 J n F 1 b 3 Q 7 L C Z x d W 9 0 O 1 N l Y 3 R p b 2 4 x L 1 B v c 3 N l c 3 N p b 2 4 6 I E R v b W V z d G l j I E x l Y W d 1 Z X M g V G F i b G U g K D I y K S 9 a b W l l b m l v b m 8 g d H l w L n t D b 3 V u d H J 5 L D N 9 J n F 1 b 3 Q 7 L C Z x d W 9 0 O 1 N l Y 3 R p b 2 4 x L 1 B v c 3 N l c 3 N p b 2 4 6 I E R v b W V z d G l j I E x l Y W d 1 Z X M g V G F i b G U g K D I y K S 9 a b W l l b m l v b m 8 g d H l w L n t D b 2 1 w L D R 9 J n F 1 b 3 Q 7 L C Z x d W 9 0 O 1 N l Y 3 R p b 2 4 x L 1 B v c 3 N l c 3 N p b 2 4 6 I E R v b W V z d G l j I E x l Y W d 1 Z X M g V G F i b G U g K D I y K S 9 a b W l l b m l v b m 8 g d H l w L n t M Z 1 J h b m s s N X 0 m c X V v d D s s J n F 1 b 3 Q 7 U 2 V j d G l v b j E v U G 9 z c 2 V z c 2 l v b j o g R G 9 t Z X N 0 a W M g T G V h Z 3 V l c y B U Y W J s Z S A o M j I p L 1 p t a W V u a W 9 u b y B 0 e X A u e z k w c y w 2 f S Z x d W 9 0 O y w m c X V v d D t T Z W N 0 a W 9 u M S 9 Q b 3 N z Z X N z a W 9 u O i B E b 2 1 l c 3 R p Y y B M Z W F n d W V z I F R h Y m x l I C g y M i k v W m 1 p Z W 5 p b 2 5 v I H R 5 c C 5 7 V G 9 1 Y 2 h l c y B U b 3 V j a G V z L D d 9 J n F 1 b 3 Q 7 L C Z x d W 9 0 O 1 N l Y 3 R p b 2 4 x L 1 B v c 3 N l c 3 N p b 2 4 6 I E R v b W V z d G l j I E x l Y W d 1 Z X M g V G F i b G U g K D I y K S 9 a b W l l b m l v b m 8 g d H l w L n t U b 3 V j a G V z I E R l Z i B Q Z W 4 s O H 0 m c X V v d D s s J n F 1 b 3 Q 7 U 2 V j d G l v b j E v U G 9 z c 2 V z c 2 l v b j o g R G 9 t Z X N 0 a W M g T G V h Z 3 V l c y B U Y W J s Z S A o M j I p L 1 p t a W V u a W 9 u b y B 0 e X A u e 1 R v d W N o Z X M g R G V m I D N y Z C w 5 f S Z x d W 9 0 O y w m c X V v d D t T Z W N 0 a W 9 u M S 9 Q b 3 N z Z X N z a W 9 u O i B E b 2 1 l c 3 R p Y y B M Z W F n d W V z I F R h Y m x l I C g y M i k v W m 1 p Z W 5 p b 2 5 v I H R 5 c C 5 7 V G 9 1 Y 2 h l c y B N a W Q g M 3 J k L D E w f S Z x d W 9 0 O y w m c X V v d D t T Z W N 0 a W 9 u M S 9 Q b 3 N z Z X N z a W 9 u O i B E b 2 1 l c 3 R p Y y B M Z W F n d W V z I F R h Y m x l I C g y M i k v W m 1 p Z W 5 p b 2 5 v I H R 5 c C 5 7 V G 9 1 Y 2 h l c y B B d H Q g M 3 J k L D E x f S Z x d W 9 0 O y w m c X V v d D t T Z W N 0 a W 9 u M S 9 Q b 3 N z Z X N z a W 9 u O i B E b 2 1 l c 3 R p Y y B M Z W F n d W V z I F R h Y m x l I C g y M i k v W m 1 p Z W 5 p b 2 5 v I H R 5 c C 5 7 V G 9 1 Y 2 h l c y B B d H Q g U G V u L D E y f S Z x d W 9 0 O y w m c X V v d D t T Z W N 0 a W 9 u M S 9 Q b 3 N z Z X N z a W 9 u O i B E b 2 1 l c 3 R p Y y B M Z W F n d W V z I F R h Y m x l I C g y M i k v W m 1 p Z W 5 p b 2 5 v I H R 5 c C 5 7 V G 9 1 Y 2 h l c y B M a X Z l L D E z f S Z x d W 9 0 O y w m c X V v d D t T Z W N 0 a W 9 u M S 9 Q b 3 N z Z X N z a W 9 u O i B E b 2 1 l c 3 R p Y y B M Z W F n d W V z I F R h Y m x l I C g y M i k v W m 1 p Z W 5 p b 2 5 v I H R 5 c C 5 7 R H J p Y m J s Z X M g U 3 V j Y y w x N H 0 m c X V v d D s s J n F 1 b 3 Q 7 U 2 V j d G l v b j E v U G 9 z c 2 V z c 2 l v b j o g R G 9 t Z X N 0 a W M g T G V h Z 3 V l c y B U Y W J s Z S A o M j I p L 1 p t a W V u a W 9 u b y B 0 e X A u e 0 R y a W J i b G V z I E F 0 d C w x N X 0 m c X V v d D s s J n F 1 b 3 Q 7 U 2 V j d G l v b j E v U G 9 z c 2 V z c 2 l v b j o g R G 9 t Z X N 0 a W M g T G V h Z 3 V l c y B U Y W J s Z S A o M j I p L 1 p t a W V u a W 9 u b y B 0 e X A u e 0 R y a W J i b G V z I F N 1 Y 2 M l L D E 2 f S Z x d W 9 0 O y w m c X V v d D t T Z W N 0 a W 9 u M S 9 Q b 3 N z Z X N z a W 9 u O i B E b 2 1 l c 3 R p Y y B M Z W F n d W V z I F R h Y m x l I C g y M i k v W m 1 p Z W 5 p b 2 5 v I H R 5 c C 5 7 R H J p Y m J s Z X M g I 1 B s L D E 3 f S Z x d W 9 0 O y w m c X V v d D t T Z W N 0 a W 9 u M S 9 Q b 3 N z Z X N z a W 9 u O i B E b 2 1 l c 3 R p Y y B M Z W F n d W V z I F R h Y m x l I C g y M i k v W m 1 p Z W 5 p b 2 5 v I H R 5 c C 5 7 R H J p Y m J s Z X M g T W V n c y w x O H 0 m c X V v d D s s J n F 1 b 3 Q 7 U 2 V j d G l v b j E v U G 9 z c 2 V z c 2 l v b j o g R G 9 t Z X N 0 a W M g T G V h Z 3 V l c y B U Y W J s Z S A o M j I p L 1 p t a W V u a W 9 u b y B 0 e X A u e 0 N h c n J p Z X M g Q 2 F y c m l l c y w x O X 0 m c X V v d D s s J n F 1 b 3 Q 7 U 2 V j d G l v b j E v U G 9 z c 2 V z c 2 l v b j o g R G 9 t Z X N 0 a W M g T G V h Z 3 V l c y B U Y W J s Z S A o M j I p L 1 p t a W V u a W 9 u b y B 0 e X A u e 0 N h c n J p Z X M g V G 9 0 R G l z d C w y M H 0 m c X V v d D s s J n F 1 b 3 Q 7 U 2 V j d G l v b j E v U G 9 z c 2 V z c 2 l v b j o g R G 9 t Z X N 0 a W M g T G V h Z 3 V l c y B U Y W J s Z S A o M j I p L 1 p t a W V u a W 9 u b y B 0 e X A u e 0 N h c n J p Z X M g U H J n R G l z d C w y M X 0 m c X V v d D s s J n F 1 b 3 Q 7 U 2 V j d G l v b j E v U G 9 z c 2 V z c 2 l v b j o g R G 9 t Z X N 0 a W M g T G V h Z 3 V l c y B U Y W J s Z S A o M j I p L 1 p t a W V u a W 9 u b y B 0 e X A u e 1 J l Y 2 V p d m l u Z y B U Y X J n L D I y f S Z x d W 9 0 O y w m c X V v d D t T Z W N 0 a W 9 u M S 9 Q b 3 N z Z X N z a W 9 u O i B E b 2 1 l c 3 R p Y y B M Z W F n d W V z I F R h Y m x l I C g y M i k v W m 1 p Z W 5 p b 2 5 v I H R 5 c C 5 7 U m V j Z W l 2 a W 5 n I F J l Y y w y M 3 0 m c X V v d D s s J n F 1 b 3 Q 7 U 2 V j d G l v b j E v U G 9 z c 2 V z c 2 l v b j o g R G 9 t Z X N 0 a W M g T G V h Z 3 V l c y B U Y W J s Z S A o M j I p L 1 p t a W V u a W 9 u b y B 0 e X A u e 1 J l Y 2 V p d m l u Z y B S Z W M l L D I 0 f S Z x d W 9 0 O y w m c X V v d D t T Z W N 0 a W 9 u M S 9 Q b 3 N z Z X N z a W 9 u O i B E b 2 1 l c 3 R p Y y B M Z W F n d W V z I F R h Y m x l I C g y M i k v W m 1 p Z W 5 p b 2 5 v I H R 5 c C 5 7 T W l z Y 2 9 u L D I 1 f S Z x d W 9 0 O y w m c X V v d D t T Z W N 0 a W 9 u M S 9 Q b 3 N z Z X N z a W 9 u O i B E b 2 1 l c 3 R p Y y B M Z W F n d W V z I F R h Y m x l I C g y M i k v W m 1 p Z W 5 p b 2 5 v I H R 5 c C 5 7 R G l z c G 9 z L D I 2 f S Z x d W 9 0 O y w m c X V v d D t T Z W N 0 a W 9 u M S 9 Q b 3 N z Z X N z a W 9 u O i B E b 2 1 l c 3 R p Y y B M Z W F n d W V z I F R h Y m x l I C g y M i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y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j k 5 I i A v P j x F b n R y e S B U e X B l P S J G a W x s V G F y Z 2 V 0 I i B W Y W x 1 Z T 0 i c 1 N 0 Y W 5 k Y X J k X 1 N 0 Y X R z X 1 9 E b 2 1 l c 3 R p Y 1 9 M Z W F n d W V z X 1 R h Y m x l X 1 8 y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1 M D o w M i 4 4 M T Y z O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I 3 M G F h Y 2 M 3 L T F l Z T U t N D M z Y i 0 5 Z D M 1 L T M z Y 2 E 1 N z k 5 N z g 4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M y k v W m F t a W V u a W 9 u b y B 3 Y X J 0 b 8 W b x I c u e 1 N l Y X N v b i w w f S Z x d W 9 0 O y w m c X V v d D t T Z W N 0 a W 9 u M S 9 T d G F u Z G F y Z C B T d G F 0 c z o g R G 9 t Z X N 0 a W M g T G V h Z 3 V l c y B U Y W J s Z S A o M j M p L 1 p h b W l l b m l v b m 8 g d 2 F y d G / F m 8 S H L n t B Z 2 U s M X 0 m c X V v d D s s J n F 1 b 3 Q 7 U 2 V j d G l v b j E v U 3 R h b m R h c m Q g U 3 R h d H M 6 I E R v b W V z d G l j I E x l Y W d 1 Z X M g V G F i b G U g K D I z K S 9 a Y W 1 p Z W 5 p b 2 5 v I H d h c n R v x Z v E h y 5 7 U 3 F 1 Y W Q s M n 0 m c X V v d D s s J n F 1 b 3 Q 7 U 2 V j d G l v b j E v U 3 R h b m R h c m Q g U 3 R h d H M 6 I E R v b W V z d G l j I E x l Y W d 1 Z X M g V G F i b G U g K D I z K S 9 a Y W 1 p Z W 5 p b 2 5 v I H d h c n R v x Z v E h y 5 7 Q 2 9 1 b n R y e S w z f S Z x d W 9 0 O y w m c X V v d D t T Z W N 0 a W 9 u M S 9 T d G F u Z G F y Z C B T d G F 0 c z o g R G 9 t Z X N 0 a W M g T G V h Z 3 V l c y B U Y W J s Z S A o M j M p L 1 p h b W l l b m l v b m 8 g d 2 F y d G / F m 8 S H L n t D b 2 1 w L D R 9 J n F 1 b 3 Q 7 L C Z x d W 9 0 O 1 N l Y 3 R p b 2 4 x L 1 N 0 Y W 5 k Y X J k I F N 0 Y X R z O i B E b 2 1 l c 3 R p Y y B M Z W F n d W V z I F R h Y m x l I C g y M y k v W m F t a W V u a W 9 u b y B 3 Y X J 0 b 8 W b x I c u e 0 x n U m F u a y w 1 f S Z x d W 9 0 O y w m c X V v d D t T Z W N 0 a W 9 u M S 9 T d G F u Z G F y Z C B T d G F 0 c z o g R G 9 t Z X N 0 a W M g T G V h Z 3 V l c y B U Y W J s Z S A o M j M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z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M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M y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z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M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M y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M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z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z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z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M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z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z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M p L 1 p h b W l l b m l v b m 8 g d 2 F y d G / F m 8 S H L n t F e H B l Y 3 R l Z C B 4 R y w y M X 0 m c X V v d D s s J n F 1 b 3 Q 7 U 2 V j d G l v b j E v U 3 R h b m R h c m Q g U 3 R h d H M 6 I E R v b W V z d G l j I E x l Y W d 1 Z X M g V G F i b G U g K D I z K S 9 a Y W 1 p Z W 5 p b 2 5 v I H d h c n R v x Z v E h y 5 7 R X h w Z W N 0 Z W Q g b n B 4 R y w y M n 0 m c X V v d D s s J n F 1 b 3 Q 7 U 2 V j d G l v b j E v U 3 R h b m R h c m Q g U 3 R h d H M 6 I E R v b W V z d G l j I E x l Y W d 1 Z X M g V G F i b G U g K D I z K S 9 a Y W 1 p Z W 5 p b 2 5 v I H d h c n R v x Z v E h y 5 7 R X h w Z W N 0 Z W Q g e E E s M j N 9 J n F 1 b 3 Q 7 L C Z x d W 9 0 O 1 N l Y 3 R p b 2 4 x L 1 N 0 Y W 5 k Y X J k I F N 0 Y X R z O i B E b 2 1 l c 3 R p Y y B M Z W F n d W V z I F R h Y m x l I C g y M y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M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z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M y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M y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M y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j M p L 1 p h b W l l b m l v b m 8 g d 2 F y d G / F m 8 S H L n t T Z W F z b 2 4 s M H 0 m c X V v d D s s J n F 1 b 3 Q 7 U 2 V j d G l v b j E v U 3 R h b m R h c m Q g U 3 R h d H M 6 I E R v b W V z d G l j I E x l Y W d 1 Z X M g V G F i b G U g K D I z K S 9 a Y W 1 p Z W 5 p b 2 5 v I H d h c n R v x Z v E h y 5 7 Q W d l L D F 9 J n F 1 b 3 Q 7 L C Z x d W 9 0 O 1 N l Y 3 R p b 2 4 x L 1 N 0 Y W 5 k Y X J k I F N 0 Y X R z O i B E b 2 1 l c 3 R p Y y B M Z W F n d W V z I F R h Y m x l I C g y M y k v W m F t a W V u a W 9 u b y B 3 Y X J 0 b 8 W b x I c u e 1 N x d W F k L D J 9 J n F 1 b 3 Q 7 L C Z x d W 9 0 O 1 N l Y 3 R p b 2 4 x L 1 N 0 Y W 5 k Y X J k I F N 0 Y X R z O i B E b 2 1 l c 3 R p Y y B M Z W F n d W V z I F R h Y m x l I C g y M y k v W m F t a W V u a W 9 u b y B 3 Y X J 0 b 8 W b x I c u e 0 N v d W 5 0 c n k s M 3 0 m c X V v d D s s J n F 1 b 3 Q 7 U 2 V j d G l v b j E v U 3 R h b m R h c m Q g U 3 R h d H M 6 I E R v b W V z d G l j I E x l Y W d 1 Z X M g V G F i b G U g K D I z K S 9 a Y W 1 p Z W 5 p b 2 5 v I H d h c n R v x Z v E h y 5 7 Q 2 9 t c C w 0 f S Z x d W 9 0 O y w m c X V v d D t T Z W N 0 a W 9 u M S 9 T d G F u Z G F y Z C B T d G F 0 c z o g R G 9 t Z X N 0 a W M g T G V h Z 3 V l c y B U Y W J s Z S A o M j M p L 1 p h b W l l b m l v b m 8 g d 2 F y d G / F m 8 S H L n t M Z 1 J h b m s s N X 0 m c X V v d D s s J n F 1 b 3 Q 7 U 2 V j d G l v b j E v U 3 R h b m R h c m Q g U 3 R h d H M 6 I E R v b W V z d G l j I E x l Y W d 1 Z X M g V G F i b G U g K D I z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M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z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M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M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z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M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z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M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M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M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z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M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M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z K S 9 a Y W 1 p Z W 5 p b 2 5 v I H d h c n R v x Z v E h y 5 7 R X h w Z W N 0 Z W Q g e E c s M j F 9 J n F 1 b 3 Q 7 L C Z x d W 9 0 O 1 N l Y 3 R p b 2 4 x L 1 N 0 Y W 5 k Y X J k I F N 0 Y X R z O i B E b 2 1 l c 3 R p Y y B M Z W F n d W V z I F R h Y m x l I C g y M y k v W m F t a W V u a W 9 u b y B 3 Y X J 0 b 8 W b x I c u e 0 V 4 c G V j d G V k I G 5 w e E c s M j J 9 J n F 1 b 3 Q 7 L C Z x d W 9 0 O 1 N l Y 3 R p b 2 4 x L 1 N 0 Y W 5 k Y X J k I F N 0 Y X R z O i B E b 2 1 l c 3 R p Y y B M Z W F n d W V z I F R h Y m x l I C g y M y k v W m F t a W V u a W 9 u b y B 3 Y X J 0 b 8 W b x I c u e 0 V 4 c G V j d G V k I H h B L D I z f S Z x d W 9 0 O y w m c X V v d D t T Z W N 0 a W 9 u M S 9 T d G F u Z G F y Z C B T d G F 0 c z o g R G 9 t Z X N 0 a W M g T G V h Z 3 V l c y B U Y W J s Z S A o M j M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z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M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M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M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M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I 5 O S I g L z 4 8 R W 5 0 c n k g V H l w Z T 0 i R m l s b F R h c m d l d C I g V m F s d W U 9 I n N T a G 9 v d G l u Z 1 9 f R G 9 t Z X N 0 a W N f T G V h Z 3 V l c 1 9 U Y W J s Z V 9 f M j M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T A 6 M D I u N j E 1 N T E w M l o i I C 8 + P E V u d H J 5 I F R 5 c G U 9 I k Z p b G x D b 2 x 1 b W 5 U e X B l c y I g V m F s d W U 9 I n N C Z 0 1 H Q m d Z R 0 J n T U R B d 1 l H Q m d Z R 0 J n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h h Z G V k M m Q 5 L T M 4 Z W E t N G U 1 M y 0 5 O D Q 3 L W M 1 Z D R j O T E y Z j V m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z K S 9 a b W l l b m l v b m 8 g d H l w L n t T Z W F z b 2 4 s M H 0 m c X V v d D s s J n F 1 b 3 Q 7 U 2 V j d G l v b j E v U 2 h v b 3 R p b m c 6 I E R v b W V z d G l j I E x l Y W d 1 Z X M g V G F i b G U g K D I z K S 9 a b W l l b m l v b m 8 g d H l w L n t B Z 2 U s M X 0 m c X V v d D s s J n F 1 b 3 Q 7 U 2 V j d G l v b j E v U 2 h v b 3 R p b m c 6 I E R v b W V z d G l j I E x l Y W d 1 Z X M g V G F i b G U g K D I z K S 9 a b W l l b m l v b m 8 g d H l w L n t T c X V h Z C w y f S Z x d W 9 0 O y w m c X V v d D t T Z W N 0 a W 9 u M S 9 T a G 9 v d G l u Z z o g R G 9 t Z X N 0 a W M g T G V h Z 3 V l c y B U Y W J s Z S A o M j M p L 1 p t a W V u a W 9 u b y B 0 e X A u e 0 N v d W 5 0 c n k s M 3 0 m c X V v d D s s J n F 1 b 3 Q 7 U 2 V j d G l v b j E v U 2 h v b 3 R p b m c 6 I E R v b W V z d G l j I E x l Y W d 1 Z X M g V G F i b G U g K D I z K S 9 a b W l l b m l v b m 8 g d H l w L n t D b 2 1 w L D R 9 J n F 1 b 3 Q 7 L C Z x d W 9 0 O 1 N l Y 3 R p b 2 4 x L 1 N o b 2 9 0 a W 5 n O i B E b 2 1 l c 3 R p Y y B M Z W F n d W V z I F R h Y m x l I C g y M y k v W m 1 p Z W 5 p b 2 5 v I H R 5 c C 5 7 T G d S Y W 5 r L D V 9 J n F 1 b 3 Q 7 L C Z x d W 9 0 O 1 N l Y 3 R p b 2 4 x L 1 N o b 2 9 0 a W 5 n O i B E b 2 1 l c 3 R p Y y B M Z W F n d W V z I F R h Y m x l I C g y M y k v W m 1 p Z W 5 p b 2 5 v I H R 5 c C 5 7 O T B z L D Z 9 J n F 1 b 3 Q 7 L C Z x d W 9 0 O 1 N l Y 3 R p b 2 4 x L 1 N o b 2 9 0 a W 5 n O i B E b 2 1 l c 3 R p Y y B M Z W F n d W V z I F R h Y m x l I C g y M y k v W m 1 p Z W 5 p b 2 5 v I H R 5 c C 5 7 U 3 R h b m R h c m Q g R 2 x z L D d 9 J n F 1 b 3 Q 7 L C Z x d W 9 0 O 1 N l Y 3 R p b 2 4 x L 1 N o b 2 9 0 a W 5 n O i B E b 2 1 l c 3 R p Y y B M Z W F n d W V z I F R h Y m x l I C g y M y k v W m 1 p Z W 5 p b 2 5 v I H R 5 c C 5 7 U 3 R h b m R h c m Q g U 2 g s O H 0 m c X V v d D s s J n F 1 b 3 Q 7 U 2 V j d G l v b j E v U 2 h v b 3 R p b m c 6 I E R v b W V z d G l j I E x l Y W d 1 Z X M g V G F i b G U g K D I z K S 9 a b W l l b m l v b m 8 g d H l w L n t T d G F u Z G F y Z C B T b 1 Q s O X 0 m c X V v d D s s J n F 1 b 3 Q 7 U 2 V j d G l v b j E v U 2 h v b 3 R p b m c 6 I E R v b W V z d G l j I E x l Y W d 1 Z X M g V G F i b G U g K D I z K S 9 a b W l l b m l v b m 8 g d H l w L n t T d G F u Z G F y Z C B T b 1 Q l L D E w f S Z x d W 9 0 O y w m c X V v d D t T Z W N 0 a W 9 u M S 9 T a G 9 v d G l u Z z o g R G 9 t Z X N 0 a W M g T G V h Z 3 V l c y B U Y W J s Z S A o M j M p L 1 p t a W V u a W 9 u b y B 0 e X A u e 1 N 0 Y W 5 k Y X J k I F N o L z k w L D E x f S Z x d W 9 0 O y w m c X V v d D t T Z W N 0 a W 9 u M S 9 T a G 9 v d G l u Z z o g R G 9 t Z X N 0 a W M g T G V h Z 3 V l c y B U Y W J s Z S A o M j M p L 1 p t a W V u a W 9 u b y B 0 e X A u e 1 N 0 Y W 5 k Y X J k I F N v V C 8 5 M C w x M n 0 m c X V v d D s s J n F 1 b 3 Q 7 U 2 V j d G l v b j E v U 2 h v b 3 R p b m c 6 I E R v b W V z d G l j I E x l Y W d 1 Z X M g V G F i b G U g K D I z K S 9 a b W l l b m l v b m 8 g d H l w L n t T d G F u Z G F y Z C B H L 1 N o L D E z f S Z x d W 9 0 O y w m c X V v d D t T Z W N 0 a W 9 u M S 9 T a G 9 v d G l u Z z o g R G 9 t Z X N 0 a W M g T G V h Z 3 V l c y B U Y W J s Z S A o M j M p L 1 p t a W V u a W 9 u b y B 0 e X A u e 1 N 0 Y W 5 k Y X J k I E c v U 2 9 U L D E 0 f S Z x d W 9 0 O y w m c X V v d D t T Z W N 0 a W 9 u M S 9 T a G 9 v d G l u Z z o g R G 9 t Z X N 0 a W M g T G V h Z 3 V l c y B U Y W J s Z S A o M j M p L 1 p t a W V u a W 9 u b y B 0 e X A u e 1 N 0 Y W 5 k Y X J k I E R p c 3 Q s M T V 9 J n F 1 b 3 Q 7 L C Z x d W 9 0 O 1 N l Y 3 R p b 2 4 x L 1 N o b 2 9 0 a W 5 n O i B E b 2 1 l c 3 R p Y y B M Z W F n d W V z I F R h Y m x l I C g y M y k v W m 1 p Z W 5 p b 2 5 v I H R 5 c C 5 7 U 3 R h b m R h c m Q g R k s s M T Z 9 J n F 1 b 3 Q 7 L C Z x d W 9 0 O 1 N l Y 3 R p b 2 4 x L 1 N o b 2 9 0 a W 5 n O i B E b 2 1 l c 3 R p Y y B M Z W F n d W V z I F R h Y m x l I C g y M y k v W m 1 p Z W 5 p b 2 5 v I H R 5 c C 5 7 U 3 R h b m R h c m Q g U E s s M T d 9 J n F 1 b 3 Q 7 L C Z x d W 9 0 O 1 N l Y 3 R p b 2 4 x L 1 N o b 2 9 0 a W 5 n O i B E b 2 1 l c 3 R p Y y B M Z W F n d W V z I F R h Y m x l I C g y M y k v W m 1 p Z W 5 p b 2 5 v I H R 5 c C 5 7 U 3 R h b m R h c m Q g U E t h d H Q s M T h 9 J n F 1 b 3 Q 7 L C Z x d W 9 0 O 1 N l Y 3 R p b 2 4 x L 1 N o b 2 9 0 a W 5 n O i B E b 2 1 l c 3 R p Y y B M Z W F n d W V z I F R h Y m x l I C g y M y k v W m 1 p Z W 5 p b 2 5 v I H R 5 c C 5 7 R X h w Z W N 0 Z W Q g e E c s M T l 9 J n F 1 b 3 Q 7 L C Z x d W 9 0 O 1 N l Y 3 R p b 2 4 x L 1 N o b 2 9 0 a W 5 n O i B E b 2 1 l c 3 R p Y y B M Z W F n d W V z I F R h Y m x l I C g y M y k v W m 1 p Z W 5 p b 2 5 v I H R 5 c C 5 7 R X h w Z W N 0 Z W Q g b n B 4 R y w y M H 0 m c X V v d D s s J n F 1 b 3 Q 7 U 2 V j d G l v b j E v U 2 h v b 3 R p b m c 6 I E R v b W V z d G l j I E x l Y W d 1 Z X M g V G F i b G U g K D I z K S 9 a b W l l b m l v b m 8 g d H l w L n t F e H B l Y 3 R l Z C B u c H h H L 1 N o L D I x f S Z x d W 9 0 O y w m c X V v d D t T Z W N 0 a W 9 u M S 9 T a G 9 v d G l u Z z o g R G 9 t Z X N 0 a W M g T G V h Z 3 V l c y B U Y W J s Z S A o M j M p L 1 p t a W V u a W 9 u b y B 0 e X A u e 0 V 4 c G V j d G V k I E c t e E c s M j J 9 J n F 1 b 3 Q 7 L C Z x d W 9 0 O 1 N l Y 3 R p b 2 4 x L 1 N o b 2 9 0 a W 5 n O i B E b 2 1 l c 3 R p Y y B M Z W F n d W V z I F R h Y m x l I C g y M y k v W m 1 p Z W 5 p b 2 5 v I H R 5 c C 5 7 R X h w Z W N 0 Z W Q g b n A 6 R y 1 4 R y w y M 3 0 m c X V v d D s s J n F 1 b 3 Q 7 U 2 V j d G l v b j E v U 2 h v b 3 R p b m c 6 I E R v b W V z d G l j I E x l Y W d 1 Z X M g V G F i b G U g K D I z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z K S 9 a b W l l b m l v b m 8 g d H l w L n t T Z W F z b 2 4 s M H 0 m c X V v d D s s J n F 1 b 3 Q 7 U 2 V j d G l v b j E v U 2 h v b 3 R p b m c 6 I E R v b W V z d G l j I E x l Y W d 1 Z X M g V G F i b G U g K D I z K S 9 a b W l l b m l v b m 8 g d H l w L n t B Z 2 U s M X 0 m c X V v d D s s J n F 1 b 3 Q 7 U 2 V j d G l v b j E v U 2 h v b 3 R p b m c 6 I E R v b W V z d G l j I E x l Y W d 1 Z X M g V G F i b G U g K D I z K S 9 a b W l l b m l v b m 8 g d H l w L n t T c X V h Z C w y f S Z x d W 9 0 O y w m c X V v d D t T Z W N 0 a W 9 u M S 9 T a G 9 v d G l u Z z o g R G 9 t Z X N 0 a W M g T G V h Z 3 V l c y B U Y W J s Z S A o M j M p L 1 p t a W V u a W 9 u b y B 0 e X A u e 0 N v d W 5 0 c n k s M 3 0 m c X V v d D s s J n F 1 b 3 Q 7 U 2 V j d G l v b j E v U 2 h v b 3 R p b m c 6 I E R v b W V z d G l j I E x l Y W d 1 Z X M g V G F i b G U g K D I z K S 9 a b W l l b m l v b m 8 g d H l w L n t D b 2 1 w L D R 9 J n F 1 b 3 Q 7 L C Z x d W 9 0 O 1 N l Y 3 R p b 2 4 x L 1 N o b 2 9 0 a W 5 n O i B E b 2 1 l c 3 R p Y y B M Z W F n d W V z I F R h Y m x l I C g y M y k v W m 1 p Z W 5 p b 2 5 v I H R 5 c C 5 7 T G d S Y W 5 r L D V 9 J n F 1 b 3 Q 7 L C Z x d W 9 0 O 1 N l Y 3 R p b 2 4 x L 1 N o b 2 9 0 a W 5 n O i B E b 2 1 l c 3 R p Y y B M Z W F n d W V z I F R h Y m x l I C g y M y k v W m 1 p Z W 5 p b 2 5 v I H R 5 c C 5 7 O T B z L D Z 9 J n F 1 b 3 Q 7 L C Z x d W 9 0 O 1 N l Y 3 R p b 2 4 x L 1 N o b 2 9 0 a W 5 n O i B E b 2 1 l c 3 R p Y y B M Z W F n d W V z I F R h Y m x l I C g y M y k v W m 1 p Z W 5 p b 2 5 v I H R 5 c C 5 7 U 3 R h b m R h c m Q g R 2 x z L D d 9 J n F 1 b 3 Q 7 L C Z x d W 9 0 O 1 N l Y 3 R p b 2 4 x L 1 N o b 2 9 0 a W 5 n O i B E b 2 1 l c 3 R p Y y B M Z W F n d W V z I F R h Y m x l I C g y M y k v W m 1 p Z W 5 p b 2 5 v I H R 5 c C 5 7 U 3 R h b m R h c m Q g U 2 g s O H 0 m c X V v d D s s J n F 1 b 3 Q 7 U 2 V j d G l v b j E v U 2 h v b 3 R p b m c 6 I E R v b W V z d G l j I E x l Y W d 1 Z X M g V G F i b G U g K D I z K S 9 a b W l l b m l v b m 8 g d H l w L n t T d G F u Z G F y Z C B T b 1 Q s O X 0 m c X V v d D s s J n F 1 b 3 Q 7 U 2 V j d G l v b j E v U 2 h v b 3 R p b m c 6 I E R v b W V z d G l j I E x l Y W d 1 Z X M g V G F i b G U g K D I z K S 9 a b W l l b m l v b m 8 g d H l w L n t T d G F u Z G F y Z C B T b 1 Q l L D E w f S Z x d W 9 0 O y w m c X V v d D t T Z W N 0 a W 9 u M S 9 T a G 9 v d G l u Z z o g R G 9 t Z X N 0 a W M g T G V h Z 3 V l c y B U Y W J s Z S A o M j M p L 1 p t a W V u a W 9 u b y B 0 e X A u e 1 N 0 Y W 5 k Y X J k I F N o L z k w L D E x f S Z x d W 9 0 O y w m c X V v d D t T Z W N 0 a W 9 u M S 9 T a G 9 v d G l u Z z o g R G 9 t Z X N 0 a W M g T G V h Z 3 V l c y B U Y W J s Z S A o M j M p L 1 p t a W V u a W 9 u b y B 0 e X A u e 1 N 0 Y W 5 k Y X J k I F N v V C 8 5 M C w x M n 0 m c X V v d D s s J n F 1 b 3 Q 7 U 2 V j d G l v b j E v U 2 h v b 3 R p b m c 6 I E R v b W V z d G l j I E x l Y W d 1 Z X M g V G F i b G U g K D I z K S 9 a b W l l b m l v b m 8 g d H l w L n t T d G F u Z G F y Z C B H L 1 N o L D E z f S Z x d W 9 0 O y w m c X V v d D t T Z W N 0 a W 9 u M S 9 T a G 9 v d G l u Z z o g R G 9 t Z X N 0 a W M g T G V h Z 3 V l c y B U Y W J s Z S A o M j M p L 1 p t a W V u a W 9 u b y B 0 e X A u e 1 N 0 Y W 5 k Y X J k I E c v U 2 9 U L D E 0 f S Z x d W 9 0 O y w m c X V v d D t T Z W N 0 a W 9 u M S 9 T a G 9 v d G l u Z z o g R G 9 t Z X N 0 a W M g T G V h Z 3 V l c y B U Y W J s Z S A o M j M p L 1 p t a W V u a W 9 u b y B 0 e X A u e 1 N 0 Y W 5 k Y X J k I E R p c 3 Q s M T V 9 J n F 1 b 3 Q 7 L C Z x d W 9 0 O 1 N l Y 3 R p b 2 4 x L 1 N o b 2 9 0 a W 5 n O i B E b 2 1 l c 3 R p Y y B M Z W F n d W V z I F R h Y m x l I C g y M y k v W m 1 p Z W 5 p b 2 5 v I H R 5 c C 5 7 U 3 R h b m R h c m Q g R k s s M T Z 9 J n F 1 b 3 Q 7 L C Z x d W 9 0 O 1 N l Y 3 R p b 2 4 x L 1 N o b 2 9 0 a W 5 n O i B E b 2 1 l c 3 R p Y y B M Z W F n d W V z I F R h Y m x l I C g y M y k v W m 1 p Z W 5 p b 2 5 v I H R 5 c C 5 7 U 3 R h b m R h c m Q g U E s s M T d 9 J n F 1 b 3 Q 7 L C Z x d W 9 0 O 1 N l Y 3 R p b 2 4 x L 1 N o b 2 9 0 a W 5 n O i B E b 2 1 l c 3 R p Y y B M Z W F n d W V z I F R h Y m x l I C g y M y k v W m 1 p Z W 5 p b 2 5 v I H R 5 c C 5 7 U 3 R h b m R h c m Q g U E t h d H Q s M T h 9 J n F 1 b 3 Q 7 L C Z x d W 9 0 O 1 N l Y 3 R p b 2 4 x L 1 N o b 2 9 0 a W 5 n O i B E b 2 1 l c 3 R p Y y B M Z W F n d W V z I F R h Y m x l I C g y M y k v W m 1 p Z W 5 p b 2 5 v I H R 5 c C 5 7 R X h w Z W N 0 Z W Q g e E c s M T l 9 J n F 1 b 3 Q 7 L C Z x d W 9 0 O 1 N l Y 3 R p b 2 4 x L 1 N o b 2 9 0 a W 5 n O i B E b 2 1 l c 3 R p Y y B M Z W F n d W V z I F R h Y m x l I C g y M y k v W m 1 p Z W 5 p b 2 5 v I H R 5 c C 5 7 R X h w Z W N 0 Z W Q g b n B 4 R y w y M H 0 m c X V v d D s s J n F 1 b 3 Q 7 U 2 V j d G l v b j E v U 2 h v b 3 R p b m c 6 I E R v b W V z d G l j I E x l Y W d 1 Z X M g V G F i b G U g K D I z K S 9 a b W l l b m l v b m 8 g d H l w L n t F e H B l Y 3 R l Z C B u c H h H L 1 N o L D I x f S Z x d W 9 0 O y w m c X V v d D t T Z W N 0 a W 9 u M S 9 T a G 9 v d G l u Z z o g R G 9 t Z X N 0 a W M g T G V h Z 3 V l c y B U Y W J s Z S A o M j M p L 1 p t a W V u a W 9 u b y B 0 e X A u e 0 V 4 c G V j d G V k I E c t e E c s M j J 9 J n F 1 b 3 Q 7 L C Z x d W 9 0 O 1 N l Y 3 R p b 2 4 x L 1 N o b 2 9 0 a W 5 n O i B E b 2 1 l c 3 R p Y y B M Z W F n d W V z I F R h Y m x l I C g y M y k v W m 1 p Z W 5 p b 2 5 v I H R 5 c C 5 7 R X h w Z W N 0 Z W Q g b n A 6 R y 1 4 R y w y M 3 0 m c X V v d D s s J n F 1 b 3 Q 7 U 2 V j d G l v b j E v U 2 h v b 3 R p b m c 6 I E R v b W V z d G l j I E x l Y W d 1 Z X M g V G F i b G U g K D I z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j k 5 I i A v P j x F b n R y e S B U e X B l P S J G a W x s V G F y Z 2 V 0 I i B W Y W x 1 Z T 0 i c 1 B h c 3 N p b m d f X 0 R v b W V z d G l j X 0 x l Y W d 1 Z X N f V G F i b G V f X z I 0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U w O j A y L j M 5 O T Y z N D B a I i A v P j x F b n R y e S B U e X B l P S J G a W x s Q 2 9 s d W 1 u V H l w Z X M i I F Z h b H V l P S J z Q m d N R 0 J n W U d C Z 0 1 E Q m d N R E F 3 T U d B d 0 1 H Q X d N R 0 F 3 a 0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J j O G U z Y j c 1 L T R h N j Y t N G R m Z i 0 5 N W Y 0 L W M 5 Z j B j Y 2 V k M T U x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Q p L 1 p t a W V u a W 9 u b y B 0 e X A u e 1 N l Y X N v b i w w f S Z x d W 9 0 O y w m c X V v d D t T Z W N 0 a W 9 u M S 9 Q Y X N z a W 5 n O i B E b 2 1 l c 3 R p Y y B M Z W F n d W V z I F R h Y m x l I C g y N C k v W m 1 p Z W 5 p b 2 5 v I H R 5 c C 5 7 Q W d l L D F 9 J n F 1 b 3 Q 7 L C Z x d W 9 0 O 1 N l Y 3 R p b 2 4 x L 1 B h c 3 N p b m c 6 I E R v b W V z d G l j I E x l Y W d 1 Z X M g V G F i b G U g K D I 0 K S 9 a b W l l b m l v b m 8 g d H l w L n t T c X V h Z C w y f S Z x d W 9 0 O y w m c X V v d D t T Z W N 0 a W 9 u M S 9 Q Y X N z a W 5 n O i B E b 2 1 l c 3 R p Y y B M Z W F n d W V z I F R h Y m x l I C g y N C k v W m 1 p Z W 5 p b 2 5 v I H R 5 c C 5 7 Q 2 9 1 b n R y e S w z f S Z x d W 9 0 O y w m c X V v d D t T Z W N 0 a W 9 u M S 9 Q Y X N z a W 5 n O i B E b 2 1 l c 3 R p Y y B M Z W F n d W V z I F R h Y m x l I C g y N C k v W m 1 p Z W 5 p b 2 5 v I H R 5 c C 5 7 Q 2 9 t c C w 0 f S Z x d W 9 0 O y w m c X V v d D t T Z W N 0 a W 9 u M S 9 Q Y X N z a W 5 n O i B E b 2 1 l c 3 R p Y y B M Z W F n d W V z I F R h Y m x l I C g y N C k v W m 1 p Z W 5 p b 2 5 v I H R 5 c C 5 7 T G d S Y W 5 r L D V 9 J n F 1 b 3 Q 7 L C Z x d W 9 0 O 1 N l Y 3 R p b 2 4 x L 1 B h c 3 N p b m c 6 I E R v b W V z d G l j I E x l Y W d 1 Z X M g V G F i b G U g K D I 0 K S 9 a b W l l b m l v b m 8 g d H l w L n s 5 M H M s N n 0 m c X V v d D s s J n F 1 b 3 Q 7 U 2 V j d G l v b j E v U G F z c 2 l u Z z o g R G 9 t Z X N 0 a W M g T G V h Z 3 V l c y B U Y W J s Z S A o M j Q p L 1 p t a W V u a W 9 u b y B 0 e X A u e 1 R v d G F s I E N t c C w 3 f S Z x d W 9 0 O y w m c X V v d D t T Z W N 0 a W 9 u M S 9 Q Y X N z a W 5 n O i B E b 2 1 l c 3 R p Y y B M Z W F n d W V z I F R h Y m x l I C g y N C k v W m 1 p Z W 5 p b 2 5 v I H R 5 c C 5 7 V G 9 0 Y W w g Q X R 0 L D h 9 J n F 1 b 3 Q 7 L C Z x d W 9 0 O 1 N l Y 3 R p b 2 4 x L 1 B h c 3 N p b m c 6 I E R v b W V z d G l j I E x l Y W d 1 Z X M g V G F i b G U g K D I 0 K S 9 a b W l l b m l v b m 8 g d H l w L n t U b 3 R h b C B D b X A l L D l 9 J n F 1 b 3 Q 7 L C Z x d W 9 0 O 1 N l Y 3 R p b 2 4 x L 1 B h c 3 N p b m c 6 I E R v b W V z d G l j I E x l Y W d 1 Z X M g V G F i b G U g K D I 0 K S 9 a b W l l b m l v b m 8 g d H l w L n t U b 3 R h b C B U b 3 R E a X N 0 L D E w f S Z x d W 9 0 O y w m c X V v d D t T Z W N 0 a W 9 u M S 9 Q Y X N z a W 5 n O i B E b 2 1 l c 3 R p Y y B M Z W F n d W V z I F R h Y m x l I C g y N C k v W m 1 p Z W 5 p b 2 5 v I H R 5 c C 5 7 V G 9 0 Y W w g U H J n R G l z d C w x M X 0 m c X V v d D s s J n F 1 b 3 Q 7 U 2 V j d G l v b j E v U G F z c 2 l u Z z o g R G 9 t Z X N 0 a W M g T G V h Z 3 V l c y B U Y W J s Z S A o M j Q p L 1 p t a W V u a W 9 u b y B 0 e X A u e 1 N o b 3 J 0 I E N t c C w x M n 0 m c X V v d D s s J n F 1 b 3 Q 7 U 2 V j d G l v b j E v U G F z c 2 l u Z z o g R G 9 t Z X N 0 a W M g T G V h Z 3 V l c y B U Y W J s Z S A o M j Q p L 1 p t a W V u a W 9 u b y B 0 e X A u e 1 N o b 3 J 0 I E F 0 d C w x M 3 0 m c X V v d D s s J n F 1 b 3 Q 7 U 2 V j d G l v b j E v U G F z c 2 l u Z z o g R G 9 t Z X N 0 a W M g T G V h Z 3 V l c y B U Y W J s Z S A o M j Q p L 1 p t a W V u a W 9 u b y B 0 e X A u e 1 N o b 3 J 0 I E N t c C U s M T R 9 J n F 1 b 3 Q 7 L C Z x d W 9 0 O 1 N l Y 3 R p b 2 4 x L 1 B h c 3 N p b m c 6 I E R v b W V z d G l j I E x l Y W d 1 Z X M g V G F i b G U g K D I 0 K S 9 a b W l l b m l v b m 8 g d H l w L n t N Z W R p d W 0 g Q 2 1 w L D E 1 f S Z x d W 9 0 O y w m c X V v d D t T Z W N 0 a W 9 u M S 9 Q Y X N z a W 5 n O i B E b 2 1 l c 3 R p Y y B M Z W F n d W V z I F R h Y m x l I C g y N C k v W m 1 p Z W 5 p b 2 5 v I H R 5 c C 5 7 T W V k a X V t I E F 0 d C w x N n 0 m c X V v d D s s J n F 1 b 3 Q 7 U 2 V j d G l v b j E v U G F z c 2 l u Z z o g R G 9 t Z X N 0 a W M g T G V h Z 3 V l c y B U Y W J s Z S A o M j Q p L 1 p t a W V u a W 9 u b y B 0 e X A u e 0 1 l Z G l 1 b S B D b X A l L D E 3 f S Z x d W 9 0 O y w m c X V v d D t T Z W N 0 a W 9 u M S 9 Q Y X N z a W 5 n O i B E b 2 1 l c 3 R p Y y B M Z W F n d W V z I F R h Y m x l I C g y N C k v W m 1 p Z W 5 p b 2 5 v I H R 5 c C 5 7 T G 9 u Z y B D b X A s M T h 9 J n F 1 b 3 Q 7 L C Z x d W 9 0 O 1 N l Y 3 R p b 2 4 x L 1 B h c 3 N p b m c 6 I E R v b W V z d G l j I E x l Y W d 1 Z X M g V G F i b G U g K D I 0 K S 9 a b W l l b m l v b m 8 g d H l w L n t M b 2 5 n I E F 0 d C w x O X 0 m c X V v d D s s J n F 1 b 3 Q 7 U 2 V j d G l v b j E v U G F z c 2 l u Z z o g R G 9 t Z X N 0 a W M g T G V h Z 3 V l c y B U Y W J s Z S A o M j Q p L 1 p t a W V u a W 9 u b y B 0 e X A u e 0 x v b m c g Q 2 1 w J S w y M H 0 m c X V v d D s s J n F 1 b 3 Q 7 U 2 V j d G l v b j E v U G F z c 2 l u Z z o g R G 9 t Z X N 0 a W M g T G V h Z 3 V l c y B U Y W J s Z S A o M j Q p L 1 p t a W V u a W 9 u b y B 0 e X A u e 0 F z d C w y M X 0 m c X V v d D s s J n F 1 b 3 Q 7 U 2 V j d G l v b j E v U G F z c 2 l u Z z o g R G 9 t Z X N 0 a W M g T G V h Z 3 V l c y B U Y W J s Z S A o M j Q p L 1 p t a W V u a W 9 u b y B 0 e X A u e 3 h B L D I y f S Z x d W 9 0 O y w m c X V v d D t T Z W N 0 a W 9 u M S 9 Q Y X N z a W 5 n O i B E b 2 1 l c 3 R p Y y B M Z W F n d W V z I F R h Y m x l I C g y N C k v W m 1 p Z W 5 p b 2 5 v I H R 5 c C 5 7 Q S 1 4 Q S w y M 3 0 m c X V v d D s s J n F 1 b 3 Q 7 U 2 V j d G l v b j E v U G F z c 2 l u Z z o g R G 9 t Z X N 0 a W M g T G V h Z 3 V l c y B U Y W J s Z S A o M j Q p L 1 p t a W V u a W 9 u b y B 0 e X A u e 0 t Q L D I 0 f S Z x d W 9 0 O y w m c X V v d D t T Z W N 0 a W 9 u M S 9 Q Y X N z a W 5 n O i B E b 2 1 l c 3 R p Y y B M Z W F n d W V z I F R h Y m x l I C g y N C k v W m 1 p Z W 5 p b 2 5 v I H R 5 c C 5 7 M S 8 z L D I 1 f S Z x d W 9 0 O y w m c X V v d D t T Z W N 0 a W 9 u M S 9 Q Y X N z a W 5 n O i B E b 2 1 l c 3 R p Y y B M Z W F n d W V z I F R h Y m x l I C g y N C k v W m 1 p Z W 5 p b 2 5 v I H R 5 c C 5 7 U F B B L D I 2 f S Z x d W 9 0 O y w m c X V v d D t T Z W N 0 a W 9 u M S 9 Q Y X N z a W 5 n O i B E b 2 1 l c 3 R p Y y B M Z W F n d W V z I F R h Y m x l I C g y N C k v W m 1 p Z W 5 p b 2 5 v I H R 5 c C 5 7 Q 3 J z U E E s M j d 9 J n F 1 b 3 Q 7 L C Z x d W 9 0 O 1 N l Y 3 R p b 2 4 x L 1 B h c 3 N p b m c 6 I E R v b W V z d G l j I E x l Y W d 1 Z X M g V G F i b G U g K D I 0 K S 9 a b W l l b m l v b m 8 g d H l w L n t Q c m 9 n L D I 4 f S Z x d W 9 0 O y w m c X V v d D t T Z W N 0 a W 9 u M S 9 Q Y X N z a W 5 n O i B E b 2 1 l c 3 R p Y y B M Z W F n d W V z I F R h Y m x l I C g y N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0 K S 9 a b W l l b m l v b m 8 g d H l w L n t T Z W F z b 2 4 s M H 0 m c X V v d D s s J n F 1 b 3 Q 7 U 2 V j d G l v b j E v U G F z c 2 l u Z z o g R G 9 t Z X N 0 a W M g T G V h Z 3 V l c y B U Y W J s Z S A o M j Q p L 1 p t a W V u a W 9 u b y B 0 e X A u e 0 F n Z S w x f S Z x d W 9 0 O y w m c X V v d D t T Z W N 0 a W 9 u M S 9 Q Y X N z a W 5 n O i B E b 2 1 l c 3 R p Y y B M Z W F n d W V z I F R h Y m x l I C g y N C k v W m 1 p Z W 5 p b 2 5 v I H R 5 c C 5 7 U 3 F 1 Y W Q s M n 0 m c X V v d D s s J n F 1 b 3 Q 7 U 2 V j d G l v b j E v U G F z c 2 l u Z z o g R G 9 t Z X N 0 a W M g T G V h Z 3 V l c y B U Y W J s Z S A o M j Q p L 1 p t a W V u a W 9 u b y B 0 e X A u e 0 N v d W 5 0 c n k s M 3 0 m c X V v d D s s J n F 1 b 3 Q 7 U 2 V j d G l v b j E v U G F z c 2 l u Z z o g R G 9 t Z X N 0 a W M g T G V h Z 3 V l c y B U Y W J s Z S A o M j Q p L 1 p t a W V u a W 9 u b y B 0 e X A u e 0 N v b X A s N H 0 m c X V v d D s s J n F 1 b 3 Q 7 U 2 V j d G l v b j E v U G F z c 2 l u Z z o g R G 9 t Z X N 0 a W M g T G V h Z 3 V l c y B U Y W J s Z S A o M j Q p L 1 p t a W V u a W 9 u b y B 0 e X A u e 0 x n U m F u a y w 1 f S Z x d W 9 0 O y w m c X V v d D t T Z W N 0 a W 9 u M S 9 Q Y X N z a W 5 n O i B E b 2 1 l c 3 R p Y y B M Z W F n d W V z I F R h Y m x l I C g y N C k v W m 1 p Z W 5 p b 2 5 v I H R 5 c C 5 7 O T B z L D Z 9 J n F 1 b 3 Q 7 L C Z x d W 9 0 O 1 N l Y 3 R p b 2 4 x L 1 B h c 3 N p b m c 6 I E R v b W V z d G l j I E x l Y W d 1 Z X M g V G F i b G U g K D I 0 K S 9 a b W l l b m l v b m 8 g d H l w L n t U b 3 R h b C B D b X A s N 3 0 m c X V v d D s s J n F 1 b 3 Q 7 U 2 V j d G l v b j E v U G F z c 2 l u Z z o g R G 9 t Z X N 0 a W M g T G V h Z 3 V l c y B U Y W J s Z S A o M j Q p L 1 p t a W V u a W 9 u b y B 0 e X A u e 1 R v d G F s I E F 0 d C w 4 f S Z x d W 9 0 O y w m c X V v d D t T Z W N 0 a W 9 u M S 9 Q Y X N z a W 5 n O i B E b 2 1 l c 3 R p Y y B M Z W F n d W V z I F R h Y m x l I C g y N C k v W m 1 p Z W 5 p b 2 5 v I H R 5 c C 5 7 V G 9 0 Y W w g Q 2 1 w J S w 5 f S Z x d W 9 0 O y w m c X V v d D t T Z W N 0 a W 9 u M S 9 Q Y X N z a W 5 n O i B E b 2 1 l c 3 R p Y y B M Z W F n d W V z I F R h Y m x l I C g y N C k v W m 1 p Z W 5 p b 2 5 v I H R 5 c C 5 7 V G 9 0 Y W w g V G 9 0 R G l z d C w x M H 0 m c X V v d D s s J n F 1 b 3 Q 7 U 2 V j d G l v b j E v U G F z c 2 l u Z z o g R G 9 t Z X N 0 a W M g T G V h Z 3 V l c y B U Y W J s Z S A o M j Q p L 1 p t a W V u a W 9 u b y B 0 e X A u e 1 R v d G F s I F B y Z 0 R p c 3 Q s M T F 9 J n F 1 b 3 Q 7 L C Z x d W 9 0 O 1 N l Y 3 R p b 2 4 x L 1 B h c 3 N p b m c 6 I E R v b W V z d G l j I E x l Y W d 1 Z X M g V G F i b G U g K D I 0 K S 9 a b W l l b m l v b m 8 g d H l w L n t T a G 9 y d C B D b X A s M T J 9 J n F 1 b 3 Q 7 L C Z x d W 9 0 O 1 N l Y 3 R p b 2 4 x L 1 B h c 3 N p b m c 6 I E R v b W V z d G l j I E x l Y W d 1 Z X M g V G F i b G U g K D I 0 K S 9 a b W l l b m l v b m 8 g d H l w L n t T a G 9 y d C B B d H Q s M T N 9 J n F 1 b 3 Q 7 L C Z x d W 9 0 O 1 N l Y 3 R p b 2 4 x L 1 B h c 3 N p b m c 6 I E R v b W V z d G l j I E x l Y W d 1 Z X M g V G F i b G U g K D I 0 K S 9 a b W l l b m l v b m 8 g d H l w L n t T a G 9 y d C B D b X A l L D E 0 f S Z x d W 9 0 O y w m c X V v d D t T Z W N 0 a W 9 u M S 9 Q Y X N z a W 5 n O i B E b 2 1 l c 3 R p Y y B M Z W F n d W V z I F R h Y m x l I C g y N C k v W m 1 p Z W 5 p b 2 5 v I H R 5 c C 5 7 T W V k a X V t I E N t c C w x N X 0 m c X V v d D s s J n F 1 b 3 Q 7 U 2 V j d G l v b j E v U G F z c 2 l u Z z o g R G 9 t Z X N 0 a W M g T G V h Z 3 V l c y B U Y W J s Z S A o M j Q p L 1 p t a W V u a W 9 u b y B 0 e X A u e 0 1 l Z G l 1 b S B B d H Q s M T Z 9 J n F 1 b 3 Q 7 L C Z x d W 9 0 O 1 N l Y 3 R p b 2 4 x L 1 B h c 3 N p b m c 6 I E R v b W V z d G l j I E x l Y W d 1 Z X M g V G F i b G U g K D I 0 K S 9 a b W l l b m l v b m 8 g d H l w L n t N Z W R p d W 0 g Q 2 1 w J S w x N 3 0 m c X V v d D s s J n F 1 b 3 Q 7 U 2 V j d G l v b j E v U G F z c 2 l u Z z o g R G 9 t Z X N 0 a W M g T G V h Z 3 V l c y B U Y W J s Z S A o M j Q p L 1 p t a W V u a W 9 u b y B 0 e X A u e 0 x v b m c g Q 2 1 w L D E 4 f S Z x d W 9 0 O y w m c X V v d D t T Z W N 0 a W 9 u M S 9 Q Y X N z a W 5 n O i B E b 2 1 l c 3 R p Y y B M Z W F n d W V z I F R h Y m x l I C g y N C k v W m 1 p Z W 5 p b 2 5 v I H R 5 c C 5 7 T G 9 u Z y B B d H Q s M T l 9 J n F 1 b 3 Q 7 L C Z x d W 9 0 O 1 N l Y 3 R p b 2 4 x L 1 B h c 3 N p b m c 6 I E R v b W V z d G l j I E x l Y W d 1 Z X M g V G F i b G U g K D I 0 K S 9 a b W l l b m l v b m 8 g d H l w L n t M b 2 5 n I E N t c C U s M j B 9 J n F 1 b 3 Q 7 L C Z x d W 9 0 O 1 N l Y 3 R p b 2 4 x L 1 B h c 3 N p b m c 6 I E R v b W V z d G l j I E x l Y W d 1 Z X M g V G F i b G U g K D I 0 K S 9 a b W l l b m l v b m 8 g d H l w L n t B c 3 Q s M j F 9 J n F 1 b 3 Q 7 L C Z x d W 9 0 O 1 N l Y 3 R p b 2 4 x L 1 B h c 3 N p b m c 6 I E R v b W V z d G l j I E x l Y W d 1 Z X M g V G F i b G U g K D I 0 K S 9 a b W l l b m l v b m 8 g d H l w L n t 4 Q S w y M n 0 m c X V v d D s s J n F 1 b 3 Q 7 U 2 V j d G l v b j E v U G F z c 2 l u Z z o g R G 9 t Z X N 0 a W M g T G V h Z 3 V l c y B U Y W J s Z S A o M j Q p L 1 p t a W V u a W 9 u b y B 0 e X A u e 0 E t e E E s M j N 9 J n F 1 b 3 Q 7 L C Z x d W 9 0 O 1 N l Y 3 R p b 2 4 x L 1 B h c 3 N p b m c 6 I E R v b W V z d G l j I E x l Y W d 1 Z X M g V G F i b G U g K D I 0 K S 9 a b W l l b m l v b m 8 g d H l w L n t L U C w y N H 0 m c X V v d D s s J n F 1 b 3 Q 7 U 2 V j d G l v b j E v U G F z c 2 l u Z z o g R G 9 t Z X N 0 a W M g T G V h Z 3 V l c y B U Y W J s Z S A o M j Q p L 1 p t a W V u a W 9 u b y B 0 e X A u e z E v M y w y N X 0 m c X V v d D s s J n F 1 b 3 Q 7 U 2 V j d G l v b j E v U G F z c 2 l u Z z o g R G 9 t Z X N 0 a W M g T G V h Z 3 V l c y B U Y W J s Z S A o M j Q p L 1 p t a W V u a W 9 u b y B 0 e X A u e 1 B Q Q S w y N n 0 m c X V v d D s s J n F 1 b 3 Q 7 U 2 V j d G l v b j E v U G F z c 2 l u Z z o g R G 9 t Z X N 0 a W M g T G V h Z 3 V l c y B U Y W J s Z S A o M j Q p L 1 p t a W V u a W 9 u b y B 0 e X A u e 0 N y c 1 B B L D I 3 f S Z x d W 9 0 O y w m c X V v d D t T Z W N 0 a W 9 u M S 9 Q Y X N z a W 5 n O i B E b 2 1 l c 3 R p Y y B M Z W F n d W V z I F R h Y m x l I C g y N C k v W m 1 p Z W 5 p b 2 5 v I H R 5 c C 5 7 U H J v Z y w y O H 0 m c X V v d D s s J n F 1 b 3 Q 7 U 2 V j d G l v b j E v U G F z c 2 l u Z z o g R G 9 t Z X N 0 a W M g T G V h Z 3 V l c y B U Y W J s Z S A o M j Q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y O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1 M T o 0 N S 4 x M z E 1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I w Z D c x O D J m L W J j Y W E t N D g 1 N S 0 5 Y j I w L W J l Y m M 3 Z G E 3 M D A w O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I z K S 9 a b W l l b m l v b m 8 g d H l w L n t T Z W F z b 2 4 s M H 0 m c X V v d D s s J n F 1 b 3 Q 7 U 2 V j d G l v b j E v U G 9 z c 2 V z c 2 l v b j o g R G 9 t Z X N 0 a W M g T G V h Z 3 V l c y B U Y W J s Z S A o M j M p L 1 p t a W V u a W 9 u b y B 0 e X A u e 0 F n Z S w x f S Z x d W 9 0 O y w m c X V v d D t T Z W N 0 a W 9 u M S 9 Q b 3 N z Z X N z a W 9 u O i B E b 2 1 l c 3 R p Y y B M Z W F n d W V z I F R h Y m x l I C g y M y k v W m 1 p Z W 5 p b 2 5 v I H R 5 c C 5 7 U 3 F 1 Y W Q s M n 0 m c X V v d D s s J n F 1 b 3 Q 7 U 2 V j d G l v b j E v U G 9 z c 2 V z c 2 l v b j o g R G 9 t Z X N 0 a W M g T G V h Z 3 V l c y B U Y W J s Z S A o M j M p L 1 p t a W V u a W 9 u b y B 0 e X A u e 0 N v d W 5 0 c n k s M 3 0 m c X V v d D s s J n F 1 b 3 Q 7 U 2 V j d G l v b j E v U G 9 z c 2 V z c 2 l v b j o g R G 9 t Z X N 0 a W M g T G V h Z 3 V l c y B U Y W J s Z S A o M j M p L 1 p t a W V u a W 9 u b y B 0 e X A u e 0 N v b X A s N H 0 m c X V v d D s s J n F 1 b 3 Q 7 U 2 V j d G l v b j E v U G 9 z c 2 V z c 2 l v b j o g R G 9 t Z X N 0 a W M g T G V h Z 3 V l c y B U Y W J s Z S A o M j M p L 1 p t a W V u a W 9 u b y B 0 e X A u e 0 x n U m F u a y w 1 f S Z x d W 9 0 O y w m c X V v d D t T Z W N 0 a W 9 u M S 9 Q b 3 N z Z X N z a W 9 u O i B E b 2 1 l c 3 R p Y y B M Z W F n d W V z I F R h Y m x l I C g y M y k v W m 1 p Z W 5 p b 2 5 v I H R 5 c C 5 7 O T B z L D Z 9 J n F 1 b 3 Q 7 L C Z x d W 9 0 O 1 N l Y 3 R p b 2 4 x L 1 B v c 3 N l c 3 N p b 2 4 6 I E R v b W V z d G l j I E x l Y W d 1 Z X M g V G F i b G U g K D I z K S 9 a b W l l b m l v b m 8 g d H l w L n t U b 3 V j a G V z I F R v d W N o Z X M s N 3 0 m c X V v d D s s J n F 1 b 3 Q 7 U 2 V j d G l v b j E v U G 9 z c 2 V z c 2 l v b j o g R G 9 t Z X N 0 a W M g T G V h Z 3 V l c y B U Y W J s Z S A o M j M p L 1 p t a W V u a W 9 u b y B 0 e X A u e 1 R v d W N o Z X M g R G V m I F B l b i w 4 f S Z x d W 9 0 O y w m c X V v d D t T Z W N 0 a W 9 u M S 9 Q b 3 N z Z X N z a W 9 u O i B E b 2 1 l c 3 R p Y y B M Z W F n d W V z I F R h Y m x l I C g y M y k v W m 1 p Z W 5 p b 2 5 v I H R 5 c C 5 7 V G 9 1 Y 2 h l c y B E Z W Y g M 3 J k L D l 9 J n F 1 b 3 Q 7 L C Z x d W 9 0 O 1 N l Y 3 R p b 2 4 x L 1 B v c 3 N l c 3 N p b 2 4 6 I E R v b W V z d G l j I E x l Y W d 1 Z X M g V G F i b G U g K D I z K S 9 a b W l l b m l v b m 8 g d H l w L n t U b 3 V j a G V z I E 1 p Z C A z c m Q s M T B 9 J n F 1 b 3 Q 7 L C Z x d W 9 0 O 1 N l Y 3 R p b 2 4 x L 1 B v c 3 N l c 3 N p b 2 4 6 I E R v b W V z d G l j I E x l Y W d 1 Z X M g V G F i b G U g K D I z K S 9 a b W l l b m l v b m 8 g d H l w L n t U b 3 V j a G V z I E F 0 d C A z c m Q s M T F 9 J n F 1 b 3 Q 7 L C Z x d W 9 0 O 1 N l Y 3 R p b 2 4 x L 1 B v c 3 N l c 3 N p b 2 4 6 I E R v b W V z d G l j I E x l Y W d 1 Z X M g V G F i b G U g K D I z K S 9 a b W l l b m l v b m 8 g d H l w L n t U b 3 V j a G V z I E F 0 d C B Q Z W 4 s M T J 9 J n F 1 b 3 Q 7 L C Z x d W 9 0 O 1 N l Y 3 R p b 2 4 x L 1 B v c 3 N l c 3 N p b 2 4 6 I E R v b W V z d G l j I E x l Y W d 1 Z X M g V G F i b G U g K D I z K S 9 a b W l l b m l v b m 8 g d H l w L n t U b 3 V j a G V z I E x p d m U s M T N 9 J n F 1 b 3 Q 7 L C Z x d W 9 0 O 1 N l Y 3 R p b 2 4 x L 1 B v c 3 N l c 3 N p b 2 4 6 I E R v b W V z d G l j I E x l Y W d 1 Z X M g V G F i b G U g K D I z K S 9 a b W l l b m l v b m 8 g d H l w L n t E c m l i Y m x l c y B T d W N j L D E 0 f S Z x d W 9 0 O y w m c X V v d D t T Z W N 0 a W 9 u M S 9 Q b 3 N z Z X N z a W 9 u O i B E b 2 1 l c 3 R p Y y B M Z W F n d W V z I F R h Y m x l I C g y M y k v W m 1 p Z W 5 p b 2 5 v I H R 5 c C 5 7 R H J p Y m J s Z X M g Q X R 0 L D E 1 f S Z x d W 9 0 O y w m c X V v d D t T Z W N 0 a W 9 u M S 9 Q b 3 N z Z X N z a W 9 u O i B E b 2 1 l c 3 R p Y y B M Z W F n d W V z I F R h Y m x l I C g y M y k v W m 1 p Z W 5 p b 2 5 v I H R 5 c C 5 7 R H J p Y m J s Z X M g U 3 V j Y y U s M T Z 9 J n F 1 b 3 Q 7 L C Z x d W 9 0 O 1 N l Y 3 R p b 2 4 x L 1 B v c 3 N l c 3 N p b 2 4 6 I E R v b W V z d G l j I E x l Y W d 1 Z X M g V G F i b G U g K D I z K S 9 a b W l l b m l v b m 8 g d H l w L n t E c m l i Y m x l c y A j U G w s M T d 9 J n F 1 b 3 Q 7 L C Z x d W 9 0 O 1 N l Y 3 R p b 2 4 x L 1 B v c 3 N l c 3 N p b 2 4 6 I E R v b W V z d G l j I E x l Y W d 1 Z X M g V G F i b G U g K D I z K S 9 a b W l l b m l v b m 8 g d H l w L n t E c m l i Y m x l c y B N Z W d z L D E 4 f S Z x d W 9 0 O y w m c X V v d D t T Z W N 0 a W 9 u M S 9 Q b 3 N z Z X N z a W 9 u O i B E b 2 1 l c 3 R p Y y B M Z W F n d W V z I F R h Y m x l I C g y M y k v W m 1 p Z W 5 p b 2 5 v I H R 5 c C 5 7 Q 2 F y c m l l c y B D Y X J y a W V z L D E 5 f S Z x d W 9 0 O y w m c X V v d D t T Z W N 0 a W 9 u M S 9 Q b 3 N z Z X N z a W 9 u O i B E b 2 1 l c 3 R p Y y B M Z W F n d W V z I F R h Y m x l I C g y M y k v W m 1 p Z W 5 p b 2 5 v I H R 5 c C 5 7 Q 2 F y c m l l c y B U b 3 R E a X N 0 L D I w f S Z x d W 9 0 O y w m c X V v d D t T Z W N 0 a W 9 u M S 9 Q b 3 N z Z X N z a W 9 u O i B E b 2 1 l c 3 R p Y y B M Z W F n d W V z I F R h Y m x l I C g y M y k v W m 1 p Z W 5 p b 2 5 v I H R 5 c C 5 7 Q 2 F y c m l l c y B Q c m d E a X N 0 L D I x f S Z x d W 9 0 O y w m c X V v d D t T Z W N 0 a W 9 u M S 9 Q b 3 N z Z X N z a W 9 u O i B E b 2 1 l c 3 R p Y y B M Z W F n d W V z I F R h Y m x l I C g y M y k v W m 1 p Z W 5 p b 2 5 v I H R 5 c C 5 7 U m V j Z W l 2 a W 5 n I F R h c m c s M j J 9 J n F 1 b 3 Q 7 L C Z x d W 9 0 O 1 N l Y 3 R p b 2 4 x L 1 B v c 3 N l c 3 N p b 2 4 6 I E R v b W V z d G l j I E x l Y W d 1 Z X M g V G F i b G U g K D I z K S 9 a b W l l b m l v b m 8 g d H l w L n t S Z W N l a X Z p b m c g U m V j L D I z f S Z x d W 9 0 O y w m c X V v d D t T Z W N 0 a W 9 u M S 9 Q b 3 N z Z X N z a W 9 u O i B E b 2 1 l c 3 R p Y y B M Z W F n d W V z I F R h Y m x l I C g y M y k v W m 1 p Z W 5 p b 2 5 v I H R 5 c C 5 7 U m V j Z W l 2 a W 5 n I F J l Y y U s M j R 9 J n F 1 b 3 Q 7 L C Z x d W 9 0 O 1 N l Y 3 R p b 2 4 x L 1 B v c 3 N l c 3 N p b 2 4 6 I E R v b W V z d G l j I E x l Y W d 1 Z X M g V G F i b G U g K D I z K S 9 a b W l l b m l v b m 8 g d H l w L n t N a X N j b 2 4 s M j V 9 J n F 1 b 3 Q 7 L C Z x d W 9 0 O 1 N l Y 3 R p b 2 4 x L 1 B v c 3 N l c 3 N p b 2 4 6 I E R v b W V z d G l j I E x l Y W d 1 Z X M g V G F i b G U g K D I z K S 9 a b W l l b m l v b m 8 g d H l w L n t E a X N w b 3 M s M j Z 9 J n F 1 b 3 Q 7 L C Z x d W 9 0 O 1 N l Y 3 R p b 2 4 x L 1 B v c 3 N l c 3 N p b 2 4 6 I E R v b W V z d G l j I E x l Y W d 1 Z X M g V G F i b G U g K D I z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j M p L 1 p t a W V u a W 9 u b y B 0 e X A u e 1 N l Y X N v b i w w f S Z x d W 9 0 O y w m c X V v d D t T Z W N 0 a W 9 u M S 9 Q b 3 N z Z X N z a W 9 u O i B E b 2 1 l c 3 R p Y y B M Z W F n d W V z I F R h Y m x l I C g y M y k v W m 1 p Z W 5 p b 2 5 v I H R 5 c C 5 7 Q W d l L D F 9 J n F 1 b 3 Q 7 L C Z x d W 9 0 O 1 N l Y 3 R p b 2 4 x L 1 B v c 3 N l c 3 N p b 2 4 6 I E R v b W V z d G l j I E x l Y W d 1 Z X M g V G F i b G U g K D I z K S 9 a b W l l b m l v b m 8 g d H l w L n t T c X V h Z C w y f S Z x d W 9 0 O y w m c X V v d D t T Z W N 0 a W 9 u M S 9 Q b 3 N z Z X N z a W 9 u O i B E b 2 1 l c 3 R p Y y B M Z W F n d W V z I F R h Y m x l I C g y M y k v W m 1 p Z W 5 p b 2 5 v I H R 5 c C 5 7 Q 2 9 1 b n R y e S w z f S Z x d W 9 0 O y w m c X V v d D t T Z W N 0 a W 9 u M S 9 Q b 3 N z Z X N z a W 9 u O i B E b 2 1 l c 3 R p Y y B M Z W F n d W V z I F R h Y m x l I C g y M y k v W m 1 p Z W 5 p b 2 5 v I H R 5 c C 5 7 Q 2 9 t c C w 0 f S Z x d W 9 0 O y w m c X V v d D t T Z W N 0 a W 9 u M S 9 Q b 3 N z Z X N z a W 9 u O i B E b 2 1 l c 3 R p Y y B M Z W F n d W V z I F R h Y m x l I C g y M y k v W m 1 p Z W 5 p b 2 5 v I H R 5 c C 5 7 T G d S Y W 5 r L D V 9 J n F 1 b 3 Q 7 L C Z x d W 9 0 O 1 N l Y 3 R p b 2 4 x L 1 B v c 3 N l c 3 N p b 2 4 6 I E R v b W V z d G l j I E x l Y W d 1 Z X M g V G F i b G U g K D I z K S 9 a b W l l b m l v b m 8 g d H l w L n s 5 M H M s N n 0 m c X V v d D s s J n F 1 b 3 Q 7 U 2 V j d G l v b j E v U G 9 z c 2 V z c 2 l v b j o g R G 9 t Z X N 0 a W M g T G V h Z 3 V l c y B U Y W J s Z S A o M j M p L 1 p t a W V u a W 9 u b y B 0 e X A u e 1 R v d W N o Z X M g V G 9 1 Y 2 h l c y w 3 f S Z x d W 9 0 O y w m c X V v d D t T Z W N 0 a W 9 u M S 9 Q b 3 N z Z X N z a W 9 u O i B E b 2 1 l c 3 R p Y y B M Z W F n d W V z I F R h Y m x l I C g y M y k v W m 1 p Z W 5 p b 2 5 v I H R 5 c C 5 7 V G 9 1 Y 2 h l c y B E Z W Y g U G V u L D h 9 J n F 1 b 3 Q 7 L C Z x d W 9 0 O 1 N l Y 3 R p b 2 4 x L 1 B v c 3 N l c 3 N p b 2 4 6 I E R v b W V z d G l j I E x l Y W d 1 Z X M g V G F i b G U g K D I z K S 9 a b W l l b m l v b m 8 g d H l w L n t U b 3 V j a G V z I E R l Z i A z c m Q s O X 0 m c X V v d D s s J n F 1 b 3 Q 7 U 2 V j d G l v b j E v U G 9 z c 2 V z c 2 l v b j o g R G 9 t Z X N 0 a W M g T G V h Z 3 V l c y B U Y W J s Z S A o M j M p L 1 p t a W V u a W 9 u b y B 0 e X A u e 1 R v d W N o Z X M g T W l k I D N y Z C w x M H 0 m c X V v d D s s J n F 1 b 3 Q 7 U 2 V j d G l v b j E v U G 9 z c 2 V z c 2 l v b j o g R G 9 t Z X N 0 a W M g T G V h Z 3 V l c y B U Y W J s Z S A o M j M p L 1 p t a W V u a W 9 u b y B 0 e X A u e 1 R v d W N o Z X M g Q X R 0 I D N y Z C w x M X 0 m c X V v d D s s J n F 1 b 3 Q 7 U 2 V j d G l v b j E v U G 9 z c 2 V z c 2 l v b j o g R G 9 t Z X N 0 a W M g T G V h Z 3 V l c y B U Y W J s Z S A o M j M p L 1 p t a W V u a W 9 u b y B 0 e X A u e 1 R v d W N o Z X M g Q X R 0 I F B l b i w x M n 0 m c X V v d D s s J n F 1 b 3 Q 7 U 2 V j d G l v b j E v U G 9 z c 2 V z c 2 l v b j o g R G 9 t Z X N 0 a W M g T G V h Z 3 V l c y B U Y W J s Z S A o M j M p L 1 p t a W V u a W 9 u b y B 0 e X A u e 1 R v d W N o Z X M g T G l 2 Z S w x M 3 0 m c X V v d D s s J n F 1 b 3 Q 7 U 2 V j d G l v b j E v U G 9 z c 2 V z c 2 l v b j o g R G 9 t Z X N 0 a W M g T G V h Z 3 V l c y B U Y W J s Z S A o M j M p L 1 p t a W V u a W 9 u b y B 0 e X A u e 0 R y a W J i b G V z I F N 1 Y 2 M s M T R 9 J n F 1 b 3 Q 7 L C Z x d W 9 0 O 1 N l Y 3 R p b 2 4 x L 1 B v c 3 N l c 3 N p b 2 4 6 I E R v b W V z d G l j I E x l Y W d 1 Z X M g V G F i b G U g K D I z K S 9 a b W l l b m l v b m 8 g d H l w L n t E c m l i Y m x l c y B B d H Q s M T V 9 J n F 1 b 3 Q 7 L C Z x d W 9 0 O 1 N l Y 3 R p b 2 4 x L 1 B v c 3 N l c 3 N p b 2 4 6 I E R v b W V z d G l j I E x l Y W d 1 Z X M g V G F i b G U g K D I z K S 9 a b W l l b m l v b m 8 g d H l w L n t E c m l i Y m x l c y B T d W N j J S w x N n 0 m c X V v d D s s J n F 1 b 3 Q 7 U 2 V j d G l v b j E v U G 9 z c 2 V z c 2 l v b j o g R G 9 t Z X N 0 a W M g T G V h Z 3 V l c y B U Y W J s Z S A o M j M p L 1 p t a W V u a W 9 u b y B 0 e X A u e 0 R y a W J i b G V z I C N Q b C w x N 3 0 m c X V v d D s s J n F 1 b 3 Q 7 U 2 V j d G l v b j E v U G 9 z c 2 V z c 2 l v b j o g R G 9 t Z X N 0 a W M g T G V h Z 3 V l c y B U Y W J s Z S A o M j M p L 1 p t a W V u a W 9 u b y B 0 e X A u e 0 R y a W J i b G V z I E 1 l Z 3 M s M T h 9 J n F 1 b 3 Q 7 L C Z x d W 9 0 O 1 N l Y 3 R p b 2 4 x L 1 B v c 3 N l c 3 N p b 2 4 6 I E R v b W V z d G l j I E x l Y W d 1 Z X M g V G F i b G U g K D I z K S 9 a b W l l b m l v b m 8 g d H l w L n t D Y X J y a W V z I E N h c n J p Z X M s M T l 9 J n F 1 b 3 Q 7 L C Z x d W 9 0 O 1 N l Y 3 R p b 2 4 x L 1 B v c 3 N l c 3 N p b 2 4 6 I E R v b W V z d G l j I E x l Y W d 1 Z X M g V G F i b G U g K D I z K S 9 a b W l l b m l v b m 8 g d H l w L n t D Y X J y a W V z I F R v d E R p c 3 Q s M j B 9 J n F 1 b 3 Q 7 L C Z x d W 9 0 O 1 N l Y 3 R p b 2 4 x L 1 B v c 3 N l c 3 N p b 2 4 6 I E R v b W V z d G l j I E x l Y W d 1 Z X M g V G F i b G U g K D I z K S 9 a b W l l b m l v b m 8 g d H l w L n t D Y X J y a W V z I F B y Z 0 R p c 3 Q s M j F 9 J n F 1 b 3 Q 7 L C Z x d W 9 0 O 1 N l Y 3 R p b 2 4 x L 1 B v c 3 N l c 3 N p b 2 4 6 I E R v b W V z d G l j I E x l Y W d 1 Z X M g V G F i b G U g K D I z K S 9 a b W l l b m l v b m 8 g d H l w L n t S Z W N l a X Z p b m c g V G F y Z y w y M n 0 m c X V v d D s s J n F 1 b 3 Q 7 U 2 V j d G l v b j E v U G 9 z c 2 V z c 2 l v b j o g R G 9 t Z X N 0 a W M g T G V h Z 3 V l c y B U Y W J s Z S A o M j M p L 1 p t a W V u a W 9 u b y B 0 e X A u e 1 J l Y 2 V p d m l u Z y B S Z W M s M j N 9 J n F 1 b 3 Q 7 L C Z x d W 9 0 O 1 N l Y 3 R p b 2 4 x L 1 B v c 3 N l c 3 N p b 2 4 6 I E R v b W V z d G l j I E x l Y W d 1 Z X M g V G F i b G U g K D I z K S 9 a b W l l b m l v b m 8 g d H l w L n t S Z W N l a X Z p b m c g U m V j J S w y N H 0 m c X V v d D s s J n F 1 b 3 Q 7 U 2 V j d G l v b j E v U G 9 z c 2 V z c 2 l v b j o g R G 9 t Z X N 0 a W M g T G V h Z 3 V l c y B U Y W J s Z S A o M j M p L 1 p t a W V u a W 9 u b y B 0 e X A u e 0 1 p c 2 N v b i w y N X 0 m c X V v d D s s J n F 1 b 3 Q 7 U 2 V j d G l v b j E v U G 9 z c 2 V z c 2 l v b j o g R G 9 t Z X N 0 a W M g T G V h Z 3 V l c y B U Y W J s Z S A o M j M p L 1 p t a W V u a W 9 u b y B 0 e X A u e 0 R p c 3 B v c y w y N n 0 m c X V v d D s s J n F 1 b 3 Q 7 U 2 V j d G l v b j E v U G 9 z c 2 V z c 2 l v b j o g R G 9 t Z X N 0 a W M g T G V h Z 3 V l c y B U Y W J s Z S A o M j M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M w N y I g L z 4 8 R W 5 0 c n k g V H l w Z T 0 i R m l s b F R h c m d l d C I g V m F s d W U 9 I n N T d G F u Z G F y Z F 9 T d G F 0 c 1 9 f R G 9 t Z X N 0 a W N f T G V h Z 3 V l c 1 9 U Y W J s Z V 9 f M j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1 F N R E F 3 T U R B d 1 l H Q m d Z R 0 J n W U d C Z 1 l H Q m d Z R y I g L z 4 8 R W 5 0 c n k g V H l w Z T 0 i R m l s b E x h c 3 R V c G R h d G V k I i B W Y W x 1 Z T 0 i Z D I w M j E t M D E t M T J U M D k 6 N T A 6 M D I u M T Y y N z Y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w M j J i M G E 3 Z C 1 j O G Z i L T Q 5 M T U t O D g x Z i 0 2 N j B l M 2 R h Y m N h O G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Q p L 1 p h b W l l b m l v b m 8 g d 2 F y d G / F m 8 S H L n t T Z W F z b 2 4 s M H 0 m c X V v d D s s J n F 1 b 3 Q 7 U 2 V j d G l v b j E v U 3 R h b m R h c m Q g U 3 R h d H M 6 I E R v b W V z d G l j I E x l Y W d 1 Z X M g V G F i b G U g K D I 0 K S 9 a Y W 1 p Z W 5 p b 2 5 v I H d h c n R v x Z v E h y 5 7 Q W d l L D F 9 J n F 1 b 3 Q 7 L C Z x d W 9 0 O 1 N l Y 3 R p b 2 4 x L 1 N 0 Y W 5 k Y X J k I F N 0 Y X R z O i B E b 2 1 l c 3 R p Y y B M Z W F n d W V z I F R h Y m x l I C g y N C k v W m F t a W V u a W 9 u b y B 3 Y X J 0 b 8 W b x I c u e 1 N x d W F k L D J 9 J n F 1 b 3 Q 7 L C Z x d W 9 0 O 1 N l Y 3 R p b 2 4 x L 1 N 0 Y W 5 k Y X J k I F N 0 Y X R z O i B E b 2 1 l c 3 R p Y y B M Z W F n d W V z I F R h Y m x l I C g y N C k v W m F t a W V u a W 9 u b y B 3 Y X J 0 b 8 W b x I c u e 0 N v d W 5 0 c n k s M 3 0 m c X V v d D s s J n F 1 b 3 Q 7 U 2 V j d G l v b j E v U 3 R h b m R h c m Q g U 3 R h d H M 6 I E R v b W V z d G l j I E x l Y W d 1 Z X M g V G F i b G U g K D I 0 K S 9 a Y W 1 p Z W 5 p b 2 5 v I H d h c n R v x Z v E h y 5 7 Q 2 9 t c C w 0 f S Z x d W 9 0 O y w m c X V v d D t T Z W N 0 a W 9 u M S 9 T d G F u Z G F y Z C B T d G F 0 c z o g R G 9 t Z X N 0 a W M g T G V h Z 3 V l c y B U Y W J s Z S A o M j Q p L 1 p h b W l l b m l v b m 8 g d 2 F y d G / F m 8 S H L n t M Z 1 J h b m s s N X 0 m c X V v d D s s J n F 1 b 3 Q 7 U 2 V j d G l v b j E v U 3 R h b m R h c m Q g U 3 R h d H M 6 I E R v b W V z d G l j I E x l Y W d 1 Z X M g V G F i b G U g K D I 0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C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0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Q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C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0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Q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0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C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C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C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0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C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C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0 K S 9 a Y W 1 p Z W 5 p b 2 5 v I H d h c n R v x Z v E h y 5 7 R X h w Z W N 0 Z W Q g e E c s M j F 9 J n F 1 b 3 Q 7 L C Z x d W 9 0 O 1 N l Y 3 R p b 2 4 x L 1 N 0 Y W 5 k Y X J k I F N 0 Y X R z O i B E b 2 1 l c 3 R p Y y B M Z W F n d W V z I F R h Y m x l I C g y N C k v W m F t a W V u a W 9 u b y B 3 Y X J 0 b 8 W b x I c u e 0 V 4 c G V j d G V k I G 5 w e E c s M j J 9 J n F 1 b 3 Q 7 L C Z x d W 9 0 O 1 N l Y 3 R p b 2 4 x L 1 N 0 Y W 5 k Y X J k I F N 0 Y X R z O i B E b 2 1 l c 3 R p Y y B M Z W F n d W V z I F R h Y m x l I C g y N C k v W m F t a W V u a W 9 u b y B 3 Y X J 0 b 8 W b x I c u e 0 V 4 c G V j d G V k I H h B L D I z f S Z x d W 9 0 O y w m c X V v d D t T Z W N 0 a W 9 u M S 9 T d G F u Z G F y Z C B T d G F 0 c z o g R G 9 t Z X N 0 a W M g T G V h Z 3 V l c y B U Y W J s Z S A o M j Q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0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C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Q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Q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Q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0 K S 9 a Y W 1 p Z W 5 p b 2 5 v I H d h c n R v x Z v E h y 5 7 U 2 V h c 2 9 u L D B 9 J n F 1 b 3 Q 7 L C Z x d W 9 0 O 1 N l Y 3 R p b 2 4 x L 1 N 0 Y W 5 k Y X J k I F N 0 Y X R z O i B E b 2 1 l c 3 R p Y y B M Z W F n d W V z I F R h Y m x l I C g y N C k v W m F t a W V u a W 9 u b y B 3 Y X J 0 b 8 W b x I c u e 0 F n Z S w x f S Z x d W 9 0 O y w m c X V v d D t T Z W N 0 a W 9 u M S 9 T d G F u Z G F y Z C B T d G F 0 c z o g R G 9 t Z X N 0 a W M g T G V h Z 3 V l c y B U Y W J s Z S A o M j Q p L 1 p h b W l l b m l v b m 8 g d 2 F y d G / F m 8 S H L n t T c X V h Z C w y f S Z x d W 9 0 O y w m c X V v d D t T Z W N 0 a W 9 u M S 9 T d G F u Z G F y Z C B T d G F 0 c z o g R G 9 t Z X N 0 a W M g T G V h Z 3 V l c y B U Y W J s Z S A o M j Q p L 1 p h b W l l b m l v b m 8 g d 2 F y d G / F m 8 S H L n t D b 3 V u d H J 5 L D N 9 J n F 1 b 3 Q 7 L C Z x d W 9 0 O 1 N l Y 3 R p b 2 4 x L 1 N 0 Y W 5 k Y X J k I F N 0 Y X R z O i B E b 2 1 l c 3 R p Y y B M Z W F n d W V z I F R h Y m x l I C g y N C k v W m F t a W V u a W 9 u b y B 3 Y X J 0 b 8 W b x I c u e 0 N v b X A s N H 0 m c X V v d D s s J n F 1 b 3 Q 7 U 2 V j d G l v b j E v U 3 R h b m R h c m Q g U 3 R h d H M 6 I E R v b W V z d G l j I E x l Y W d 1 Z X M g V G F i b G U g K D I 0 K S 9 a Y W 1 p Z W 5 p b 2 5 v I H d h c n R v x Z v E h y 5 7 T G d S Y W 5 r L D V 9 J n F 1 b 3 Q 7 L C Z x d W 9 0 O 1 N l Y 3 R p b 2 4 x L 1 N 0 Y W 5 k Y X J k I F N 0 Y X R z O i B E b 2 1 l c 3 R p Y y B M Z W F n d W V z I F R h Y m x l I C g y N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Q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0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Q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0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Q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Q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0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Q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C k v W m F t a W V u a W 9 u b y B 3 Y X J 0 b 8 W b x I c u e 0 V 4 c G V j d G V k I H h H L D I x f S Z x d W 9 0 O y w m c X V v d D t T Z W N 0 a W 9 u M S 9 T d G F u Z G F y Z C B T d G F 0 c z o g R G 9 t Z X N 0 a W M g T G V h Z 3 V l c y B U Y W J s Z S A o M j Q p L 1 p h b W l l b m l v b m 8 g d 2 F y d G / F m 8 S H L n t F e H B l Y 3 R l Z C B u c H h H L D I y f S Z x d W 9 0 O y w m c X V v d D t T Z W N 0 a W 9 u M S 9 T d G F u Z G F y Z C B T d G F 0 c z o g R G 9 t Z X N 0 a W M g T G V h Z 3 V l c y B U Y W J s Z S A o M j Q p L 1 p h b W l l b m l v b m 8 g d 2 F y d G / F m 8 S H L n t F e H B l Y 3 R l Z C B 4 Q S w y M 3 0 m c X V v d D s s J n F 1 b 3 Q 7 U 2 V j d G l v b j E v U 3 R h b m R h c m Q g U 3 R h d H M 6 I E R v b W V z d G l j I E x l Y W d 1 Z X M g V G F i b G U g K D I 0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Q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0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0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0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M D c i I C 8 + P E V u d H J 5 I F R 5 c G U 9 I k Z p b G x U Y X J n Z X Q i I F Z h b H V l P S J z U 2 h v b 3 R p b m d f X 0 R v b W V z d G l j X 0 x l Y W d 1 Z X N f V G F i b G V f X z I 0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U 3 L j k 0 O D U y O D h a I i A v P j x F b n R y e S B U e X B l P S J G a W x s Q 2 9 s d W 1 u V H l w Z X M i I F Z h b H V l P S J z Q m d N R 0 J n W U d D U U 1 E Q X d Z R 0 J n W U d C Z 0 1 E Q X d Z R 0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4 Z D M z N D Y 5 N y 1 k Y T h l L T Q w Y j E t Y T Q 4 Y S 0 4 O D U 3 Y W N j M 2 Z i Y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y N C k v W m 1 p Z W 5 p b 2 5 v I H R 5 c C 5 7 U 2 V h c 2 9 u L D B 9 J n F 1 b 3 Q 7 L C Z x d W 9 0 O 1 N l Y 3 R p b 2 4 x L 1 N o b 2 9 0 a W 5 n O i B E b 2 1 l c 3 R p Y y B M Z W F n d W V z I F R h Y m x l I C g y N C k v W m 1 p Z W 5 p b 2 5 v I H R 5 c C 5 7 Q W d l L D F 9 J n F 1 b 3 Q 7 L C Z x d W 9 0 O 1 N l Y 3 R p b 2 4 x L 1 N o b 2 9 0 a W 5 n O i B E b 2 1 l c 3 R p Y y B M Z W F n d W V z I F R h Y m x l I C g y N C k v W m 1 p Z W 5 p b 2 5 v I H R 5 c C 5 7 U 3 F 1 Y W Q s M n 0 m c X V v d D s s J n F 1 b 3 Q 7 U 2 V j d G l v b j E v U 2 h v b 3 R p b m c 6 I E R v b W V z d G l j I E x l Y W d 1 Z X M g V G F i b G U g K D I 0 K S 9 a b W l l b m l v b m 8 g d H l w L n t D b 3 V u d H J 5 L D N 9 J n F 1 b 3 Q 7 L C Z x d W 9 0 O 1 N l Y 3 R p b 2 4 x L 1 N o b 2 9 0 a W 5 n O i B E b 2 1 l c 3 R p Y y B M Z W F n d W V z I F R h Y m x l I C g y N C k v W m 1 p Z W 5 p b 2 5 v I H R 5 c C 5 7 Q 2 9 t c C w 0 f S Z x d W 9 0 O y w m c X V v d D t T Z W N 0 a W 9 u M S 9 T a G 9 v d G l u Z z o g R G 9 t Z X N 0 a W M g T G V h Z 3 V l c y B U Y W J s Z S A o M j Q p L 1 p t a W V u a W 9 u b y B 0 e X A u e 0 x n U m F u a y w 1 f S Z x d W 9 0 O y w m c X V v d D t T Z W N 0 a W 9 u M S 9 T a G 9 v d G l u Z z o g R G 9 t Z X N 0 a W M g T G V h Z 3 V l c y B U Y W J s Z S A o M j Q p L 1 p t a W V u a W 9 u b y B 0 e X A u e z k w c y w 2 f S Z x d W 9 0 O y w m c X V v d D t T Z W N 0 a W 9 u M S 9 T a G 9 v d G l u Z z o g R G 9 t Z X N 0 a W M g T G V h Z 3 V l c y B U Y W J s Z S A o M j Q p L 1 p t a W V u a W 9 u b y B 0 e X A u e 1 N 0 Y W 5 k Y X J k I E d s c y w 3 f S Z x d W 9 0 O y w m c X V v d D t T Z W N 0 a W 9 u M S 9 T a G 9 v d G l u Z z o g R G 9 t Z X N 0 a W M g T G V h Z 3 V l c y B U Y W J s Z S A o M j Q p L 1 p t a W V u a W 9 u b y B 0 e X A u e 1 N 0 Y W 5 k Y X J k I F N o L D h 9 J n F 1 b 3 Q 7 L C Z x d W 9 0 O 1 N l Y 3 R p b 2 4 x L 1 N o b 2 9 0 a W 5 n O i B E b 2 1 l c 3 R p Y y B M Z W F n d W V z I F R h Y m x l I C g y N C k v W m 1 p Z W 5 p b 2 5 v I H R 5 c C 5 7 U 3 R h b m R h c m Q g U 2 9 U L D l 9 J n F 1 b 3 Q 7 L C Z x d W 9 0 O 1 N l Y 3 R p b 2 4 x L 1 N o b 2 9 0 a W 5 n O i B E b 2 1 l c 3 R p Y y B M Z W F n d W V z I F R h Y m x l I C g y N C k v W m 1 p Z W 5 p b 2 5 v I H R 5 c C 5 7 U 3 R h b m R h c m Q g U 2 9 U J S w x M H 0 m c X V v d D s s J n F 1 b 3 Q 7 U 2 V j d G l v b j E v U 2 h v b 3 R p b m c 6 I E R v b W V z d G l j I E x l Y W d 1 Z X M g V G F i b G U g K D I 0 K S 9 a b W l l b m l v b m 8 g d H l w L n t T d G F u Z G F y Z C B T a C 8 5 M C w x M X 0 m c X V v d D s s J n F 1 b 3 Q 7 U 2 V j d G l v b j E v U 2 h v b 3 R p b m c 6 I E R v b W V z d G l j I E x l Y W d 1 Z X M g V G F i b G U g K D I 0 K S 9 a b W l l b m l v b m 8 g d H l w L n t T d G F u Z G F y Z C B T b 1 Q v O T A s M T J 9 J n F 1 b 3 Q 7 L C Z x d W 9 0 O 1 N l Y 3 R p b 2 4 x L 1 N o b 2 9 0 a W 5 n O i B E b 2 1 l c 3 R p Y y B M Z W F n d W V z I F R h Y m x l I C g y N C k v W m 1 p Z W 5 p b 2 5 v I H R 5 c C 5 7 U 3 R h b m R h c m Q g R y 9 T a C w x M 3 0 m c X V v d D s s J n F 1 b 3 Q 7 U 2 V j d G l v b j E v U 2 h v b 3 R p b m c 6 I E R v b W V z d G l j I E x l Y W d 1 Z X M g V G F i b G U g K D I 0 K S 9 a b W l l b m l v b m 8 g d H l w L n t T d G F u Z G F y Z C B H L 1 N v V C w x N H 0 m c X V v d D s s J n F 1 b 3 Q 7 U 2 V j d G l v b j E v U 2 h v b 3 R p b m c 6 I E R v b W V z d G l j I E x l Y W d 1 Z X M g V G F i b G U g K D I 0 K S 9 a b W l l b m l v b m 8 g d H l w L n t T d G F u Z G F y Z C B E a X N 0 L D E 1 f S Z x d W 9 0 O y w m c X V v d D t T Z W N 0 a W 9 u M S 9 T a G 9 v d G l u Z z o g R G 9 t Z X N 0 a W M g T G V h Z 3 V l c y B U Y W J s Z S A o M j Q p L 1 p t a W V u a W 9 u b y B 0 e X A u e 1 N 0 Y W 5 k Y X J k I E Z L L D E 2 f S Z x d W 9 0 O y w m c X V v d D t T Z W N 0 a W 9 u M S 9 T a G 9 v d G l u Z z o g R G 9 t Z X N 0 a W M g T G V h Z 3 V l c y B U Y W J s Z S A o M j Q p L 1 p t a W V u a W 9 u b y B 0 e X A u e 1 N 0 Y W 5 k Y X J k I F B L L D E 3 f S Z x d W 9 0 O y w m c X V v d D t T Z W N 0 a W 9 u M S 9 T a G 9 v d G l u Z z o g R G 9 t Z X N 0 a W M g T G V h Z 3 V l c y B U Y W J s Z S A o M j Q p L 1 p t a W V u a W 9 u b y B 0 e X A u e 1 N 0 Y W 5 k Y X J k I F B L Y X R 0 L D E 4 f S Z x d W 9 0 O y w m c X V v d D t T Z W N 0 a W 9 u M S 9 T a G 9 v d G l u Z z o g R G 9 t Z X N 0 a W M g T G V h Z 3 V l c y B U Y W J s Z S A o M j Q p L 1 p t a W V u a W 9 u b y B 0 e X A u e 0 V 4 c G V j d G V k I H h H L D E 5 f S Z x d W 9 0 O y w m c X V v d D t T Z W N 0 a W 9 u M S 9 T a G 9 v d G l u Z z o g R G 9 t Z X N 0 a W M g T G V h Z 3 V l c y B U Y W J s Z S A o M j Q p L 1 p t a W V u a W 9 u b y B 0 e X A u e 0 V 4 c G V j d G V k I G 5 w e E c s M j B 9 J n F 1 b 3 Q 7 L C Z x d W 9 0 O 1 N l Y 3 R p b 2 4 x L 1 N o b 2 9 0 a W 5 n O i B E b 2 1 l c 3 R p Y y B M Z W F n d W V z I F R h Y m x l I C g y N C k v W m 1 p Z W 5 p b 2 5 v I H R 5 c C 5 7 R X h w Z W N 0 Z W Q g b n B 4 R y 9 T a C w y M X 0 m c X V v d D s s J n F 1 b 3 Q 7 U 2 V j d G l v b j E v U 2 h v b 3 R p b m c 6 I E R v b W V z d G l j I E x l Y W d 1 Z X M g V G F i b G U g K D I 0 K S 9 a b W l l b m l v b m 8 g d H l w L n t F e H B l Y 3 R l Z C B H L X h H L D I y f S Z x d W 9 0 O y w m c X V v d D t T Z W N 0 a W 9 u M S 9 T a G 9 v d G l u Z z o g R G 9 t Z X N 0 a W M g T G V h Z 3 V l c y B U Y W J s Z S A o M j Q p L 1 p t a W V u a W 9 u b y B 0 e X A u e 0 V 4 c G V j d G V k I G 5 w O k c t e E c s M j N 9 J n F 1 b 3 Q 7 L C Z x d W 9 0 O 1 N l Y 3 R p b 2 4 x L 1 N o b 2 9 0 a W 5 n O i B E b 2 1 l c 3 R p Y y B M Z W F n d W V z I F R h Y m x l I C g y N C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y N C k v W m 1 p Z W 5 p b 2 5 v I H R 5 c C 5 7 U 2 V h c 2 9 u L D B 9 J n F 1 b 3 Q 7 L C Z x d W 9 0 O 1 N l Y 3 R p b 2 4 x L 1 N o b 2 9 0 a W 5 n O i B E b 2 1 l c 3 R p Y y B M Z W F n d W V z I F R h Y m x l I C g y N C k v W m 1 p Z W 5 p b 2 5 v I H R 5 c C 5 7 Q W d l L D F 9 J n F 1 b 3 Q 7 L C Z x d W 9 0 O 1 N l Y 3 R p b 2 4 x L 1 N o b 2 9 0 a W 5 n O i B E b 2 1 l c 3 R p Y y B M Z W F n d W V z I F R h Y m x l I C g y N C k v W m 1 p Z W 5 p b 2 5 v I H R 5 c C 5 7 U 3 F 1 Y W Q s M n 0 m c X V v d D s s J n F 1 b 3 Q 7 U 2 V j d G l v b j E v U 2 h v b 3 R p b m c 6 I E R v b W V z d G l j I E x l Y W d 1 Z X M g V G F i b G U g K D I 0 K S 9 a b W l l b m l v b m 8 g d H l w L n t D b 3 V u d H J 5 L D N 9 J n F 1 b 3 Q 7 L C Z x d W 9 0 O 1 N l Y 3 R p b 2 4 x L 1 N o b 2 9 0 a W 5 n O i B E b 2 1 l c 3 R p Y y B M Z W F n d W V z I F R h Y m x l I C g y N C k v W m 1 p Z W 5 p b 2 5 v I H R 5 c C 5 7 Q 2 9 t c C w 0 f S Z x d W 9 0 O y w m c X V v d D t T Z W N 0 a W 9 u M S 9 T a G 9 v d G l u Z z o g R G 9 t Z X N 0 a W M g T G V h Z 3 V l c y B U Y W J s Z S A o M j Q p L 1 p t a W V u a W 9 u b y B 0 e X A u e 0 x n U m F u a y w 1 f S Z x d W 9 0 O y w m c X V v d D t T Z W N 0 a W 9 u M S 9 T a G 9 v d G l u Z z o g R G 9 t Z X N 0 a W M g T G V h Z 3 V l c y B U Y W J s Z S A o M j Q p L 1 p t a W V u a W 9 u b y B 0 e X A u e z k w c y w 2 f S Z x d W 9 0 O y w m c X V v d D t T Z W N 0 a W 9 u M S 9 T a G 9 v d G l u Z z o g R G 9 t Z X N 0 a W M g T G V h Z 3 V l c y B U Y W J s Z S A o M j Q p L 1 p t a W V u a W 9 u b y B 0 e X A u e 1 N 0 Y W 5 k Y X J k I E d s c y w 3 f S Z x d W 9 0 O y w m c X V v d D t T Z W N 0 a W 9 u M S 9 T a G 9 v d G l u Z z o g R G 9 t Z X N 0 a W M g T G V h Z 3 V l c y B U Y W J s Z S A o M j Q p L 1 p t a W V u a W 9 u b y B 0 e X A u e 1 N 0 Y W 5 k Y X J k I F N o L D h 9 J n F 1 b 3 Q 7 L C Z x d W 9 0 O 1 N l Y 3 R p b 2 4 x L 1 N o b 2 9 0 a W 5 n O i B E b 2 1 l c 3 R p Y y B M Z W F n d W V z I F R h Y m x l I C g y N C k v W m 1 p Z W 5 p b 2 5 v I H R 5 c C 5 7 U 3 R h b m R h c m Q g U 2 9 U L D l 9 J n F 1 b 3 Q 7 L C Z x d W 9 0 O 1 N l Y 3 R p b 2 4 x L 1 N o b 2 9 0 a W 5 n O i B E b 2 1 l c 3 R p Y y B M Z W F n d W V z I F R h Y m x l I C g y N C k v W m 1 p Z W 5 p b 2 5 v I H R 5 c C 5 7 U 3 R h b m R h c m Q g U 2 9 U J S w x M H 0 m c X V v d D s s J n F 1 b 3 Q 7 U 2 V j d G l v b j E v U 2 h v b 3 R p b m c 6 I E R v b W V z d G l j I E x l Y W d 1 Z X M g V G F i b G U g K D I 0 K S 9 a b W l l b m l v b m 8 g d H l w L n t T d G F u Z G F y Z C B T a C 8 5 M C w x M X 0 m c X V v d D s s J n F 1 b 3 Q 7 U 2 V j d G l v b j E v U 2 h v b 3 R p b m c 6 I E R v b W V z d G l j I E x l Y W d 1 Z X M g V G F i b G U g K D I 0 K S 9 a b W l l b m l v b m 8 g d H l w L n t T d G F u Z G F y Z C B T b 1 Q v O T A s M T J 9 J n F 1 b 3 Q 7 L C Z x d W 9 0 O 1 N l Y 3 R p b 2 4 x L 1 N o b 2 9 0 a W 5 n O i B E b 2 1 l c 3 R p Y y B M Z W F n d W V z I F R h Y m x l I C g y N C k v W m 1 p Z W 5 p b 2 5 v I H R 5 c C 5 7 U 3 R h b m R h c m Q g R y 9 T a C w x M 3 0 m c X V v d D s s J n F 1 b 3 Q 7 U 2 V j d G l v b j E v U 2 h v b 3 R p b m c 6 I E R v b W V z d G l j I E x l Y W d 1 Z X M g V G F i b G U g K D I 0 K S 9 a b W l l b m l v b m 8 g d H l w L n t T d G F u Z G F y Z C B H L 1 N v V C w x N H 0 m c X V v d D s s J n F 1 b 3 Q 7 U 2 V j d G l v b j E v U 2 h v b 3 R p b m c 6 I E R v b W V z d G l j I E x l Y W d 1 Z X M g V G F i b G U g K D I 0 K S 9 a b W l l b m l v b m 8 g d H l w L n t T d G F u Z G F y Z C B E a X N 0 L D E 1 f S Z x d W 9 0 O y w m c X V v d D t T Z W N 0 a W 9 u M S 9 T a G 9 v d G l u Z z o g R G 9 t Z X N 0 a W M g T G V h Z 3 V l c y B U Y W J s Z S A o M j Q p L 1 p t a W V u a W 9 u b y B 0 e X A u e 1 N 0 Y W 5 k Y X J k I E Z L L D E 2 f S Z x d W 9 0 O y w m c X V v d D t T Z W N 0 a W 9 u M S 9 T a G 9 v d G l u Z z o g R G 9 t Z X N 0 a W M g T G V h Z 3 V l c y B U Y W J s Z S A o M j Q p L 1 p t a W V u a W 9 u b y B 0 e X A u e 1 N 0 Y W 5 k Y X J k I F B L L D E 3 f S Z x d W 9 0 O y w m c X V v d D t T Z W N 0 a W 9 u M S 9 T a G 9 v d G l u Z z o g R G 9 t Z X N 0 a W M g T G V h Z 3 V l c y B U Y W J s Z S A o M j Q p L 1 p t a W V u a W 9 u b y B 0 e X A u e 1 N 0 Y W 5 k Y X J k I F B L Y X R 0 L D E 4 f S Z x d W 9 0 O y w m c X V v d D t T Z W N 0 a W 9 u M S 9 T a G 9 v d G l u Z z o g R G 9 t Z X N 0 a W M g T G V h Z 3 V l c y B U Y W J s Z S A o M j Q p L 1 p t a W V u a W 9 u b y B 0 e X A u e 0 V 4 c G V j d G V k I H h H L D E 5 f S Z x d W 9 0 O y w m c X V v d D t T Z W N 0 a W 9 u M S 9 T a G 9 v d G l u Z z o g R G 9 t Z X N 0 a W M g T G V h Z 3 V l c y B U Y W J s Z S A o M j Q p L 1 p t a W V u a W 9 u b y B 0 e X A u e 0 V 4 c G V j d G V k I G 5 w e E c s M j B 9 J n F 1 b 3 Q 7 L C Z x d W 9 0 O 1 N l Y 3 R p b 2 4 x L 1 N o b 2 9 0 a W 5 n O i B E b 2 1 l c 3 R p Y y B M Z W F n d W V z I F R h Y m x l I C g y N C k v W m 1 p Z W 5 p b 2 5 v I H R 5 c C 5 7 R X h w Z W N 0 Z W Q g b n B 4 R y 9 T a C w y M X 0 m c X V v d D s s J n F 1 b 3 Q 7 U 2 V j d G l v b j E v U 2 h v b 3 R p b m c 6 I E R v b W V z d G l j I E x l Y W d 1 Z X M g V G F i b G U g K D I 0 K S 9 a b W l l b m l v b m 8 g d H l w L n t F e H B l Y 3 R l Z C B H L X h H L D I y f S Z x d W 9 0 O y w m c X V v d D t T Z W N 0 a W 9 u M S 9 T a G 9 v d G l u Z z o g R G 9 t Z X N 0 a W M g T G V h Z 3 V l c y B U Y W J s Z S A o M j Q p L 1 p t a W V u a W 9 u b y B 0 e X A u e 0 V 4 c G V j d G V k I G 5 w O k c t e E c s M j N 9 J n F 1 b 3 Q 7 L C Z x d W 9 0 O 1 N l Y 3 R p b 2 4 x L 1 N o b 2 9 0 a W 5 n O i B E b 2 1 l c 3 R p Y y B M Z W F n d W V z I F R h Y m x l I C g y N C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Q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w N y I g L z 4 8 R W 5 0 c n k g V H l w Z T 0 i R m l s b F R h c m d l d C I g V m F s d W U 9 I n N Q Y X N z a W 5 n X 1 9 E b 2 1 l c 3 R p Y 1 9 M Z W F n d W V z X 1 R h Y m x l X 1 8 y N S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O D o 1 N y 4 3 M z M 2 N T A 4 W i I g L z 4 8 R W 5 0 c n k g V H l w Z T 0 i R m l s b E N v b H V t b l R 5 c G V z I i B W Y W x 1 Z T 0 i c 0 J n T U d C Z 1 l H Q 1 F N R E J n T U R B d 0 1 H Q X d N R 0 F 3 T U d B d 1 l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z Y m U x N G E 4 Y y 0 w Y j J l L T Q 0 O D g t Y j U 2 Y S 1 m Y j M 3 M D l h M 2 M 4 M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1 K S 9 a b W l l b m l v b m 8 g d H l w L n t T Z W F z b 2 4 s M H 0 m c X V v d D s s J n F 1 b 3 Q 7 U 2 V j d G l v b j E v U G F z c 2 l u Z z o g R G 9 t Z X N 0 a W M g T G V h Z 3 V l c y B U Y W J s Z S A o M j U p L 1 p t a W V u a W 9 u b y B 0 e X A u e 0 F n Z S w x f S Z x d W 9 0 O y w m c X V v d D t T Z W N 0 a W 9 u M S 9 Q Y X N z a W 5 n O i B E b 2 1 l c 3 R p Y y B M Z W F n d W V z I F R h Y m x l I C g y N S k v W m 1 p Z W 5 p b 2 5 v I H R 5 c C 5 7 U 3 F 1 Y W Q s M n 0 m c X V v d D s s J n F 1 b 3 Q 7 U 2 V j d G l v b j E v U G F z c 2 l u Z z o g R G 9 t Z X N 0 a W M g T G V h Z 3 V l c y B U Y W J s Z S A o M j U p L 1 p t a W V u a W 9 u b y B 0 e X A u e 0 N v d W 5 0 c n k s M 3 0 m c X V v d D s s J n F 1 b 3 Q 7 U 2 V j d G l v b j E v U G F z c 2 l u Z z o g R G 9 t Z X N 0 a W M g T G V h Z 3 V l c y B U Y W J s Z S A o M j U p L 1 p t a W V u a W 9 u b y B 0 e X A u e 0 N v b X A s N H 0 m c X V v d D s s J n F 1 b 3 Q 7 U 2 V j d G l v b j E v U G F z c 2 l u Z z o g R G 9 t Z X N 0 a W M g T G V h Z 3 V l c y B U Y W J s Z S A o M j U p L 1 p t a W V u a W 9 u b y B 0 e X A u e 0 x n U m F u a y w 1 f S Z x d W 9 0 O y w m c X V v d D t T Z W N 0 a W 9 u M S 9 Q Y X N z a W 5 n O i B E b 2 1 l c 3 R p Y y B M Z W F n d W V z I F R h Y m x l I C g y N S k v W m 1 p Z W 5 p b 2 5 v I H R 5 c C 5 7 O T B z L D Z 9 J n F 1 b 3 Q 7 L C Z x d W 9 0 O 1 N l Y 3 R p b 2 4 x L 1 B h c 3 N p b m c 6 I E R v b W V z d G l j I E x l Y W d 1 Z X M g V G F i b G U g K D I 1 K S 9 a b W l l b m l v b m 8 g d H l w L n t U b 3 R h b C B D b X A s N 3 0 m c X V v d D s s J n F 1 b 3 Q 7 U 2 V j d G l v b j E v U G F z c 2 l u Z z o g R G 9 t Z X N 0 a W M g T G V h Z 3 V l c y B U Y W J s Z S A o M j U p L 1 p t a W V u a W 9 u b y B 0 e X A u e 1 R v d G F s I E F 0 d C w 4 f S Z x d W 9 0 O y w m c X V v d D t T Z W N 0 a W 9 u M S 9 Q Y X N z a W 5 n O i B E b 2 1 l c 3 R p Y y B M Z W F n d W V z I F R h Y m x l I C g y N S k v W m 1 p Z W 5 p b 2 5 v I H R 5 c C 5 7 V G 9 0 Y W w g Q 2 1 w J S w 5 f S Z x d W 9 0 O y w m c X V v d D t T Z W N 0 a W 9 u M S 9 Q Y X N z a W 5 n O i B E b 2 1 l c 3 R p Y y B M Z W F n d W V z I F R h Y m x l I C g y N S k v W m 1 p Z W 5 p b 2 5 v I H R 5 c C 5 7 V G 9 0 Y W w g V G 9 0 R G l z d C w x M H 0 m c X V v d D s s J n F 1 b 3 Q 7 U 2 V j d G l v b j E v U G F z c 2 l u Z z o g R G 9 t Z X N 0 a W M g T G V h Z 3 V l c y B U Y W J s Z S A o M j U p L 1 p t a W V u a W 9 u b y B 0 e X A u e 1 R v d G F s I F B y Z 0 R p c 3 Q s M T F 9 J n F 1 b 3 Q 7 L C Z x d W 9 0 O 1 N l Y 3 R p b 2 4 x L 1 B h c 3 N p b m c 6 I E R v b W V z d G l j I E x l Y W d 1 Z X M g V G F i b G U g K D I 1 K S 9 a b W l l b m l v b m 8 g d H l w L n t T a G 9 y d C B D b X A s M T J 9 J n F 1 b 3 Q 7 L C Z x d W 9 0 O 1 N l Y 3 R p b 2 4 x L 1 B h c 3 N p b m c 6 I E R v b W V z d G l j I E x l Y W d 1 Z X M g V G F i b G U g K D I 1 K S 9 a b W l l b m l v b m 8 g d H l w L n t T a G 9 y d C B B d H Q s M T N 9 J n F 1 b 3 Q 7 L C Z x d W 9 0 O 1 N l Y 3 R p b 2 4 x L 1 B h c 3 N p b m c 6 I E R v b W V z d G l j I E x l Y W d 1 Z X M g V G F i b G U g K D I 1 K S 9 a b W l l b m l v b m 8 g d H l w L n t T a G 9 y d C B D b X A l L D E 0 f S Z x d W 9 0 O y w m c X V v d D t T Z W N 0 a W 9 u M S 9 Q Y X N z a W 5 n O i B E b 2 1 l c 3 R p Y y B M Z W F n d W V z I F R h Y m x l I C g y N S k v W m 1 p Z W 5 p b 2 5 v I H R 5 c C 5 7 T W V k a X V t I E N t c C w x N X 0 m c X V v d D s s J n F 1 b 3 Q 7 U 2 V j d G l v b j E v U G F z c 2 l u Z z o g R G 9 t Z X N 0 a W M g T G V h Z 3 V l c y B U Y W J s Z S A o M j U p L 1 p t a W V u a W 9 u b y B 0 e X A u e 0 1 l Z G l 1 b S B B d H Q s M T Z 9 J n F 1 b 3 Q 7 L C Z x d W 9 0 O 1 N l Y 3 R p b 2 4 x L 1 B h c 3 N p b m c 6 I E R v b W V z d G l j I E x l Y W d 1 Z X M g V G F i b G U g K D I 1 K S 9 a b W l l b m l v b m 8 g d H l w L n t N Z W R p d W 0 g Q 2 1 w J S w x N 3 0 m c X V v d D s s J n F 1 b 3 Q 7 U 2 V j d G l v b j E v U G F z c 2 l u Z z o g R G 9 t Z X N 0 a W M g T G V h Z 3 V l c y B U Y W J s Z S A o M j U p L 1 p t a W V u a W 9 u b y B 0 e X A u e 0 x v b m c g Q 2 1 w L D E 4 f S Z x d W 9 0 O y w m c X V v d D t T Z W N 0 a W 9 u M S 9 Q Y X N z a W 5 n O i B E b 2 1 l c 3 R p Y y B M Z W F n d W V z I F R h Y m x l I C g y N S k v W m 1 p Z W 5 p b 2 5 v I H R 5 c C 5 7 T G 9 u Z y B B d H Q s M T l 9 J n F 1 b 3 Q 7 L C Z x d W 9 0 O 1 N l Y 3 R p b 2 4 x L 1 B h c 3 N p b m c 6 I E R v b W V z d G l j I E x l Y W d 1 Z X M g V G F i b G U g K D I 1 K S 9 a b W l l b m l v b m 8 g d H l w L n t M b 2 5 n I E N t c C U s M j B 9 J n F 1 b 3 Q 7 L C Z x d W 9 0 O 1 N l Y 3 R p b 2 4 x L 1 B h c 3 N p b m c 6 I E R v b W V z d G l j I E x l Y W d 1 Z X M g V G F i b G U g K D I 1 K S 9 a b W l l b m l v b m 8 g d H l w L n t B c 3 Q s M j F 9 J n F 1 b 3 Q 7 L C Z x d W 9 0 O 1 N l Y 3 R p b 2 4 x L 1 B h c 3 N p b m c 6 I E R v b W V z d G l j I E x l Y W d 1 Z X M g V G F i b G U g K D I 1 K S 9 a b W l l b m l v b m 8 g d H l w L n t 4 Q S w y M n 0 m c X V v d D s s J n F 1 b 3 Q 7 U 2 V j d G l v b j E v U G F z c 2 l u Z z o g R G 9 t Z X N 0 a W M g T G V h Z 3 V l c y B U Y W J s Z S A o M j U p L 1 p t a W V u a W 9 u b y B 0 e X A u e 0 E t e E E s M j N 9 J n F 1 b 3 Q 7 L C Z x d W 9 0 O 1 N l Y 3 R p b 2 4 x L 1 B h c 3 N p b m c 6 I E R v b W V z d G l j I E x l Y W d 1 Z X M g V G F i b G U g K D I 1 K S 9 a b W l l b m l v b m 8 g d H l w L n t L U C w y N H 0 m c X V v d D s s J n F 1 b 3 Q 7 U 2 V j d G l v b j E v U G F z c 2 l u Z z o g R G 9 t Z X N 0 a W M g T G V h Z 3 V l c y B U Y W J s Z S A o M j U p L 1 p t a W V u a W 9 u b y B 0 e X A u e z E v M y w y N X 0 m c X V v d D s s J n F 1 b 3 Q 7 U 2 V j d G l v b j E v U G F z c 2 l u Z z o g R G 9 t Z X N 0 a W M g T G V h Z 3 V l c y B U Y W J s Z S A o M j U p L 1 p t a W V u a W 9 u b y B 0 e X A u e 1 B Q Q S w y N n 0 m c X V v d D s s J n F 1 b 3 Q 7 U 2 V j d G l v b j E v U G F z c 2 l u Z z o g R G 9 t Z X N 0 a W M g T G V h Z 3 V l c y B U Y W J s Z S A o M j U p L 1 p t a W V u a W 9 u b y B 0 e X A u e 0 N y c 1 B B L D I 3 f S Z x d W 9 0 O y w m c X V v d D t T Z W N 0 a W 9 u M S 9 Q Y X N z a W 5 n O i B E b 2 1 l c 3 R p Y y B M Z W F n d W V z I F R h Y m x l I C g y N S k v W m 1 p Z W 5 p b 2 5 v I H R 5 c C 5 7 U H J v Z y w y O H 0 m c X V v d D s s J n F 1 b 3 Q 7 U 2 V j d G l v b j E v U G F z c 2 l u Z z o g R G 9 t Z X N 0 a W M g T G V h Z 3 V l c y B U Y W J s Z S A o M j U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N S k v W m 1 p Z W 5 p b 2 5 v I H R 5 c C 5 7 U 2 V h c 2 9 u L D B 9 J n F 1 b 3 Q 7 L C Z x d W 9 0 O 1 N l Y 3 R p b 2 4 x L 1 B h c 3 N p b m c 6 I E R v b W V z d G l j I E x l Y W d 1 Z X M g V G F i b G U g K D I 1 K S 9 a b W l l b m l v b m 8 g d H l w L n t B Z 2 U s M X 0 m c X V v d D s s J n F 1 b 3 Q 7 U 2 V j d G l v b j E v U G F z c 2 l u Z z o g R G 9 t Z X N 0 a W M g T G V h Z 3 V l c y B U Y W J s Z S A o M j U p L 1 p t a W V u a W 9 u b y B 0 e X A u e 1 N x d W F k L D J 9 J n F 1 b 3 Q 7 L C Z x d W 9 0 O 1 N l Y 3 R p b 2 4 x L 1 B h c 3 N p b m c 6 I E R v b W V z d G l j I E x l Y W d 1 Z X M g V G F i b G U g K D I 1 K S 9 a b W l l b m l v b m 8 g d H l w L n t D b 3 V u d H J 5 L D N 9 J n F 1 b 3 Q 7 L C Z x d W 9 0 O 1 N l Y 3 R p b 2 4 x L 1 B h c 3 N p b m c 6 I E R v b W V z d G l j I E x l Y W d 1 Z X M g V G F i b G U g K D I 1 K S 9 a b W l l b m l v b m 8 g d H l w L n t D b 2 1 w L D R 9 J n F 1 b 3 Q 7 L C Z x d W 9 0 O 1 N l Y 3 R p b 2 4 x L 1 B h c 3 N p b m c 6 I E R v b W V z d G l j I E x l Y W d 1 Z X M g V G F i b G U g K D I 1 K S 9 a b W l l b m l v b m 8 g d H l w L n t M Z 1 J h b m s s N X 0 m c X V v d D s s J n F 1 b 3 Q 7 U 2 V j d G l v b j E v U G F z c 2 l u Z z o g R G 9 t Z X N 0 a W M g T G V h Z 3 V l c y B U Y W J s Z S A o M j U p L 1 p t a W V u a W 9 u b y B 0 e X A u e z k w c y w 2 f S Z x d W 9 0 O y w m c X V v d D t T Z W N 0 a W 9 u M S 9 Q Y X N z a W 5 n O i B E b 2 1 l c 3 R p Y y B M Z W F n d W V z I F R h Y m x l I C g y N S k v W m 1 p Z W 5 p b 2 5 v I H R 5 c C 5 7 V G 9 0 Y W w g Q 2 1 w L D d 9 J n F 1 b 3 Q 7 L C Z x d W 9 0 O 1 N l Y 3 R p b 2 4 x L 1 B h c 3 N p b m c 6 I E R v b W V z d G l j I E x l Y W d 1 Z X M g V G F i b G U g K D I 1 K S 9 a b W l l b m l v b m 8 g d H l w L n t U b 3 R h b C B B d H Q s O H 0 m c X V v d D s s J n F 1 b 3 Q 7 U 2 V j d G l v b j E v U G F z c 2 l u Z z o g R G 9 t Z X N 0 a W M g T G V h Z 3 V l c y B U Y W J s Z S A o M j U p L 1 p t a W V u a W 9 u b y B 0 e X A u e 1 R v d G F s I E N t c C U s O X 0 m c X V v d D s s J n F 1 b 3 Q 7 U 2 V j d G l v b j E v U G F z c 2 l u Z z o g R G 9 t Z X N 0 a W M g T G V h Z 3 V l c y B U Y W J s Z S A o M j U p L 1 p t a W V u a W 9 u b y B 0 e X A u e 1 R v d G F s I F R v d E R p c 3 Q s M T B 9 J n F 1 b 3 Q 7 L C Z x d W 9 0 O 1 N l Y 3 R p b 2 4 x L 1 B h c 3 N p b m c 6 I E R v b W V z d G l j I E x l Y W d 1 Z X M g V G F i b G U g K D I 1 K S 9 a b W l l b m l v b m 8 g d H l w L n t U b 3 R h b C B Q c m d E a X N 0 L D E x f S Z x d W 9 0 O y w m c X V v d D t T Z W N 0 a W 9 u M S 9 Q Y X N z a W 5 n O i B E b 2 1 l c 3 R p Y y B M Z W F n d W V z I F R h Y m x l I C g y N S k v W m 1 p Z W 5 p b 2 5 v I H R 5 c C 5 7 U 2 h v c n Q g Q 2 1 w L D E y f S Z x d W 9 0 O y w m c X V v d D t T Z W N 0 a W 9 u M S 9 Q Y X N z a W 5 n O i B E b 2 1 l c 3 R p Y y B M Z W F n d W V z I F R h Y m x l I C g y N S k v W m 1 p Z W 5 p b 2 5 v I H R 5 c C 5 7 U 2 h v c n Q g Q X R 0 L D E z f S Z x d W 9 0 O y w m c X V v d D t T Z W N 0 a W 9 u M S 9 Q Y X N z a W 5 n O i B E b 2 1 l c 3 R p Y y B M Z W F n d W V z I F R h Y m x l I C g y N S k v W m 1 p Z W 5 p b 2 5 v I H R 5 c C 5 7 U 2 h v c n Q g Q 2 1 w J S w x N H 0 m c X V v d D s s J n F 1 b 3 Q 7 U 2 V j d G l v b j E v U G F z c 2 l u Z z o g R G 9 t Z X N 0 a W M g T G V h Z 3 V l c y B U Y W J s Z S A o M j U p L 1 p t a W V u a W 9 u b y B 0 e X A u e 0 1 l Z G l 1 b S B D b X A s M T V 9 J n F 1 b 3 Q 7 L C Z x d W 9 0 O 1 N l Y 3 R p b 2 4 x L 1 B h c 3 N p b m c 6 I E R v b W V z d G l j I E x l Y W d 1 Z X M g V G F i b G U g K D I 1 K S 9 a b W l l b m l v b m 8 g d H l w L n t N Z W R p d W 0 g Q X R 0 L D E 2 f S Z x d W 9 0 O y w m c X V v d D t T Z W N 0 a W 9 u M S 9 Q Y X N z a W 5 n O i B E b 2 1 l c 3 R p Y y B M Z W F n d W V z I F R h Y m x l I C g y N S k v W m 1 p Z W 5 p b 2 5 v I H R 5 c C 5 7 T W V k a X V t I E N t c C U s M T d 9 J n F 1 b 3 Q 7 L C Z x d W 9 0 O 1 N l Y 3 R p b 2 4 x L 1 B h c 3 N p b m c 6 I E R v b W V z d G l j I E x l Y W d 1 Z X M g V G F i b G U g K D I 1 K S 9 a b W l l b m l v b m 8 g d H l w L n t M b 2 5 n I E N t c C w x O H 0 m c X V v d D s s J n F 1 b 3 Q 7 U 2 V j d G l v b j E v U G F z c 2 l u Z z o g R G 9 t Z X N 0 a W M g T G V h Z 3 V l c y B U Y W J s Z S A o M j U p L 1 p t a W V u a W 9 u b y B 0 e X A u e 0 x v b m c g Q X R 0 L D E 5 f S Z x d W 9 0 O y w m c X V v d D t T Z W N 0 a W 9 u M S 9 Q Y X N z a W 5 n O i B E b 2 1 l c 3 R p Y y B M Z W F n d W V z I F R h Y m x l I C g y N S k v W m 1 p Z W 5 p b 2 5 v I H R 5 c C 5 7 T G 9 u Z y B D b X A l L D I w f S Z x d W 9 0 O y w m c X V v d D t T Z W N 0 a W 9 u M S 9 Q Y X N z a W 5 n O i B E b 2 1 l c 3 R p Y y B M Z W F n d W V z I F R h Y m x l I C g y N S k v W m 1 p Z W 5 p b 2 5 v I H R 5 c C 5 7 Q X N 0 L D I x f S Z x d W 9 0 O y w m c X V v d D t T Z W N 0 a W 9 u M S 9 Q Y X N z a W 5 n O i B E b 2 1 l c 3 R p Y y B M Z W F n d W V z I F R h Y m x l I C g y N S k v W m 1 p Z W 5 p b 2 5 v I H R 5 c C 5 7 e E E s M j J 9 J n F 1 b 3 Q 7 L C Z x d W 9 0 O 1 N l Y 3 R p b 2 4 x L 1 B h c 3 N p b m c 6 I E R v b W V z d G l j I E x l Y W d 1 Z X M g V G F i b G U g K D I 1 K S 9 a b W l l b m l v b m 8 g d H l w L n t B L X h B L D I z f S Z x d W 9 0 O y w m c X V v d D t T Z W N 0 a W 9 u M S 9 Q Y X N z a W 5 n O i B E b 2 1 l c 3 R p Y y B M Z W F n d W V z I F R h Y m x l I C g y N S k v W m 1 p Z W 5 p b 2 5 v I H R 5 c C 5 7 S 1 A s M j R 9 J n F 1 b 3 Q 7 L C Z x d W 9 0 O 1 N l Y 3 R p b 2 4 x L 1 B h c 3 N p b m c 6 I E R v b W V z d G l j I E x l Y W d 1 Z X M g V G F i b G U g K D I 1 K S 9 a b W l l b m l v b m 8 g d H l w L n s x L z M s M j V 9 J n F 1 b 3 Q 7 L C Z x d W 9 0 O 1 N l Y 3 R p b 2 4 x L 1 B h c 3 N p b m c 6 I E R v b W V z d G l j I E x l Y W d 1 Z X M g V G F i b G U g K D I 1 K S 9 a b W l l b m l v b m 8 g d H l w L n t Q U E E s M j Z 9 J n F 1 b 3 Q 7 L C Z x d W 9 0 O 1 N l Y 3 R p b 2 4 x L 1 B h c 3 N p b m c 6 I E R v b W V z d G l j I E x l Y W d 1 Z X M g V G F i b G U g K D I 1 K S 9 a b W l l b m l v b m 8 g d H l w L n t D c n N Q Q S w y N 3 0 m c X V v d D s s J n F 1 b 3 Q 7 U 2 V j d G l v b j E v U G F z c 2 l u Z z o g R G 9 t Z X N 0 a W M g T G V h Z 3 V l c y B U Y W J s Z S A o M j U p L 1 p t a W V u a W 9 u b y B 0 e X A u e 1 B y b 2 c s M j h 9 J n F 1 b 3 Q 7 L C Z x d W 9 0 O 1 N l Y 3 R p b 2 4 x L 1 B h c 3 N p b m c 6 I E R v b W V z d G l j I E x l Y W d 1 Z X M g V G F i b G U g K D I 1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z A 3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D U U 1 E Q X d N R E F 3 T U R B d 1 l E Q X d N R E F 3 T U R C Z 0 1 E Q m c 9 P S I g L z 4 8 R W 5 0 c n k g V H l w Z T 0 i R m l s b E x h c 3 R V c G R h d G V k I i B W Y W x 1 Z T 0 i Z D I w M j E t M D E t M T F U M T M 6 N T A 6 N D Q u M D M z N T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z Z W J m M m V m O S 0 5 M m Y w L T Q 1 Z T g t Y T Q 1 M i 1 k N z c x Y 2 U y M D c 2 O T g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N C k v W m 1 p Z W 5 p b 2 5 v I H R 5 c C 5 7 U 2 V h c 2 9 u L D B 9 J n F 1 b 3 Q 7 L C Z x d W 9 0 O 1 N l Y 3 R p b 2 4 x L 1 B v c 3 N l c 3 N p b 2 4 6 I E R v b W V z d G l j I E x l Y W d 1 Z X M g V G F i b G U g K D I 0 K S 9 a b W l l b m l v b m 8 g d H l w L n t B Z 2 U s M X 0 m c X V v d D s s J n F 1 b 3 Q 7 U 2 V j d G l v b j E v U G 9 z c 2 V z c 2 l v b j o g R G 9 t Z X N 0 a W M g T G V h Z 3 V l c y B U Y W J s Z S A o M j Q p L 1 p t a W V u a W 9 u b y B 0 e X A u e 1 N x d W F k L D J 9 J n F 1 b 3 Q 7 L C Z x d W 9 0 O 1 N l Y 3 R p b 2 4 x L 1 B v c 3 N l c 3 N p b 2 4 6 I E R v b W V z d G l j I E x l Y W d 1 Z X M g V G F i b G U g K D I 0 K S 9 a b W l l b m l v b m 8 g d H l w L n t D b 3 V u d H J 5 L D N 9 J n F 1 b 3 Q 7 L C Z x d W 9 0 O 1 N l Y 3 R p b 2 4 x L 1 B v c 3 N l c 3 N p b 2 4 6 I E R v b W V z d G l j I E x l Y W d 1 Z X M g V G F i b G U g K D I 0 K S 9 a b W l l b m l v b m 8 g d H l w L n t D b 2 1 w L D R 9 J n F 1 b 3 Q 7 L C Z x d W 9 0 O 1 N l Y 3 R p b 2 4 x L 1 B v c 3 N l c 3 N p b 2 4 6 I E R v b W V z d G l j I E x l Y W d 1 Z X M g V G F i b G U g K D I 0 K S 9 a b W l l b m l v b m 8 g d H l w L n t M Z 1 J h b m s s N X 0 m c X V v d D s s J n F 1 b 3 Q 7 U 2 V j d G l v b j E v U G 9 z c 2 V z c 2 l v b j o g R G 9 t Z X N 0 a W M g T G V h Z 3 V l c y B U Y W J s Z S A o M j Q p L 1 p t a W V u a W 9 u b y B 0 e X A u e z k w c y w 2 f S Z x d W 9 0 O y w m c X V v d D t T Z W N 0 a W 9 u M S 9 Q b 3 N z Z X N z a W 9 u O i B E b 2 1 l c 3 R p Y y B M Z W F n d W V z I F R h Y m x l I C g y N C k v W m 1 p Z W 5 p b 2 5 v I H R 5 c C 5 7 V G 9 1 Y 2 h l c y B U b 3 V j a G V z L D d 9 J n F 1 b 3 Q 7 L C Z x d W 9 0 O 1 N l Y 3 R p b 2 4 x L 1 B v c 3 N l c 3 N p b 2 4 6 I E R v b W V z d G l j I E x l Y W d 1 Z X M g V G F i b G U g K D I 0 K S 9 a b W l l b m l v b m 8 g d H l w L n t U b 3 V j a G V z I E R l Z i B Q Z W 4 s O H 0 m c X V v d D s s J n F 1 b 3 Q 7 U 2 V j d G l v b j E v U G 9 z c 2 V z c 2 l v b j o g R G 9 t Z X N 0 a W M g T G V h Z 3 V l c y B U Y W J s Z S A o M j Q p L 1 p t a W V u a W 9 u b y B 0 e X A u e 1 R v d W N o Z X M g R G V m I D N y Z C w 5 f S Z x d W 9 0 O y w m c X V v d D t T Z W N 0 a W 9 u M S 9 Q b 3 N z Z X N z a W 9 u O i B E b 2 1 l c 3 R p Y y B M Z W F n d W V z I F R h Y m x l I C g y N C k v W m 1 p Z W 5 p b 2 5 v I H R 5 c C 5 7 V G 9 1 Y 2 h l c y B N a W Q g M 3 J k L D E w f S Z x d W 9 0 O y w m c X V v d D t T Z W N 0 a W 9 u M S 9 Q b 3 N z Z X N z a W 9 u O i B E b 2 1 l c 3 R p Y y B M Z W F n d W V z I F R h Y m x l I C g y N C k v W m 1 p Z W 5 p b 2 5 v I H R 5 c C 5 7 V G 9 1 Y 2 h l c y B B d H Q g M 3 J k L D E x f S Z x d W 9 0 O y w m c X V v d D t T Z W N 0 a W 9 u M S 9 Q b 3 N z Z X N z a W 9 u O i B E b 2 1 l c 3 R p Y y B M Z W F n d W V z I F R h Y m x l I C g y N C k v W m 1 p Z W 5 p b 2 5 v I H R 5 c C 5 7 V G 9 1 Y 2 h l c y B B d H Q g U G V u L D E y f S Z x d W 9 0 O y w m c X V v d D t T Z W N 0 a W 9 u M S 9 Q b 3 N z Z X N z a W 9 u O i B E b 2 1 l c 3 R p Y y B M Z W F n d W V z I F R h Y m x l I C g y N C k v W m 1 p Z W 5 p b 2 5 v I H R 5 c C 5 7 V G 9 1 Y 2 h l c y B M a X Z l L D E z f S Z x d W 9 0 O y w m c X V v d D t T Z W N 0 a W 9 u M S 9 Q b 3 N z Z X N z a W 9 u O i B E b 2 1 l c 3 R p Y y B M Z W F n d W V z I F R h Y m x l I C g y N C k v W m 1 p Z W 5 p b 2 5 v I H R 5 c C 5 7 R H J p Y m J s Z X M g U 3 V j Y y w x N H 0 m c X V v d D s s J n F 1 b 3 Q 7 U 2 V j d G l v b j E v U G 9 z c 2 V z c 2 l v b j o g R G 9 t Z X N 0 a W M g T G V h Z 3 V l c y B U Y W J s Z S A o M j Q p L 1 p t a W V u a W 9 u b y B 0 e X A u e 0 R y a W J i b G V z I E F 0 d C w x N X 0 m c X V v d D s s J n F 1 b 3 Q 7 U 2 V j d G l v b j E v U G 9 z c 2 V z c 2 l v b j o g R G 9 t Z X N 0 a W M g T G V h Z 3 V l c y B U Y W J s Z S A o M j Q p L 1 p t a W V u a W 9 u b y B 0 e X A u e 0 R y a W J i b G V z I F N 1 Y 2 M l L D E 2 f S Z x d W 9 0 O y w m c X V v d D t T Z W N 0 a W 9 u M S 9 Q b 3 N z Z X N z a W 9 u O i B E b 2 1 l c 3 R p Y y B M Z W F n d W V z I F R h Y m x l I C g y N C k v W m 1 p Z W 5 p b 2 5 v I H R 5 c C 5 7 R H J p Y m J s Z X M g I 1 B s L D E 3 f S Z x d W 9 0 O y w m c X V v d D t T Z W N 0 a W 9 u M S 9 Q b 3 N z Z X N z a W 9 u O i B E b 2 1 l c 3 R p Y y B M Z W F n d W V z I F R h Y m x l I C g y N C k v W m 1 p Z W 5 p b 2 5 v I H R 5 c C 5 7 R H J p Y m J s Z X M g T W V n c y w x O H 0 m c X V v d D s s J n F 1 b 3 Q 7 U 2 V j d G l v b j E v U G 9 z c 2 V z c 2 l v b j o g R G 9 t Z X N 0 a W M g T G V h Z 3 V l c y B U Y W J s Z S A o M j Q p L 1 p t a W V u a W 9 u b y B 0 e X A u e 0 N h c n J p Z X M g Q 2 F y c m l l c y w x O X 0 m c X V v d D s s J n F 1 b 3 Q 7 U 2 V j d G l v b j E v U G 9 z c 2 V z c 2 l v b j o g R G 9 t Z X N 0 a W M g T G V h Z 3 V l c y B U Y W J s Z S A o M j Q p L 1 p t a W V u a W 9 u b y B 0 e X A u e 0 N h c n J p Z X M g V G 9 0 R G l z d C w y M H 0 m c X V v d D s s J n F 1 b 3 Q 7 U 2 V j d G l v b j E v U G 9 z c 2 V z c 2 l v b j o g R G 9 t Z X N 0 a W M g T G V h Z 3 V l c y B U Y W J s Z S A o M j Q p L 1 p t a W V u a W 9 u b y B 0 e X A u e 0 N h c n J p Z X M g U H J n R G l z d C w y M X 0 m c X V v d D s s J n F 1 b 3 Q 7 U 2 V j d G l v b j E v U G 9 z c 2 V z c 2 l v b j o g R G 9 t Z X N 0 a W M g T G V h Z 3 V l c y B U Y W J s Z S A o M j Q p L 1 p t a W V u a W 9 u b y B 0 e X A u e 1 J l Y 2 V p d m l u Z y B U Y X J n L D I y f S Z x d W 9 0 O y w m c X V v d D t T Z W N 0 a W 9 u M S 9 Q b 3 N z Z X N z a W 9 u O i B E b 2 1 l c 3 R p Y y B M Z W F n d W V z I F R h Y m x l I C g y N C k v W m 1 p Z W 5 p b 2 5 v I H R 5 c C 5 7 U m V j Z W l 2 a W 5 n I F J l Y y w y M 3 0 m c X V v d D s s J n F 1 b 3 Q 7 U 2 V j d G l v b j E v U G 9 z c 2 V z c 2 l v b j o g R G 9 t Z X N 0 a W M g T G V h Z 3 V l c y B U Y W J s Z S A o M j Q p L 1 p t a W V u a W 9 u b y B 0 e X A u e 1 J l Y 2 V p d m l u Z y B S Z W M l L D I 0 f S Z x d W 9 0 O y w m c X V v d D t T Z W N 0 a W 9 u M S 9 Q b 3 N z Z X N z a W 9 u O i B E b 2 1 l c 3 R p Y y B M Z W F n d W V z I F R h Y m x l I C g y N C k v W m 1 p Z W 5 p b 2 5 v I H R 5 c C 5 7 T W l z Y 2 9 u L D I 1 f S Z x d W 9 0 O y w m c X V v d D t T Z W N 0 a W 9 u M S 9 Q b 3 N z Z X N z a W 9 u O i B E b 2 1 l c 3 R p Y y B M Z W F n d W V z I F R h Y m x l I C g y N C k v W m 1 p Z W 5 p b 2 5 v I H R 5 c C 5 7 R G l z c G 9 z L D I 2 f S Z x d W 9 0 O y w m c X V v d D t T Z W N 0 a W 9 u M S 9 Q b 3 N z Z X N z a W 9 u O i B E b 2 1 l c 3 R p Y y B M Z W F n d W V z I F R h Y m x l I C g y N C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0 K S 9 a b W l l b m l v b m 8 g d H l w L n t T Z W F z b 2 4 s M H 0 m c X V v d D s s J n F 1 b 3 Q 7 U 2 V j d G l v b j E v U G 9 z c 2 V z c 2 l v b j o g R G 9 t Z X N 0 a W M g T G V h Z 3 V l c y B U Y W J s Z S A o M j Q p L 1 p t a W V u a W 9 u b y B 0 e X A u e 0 F n Z S w x f S Z x d W 9 0 O y w m c X V v d D t T Z W N 0 a W 9 u M S 9 Q b 3 N z Z X N z a W 9 u O i B E b 2 1 l c 3 R p Y y B M Z W F n d W V z I F R h Y m x l I C g y N C k v W m 1 p Z W 5 p b 2 5 v I H R 5 c C 5 7 U 3 F 1 Y W Q s M n 0 m c X V v d D s s J n F 1 b 3 Q 7 U 2 V j d G l v b j E v U G 9 z c 2 V z c 2 l v b j o g R G 9 t Z X N 0 a W M g T G V h Z 3 V l c y B U Y W J s Z S A o M j Q p L 1 p t a W V u a W 9 u b y B 0 e X A u e 0 N v d W 5 0 c n k s M 3 0 m c X V v d D s s J n F 1 b 3 Q 7 U 2 V j d G l v b j E v U G 9 z c 2 V z c 2 l v b j o g R G 9 t Z X N 0 a W M g T G V h Z 3 V l c y B U Y W J s Z S A o M j Q p L 1 p t a W V u a W 9 u b y B 0 e X A u e 0 N v b X A s N H 0 m c X V v d D s s J n F 1 b 3 Q 7 U 2 V j d G l v b j E v U G 9 z c 2 V z c 2 l v b j o g R G 9 t Z X N 0 a W M g T G V h Z 3 V l c y B U Y W J s Z S A o M j Q p L 1 p t a W V u a W 9 u b y B 0 e X A u e 0 x n U m F u a y w 1 f S Z x d W 9 0 O y w m c X V v d D t T Z W N 0 a W 9 u M S 9 Q b 3 N z Z X N z a W 9 u O i B E b 2 1 l c 3 R p Y y B M Z W F n d W V z I F R h Y m x l I C g y N C k v W m 1 p Z W 5 p b 2 5 v I H R 5 c C 5 7 O T B z L D Z 9 J n F 1 b 3 Q 7 L C Z x d W 9 0 O 1 N l Y 3 R p b 2 4 x L 1 B v c 3 N l c 3 N p b 2 4 6 I E R v b W V z d G l j I E x l Y W d 1 Z X M g V G F i b G U g K D I 0 K S 9 a b W l l b m l v b m 8 g d H l w L n t U b 3 V j a G V z I F R v d W N o Z X M s N 3 0 m c X V v d D s s J n F 1 b 3 Q 7 U 2 V j d G l v b j E v U G 9 z c 2 V z c 2 l v b j o g R G 9 t Z X N 0 a W M g T G V h Z 3 V l c y B U Y W J s Z S A o M j Q p L 1 p t a W V u a W 9 u b y B 0 e X A u e 1 R v d W N o Z X M g R G V m I F B l b i w 4 f S Z x d W 9 0 O y w m c X V v d D t T Z W N 0 a W 9 u M S 9 Q b 3 N z Z X N z a W 9 u O i B E b 2 1 l c 3 R p Y y B M Z W F n d W V z I F R h Y m x l I C g y N C k v W m 1 p Z W 5 p b 2 5 v I H R 5 c C 5 7 V G 9 1 Y 2 h l c y B E Z W Y g M 3 J k L D l 9 J n F 1 b 3 Q 7 L C Z x d W 9 0 O 1 N l Y 3 R p b 2 4 x L 1 B v c 3 N l c 3 N p b 2 4 6 I E R v b W V z d G l j I E x l Y W d 1 Z X M g V G F i b G U g K D I 0 K S 9 a b W l l b m l v b m 8 g d H l w L n t U b 3 V j a G V z I E 1 p Z C A z c m Q s M T B 9 J n F 1 b 3 Q 7 L C Z x d W 9 0 O 1 N l Y 3 R p b 2 4 x L 1 B v c 3 N l c 3 N p b 2 4 6 I E R v b W V z d G l j I E x l Y W d 1 Z X M g V G F i b G U g K D I 0 K S 9 a b W l l b m l v b m 8 g d H l w L n t U b 3 V j a G V z I E F 0 d C A z c m Q s M T F 9 J n F 1 b 3 Q 7 L C Z x d W 9 0 O 1 N l Y 3 R p b 2 4 x L 1 B v c 3 N l c 3 N p b 2 4 6 I E R v b W V z d G l j I E x l Y W d 1 Z X M g V G F i b G U g K D I 0 K S 9 a b W l l b m l v b m 8 g d H l w L n t U b 3 V j a G V z I E F 0 d C B Q Z W 4 s M T J 9 J n F 1 b 3 Q 7 L C Z x d W 9 0 O 1 N l Y 3 R p b 2 4 x L 1 B v c 3 N l c 3 N p b 2 4 6 I E R v b W V z d G l j I E x l Y W d 1 Z X M g V G F i b G U g K D I 0 K S 9 a b W l l b m l v b m 8 g d H l w L n t U b 3 V j a G V z I E x p d m U s M T N 9 J n F 1 b 3 Q 7 L C Z x d W 9 0 O 1 N l Y 3 R p b 2 4 x L 1 B v c 3 N l c 3 N p b 2 4 6 I E R v b W V z d G l j I E x l Y W d 1 Z X M g V G F i b G U g K D I 0 K S 9 a b W l l b m l v b m 8 g d H l w L n t E c m l i Y m x l c y B T d W N j L D E 0 f S Z x d W 9 0 O y w m c X V v d D t T Z W N 0 a W 9 u M S 9 Q b 3 N z Z X N z a W 9 u O i B E b 2 1 l c 3 R p Y y B M Z W F n d W V z I F R h Y m x l I C g y N C k v W m 1 p Z W 5 p b 2 5 v I H R 5 c C 5 7 R H J p Y m J s Z X M g Q X R 0 L D E 1 f S Z x d W 9 0 O y w m c X V v d D t T Z W N 0 a W 9 u M S 9 Q b 3 N z Z X N z a W 9 u O i B E b 2 1 l c 3 R p Y y B M Z W F n d W V z I F R h Y m x l I C g y N C k v W m 1 p Z W 5 p b 2 5 v I H R 5 c C 5 7 R H J p Y m J s Z X M g U 3 V j Y y U s M T Z 9 J n F 1 b 3 Q 7 L C Z x d W 9 0 O 1 N l Y 3 R p b 2 4 x L 1 B v c 3 N l c 3 N p b 2 4 6 I E R v b W V z d G l j I E x l Y W d 1 Z X M g V G F i b G U g K D I 0 K S 9 a b W l l b m l v b m 8 g d H l w L n t E c m l i Y m x l c y A j U G w s M T d 9 J n F 1 b 3 Q 7 L C Z x d W 9 0 O 1 N l Y 3 R p b 2 4 x L 1 B v c 3 N l c 3 N p b 2 4 6 I E R v b W V z d G l j I E x l Y W d 1 Z X M g V G F i b G U g K D I 0 K S 9 a b W l l b m l v b m 8 g d H l w L n t E c m l i Y m x l c y B N Z W d z L D E 4 f S Z x d W 9 0 O y w m c X V v d D t T Z W N 0 a W 9 u M S 9 Q b 3 N z Z X N z a W 9 u O i B E b 2 1 l c 3 R p Y y B M Z W F n d W V z I F R h Y m x l I C g y N C k v W m 1 p Z W 5 p b 2 5 v I H R 5 c C 5 7 Q 2 F y c m l l c y B D Y X J y a W V z L D E 5 f S Z x d W 9 0 O y w m c X V v d D t T Z W N 0 a W 9 u M S 9 Q b 3 N z Z X N z a W 9 u O i B E b 2 1 l c 3 R p Y y B M Z W F n d W V z I F R h Y m x l I C g y N C k v W m 1 p Z W 5 p b 2 5 v I H R 5 c C 5 7 Q 2 F y c m l l c y B U b 3 R E a X N 0 L D I w f S Z x d W 9 0 O y w m c X V v d D t T Z W N 0 a W 9 u M S 9 Q b 3 N z Z X N z a W 9 u O i B E b 2 1 l c 3 R p Y y B M Z W F n d W V z I F R h Y m x l I C g y N C k v W m 1 p Z W 5 p b 2 5 v I H R 5 c C 5 7 Q 2 F y c m l l c y B Q c m d E a X N 0 L D I x f S Z x d W 9 0 O y w m c X V v d D t T Z W N 0 a W 9 u M S 9 Q b 3 N z Z X N z a W 9 u O i B E b 2 1 l c 3 R p Y y B M Z W F n d W V z I F R h Y m x l I C g y N C k v W m 1 p Z W 5 p b 2 5 v I H R 5 c C 5 7 U m V j Z W l 2 a W 5 n I F R h c m c s M j J 9 J n F 1 b 3 Q 7 L C Z x d W 9 0 O 1 N l Y 3 R p b 2 4 x L 1 B v c 3 N l c 3 N p b 2 4 6 I E R v b W V z d G l j I E x l Y W d 1 Z X M g V G F i b G U g K D I 0 K S 9 a b W l l b m l v b m 8 g d H l w L n t S Z W N l a X Z p b m c g U m V j L D I z f S Z x d W 9 0 O y w m c X V v d D t T Z W N 0 a W 9 u M S 9 Q b 3 N z Z X N z a W 9 u O i B E b 2 1 l c 3 R p Y y B M Z W F n d W V z I F R h Y m x l I C g y N C k v W m 1 p Z W 5 p b 2 5 v I H R 5 c C 5 7 U m V j Z W l 2 a W 5 n I F J l Y y U s M j R 9 J n F 1 b 3 Q 7 L C Z x d W 9 0 O 1 N l Y 3 R p b 2 4 x L 1 B v c 3 N l c 3 N p b 2 4 6 I E R v b W V z d G l j I E x l Y W d 1 Z X M g V G F i b G U g K D I 0 K S 9 a b W l l b m l v b m 8 g d H l w L n t N a X N j b 2 4 s M j V 9 J n F 1 b 3 Q 7 L C Z x d W 9 0 O 1 N l Y 3 R p b 2 4 x L 1 B v c 3 N l c 3 N p b 2 4 6 I E R v b W V z d G l j I E x l Y W d 1 Z X M g V G F i b G U g K D I 0 K S 9 a b W l l b m l v b m 8 g d H l w L n t E a X N w b 3 M s M j Z 9 J n F 1 b 3 Q 7 L C Z x d W 9 0 O 1 N l Y 3 R p b 2 4 x L 1 B v c 3 N l c 3 N p b 2 4 6 I E R v b W V z d G l j I E x l Y W d 1 Z X M g V G F i b G U g K D I 0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Q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M T Q i I C 8 + P E V u d H J 5 I F R 5 c G U 9 I k Z p b G x U Y X J n Z X Q i I F Z h b H V l P S J z U 3 R h b m R h c m R f U 3 R h d H N f X 0 R v b W V z d G l j X 0 x l Y W d 1 Z X N f V G F i b G V f X z I 1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U 3 L j U x N j c 3 N T B a I i A v P j x F b n R y e S B U e X B l P S J G a W x s Q 2 9 s d W 1 u V H l w Z X M i I F Z h b H V l P S J z Q m d N R 0 J n W U d B d 0 1 H Q 1 F N R E F 3 T U R B d 1 l H Q m d Z R 0 J n W U d C Z 1 l H Q m d Z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I z Z D Z k Z T Y z L T g 1 N z Y t N D R j M i 1 i M j A y L T E 4 Y j B j Z j A y O W E 2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1 K S 9 a Y W 1 p Z W 5 p b 2 5 v I H d h c n R v x Z v E h y 5 7 U 2 V h c 2 9 u L D B 9 J n F 1 b 3 Q 7 L C Z x d W 9 0 O 1 N l Y 3 R p b 2 4 x L 1 N 0 Y W 5 k Y X J k I F N 0 Y X R z O i B E b 2 1 l c 3 R p Y y B M Z W F n d W V z I F R h Y m x l I C g y N S k v W m F t a W V u a W 9 u b y B 3 Y X J 0 b 8 W b x I c u e 0 F n Z S w x f S Z x d W 9 0 O y w m c X V v d D t T Z W N 0 a W 9 u M S 9 T d G F u Z G F y Z C B T d G F 0 c z o g R G 9 t Z X N 0 a W M g T G V h Z 3 V l c y B U Y W J s Z S A o M j U p L 1 p h b W l l b m l v b m 8 g d 2 F y d G / F m 8 S H L n t T c X V h Z C w y f S Z x d W 9 0 O y w m c X V v d D t T Z W N 0 a W 9 u M S 9 T d G F u Z G F y Z C B T d G F 0 c z o g R G 9 t Z X N 0 a W M g T G V h Z 3 V l c y B U Y W J s Z S A o M j U p L 1 p h b W l l b m l v b m 8 g d 2 F y d G / F m 8 S H L n t D b 3 V u d H J 5 L D N 9 J n F 1 b 3 Q 7 L C Z x d W 9 0 O 1 N l Y 3 R p b 2 4 x L 1 N 0 Y W 5 k Y X J k I F N 0 Y X R z O i B E b 2 1 l c 3 R p Y y B M Z W F n d W V z I F R h Y m x l I C g y N S k v W m F t a W V u a W 9 u b y B 3 Y X J 0 b 8 W b x I c u e 0 N v b X A s N H 0 m c X V v d D s s J n F 1 b 3 Q 7 U 2 V j d G l v b j E v U 3 R h b m R h c m Q g U 3 R h d H M 6 I E R v b W V z d G l j I E x l Y W d 1 Z X M g V G F i b G U g K D I 1 K S 9 a Y W 1 p Z W 5 p b 2 5 v I H d h c n R v x Z v E h y 5 7 T G d S Y W 5 r L D V 9 J n F 1 b 3 Q 7 L C Z x d W 9 0 O 1 N l Y 3 R p b 2 4 x L 1 N 0 Y W 5 k Y X J k I F N 0 Y X R z O i B E b 2 1 l c 3 R p Y y B M Z W F n d W V z I F R h Y m x l I C g y N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U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1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U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1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U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U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U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S k v W m F t a W V u a W 9 u b y B 3 Y X J 0 b 8 W b x I c u e 0 V 4 c G V j d G V k I H h H L D I x f S Z x d W 9 0 O y w m c X V v d D t T Z W N 0 a W 9 u M S 9 T d G F u Z G F y Z C B T d G F 0 c z o g R G 9 t Z X N 0 a W M g T G V h Z 3 V l c y B U Y W J s Z S A o M j U p L 1 p h b W l l b m l v b m 8 g d 2 F y d G / F m 8 S H L n t F e H B l Y 3 R l Z C B u c H h H L D I y f S Z x d W 9 0 O y w m c X V v d D t T Z W N 0 a W 9 u M S 9 T d G F u Z G F y Z C B T d G F 0 c z o g R G 9 t Z X N 0 a W M g T G V h Z 3 V l c y B U Y W J s Z S A o M j U p L 1 p h b W l l b m l v b m 8 g d 2 F y d G / F m 8 S H L n t F e H B l Y 3 R l Z C B 4 Q S w y M 3 0 m c X V v d D s s J n F 1 b 3 Q 7 U 2 V j d G l v b j E v U 3 R h b m R h c m Q g U 3 R h d H M 6 I E R v b W V z d G l j I E x l Y W d 1 Z X M g V G F i b G U g K D I 1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U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1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1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1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N S k v W m F t a W V u a W 9 u b y B 3 Y X J 0 b 8 W b x I c u e 1 N l Y X N v b i w w f S Z x d W 9 0 O y w m c X V v d D t T Z W N 0 a W 9 u M S 9 T d G F u Z G F y Z C B T d G F 0 c z o g R G 9 t Z X N 0 a W M g T G V h Z 3 V l c y B U Y W J s Z S A o M j U p L 1 p h b W l l b m l v b m 8 g d 2 F y d G / F m 8 S H L n t B Z 2 U s M X 0 m c X V v d D s s J n F 1 b 3 Q 7 U 2 V j d G l v b j E v U 3 R h b m R h c m Q g U 3 R h d H M 6 I E R v b W V z d G l j I E x l Y W d 1 Z X M g V G F i b G U g K D I 1 K S 9 a Y W 1 p Z W 5 p b 2 5 v I H d h c n R v x Z v E h y 5 7 U 3 F 1 Y W Q s M n 0 m c X V v d D s s J n F 1 b 3 Q 7 U 2 V j d G l v b j E v U 3 R h b m R h c m Q g U 3 R h d H M 6 I E R v b W V z d G l j I E x l Y W d 1 Z X M g V G F i b G U g K D I 1 K S 9 a Y W 1 p Z W 5 p b 2 5 v I H d h c n R v x Z v E h y 5 7 Q 2 9 1 b n R y e S w z f S Z x d W 9 0 O y w m c X V v d D t T Z W N 0 a W 9 u M S 9 T d G F u Z G F y Z C B T d G F 0 c z o g R G 9 t Z X N 0 a W M g T G V h Z 3 V l c y B U Y W J s Z S A o M j U p L 1 p h b W l l b m l v b m 8 g d 2 F y d G / F m 8 S H L n t D b 2 1 w L D R 9 J n F 1 b 3 Q 7 L C Z x d W 9 0 O 1 N l Y 3 R p b 2 4 x L 1 N 0 Y W 5 k Y X J k I F N 0 Y X R z O i B E b 2 1 l c 3 R p Y y B M Z W F n d W V z I F R h Y m x l I C g y N S k v W m F t a W V u a W 9 u b y B 3 Y X J 0 b 8 W b x I c u e 0 x n U m F u a y w 1 f S Z x d W 9 0 O y w m c X V v d D t T Z W N 0 a W 9 u M S 9 T d G F u Z G F y Z C B T d G F 0 c z o g R G 9 t Z X N 0 a W M g T G V h Z 3 V l c y B U Y W J s Z S A o M j U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1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U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N S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1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U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N S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U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1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1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1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U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N S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1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U p L 1 p h b W l l b m l v b m 8 g d 2 F y d G / F m 8 S H L n t F e H B l Y 3 R l Z C B 4 R y w y M X 0 m c X V v d D s s J n F 1 b 3 Q 7 U 2 V j d G l v b j E v U 3 R h b m R h c m Q g U 3 R h d H M 6 I E R v b W V z d G l j I E x l Y W d 1 Z X M g V G F i b G U g K D I 1 K S 9 a Y W 1 p Z W 5 p b 2 5 v I H d h c n R v x Z v E h y 5 7 R X h w Z W N 0 Z W Q g b n B 4 R y w y M n 0 m c X V v d D s s J n F 1 b 3 Q 7 U 2 V j d G l v b j E v U 3 R h b m R h c m Q g U 3 R h d H M 6 I E R v b W V z d G l j I E x l Y W d 1 Z X M g V G F i b G U g K D I 1 K S 9 a Y W 1 p Z W 5 p b 2 5 v I H d h c n R v x Z v E h y 5 7 R X h w Z W N 0 Z W Q g e E E s M j N 9 J n F 1 b 3 Q 7 L C Z x d W 9 0 O 1 N l Y 3 R p b 2 4 x L 1 N 0 Y W 5 k Y X J k I F N 0 Y X R z O i B E b 2 1 l c 3 R p Y y B M Z W F n d W V z I F R h Y m x l I C g y N S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U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1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N S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N S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N S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E 0 I i A v P j x F b n R y e S B U e X B l P S J G a W x s V G F y Z 2 V 0 I i B W Y W x 1 Z T 0 i c 1 N o b 2 9 0 a W 5 n X 1 9 E b 2 1 l c 3 R p Y 1 9 M Z W F n d W V z X 1 R h Y m x l X 1 8 y N S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M S 0 x M l Q w O T o 0 O D o 1 N y 4 z M T c 4 O D g 5 W i I g L z 4 8 R W 5 0 c n k g V H l w Z T 0 i R m l s b E N v b H V t b l R 5 c G V z I i B W Y W x 1 Z T 0 i c 0 J n T U d C Z 1 l H Q 1 F N R E F 3 W U p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G E 4 Y m E y N m M t N D Z j Z i 0 0 O D Y 5 L W I 4 N T c t Z j c 5 O D N l Y z Q y O D k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U p L 1 p t a W V u a W 9 u b y B 0 e X A u e 1 N l Y X N v b i w w f S Z x d W 9 0 O y w m c X V v d D t T Z W N 0 a W 9 u M S 9 T a G 9 v d G l u Z z o g R G 9 t Z X N 0 a W M g T G V h Z 3 V l c y B U Y W J s Z S A o M j U p L 1 p t a W V u a W 9 u b y B 0 e X A u e 0 F n Z S w x f S Z x d W 9 0 O y w m c X V v d D t T Z W N 0 a W 9 u M S 9 T a G 9 v d G l u Z z o g R G 9 t Z X N 0 a W M g T G V h Z 3 V l c y B U Y W J s Z S A o M j U p L 1 p t a W V u a W 9 u b y B 0 e X A u e 1 N x d W F k L D J 9 J n F 1 b 3 Q 7 L C Z x d W 9 0 O 1 N l Y 3 R p b 2 4 x L 1 N o b 2 9 0 a W 5 n O i B E b 2 1 l c 3 R p Y y B M Z W F n d W V z I F R h Y m x l I C g y N S k v W m 1 p Z W 5 p b 2 5 v I H R 5 c C 5 7 Q 2 9 1 b n R y e S w z f S Z x d W 9 0 O y w m c X V v d D t T Z W N 0 a W 9 u M S 9 T a G 9 v d G l u Z z o g R G 9 t Z X N 0 a W M g T G V h Z 3 V l c y B U Y W J s Z S A o M j U p L 1 p t a W V u a W 9 u b y B 0 e X A u e 0 N v b X A s N H 0 m c X V v d D s s J n F 1 b 3 Q 7 U 2 V j d G l v b j E v U 2 h v b 3 R p b m c 6 I E R v b W V z d G l j I E x l Y W d 1 Z X M g V G F i b G U g K D I 1 K S 9 a b W l l b m l v b m 8 g d H l w L n t M Z 1 J h b m s s N X 0 m c X V v d D s s J n F 1 b 3 Q 7 U 2 V j d G l v b j E v U 2 h v b 3 R p b m c 6 I E R v b W V z d G l j I E x l Y W d 1 Z X M g V G F i b G U g K D I 1 K S 9 a b W l l b m l v b m 8 g d H l w L n s 5 M H M s N n 0 m c X V v d D s s J n F 1 b 3 Q 7 U 2 V j d G l v b j E v U 2 h v b 3 R p b m c 6 I E R v b W V z d G l j I E x l Y W d 1 Z X M g V G F i b G U g K D I 1 K S 9 a b W l l b m l v b m 8 g d H l w L n t T d G F u Z G F y Z C B H b H M s N 3 0 m c X V v d D s s J n F 1 b 3 Q 7 U 2 V j d G l v b j E v U 2 h v b 3 R p b m c 6 I E R v b W V z d G l j I E x l Y W d 1 Z X M g V G F i b G U g K D I 1 K S 9 a b W l l b m l v b m 8 g d H l w L n t T d G F u Z G F y Z C B T a C w 4 f S Z x d W 9 0 O y w m c X V v d D t T Z W N 0 a W 9 u M S 9 T a G 9 v d G l u Z z o g R G 9 t Z X N 0 a W M g T G V h Z 3 V l c y B U Y W J s Z S A o M j U p L 1 p t a W V u a W 9 u b y B 0 e X A u e 1 N 0 Y W 5 k Y X J k I F N v V C w 5 f S Z x d W 9 0 O y w m c X V v d D t T Z W N 0 a W 9 u M S 9 T a G 9 v d G l u Z z o g R G 9 t Z X N 0 a W M g T G V h Z 3 V l c y B U Y W J s Z S A o M j U p L 1 p t a W V u a W 9 u b y B 0 e X A u e 1 N 0 Y W 5 k Y X J k I F N v V C U s M T B 9 J n F 1 b 3 Q 7 L C Z x d W 9 0 O 1 N l Y 3 R p b 2 4 x L 1 N o b 2 9 0 a W 5 n O i B E b 2 1 l c 3 R p Y y B M Z W F n d W V z I F R h Y m x l I C g y N S k v W m 1 p Z W 5 p b 2 5 v I H R 5 c C 5 7 U 3 R h b m R h c m Q g U 2 g v O T A s M T F 9 J n F 1 b 3 Q 7 L C Z x d W 9 0 O 1 N l Y 3 R p b 2 4 x L 1 N o b 2 9 0 a W 5 n O i B E b 2 1 l c 3 R p Y y B M Z W F n d W V z I F R h Y m x l I C g y N S k v W m 1 p Z W 5 p b 2 5 v I H R 5 c C 5 7 U 3 R h b m R h c m Q g U 2 9 U L z k w L D E y f S Z x d W 9 0 O y w m c X V v d D t T Z W N 0 a W 9 u M S 9 T a G 9 v d G l u Z z o g R G 9 t Z X N 0 a W M g T G V h Z 3 V l c y B U Y W J s Z S A o M j U p L 1 p t a W V u a W 9 u b y B 0 e X A u e 1 N 0 Y W 5 k Y X J k I E c v U 2 g s M T N 9 J n F 1 b 3 Q 7 L C Z x d W 9 0 O 1 N l Y 3 R p b 2 4 x L 1 N o b 2 9 0 a W 5 n O i B E b 2 1 l c 3 R p Y y B M Z W F n d W V z I F R h Y m x l I C g y N S k v W m 1 p Z W 5 p b 2 5 v I H R 5 c C 5 7 U 3 R h b m R h c m Q g R y 9 T b 1 Q s M T R 9 J n F 1 b 3 Q 7 L C Z x d W 9 0 O 1 N l Y 3 R p b 2 4 x L 1 N o b 2 9 0 a W 5 n O i B E b 2 1 l c 3 R p Y y B M Z W F n d W V z I F R h Y m x l I C g y N S k v W m 1 p Z W 5 p b 2 5 v I H R 5 c C 5 7 U 3 R h b m R h c m Q g R G l z d C w x N X 0 m c X V v d D s s J n F 1 b 3 Q 7 U 2 V j d G l v b j E v U 2 h v b 3 R p b m c 6 I E R v b W V z d G l j I E x l Y W d 1 Z X M g V G F i b G U g K D I 1 K S 9 a b W l l b m l v b m 8 g d H l w L n t T d G F u Z G F y Z C B G S y w x N n 0 m c X V v d D s s J n F 1 b 3 Q 7 U 2 V j d G l v b j E v U 2 h v b 3 R p b m c 6 I E R v b W V z d G l j I E x l Y W d 1 Z X M g V G F i b G U g K D I 1 K S 9 a b W l l b m l v b m 8 g d H l w L n t T d G F u Z G F y Z C B Q S y w x N 3 0 m c X V v d D s s J n F 1 b 3 Q 7 U 2 V j d G l v b j E v U 2 h v b 3 R p b m c 6 I E R v b W V z d G l j I E x l Y W d 1 Z X M g V G F i b G U g K D I 1 K S 9 a b W l l b m l v b m 8 g d H l w L n t T d G F u Z G F y Z C B Q S 2 F 0 d C w x O H 0 m c X V v d D s s J n F 1 b 3 Q 7 U 2 V j d G l v b j E v U 2 h v b 3 R p b m c 6 I E R v b W V z d G l j I E x l Y W d 1 Z X M g V G F i b G U g K D I 1 K S 9 a b W l l b m l v b m 8 g d H l w L n t F e H B l Y 3 R l Z C B 4 R y w x O X 0 m c X V v d D s s J n F 1 b 3 Q 7 U 2 V j d G l v b j E v U 2 h v b 3 R p b m c 6 I E R v b W V z d G l j I E x l Y W d 1 Z X M g V G F i b G U g K D I 1 K S 9 a b W l l b m l v b m 8 g d H l w L n t F e H B l Y 3 R l Z C B u c H h H L D I w f S Z x d W 9 0 O y w m c X V v d D t T Z W N 0 a W 9 u M S 9 T a G 9 v d G l u Z z o g R G 9 t Z X N 0 a W M g T G V h Z 3 V l c y B U Y W J s Z S A o M j U p L 1 p t a W V u a W 9 u b y B 0 e X A u e 0 V 4 c G V j d G V k I G 5 w e E c v U 2 g s M j F 9 J n F 1 b 3 Q 7 L C Z x d W 9 0 O 1 N l Y 3 R p b 2 4 x L 1 N o b 2 9 0 a W 5 n O i B E b 2 1 l c 3 R p Y y B M Z W F n d W V z I F R h Y m x l I C g y N S k v W m 1 p Z W 5 p b 2 5 v I H R 5 c C 5 7 R X h w Z W N 0 Z W Q g R y 1 4 R y w y M n 0 m c X V v d D s s J n F 1 b 3 Q 7 U 2 V j d G l v b j E v U 2 h v b 3 R p b m c 6 I E R v b W V z d G l j I E x l Y W d 1 Z X M g V G F i b G U g K D I 1 K S 9 a b W l l b m l v b m 8 g d H l w L n t F e H B l Y 3 R l Z C B u c D p H L X h H L D I z f S Z x d W 9 0 O y w m c X V v d D t T Z W N 0 a W 9 u M S 9 T a G 9 v d G l u Z z o g R G 9 t Z X N 0 a W M g T G V h Z 3 V l c y B U Y W J s Z S A o M j U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U p L 1 p t a W V u a W 9 u b y B 0 e X A u e 1 N l Y X N v b i w w f S Z x d W 9 0 O y w m c X V v d D t T Z W N 0 a W 9 u M S 9 T a G 9 v d G l u Z z o g R G 9 t Z X N 0 a W M g T G V h Z 3 V l c y B U Y W J s Z S A o M j U p L 1 p t a W V u a W 9 u b y B 0 e X A u e 0 F n Z S w x f S Z x d W 9 0 O y w m c X V v d D t T Z W N 0 a W 9 u M S 9 T a G 9 v d G l u Z z o g R G 9 t Z X N 0 a W M g T G V h Z 3 V l c y B U Y W J s Z S A o M j U p L 1 p t a W V u a W 9 u b y B 0 e X A u e 1 N x d W F k L D J 9 J n F 1 b 3 Q 7 L C Z x d W 9 0 O 1 N l Y 3 R p b 2 4 x L 1 N o b 2 9 0 a W 5 n O i B E b 2 1 l c 3 R p Y y B M Z W F n d W V z I F R h Y m x l I C g y N S k v W m 1 p Z W 5 p b 2 5 v I H R 5 c C 5 7 Q 2 9 1 b n R y e S w z f S Z x d W 9 0 O y w m c X V v d D t T Z W N 0 a W 9 u M S 9 T a G 9 v d G l u Z z o g R G 9 t Z X N 0 a W M g T G V h Z 3 V l c y B U Y W J s Z S A o M j U p L 1 p t a W V u a W 9 u b y B 0 e X A u e 0 N v b X A s N H 0 m c X V v d D s s J n F 1 b 3 Q 7 U 2 V j d G l v b j E v U 2 h v b 3 R p b m c 6 I E R v b W V z d G l j I E x l Y W d 1 Z X M g V G F i b G U g K D I 1 K S 9 a b W l l b m l v b m 8 g d H l w L n t M Z 1 J h b m s s N X 0 m c X V v d D s s J n F 1 b 3 Q 7 U 2 V j d G l v b j E v U 2 h v b 3 R p b m c 6 I E R v b W V z d G l j I E x l Y W d 1 Z X M g V G F i b G U g K D I 1 K S 9 a b W l l b m l v b m 8 g d H l w L n s 5 M H M s N n 0 m c X V v d D s s J n F 1 b 3 Q 7 U 2 V j d G l v b j E v U 2 h v b 3 R p b m c 6 I E R v b W V z d G l j I E x l Y W d 1 Z X M g V G F i b G U g K D I 1 K S 9 a b W l l b m l v b m 8 g d H l w L n t T d G F u Z G F y Z C B H b H M s N 3 0 m c X V v d D s s J n F 1 b 3 Q 7 U 2 V j d G l v b j E v U 2 h v b 3 R p b m c 6 I E R v b W V z d G l j I E x l Y W d 1 Z X M g V G F i b G U g K D I 1 K S 9 a b W l l b m l v b m 8 g d H l w L n t T d G F u Z G F y Z C B T a C w 4 f S Z x d W 9 0 O y w m c X V v d D t T Z W N 0 a W 9 u M S 9 T a G 9 v d G l u Z z o g R G 9 t Z X N 0 a W M g T G V h Z 3 V l c y B U Y W J s Z S A o M j U p L 1 p t a W V u a W 9 u b y B 0 e X A u e 1 N 0 Y W 5 k Y X J k I F N v V C w 5 f S Z x d W 9 0 O y w m c X V v d D t T Z W N 0 a W 9 u M S 9 T a G 9 v d G l u Z z o g R G 9 t Z X N 0 a W M g T G V h Z 3 V l c y B U Y W J s Z S A o M j U p L 1 p t a W V u a W 9 u b y B 0 e X A u e 1 N 0 Y W 5 k Y X J k I F N v V C U s M T B 9 J n F 1 b 3 Q 7 L C Z x d W 9 0 O 1 N l Y 3 R p b 2 4 x L 1 N o b 2 9 0 a W 5 n O i B E b 2 1 l c 3 R p Y y B M Z W F n d W V z I F R h Y m x l I C g y N S k v W m 1 p Z W 5 p b 2 5 v I H R 5 c C 5 7 U 3 R h b m R h c m Q g U 2 g v O T A s M T F 9 J n F 1 b 3 Q 7 L C Z x d W 9 0 O 1 N l Y 3 R p b 2 4 x L 1 N o b 2 9 0 a W 5 n O i B E b 2 1 l c 3 R p Y y B M Z W F n d W V z I F R h Y m x l I C g y N S k v W m 1 p Z W 5 p b 2 5 v I H R 5 c C 5 7 U 3 R h b m R h c m Q g U 2 9 U L z k w L D E y f S Z x d W 9 0 O y w m c X V v d D t T Z W N 0 a W 9 u M S 9 T a G 9 v d G l u Z z o g R G 9 t Z X N 0 a W M g T G V h Z 3 V l c y B U Y W J s Z S A o M j U p L 1 p t a W V u a W 9 u b y B 0 e X A u e 1 N 0 Y W 5 k Y X J k I E c v U 2 g s M T N 9 J n F 1 b 3 Q 7 L C Z x d W 9 0 O 1 N l Y 3 R p b 2 4 x L 1 N o b 2 9 0 a W 5 n O i B E b 2 1 l c 3 R p Y y B M Z W F n d W V z I F R h Y m x l I C g y N S k v W m 1 p Z W 5 p b 2 5 v I H R 5 c C 5 7 U 3 R h b m R h c m Q g R y 9 T b 1 Q s M T R 9 J n F 1 b 3 Q 7 L C Z x d W 9 0 O 1 N l Y 3 R p b 2 4 x L 1 N o b 2 9 0 a W 5 n O i B E b 2 1 l c 3 R p Y y B M Z W F n d W V z I F R h Y m x l I C g y N S k v W m 1 p Z W 5 p b 2 5 v I H R 5 c C 5 7 U 3 R h b m R h c m Q g R G l z d C w x N X 0 m c X V v d D s s J n F 1 b 3 Q 7 U 2 V j d G l v b j E v U 2 h v b 3 R p b m c 6 I E R v b W V z d G l j I E x l Y W d 1 Z X M g V G F i b G U g K D I 1 K S 9 a b W l l b m l v b m 8 g d H l w L n t T d G F u Z G F y Z C B G S y w x N n 0 m c X V v d D s s J n F 1 b 3 Q 7 U 2 V j d G l v b j E v U 2 h v b 3 R p b m c 6 I E R v b W V z d G l j I E x l Y W d 1 Z X M g V G F i b G U g K D I 1 K S 9 a b W l l b m l v b m 8 g d H l w L n t T d G F u Z G F y Z C B Q S y w x N 3 0 m c X V v d D s s J n F 1 b 3 Q 7 U 2 V j d G l v b j E v U 2 h v b 3 R p b m c 6 I E R v b W V z d G l j I E x l Y W d 1 Z X M g V G F i b G U g K D I 1 K S 9 a b W l l b m l v b m 8 g d H l w L n t T d G F u Z G F y Z C B Q S 2 F 0 d C w x O H 0 m c X V v d D s s J n F 1 b 3 Q 7 U 2 V j d G l v b j E v U 2 h v b 3 R p b m c 6 I E R v b W V z d G l j I E x l Y W d 1 Z X M g V G F i b G U g K D I 1 K S 9 a b W l l b m l v b m 8 g d H l w L n t F e H B l Y 3 R l Z C B 4 R y w x O X 0 m c X V v d D s s J n F 1 b 3 Q 7 U 2 V j d G l v b j E v U 2 h v b 3 R p b m c 6 I E R v b W V z d G l j I E x l Y W d 1 Z X M g V G F i b G U g K D I 1 K S 9 a b W l l b m l v b m 8 g d H l w L n t F e H B l Y 3 R l Z C B u c H h H L D I w f S Z x d W 9 0 O y w m c X V v d D t T Z W N 0 a W 9 u M S 9 T a G 9 v d G l u Z z o g R G 9 t Z X N 0 a W M g T G V h Z 3 V l c y B U Y W J s Z S A o M j U p L 1 p t a W V u a W 9 u b y B 0 e X A u e 0 V 4 c G V j d G V k I G 5 w e E c v U 2 g s M j F 9 J n F 1 b 3 Q 7 L C Z x d W 9 0 O 1 N l Y 3 R p b 2 4 x L 1 N o b 2 9 0 a W 5 n O i B E b 2 1 l c 3 R p Y y B M Z W F n d W V z I F R h Y m x l I C g y N S k v W m 1 p Z W 5 p b 2 5 v I H R 5 c C 5 7 R X h w Z W N 0 Z W Q g R y 1 4 R y w y M n 0 m c X V v d D s s J n F 1 b 3 Q 7 U 2 V j d G l v b j E v U 2 h v b 3 R p b m c 6 I E R v b W V z d G l j I E x l Y W d 1 Z X M g V G F i b G U g K D I 1 K S 9 a b W l l b m l v b m 8 g d H l w L n t F e H B l Y 3 R l Z C B u c D p H L X h H L D I z f S Z x d W 9 0 O y w m c X V v d D t T Z W N 0 a W 9 u M S 9 T a G 9 v d G l u Z z o g R G 9 t Z X N 0 a W M g T G V h Z 3 V l c y B U Y W J s Z S A o M j U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M T Q i I C 8 + P E V u d H J 5 I F R 5 c G U 9 I k Z p b G x U Y X J n Z X Q i I F Z h b H V l P S J z U G F z c 2 l u Z 1 9 f R G 9 t Z X N 0 a W N f T G V h Z 3 V l c 1 9 U Y W J s Z V 9 f M j Y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g 6 N T Y u O T M 1 M T A 3 O F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Y W E 1 M z h j M j M t Z T M z M i 0 0 O D M 2 L T g 2 Y j Y t Z T k w O T g w O D M z Z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N i k v W m 1 p Z W 5 p b 2 5 v I H R 5 c C 5 7 U 2 V h c 2 9 u L D B 9 J n F 1 b 3 Q 7 L C Z x d W 9 0 O 1 N l Y 3 R p b 2 4 x L 1 B h c 3 N p b m c 6 I E R v b W V z d G l j I E x l Y W d 1 Z X M g V G F i b G U g K D I 2 K S 9 a b W l l b m l v b m 8 g d H l w L n t B Z 2 U s M X 0 m c X V v d D s s J n F 1 b 3 Q 7 U 2 V j d G l v b j E v U G F z c 2 l u Z z o g R G 9 t Z X N 0 a W M g T G V h Z 3 V l c y B U Y W J s Z S A o M j Y p L 1 p t a W V u a W 9 u b y B 0 e X A u e 1 N x d W F k L D J 9 J n F 1 b 3 Q 7 L C Z x d W 9 0 O 1 N l Y 3 R p b 2 4 x L 1 B h c 3 N p b m c 6 I E R v b W V z d G l j I E x l Y W d 1 Z X M g V G F i b G U g K D I 2 K S 9 a b W l l b m l v b m 8 g d H l w L n t D b 3 V u d H J 5 L D N 9 J n F 1 b 3 Q 7 L C Z x d W 9 0 O 1 N l Y 3 R p b 2 4 x L 1 B h c 3 N p b m c 6 I E R v b W V z d G l j I E x l Y W d 1 Z X M g V G F i b G U g K D I 2 K S 9 a b W l l b m l v b m 8 g d H l w L n t D b 2 1 w L D R 9 J n F 1 b 3 Q 7 L C Z x d W 9 0 O 1 N l Y 3 R p b 2 4 x L 1 B h c 3 N p b m c 6 I E R v b W V z d G l j I E x l Y W d 1 Z X M g V G F i b G U g K D I 2 K S 9 a b W l l b m l v b m 8 g d H l w L n t M Z 1 J h b m s s N X 0 m c X V v d D s s J n F 1 b 3 Q 7 U 2 V j d G l v b j E v U G F z c 2 l u Z z o g R G 9 t Z X N 0 a W M g T G V h Z 3 V l c y B U Y W J s Z S A o M j Y p L 1 p t a W V u a W 9 u b y B 0 e X A u e z k w c y w 2 f S Z x d W 9 0 O y w m c X V v d D t T Z W N 0 a W 9 u M S 9 Q Y X N z a W 5 n O i B E b 2 1 l c 3 R p Y y B M Z W F n d W V z I F R h Y m x l I C g y N i k v W m 1 p Z W 5 p b 2 5 v I H R 5 c C 5 7 V G 9 0 Y W w g Q 2 1 w L D d 9 J n F 1 b 3 Q 7 L C Z x d W 9 0 O 1 N l Y 3 R p b 2 4 x L 1 B h c 3 N p b m c 6 I E R v b W V z d G l j I E x l Y W d 1 Z X M g V G F i b G U g K D I 2 K S 9 a b W l l b m l v b m 8 g d H l w L n t U b 3 R h b C B B d H Q s O H 0 m c X V v d D s s J n F 1 b 3 Q 7 U 2 V j d G l v b j E v U G F z c 2 l u Z z o g R G 9 t Z X N 0 a W M g T G V h Z 3 V l c y B U Y W J s Z S A o M j Y p L 1 p t a W V u a W 9 u b y B 0 e X A u e 1 R v d G F s I E N t c C U s O X 0 m c X V v d D s s J n F 1 b 3 Q 7 U 2 V j d G l v b j E v U G F z c 2 l u Z z o g R G 9 t Z X N 0 a W M g T G V h Z 3 V l c y B U Y W J s Z S A o M j Y p L 1 p t a W V u a W 9 u b y B 0 e X A u e 1 R v d G F s I F R v d E R p c 3 Q s M T B 9 J n F 1 b 3 Q 7 L C Z x d W 9 0 O 1 N l Y 3 R p b 2 4 x L 1 B h c 3 N p b m c 6 I E R v b W V z d G l j I E x l Y W d 1 Z X M g V G F i b G U g K D I 2 K S 9 a b W l l b m l v b m 8 g d H l w L n t U b 3 R h b C B Q c m d E a X N 0 L D E x f S Z x d W 9 0 O y w m c X V v d D t T Z W N 0 a W 9 u M S 9 Q Y X N z a W 5 n O i B E b 2 1 l c 3 R p Y y B M Z W F n d W V z I F R h Y m x l I C g y N i k v W m 1 p Z W 5 p b 2 5 v I H R 5 c C 5 7 U 2 h v c n Q g Q 2 1 w L D E y f S Z x d W 9 0 O y w m c X V v d D t T Z W N 0 a W 9 u M S 9 Q Y X N z a W 5 n O i B E b 2 1 l c 3 R p Y y B M Z W F n d W V z I F R h Y m x l I C g y N i k v W m 1 p Z W 5 p b 2 5 v I H R 5 c C 5 7 U 2 h v c n Q g Q X R 0 L D E z f S Z x d W 9 0 O y w m c X V v d D t T Z W N 0 a W 9 u M S 9 Q Y X N z a W 5 n O i B E b 2 1 l c 3 R p Y y B M Z W F n d W V z I F R h Y m x l I C g y N i k v W m 1 p Z W 5 p b 2 5 v I H R 5 c C 5 7 U 2 h v c n Q g Q 2 1 w J S w x N H 0 m c X V v d D s s J n F 1 b 3 Q 7 U 2 V j d G l v b j E v U G F z c 2 l u Z z o g R G 9 t Z X N 0 a W M g T G V h Z 3 V l c y B U Y W J s Z S A o M j Y p L 1 p t a W V u a W 9 u b y B 0 e X A u e 0 1 l Z G l 1 b S B D b X A s M T V 9 J n F 1 b 3 Q 7 L C Z x d W 9 0 O 1 N l Y 3 R p b 2 4 x L 1 B h c 3 N p b m c 6 I E R v b W V z d G l j I E x l Y W d 1 Z X M g V G F i b G U g K D I 2 K S 9 a b W l l b m l v b m 8 g d H l w L n t N Z W R p d W 0 g Q X R 0 L D E 2 f S Z x d W 9 0 O y w m c X V v d D t T Z W N 0 a W 9 u M S 9 Q Y X N z a W 5 n O i B E b 2 1 l c 3 R p Y y B M Z W F n d W V z I F R h Y m x l I C g y N i k v W m 1 p Z W 5 p b 2 5 v I H R 5 c C 5 7 T W V k a X V t I E N t c C U s M T d 9 J n F 1 b 3 Q 7 L C Z x d W 9 0 O 1 N l Y 3 R p b 2 4 x L 1 B h c 3 N p b m c 6 I E R v b W V z d G l j I E x l Y W d 1 Z X M g V G F i b G U g K D I 2 K S 9 a b W l l b m l v b m 8 g d H l w L n t M b 2 5 n I E N t c C w x O H 0 m c X V v d D s s J n F 1 b 3 Q 7 U 2 V j d G l v b j E v U G F z c 2 l u Z z o g R G 9 t Z X N 0 a W M g T G V h Z 3 V l c y B U Y W J s Z S A o M j Y p L 1 p t a W V u a W 9 u b y B 0 e X A u e 0 x v b m c g Q X R 0 L D E 5 f S Z x d W 9 0 O y w m c X V v d D t T Z W N 0 a W 9 u M S 9 Q Y X N z a W 5 n O i B E b 2 1 l c 3 R p Y y B M Z W F n d W V z I F R h Y m x l I C g y N i k v W m 1 p Z W 5 p b 2 5 v I H R 5 c C 5 7 T G 9 u Z y B D b X A l L D I w f S Z x d W 9 0 O y w m c X V v d D t T Z W N 0 a W 9 u M S 9 Q Y X N z a W 5 n O i B E b 2 1 l c 3 R p Y y B M Z W F n d W V z I F R h Y m x l I C g y N i k v W m 1 p Z W 5 p b 2 5 v I H R 5 c C 5 7 Q X N 0 L D I x f S Z x d W 9 0 O y w m c X V v d D t T Z W N 0 a W 9 u M S 9 Q Y X N z a W 5 n O i B E b 2 1 l c 3 R p Y y B M Z W F n d W V z I F R h Y m x l I C g y N i k v W m 1 p Z W 5 p b 2 5 v I H R 5 c C 5 7 e E E s M j J 9 J n F 1 b 3 Q 7 L C Z x d W 9 0 O 1 N l Y 3 R p b 2 4 x L 1 B h c 3 N p b m c 6 I E R v b W V z d G l j I E x l Y W d 1 Z X M g V G F i b G U g K D I 2 K S 9 a b W l l b m l v b m 8 g d H l w L n t B L X h B L D I z f S Z x d W 9 0 O y w m c X V v d D t T Z W N 0 a W 9 u M S 9 Q Y X N z a W 5 n O i B E b 2 1 l c 3 R p Y y B M Z W F n d W V z I F R h Y m x l I C g y N i k v W m 1 p Z W 5 p b 2 5 v I H R 5 c C 5 7 S 1 A s M j R 9 J n F 1 b 3 Q 7 L C Z x d W 9 0 O 1 N l Y 3 R p b 2 4 x L 1 B h c 3 N p b m c 6 I E R v b W V z d G l j I E x l Y W d 1 Z X M g V G F i b G U g K D I 2 K S 9 a b W l l b m l v b m 8 g d H l w L n s x L z M s M j V 9 J n F 1 b 3 Q 7 L C Z x d W 9 0 O 1 N l Y 3 R p b 2 4 x L 1 B h c 3 N p b m c 6 I E R v b W V z d G l j I E x l Y W d 1 Z X M g V G F i b G U g K D I 2 K S 9 a b W l l b m l v b m 8 g d H l w L n t Q U E E s M j Z 9 J n F 1 b 3 Q 7 L C Z x d W 9 0 O 1 N l Y 3 R p b 2 4 x L 1 B h c 3 N p b m c 6 I E R v b W V z d G l j I E x l Y W d 1 Z X M g V G F i b G U g K D I 2 K S 9 a b W l l b m l v b m 8 g d H l w L n t D c n N Q Q S w y N 3 0 m c X V v d D s s J n F 1 b 3 Q 7 U 2 V j d G l v b j E v U G F z c 2 l u Z z o g R G 9 t Z X N 0 a W M g T G V h Z 3 V l c y B U Y W J s Z S A o M j Y p L 1 p t a W V u a W 9 u b y B 0 e X A u e 1 B y b 2 c s M j h 9 J n F 1 b 3 Q 7 L C Z x d W 9 0 O 1 N l Y 3 R p b 2 4 x L 1 B h c 3 N p b m c 6 I E R v b W V z d G l j I E x l Y W d 1 Z X M g V G F i b G U g K D I 2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Y p L 1 p t a W V u a W 9 u b y B 0 e X A u e 1 N l Y X N v b i w w f S Z x d W 9 0 O y w m c X V v d D t T Z W N 0 a W 9 u M S 9 Q Y X N z a W 5 n O i B E b 2 1 l c 3 R p Y y B M Z W F n d W V z I F R h Y m x l I C g y N i k v W m 1 p Z W 5 p b 2 5 v I H R 5 c C 5 7 Q W d l L D F 9 J n F 1 b 3 Q 7 L C Z x d W 9 0 O 1 N l Y 3 R p b 2 4 x L 1 B h c 3 N p b m c 6 I E R v b W V z d G l j I E x l Y W d 1 Z X M g V G F i b G U g K D I 2 K S 9 a b W l l b m l v b m 8 g d H l w L n t T c X V h Z C w y f S Z x d W 9 0 O y w m c X V v d D t T Z W N 0 a W 9 u M S 9 Q Y X N z a W 5 n O i B E b 2 1 l c 3 R p Y y B M Z W F n d W V z I F R h Y m x l I C g y N i k v W m 1 p Z W 5 p b 2 5 v I H R 5 c C 5 7 Q 2 9 1 b n R y e S w z f S Z x d W 9 0 O y w m c X V v d D t T Z W N 0 a W 9 u M S 9 Q Y X N z a W 5 n O i B E b 2 1 l c 3 R p Y y B M Z W F n d W V z I F R h Y m x l I C g y N i k v W m 1 p Z W 5 p b 2 5 v I H R 5 c C 5 7 Q 2 9 t c C w 0 f S Z x d W 9 0 O y w m c X V v d D t T Z W N 0 a W 9 u M S 9 Q Y X N z a W 5 n O i B E b 2 1 l c 3 R p Y y B M Z W F n d W V z I F R h Y m x l I C g y N i k v W m 1 p Z W 5 p b 2 5 v I H R 5 c C 5 7 T G d S Y W 5 r L D V 9 J n F 1 b 3 Q 7 L C Z x d W 9 0 O 1 N l Y 3 R p b 2 4 x L 1 B h c 3 N p b m c 6 I E R v b W V z d G l j I E x l Y W d 1 Z X M g V G F i b G U g K D I 2 K S 9 a b W l l b m l v b m 8 g d H l w L n s 5 M H M s N n 0 m c X V v d D s s J n F 1 b 3 Q 7 U 2 V j d G l v b j E v U G F z c 2 l u Z z o g R G 9 t Z X N 0 a W M g T G V h Z 3 V l c y B U Y W J s Z S A o M j Y p L 1 p t a W V u a W 9 u b y B 0 e X A u e 1 R v d G F s I E N t c C w 3 f S Z x d W 9 0 O y w m c X V v d D t T Z W N 0 a W 9 u M S 9 Q Y X N z a W 5 n O i B E b 2 1 l c 3 R p Y y B M Z W F n d W V z I F R h Y m x l I C g y N i k v W m 1 p Z W 5 p b 2 5 v I H R 5 c C 5 7 V G 9 0 Y W w g Q X R 0 L D h 9 J n F 1 b 3 Q 7 L C Z x d W 9 0 O 1 N l Y 3 R p b 2 4 x L 1 B h c 3 N p b m c 6 I E R v b W V z d G l j I E x l Y W d 1 Z X M g V G F i b G U g K D I 2 K S 9 a b W l l b m l v b m 8 g d H l w L n t U b 3 R h b C B D b X A l L D l 9 J n F 1 b 3 Q 7 L C Z x d W 9 0 O 1 N l Y 3 R p b 2 4 x L 1 B h c 3 N p b m c 6 I E R v b W V z d G l j I E x l Y W d 1 Z X M g V G F i b G U g K D I 2 K S 9 a b W l l b m l v b m 8 g d H l w L n t U b 3 R h b C B U b 3 R E a X N 0 L D E w f S Z x d W 9 0 O y w m c X V v d D t T Z W N 0 a W 9 u M S 9 Q Y X N z a W 5 n O i B E b 2 1 l c 3 R p Y y B M Z W F n d W V z I F R h Y m x l I C g y N i k v W m 1 p Z W 5 p b 2 5 v I H R 5 c C 5 7 V G 9 0 Y W w g U H J n R G l z d C w x M X 0 m c X V v d D s s J n F 1 b 3 Q 7 U 2 V j d G l v b j E v U G F z c 2 l u Z z o g R G 9 t Z X N 0 a W M g T G V h Z 3 V l c y B U Y W J s Z S A o M j Y p L 1 p t a W V u a W 9 u b y B 0 e X A u e 1 N o b 3 J 0 I E N t c C w x M n 0 m c X V v d D s s J n F 1 b 3 Q 7 U 2 V j d G l v b j E v U G F z c 2 l u Z z o g R G 9 t Z X N 0 a W M g T G V h Z 3 V l c y B U Y W J s Z S A o M j Y p L 1 p t a W V u a W 9 u b y B 0 e X A u e 1 N o b 3 J 0 I E F 0 d C w x M 3 0 m c X V v d D s s J n F 1 b 3 Q 7 U 2 V j d G l v b j E v U G F z c 2 l u Z z o g R G 9 t Z X N 0 a W M g T G V h Z 3 V l c y B U Y W J s Z S A o M j Y p L 1 p t a W V u a W 9 u b y B 0 e X A u e 1 N o b 3 J 0 I E N t c C U s M T R 9 J n F 1 b 3 Q 7 L C Z x d W 9 0 O 1 N l Y 3 R p b 2 4 x L 1 B h c 3 N p b m c 6 I E R v b W V z d G l j I E x l Y W d 1 Z X M g V G F i b G U g K D I 2 K S 9 a b W l l b m l v b m 8 g d H l w L n t N Z W R p d W 0 g Q 2 1 w L D E 1 f S Z x d W 9 0 O y w m c X V v d D t T Z W N 0 a W 9 u M S 9 Q Y X N z a W 5 n O i B E b 2 1 l c 3 R p Y y B M Z W F n d W V z I F R h Y m x l I C g y N i k v W m 1 p Z W 5 p b 2 5 v I H R 5 c C 5 7 T W V k a X V t I E F 0 d C w x N n 0 m c X V v d D s s J n F 1 b 3 Q 7 U 2 V j d G l v b j E v U G F z c 2 l u Z z o g R G 9 t Z X N 0 a W M g T G V h Z 3 V l c y B U Y W J s Z S A o M j Y p L 1 p t a W V u a W 9 u b y B 0 e X A u e 0 1 l Z G l 1 b S B D b X A l L D E 3 f S Z x d W 9 0 O y w m c X V v d D t T Z W N 0 a W 9 u M S 9 Q Y X N z a W 5 n O i B E b 2 1 l c 3 R p Y y B M Z W F n d W V z I F R h Y m x l I C g y N i k v W m 1 p Z W 5 p b 2 5 v I H R 5 c C 5 7 T G 9 u Z y B D b X A s M T h 9 J n F 1 b 3 Q 7 L C Z x d W 9 0 O 1 N l Y 3 R p b 2 4 x L 1 B h c 3 N p b m c 6 I E R v b W V z d G l j I E x l Y W d 1 Z X M g V G F i b G U g K D I 2 K S 9 a b W l l b m l v b m 8 g d H l w L n t M b 2 5 n I E F 0 d C w x O X 0 m c X V v d D s s J n F 1 b 3 Q 7 U 2 V j d G l v b j E v U G F z c 2 l u Z z o g R G 9 t Z X N 0 a W M g T G V h Z 3 V l c y B U Y W J s Z S A o M j Y p L 1 p t a W V u a W 9 u b y B 0 e X A u e 0 x v b m c g Q 2 1 w J S w y M H 0 m c X V v d D s s J n F 1 b 3 Q 7 U 2 V j d G l v b j E v U G F z c 2 l u Z z o g R G 9 t Z X N 0 a W M g T G V h Z 3 V l c y B U Y W J s Z S A o M j Y p L 1 p t a W V u a W 9 u b y B 0 e X A u e 0 F z d C w y M X 0 m c X V v d D s s J n F 1 b 3 Q 7 U 2 V j d G l v b j E v U G F z c 2 l u Z z o g R G 9 t Z X N 0 a W M g T G V h Z 3 V l c y B U Y W J s Z S A o M j Y p L 1 p t a W V u a W 9 u b y B 0 e X A u e 3 h B L D I y f S Z x d W 9 0 O y w m c X V v d D t T Z W N 0 a W 9 u M S 9 Q Y X N z a W 5 n O i B E b 2 1 l c 3 R p Y y B M Z W F n d W V z I F R h Y m x l I C g y N i k v W m 1 p Z W 5 p b 2 5 v I H R 5 c C 5 7 Q S 1 4 Q S w y M 3 0 m c X V v d D s s J n F 1 b 3 Q 7 U 2 V j d G l v b j E v U G F z c 2 l u Z z o g R G 9 t Z X N 0 a W M g T G V h Z 3 V l c y B U Y W J s Z S A o M j Y p L 1 p t a W V u a W 9 u b y B 0 e X A u e 0 t Q L D I 0 f S Z x d W 9 0 O y w m c X V v d D t T Z W N 0 a W 9 u M S 9 Q Y X N z a W 5 n O i B E b 2 1 l c 3 R p Y y B M Z W F n d W V z I F R h Y m x l I C g y N i k v W m 1 p Z W 5 p b 2 5 v I H R 5 c C 5 7 M S 8 z L D I 1 f S Z x d W 9 0 O y w m c X V v d D t T Z W N 0 a W 9 u M S 9 Q Y X N z a W 5 n O i B E b 2 1 l c 3 R p Y y B M Z W F n d W V z I F R h Y m x l I C g y N i k v W m 1 p Z W 5 p b 2 5 v I H R 5 c C 5 7 U F B B L D I 2 f S Z x d W 9 0 O y w m c X V v d D t T Z W N 0 a W 9 u M S 9 Q Y X N z a W 5 n O i B E b 2 1 l c 3 R p Y y B M Z W F n d W V z I F R h Y m x l I C g y N i k v W m 1 p Z W 5 p b 2 5 v I H R 5 c C 5 7 Q 3 J z U E E s M j d 9 J n F 1 b 3 Q 7 L C Z x d W 9 0 O 1 N l Y 3 R p b 2 4 x L 1 B h c 3 N p b m c 6 I E R v b W V z d G l j I E x l Y W d 1 Z X M g V G F i b G U g K D I 2 K S 9 a b W l l b m l v b m 8 g d H l w L n t Q c m 9 n L D I 4 f S Z x d W 9 0 O y w m c X V v d D t T Z W N 0 a W 9 u M S 9 Q Y X N z a W 5 n O i B E b 2 1 l c 3 R p Y y B M Z W F n d W V z I F R h Y m x l I C g y N i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2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x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5 O j Q 2 L j A 2 M D U w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G I w N W Y 4 Z W E t M 2 V m M y 0 0 Z D h l L T k 5 N T A t Y 2 I 4 Z G M z N D M 4 M G Y y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U p L 1 p t a W V u a W 9 u b y B 0 e X A u e 1 N l Y X N v b i w w f S Z x d W 9 0 O y w m c X V v d D t T Z W N 0 a W 9 u M S 9 Q b 3 N z Z X N z a W 9 u O i B E b 2 1 l c 3 R p Y y B M Z W F n d W V z I F R h Y m x l I C g y N S k v W m 1 p Z W 5 p b 2 5 v I H R 5 c C 5 7 Q W d l L D F 9 J n F 1 b 3 Q 7 L C Z x d W 9 0 O 1 N l Y 3 R p b 2 4 x L 1 B v c 3 N l c 3 N p b 2 4 6 I E R v b W V z d G l j I E x l Y W d 1 Z X M g V G F i b G U g K D I 1 K S 9 a b W l l b m l v b m 8 g d H l w L n t T c X V h Z C w y f S Z x d W 9 0 O y w m c X V v d D t T Z W N 0 a W 9 u M S 9 Q b 3 N z Z X N z a W 9 u O i B E b 2 1 l c 3 R p Y y B M Z W F n d W V z I F R h Y m x l I C g y N S k v W m 1 p Z W 5 p b 2 5 v I H R 5 c C 5 7 Q 2 9 1 b n R y e S w z f S Z x d W 9 0 O y w m c X V v d D t T Z W N 0 a W 9 u M S 9 Q b 3 N z Z X N z a W 9 u O i B E b 2 1 l c 3 R p Y y B M Z W F n d W V z I F R h Y m x l I C g y N S k v W m 1 p Z W 5 p b 2 5 v I H R 5 c C 5 7 Q 2 9 t c C w 0 f S Z x d W 9 0 O y w m c X V v d D t T Z W N 0 a W 9 u M S 9 Q b 3 N z Z X N z a W 9 u O i B E b 2 1 l c 3 R p Y y B M Z W F n d W V z I F R h Y m x l I C g y N S k v W m 1 p Z W 5 p b 2 5 v I H R 5 c C 5 7 T G d S Y W 5 r L D V 9 J n F 1 b 3 Q 7 L C Z x d W 9 0 O 1 N l Y 3 R p b 2 4 x L 1 B v c 3 N l c 3 N p b 2 4 6 I E R v b W V z d G l j I E x l Y W d 1 Z X M g V G F i b G U g K D I 1 K S 9 a b W l l b m l v b m 8 g d H l w L n s 5 M H M s N n 0 m c X V v d D s s J n F 1 b 3 Q 7 U 2 V j d G l v b j E v U G 9 z c 2 V z c 2 l v b j o g R G 9 t Z X N 0 a W M g T G V h Z 3 V l c y B U Y W J s Z S A o M j U p L 1 p t a W V u a W 9 u b y B 0 e X A u e 1 R v d W N o Z X M g V G 9 1 Y 2 h l c y w 3 f S Z x d W 9 0 O y w m c X V v d D t T Z W N 0 a W 9 u M S 9 Q b 3 N z Z X N z a W 9 u O i B E b 2 1 l c 3 R p Y y B M Z W F n d W V z I F R h Y m x l I C g y N S k v W m 1 p Z W 5 p b 2 5 v I H R 5 c C 5 7 V G 9 1 Y 2 h l c y B E Z W Y g U G V u L D h 9 J n F 1 b 3 Q 7 L C Z x d W 9 0 O 1 N l Y 3 R p b 2 4 x L 1 B v c 3 N l c 3 N p b 2 4 6 I E R v b W V z d G l j I E x l Y W d 1 Z X M g V G F i b G U g K D I 1 K S 9 a b W l l b m l v b m 8 g d H l w L n t U b 3 V j a G V z I E R l Z i A z c m Q s O X 0 m c X V v d D s s J n F 1 b 3 Q 7 U 2 V j d G l v b j E v U G 9 z c 2 V z c 2 l v b j o g R G 9 t Z X N 0 a W M g T G V h Z 3 V l c y B U Y W J s Z S A o M j U p L 1 p t a W V u a W 9 u b y B 0 e X A u e 1 R v d W N o Z X M g T W l k I D N y Z C w x M H 0 m c X V v d D s s J n F 1 b 3 Q 7 U 2 V j d G l v b j E v U G 9 z c 2 V z c 2 l v b j o g R G 9 t Z X N 0 a W M g T G V h Z 3 V l c y B U Y W J s Z S A o M j U p L 1 p t a W V u a W 9 u b y B 0 e X A u e 1 R v d W N o Z X M g Q X R 0 I D N y Z C w x M X 0 m c X V v d D s s J n F 1 b 3 Q 7 U 2 V j d G l v b j E v U G 9 z c 2 V z c 2 l v b j o g R G 9 t Z X N 0 a W M g T G V h Z 3 V l c y B U Y W J s Z S A o M j U p L 1 p t a W V u a W 9 u b y B 0 e X A u e 1 R v d W N o Z X M g Q X R 0 I F B l b i w x M n 0 m c X V v d D s s J n F 1 b 3 Q 7 U 2 V j d G l v b j E v U G 9 z c 2 V z c 2 l v b j o g R G 9 t Z X N 0 a W M g T G V h Z 3 V l c y B U Y W J s Z S A o M j U p L 1 p t a W V u a W 9 u b y B 0 e X A u e 1 R v d W N o Z X M g T G l 2 Z S w x M 3 0 m c X V v d D s s J n F 1 b 3 Q 7 U 2 V j d G l v b j E v U G 9 z c 2 V z c 2 l v b j o g R G 9 t Z X N 0 a W M g T G V h Z 3 V l c y B U Y W J s Z S A o M j U p L 1 p t a W V u a W 9 u b y B 0 e X A u e 0 R y a W J i b G V z I F N 1 Y 2 M s M T R 9 J n F 1 b 3 Q 7 L C Z x d W 9 0 O 1 N l Y 3 R p b 2 4 x L 1 B v c 3 N l c 3 N p b 2 4 6 I E R v b W V z d G l j I E x l Y W d 1 Z X M g V G F i b G U g K D I 1 K S 9 a b W l l b m l v b m 8 g d H l w L n t E c m l i Y m x l c y B B d H Q s M T V 9 J n F 1 b 3 Q 7 L C Z x d W 9 0 O 1 N l Y 3 R p b 2 4 x L 1 B v c 3 N l c 3 N p b 2 4 6 I E R v b W V z d G l j I E x l Y W d 1 Z X M g V G F i b G U g K D I 1 K S 9 a b W l l b m l v b m 8 g d H l w L n t E c m l i Y m x l c y B T d W N j J S w x N n 0 m c X V v d D s s J n F 1 b 3 Q 7 U 2 V j d G l v b j E v U G 9 z c 2 V z c 2 l v b j o g R G 9 t Z X N 0 a W M g T G V h Z 3 V l c y B U Y W J s Z S A o M j U p L 1 p t a W V u a W 9 u b y B 0 e X A u e 0 R y a W J i b G V z I C N Q b C w x N 3 0 m c X V v d D s s J n F 1 b 3 Q 7 U 2 V j d G l v b j E v U G 9 z c 2 V z c 2 l v b j o g R G 9 t Z X N 0 a W M g T G V h Z 3 V l c y B U Y W J s Z S A o M j U p L 1 p t a W V u a W 9 u b y B 0 e X A u e 0 R y a W J i b G V z I E 1 l Z 3 M s M T h 9 J n F 1 b 3 Q 7 L C Z x d W 9 0 O 1 N l Y 3 R p b 2 4 x L 1 B v c 3 N l c 3 N p b 2 4 6 I E R v b W V z d G l j I E x l Y W d 1 Z X M g V G F i b G U g K D I 1 K S 9 a b W l l b m l v b m 8 g d H l w L n t D Y X J y a W V z I E N h c n J p Z X M s M T l 9 J n F 1 b 3 Q 7 L C Z x d W 9 0 O 1 N l Y 3 R p b 2 4 x L 1 B v c 3 N l c 3 N p b 2 4 6 I E R v b W V z d G l j I E x l Y W d 1 Z X M g V G F i b G U g K D I 1 K S 9 a b W l l b m l v b m 8 g d H l w L n t D Y X J y a W V z I F R v d E R p c 3 Q s M j B 9 J n F 1 b 3 Q 7 L C Z x d W 9 0 O 1 N l Y 3 R p b 2 4 x L 1 B v c 3 N l c 3 N p b 2 4 6 I E R v b W V z d G l j I E x l Y W d 1 Z X M g V G F i b G U g K D I 1 K S 9 a b W l l b m l v b m 8 g d H l w L n t D Y X J y a W V z I F B y Z 0 R p c 3 Q s M j F 9 J n F 1 b 3 Q 7 L C Z x d W 9 0 O 1 N l Y 3 R p b 2 4 x L 1 B v c 3 N l c 3 N p b 2 4 6 I E R v b W V z d G l j I E x l Y W d 1 Z X M g V G F i b G U g K D I 1 K S 9 a b W l l b m l v b m 8 g d H l w L n t S Z W N l a X Z p b m c g V G F y Z y w y M n 0 m c X V v d D s s J n F 1 b 3 Q 7 U 2 V j d G l v b j E v U G 9 z c 2 V z c 2 l v b j o g R G 9 t Z X N 0 a W M g T G V h Z 3 V l c y B U Y W J s Z S A o M j U p L 1 p t a W V u a W 9 u b y B 0 e X A u e 1 J l Y 2 V p d m l u Z y B S Z W M s M j N 9 J n F 1 b 3 Q 7 L C Z x d W 9 0 O 1 N l Y 3 R p b 2 4 x L 1 B v c 3 N l c 3 N p b 2 4 6 I E R v b W V z d G l j I E x l Y W d 1 Z X M g V G F i b G U g K D I 1 K S 9 a b W l l b m l v b m 8 g d H l w L n t S Z W N l a X Z p b m c g U m V j J S w y N H 0 m c X V v d D s s J n F 1 b 3 Q 7 U 2 V j d G l v b j E v U G 9 z c 2 V z c 2 l v b j o g R G 9 t Z X N 0 a W M g T G V h Z 3 V l c y B U Y W J s Z S A o M j U p L 1 p t a W V u a W 9 u b y B 0 e X A u e 0 1 p c 2 N v b i w y N X 0 m c X V v d D s s J n F 1 b 3 Q 7 U 2 V j d G l v b j E v U G 9 z c 2 V z c 2 l v b j o g R G 9 t Z X N 0 a W M g T G V h Z 3 V l c y B U Y W J s Z S A o M j U p L 1 p t a W V u a W 9 u b y B 0 e X A u e 0 R p c 3 B v c y w y N n 0 m c X V v d D s s J n F 1 b 3 Q 7 U 2 V j d G l v b j E v U G 9 z c 2 V z c 2 l v b j o g R G 9 t Z X N 0 a W M g T G V h Z 3 V l c y B U Y W J s Z S A o M j U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N S k v W m 1 p Z W 5 p b 2 5 v I H R 5 c C 5 7 U 2 V h c 2 9 u L D B 9 J n F 1 b 3 Q 7 L C Z x d W 9 0 O 1 N l Y 3 R p b 2 4 x L 1 B v c 3 N l c 3 N p b 2 4 6 I E R v b W V z d G l j I E x l Y W d 1 Z X M g V G F i b G U g K D I 1 K S 9 a b W l l b m l v b m 8 g d H l w L n t B Z 2 U s M X 0 m c X V v d D s s J n F 1 b 3 Q 7 U 2 V j d G l v b j E v U G 9 z c 2 V z c 2 l v b j o g R G 9 t Z X N 0 a W M g T G V h Z 3 V l c y B U Y W J s Z S A o M j U p L 1 p t a W V u a W 9 u b y B 0 e X A u e 1 N x d W F k L D J 9 J n F 1 b 3 Q 7 L C Z x d W 9 0 O 1 N l Y 3 R p b 2 4 x L 1 B v c 3 N l c 3 N p b 2 4 6 I E R v b W V z d G l j I E x l Y W d 1 Z X M g V G F i b G U g K D I 1 K S 9 a b W l l b m l v b m 8 g d H l w L n t D b 3 V u d H J 5 L D N 9 J n F 1 b 3 Q 7 L C Z x d W 9 0 O 1 N l Y 3 R p b 2 4 x L 1 B v c 3 N l c 3 N p b 2 4 6 I E R v b W V z d G l j I E x l Y W d 1 Z X M g V G F i b G U g K D I 1 K S 9 a b W l l b m l v b m 8 g d H l w L n t D b 2 1 w L D R 9 J n F 1 b 3 Q 7 L C Z x d W 9 0 O 1 N l Y 3 R p b 2 4 x L 1 B v c 3 N l c 3 N p b 2 4 6 I E R v b W V z d G l j I E x l Y W d 1 Z X M g V G F i b G U g K D I 1 K S 9 a b W l l b m l v b m 8 g d H l w L n t M Z 1 J h b m s s N X 0 m c X V v d D s s J n F 1 b 3 Q 7 U 2 V j d G l v b j E v U G 9 z c 2 V z c 2 l v b j o g R G 9 t Z X N 0 a W M g T G V h Z 3 V l c y B U Y W J s Z S A o M j U p L 1 p t a W V u a W 9 u b y B 0 e X A u e z k w c y w 2 f S Z x d W 9 0 O y w m c X V v d D t T Z W N 0 a W 9 u M S 9 Q b 3 N z Z X N z a W 9 u O i B E b 2 1 l c 3 R p Y y B M Z W F n d W V z I F R h Y m x l I C g y N S k v W m 1 p Z W 5 p b 2 5 v I H R 5 c C 5 7 V G 9 1 Y 2 h l c y B U b 3 V j a G V z L D d 9 J n F 1 b 3 Q 7 L C Z x d W 9 0 O 1 N l Y 3 R p b 2 4 x L 1 B v c 3 N l c 3 N p b 2 4 6 I E R v b W V z d G l j I E x l Y W d 1 Z X M g V G F i b G U g K D I 1 K S 9 a b W l l b m l v b m 8 g d H l w L n t U b 3 V j a G V z I E R l Z i B Q Z W 4 s O H 0 m c X V v d D s s J n F 1 b 3 Q 7 U 2 V j d G l v b j E v U G 9 z c 2 V z c 2 l v b j o g R G 9 t Z X N 0 a W M g T G V h Z 3 V l c y B U Y W J s Z S A o M j U p L 1 p t a W V u a W 9 u b y B 0 e X A u e 1 R v d W N o Z X M g R G V m I D N y Z C w 5 f S Z x d W 9 0 O y w m c X V v d D t T Z W N 0 a W 9 u M S 9 Q b 3 N z Z X N z a W 9 u O i B E b 2 1 l c 3 R p Y y B M Z W F n d W V z I F R h Y m x l I C g y N S k v W m 1 p Z W 5 p b 2 5 v I H R 5 c C 5 7 V G 9 1 Y 2 h l c y B N a W Q g M 3 J k L D E w f S Z x d W 9 0 O y w m c X V v d D t T Z W N 0 a W 9 u M S 9 Q b 3 N z Z X N z a W 9 u O i B E b 2 1 l c 3 R p Y y B M Z W F n d W V z I F R h Y m x l I C g y N S k v W m 1 p Z W 5 p b 2 5 v I H R 5 c C 5 7 V G 9 1 Y 2 h l c y B B d H Q g M 3 J k L D E x f S Z x d W 9 0 O y w m c X V v d D t T Z W N 0 a W 9 u M S 9 Q b 3 N z Z X N z a W 9 u O i B E b 2 1 l c 3 R p Y y B M Z W F n d W V z I F R h Y m x l I C g y N S k v W m 1 p Z W 5 p b 2 5 v I H R 5 c C 5 7 V G 9 1 Y 2 h l c y B B d H Q g U G V u L D E y f S Z x d W 9 0 O y w m c X V v d D t T Z W N 0 a W 9 u M S 9 Q b 3 N z Z X N z a W 9 u O i B E b 2 1 l c 3 R p Y y B M Z W F n d W V z I F R h Y m x l I C g y N S k v W m 1 p Z W 5 p b 2 5 v I H R 5 c C 5 7 V G 9 1 Y 2 h l c y B M a X Z l L D E z f S Z x d W 9 0 O y w m c X V v d D t T Z W N 0 a W 9 u M S 9 Q b 3 N z Z X N z a W 9 u O i B E b 2 1 l c 3 R p Y y B M Z W F n d W V z I F R h Y m x l I C g y N S k v W m 1 p Z W 5 p b 2 5 v I H R 5 c C 5 7 R H J p Y m J s Z X M g U 3 V j Y y w x N H 0 m c X V v d D s s J n F 1 b 3 Q 7 U 2 V j d G l v b j E v U G 9 z c 2 V z c 2 l v b j o g R G 9 t Z X N 0 a W M g T G V h Z 3 V l c y B U Y W J s Z S A o M j U p L 1 p t a W V u a W 9 u b y B 0 e X A u e 0 R y a W J i b G V z I E F 0 d C w x N X 0 m c X V v d D s s J n F 1 b 3 Q 7 U 2 V j d G l v b j E v U G 9 z c 2 V z c 2 l v b j o g R G 9 t Z X N 0 a W M g T G V h Z 3 V l c y B U Y W J s Z S A o M j U p L 1 p t a W V u a W 9 u b y B 0 e X A u e 0 R y a W J i b G V z I F N 1 Y 2 M l L D E 2 f S Z x d W 9 0 O y w m c X V v d D t T Z W N 0 a W 9 u M S 9 Q b 3 N z Z X N z a W 9 u O i B E b 2 1 l c 3 R p Y y B M Z W F n d W V z I F R h Y m x l I C g y N S k v W m 1 p Z W 5 p b 2 5 v I H R 5 c C 5 7 R H J p Y m J s Z X M g I 1 B s L D E 3 f S Z x d W 9 0 O y w m c X V v d D t T Z W N 0 a W 9 u M S 9 Q b 3 N z Z X N z a W 9 u O i B E b 2 1 l c 3 R p Y y B M Z W F n d W V z I F R h Y m x l I C g y N S k v W m 1 p Z W 5 p b 2 5 v I H R 5 c C 5 7 R H J p Y m J s Z X M g T W V n c y w x O H 0 m c X V v d D s s J n F 1 b 3 Q 7 U 2 V j d G l v b j E v U G 9 z c 2 V z c 2 l v b j o g R G 9 t Z X N 0 a W M g T G V h Z 3 V l c y B U Y W J s Z S A o M j U p L 1 p t a W V u a W 9 u b y B 0 e X A u e 0 N h c n J p Z X M g Q 2 F y c m l l c y w x O X 0 m c X V v d D s s J n F 1 b 3 Q 7 U 2 V j d G l v b j E v U G 9 z c 2 V z c 2 l v b j o g R G 9 t Z X N 0 a W M g T G V h Z 3 V l c y B U Y W J s Z S A o M j U p L 1 p t a W V u a W 9 u b y B 0 e X A u e 0 N h c n J p Z X M g V G 9 0 R G l z d C w y M H 0 m c X V v d D s s J n F 1 b 3 Q 7 U 2 V j d G l v b j E v U G 9 z c 2 V z c 2 l v b j o g R G 9 t Z X N 0 a W M g T G V h Z 3 V l c y B U Y W J s Z S A o M j U p L 1 p t a W V u a W 9 u b y B 0 e X A u e 0 N h c n J p Z X M g U H J n R G l z d C w y M X 0 m c X V v d D s s J n F 1 b 3 Q 7 U 2 V j d G l v b j E v U G 9 z c 2 V z c 2 l v b j o g R G 9 t Z X N 0 a W M g T G V h Z 3 V l c y B U Y W J s Z S A o M j U p L 1 p t a W V u a W 9 u b y B 0 e X A u e 1 J l Y 2 V p d m l u Z y B U Y X J n L D I y f S Z x d W 9 0 O y w m c X V v d D t T Z W N 0 a W 9 u M S 9 Q b 3 N z Z X N z a W 9 u O i B E b 2 1 l c 3 R p Y y B M Z W F n d W V z I F R h Y m x l I C g y N S k v W m 1 p Z W 5 p b 2 5 v I H R 5 c C 5 7 U m V j Z W l 2 a W 5 n I F J l Y y w y M 3 0 m c X V v d D s s J n F 1 b 3 Q 7 U 2 V j d G l v b j E v U G 9 z c 2 V z c 2 l v b j o g R G 9 t Z X N 0 a W M g T G V h Z 3 V l c y B U Y W J s Z S A o M j U p L 1 p t a W V u a W 9 u b y B 0 e X A u e 1 J l Y 2 V p d m l u Z y B S Z W M l L D I 0 f S Z x d W 9 0 O y w m c X V v d D t T Z W N 0 a W 9 u M S 9 Q b 3 N z Z X N z a W 9 u O i B E b 2 1 l c 3 R p Y y B M Z W F n d W V z I F R h Y m x l I C g y N S k v W m 1 p Z W 5 p b 2 5 v I H R 5 c C 5 7 T W l z Y 2 9 u L D I 1 f S Z x d W 9 0 O y w m c X V v d D t T Z W N 0 a W 9 u M S 9 Q b 3 N z Z X N z a W 9 u O i B E b 2 1 l c 3 R p Y y B M Z W F n d W V z I F R h Y m x l I C g y N S k v W m 1 p Z W 5 p b 2 5 v I H R 5 c C 5 7 R G l z c G 9 z L D I 2 f S Z x d W 9 0 O y w m c X V v d D t T Z W N 0 a W 9 u M S 9 Q b 3 N z Z X N z a W 9 u O i B E b 2 1 l c 3 R p Y y B M Z W F n d W V z I F R h Y m x l I C g y N S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1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z E 4 I i A v P j x F b n R y e S B U e X B l P S J G a W x s V G F y Z 2 V 0 I i B W Y W x 1 Z T 0 i c 1 N 0 Y W 5 k Y X J k X 1 N 0 Y X R z X 1 9 E b 2 1 l c 3 R p Y 1 9 M Z W F n d W V z X 1 R h Y m x l X 1 8 y N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0 O D o w N C 4 5 N z E 4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U 5 N T I 3 N z d h L T g w N j E t N D Q y O C 0 5 O G U 2 L T R i N z h j Y W V k M 2 Y 2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5 k Y X J k I F N 0 Y X R z O i B E b 2 1 l c 3 R p Y y B M Z W F n d W V z I F R h Y m x l I C g y N i k v W m F t a W V u a W 9 u b y B 3 Y X J 0 b 8 W b x I c u e 1 N l Y X N v b i w w f S Z x d W 9 0 O y w m c X V v d D t T Z W N 0 a W 9 u M S 9 T d G F u Z G F y Z C B T d G F 0 c z o g R G 9 t Z X N 0 a W M g T G V h Z 3 V l c y B U Y W J s Z S A o M j Y p L 1 p h b W l l b m l v b m 8 g d 2 F y d G / F m 8 S H L n t B Z 2 U s M X 0 m c X V v d D s s J n F 1 b 3 Q 7 U 2 V j d G l v b j E v U 3 R h b m R h c m Q g U 3 R h d H M 6 I E R v b W V z d G l j I E x l Y W d 1 Z X M g V G F i b G U g K D I 2 K S 9 a Y W 1 p Z W 5 p b 2 5 v I H d h c n R v x Z v E h y 5 7 U 3 F 1 Y W Q s M n 0 m c X V v d D s s J n F 1 b 3 Q 7 U 2 V j d G l v b j E v U 3 R h b m R h c m Q g U 3 R h d H M 6 I E R v b W V z d G l j I E x l Y W d 1 Z X M g V G F i b G U g K D I 2 K S 9 a Y W 1 p Z W 5 p b 2 5 v I H d h c n R v x Z v E h y 5 7 Q 2 9 1 b n R y e S w z f S Z x d W 9 0 O y w m c X V v d D t T Z W N 0 a W 9 u M S 9 T d G F u Z G F y Z C B T d G F 0 c z o g R G 9 t Z X N 0 a W M g T G V h Z 3 V l c y B U Y W J s Z S A o M j Y p L 1 p h b W l l b m l v b m 8 g d 2 F y d G / F m 8 S H L n t D b 2 1 w L D R 9 J n F 1 b 3 Q 7 L C Z x d W 9 0 O 1 N l Y 3 R p b 2 4 x L 1 N 0 Y W 5 k Y X J k I F N 0 Y X R z O i B E b 2 1 l c 3 R p Y y B M Z W F n d W V z I F R h Y m x l I C g y N i k v W m F t a W V u a W 9 u b y B 3 Y X J 0 b 8 W b x I c u e 0 x n U m F u a y w 1 f S Z x d W 9 0 O y w m c X V v d D t T Z W N 0 a W 9 u M S 9 T d G F u Z G F y Z C B T d G F 0 c z o g R G 9 t Z X N 0 a W M g T G V h Z 3 V l c y B U Y W J s Z S A o M j Y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2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Y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N i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2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Y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N i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Y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2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2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2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Y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2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2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Y p L 1 p h b W l l b m l v b m 8 g d 2 F y d G / F m 8 S H L n t F e H B l Y 3 R l Z C B 4 R y w y M X 0 m c X V v d D s s J n F 1 b 3 Q 7 U 2 V j d G l v b j E v U 3 R h b m R h c m Q g U 3 R h d H M 6 I E R v b W V z d G l j I E x l Y W d 1 Z X M g V G F i b G U g K D I 2 K S 9 a Y W 1 p Z W 5 p b 2 5 v I H d h c n R v x Z v E h y 5 7 R X h w Z W N 0 Z W Q g b n B 4 R y w y M n 0 m c X V v d D s s J n F 1 b 3 Q 7 U 2 V j d G l v b j E v U 3 R h b m R h c m Q g U 3 R h d H M 6 I E R v b W V z d G l j I E x l Y W d 1 Z X M g V G F i b G U g K D I 2 K S 9 a Y W 1 p Z W 5 p b 2 5 v I H d h c n R v x Z v E h y 5 7 R X h w Z W N 0 Z W Q g e E E s M j N 9 J n F 1 b 3 Q 7 L C Z x d W 9 0 O 1 N l Y 3 R p b 2 4 x L 1 N 0 Y W 5 k Y X J k I F N 0 Y X R z O i B E b 2 1 l c 3 R p Y y B M Z W F n d W V z I F R h Y m x l I C g y N i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Y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2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N i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N i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N i k v W m F t a W V u a W 9 u b y B 3 Y X J 0 b 8 W b x I c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T d G F u Z G F y Z C B T d G F 0 c z o g R G 9 t Z X N 0 a W M g T G V h Z 3 V l c y B U Y W J s Z S A o M j Y p L 1 p h b W l l b m l v b m 8 g d 2 F y d G / F m 8 S H L n t T Z W F z b 2 4 s M H 0 m c X V v d D s s J n F 1 b 3 Q 7 U 2 V j d G l v b j E v U 3 R h b m R h c m Q g U 3 R h d H M 6 I E R v b W V z d G l j I E x l Y W d 1 Z X M g V G F i b G U g K D I 2 K S 9 a Y W 1 p Z W 5 p b 2 5 v I H d h c n R v x Z v E h y 5 7 Q W d l L D F 9 J n F 1 b 3 Q 7 L C Z x d W 9 0 O 1 N l Y 3 R p b 2 4 x L 1 N 0 Y W 5 k Y X J k I F N 0 Y X R z O i B E b 2 1 l c 3 R p Y y B M Z W F n d W V z I F R h Y m x l I C g y N i k v W m F t a W V u a W 9 u b y B 3 Y X J 0 b 8 W b x I c u e 1 N x d W F k L D J 9 J n F 1 b 3 Q 7 L C Z x d W 9 0 O 1 N l Y 3 R p b 2 4 x L 1 N 0 Y W 5 k Y X J k I F N 0 Y X R z O i B E b 2 1 l c 3 R p Y y B M Z W F n d W V z I F R h Y m x l I C g y N i k v W m F t a W V u a W 9 u b y B 3 Y X J 0 b 8 W b x I c u e 0 N v d W 5 0 c n k s M 3 0 m c X V v d D s s J n F 1 b 3 Q 7 U 2 V j d G l v b j E v U 3 R h b m R h c m Q g U 3 R h d H M 6 I E R v b W V z d G l j I E x l Y W d 1 Z X M g V G F i b G U g K D I 2 K S 9 a Y W 1 p Z W 5 p b 2 5 v I H d h c n R v x Z v E h y 5 7 Q 2 9 t c C w 0 f S Z x d W 9 0 O y w m c X V v d D t T Z W N 0 a W 9 u M S 9 T d G F u Z G F y Z C B T d G F 0 c z o g R G 9 t Z X N 0 a W M g T G V h Z 3 V l c y B U Y W J s Z S A o M j Y p L 1 p h b W l l b m l v b m 8 g d 2 F y d G / F m 8 S H L n t M Z 1 J h b m s s N X 0 m c X V v d D s s J n F 1 b 3 Q 7 U 2 V j d G l v b j E v U 3 R h b m R h c m Q g U 3 R h d H M 6 I E R v b W V z d G l j I E x l Y W d 1 Z X M g V G F i b G U g K D I 2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i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2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Y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i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2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Y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2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i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i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i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2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Y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i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2 K S 9 a Y W 1 p Z W 5 p b 2 5 v I H d h c n R v x Z v E h y 5 7 R X h w Z W N 0 Z W Q g e E c s M j F 9 J n F 1 b 3 Q 7 L C Z x d W 9 0 O 1 N l Y 3 R p b 2 4 x L 1 N 0 Y W 5 k Y X J k I F N 0 Y X R z O i B E b 2 1 l c 3 R p Y y B M Z W F n d W V z I F R h Y m x l I C g y N i k v W m F t a W V u a W 9 u b y B 3 Y X J 0 b 8 W b x I c u e 0 V 4 c G V j d G V k I G 5 w e E c s M j J 9 J n F 1 b 3 Q 7 L C Z x d W 9 0 O 1 N l Y 3 R p b 2 4 x L 1 N 0 Y W 5 k Y X J k I F N 0 Y X R z O i B E b 2 1 l c 3 R p Y y B M Z W F n d W V z I F R h Y m x l I C g y N i k v W m F t a W V u a W 9 u b y B 3 Y X J 0 b 8 W b x I c u e 0 V 4 c G V j d G V k I H h B L D I z f S Z x d W 9 0 O y w m c X V v d D t T Z W N 0 a W 9 u M S 9 T d G F u Z G F y Z C B T d G F 0 c z o g R G 9 t Z X N 0 a W M g T G V h Z 3 V l c y B U Y W J s Z S A o M j Y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2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i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Y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Y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Y p L 1 p h b W l l b m l v b m 8 g d 2 F y d G / F m 8 S H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M x O C I g L z 4 8 R W 5 0 c n k g V H l w Z T 0 i R m l s b F R h c m d l d C I g V m F s d W U 9 I n N T a G 9 v d G l u Z 1 9 f R G 9 t Z X N 0 a W N f T G V h Z 3 V l c 1 9 U Y W J s Z V 9 f M j Y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g 6 M D Q u N z Q w O T g 1 N 1 o i I C 8 + P E V u d H J 5 I F R 5 c G U 9 I k Z p b G x D b 2 x 1 b W 5 U e X B l c y I g V m F s d W U 9 I n N C Z 0 1 H Q m d Z R 0 J n T U R B d 1 l H Q m d Z R 0 N R T U R B d 1 l H Q m d Z R 0 J n P T 0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T d G F u Z G F y Z C B H b H M m c X V v d D s s J n F 1 b 3 Q 7 U 3 R h b m R h c m Q g U 2 g m c X V v d D s s J n F 1 b 3 Q 7 U 3 R h b m R h c m Q g U 2 9 U J n F 1 b 3 Q 7 L C Z x d W 9 0 O 1 N 0 Y W 5 k Y X J k I F N v V C U m c X V v d D s s J n F 1 b 3 Q 7 U 3 R h b m R h c m Q g U 2 g v O T A m c X V v d D s s J n F 1 b 3 Q 7 U 3 R h b m R h c m Q g U 2 9 U L z k w J n F 1 b 3 Q 7 L C Z x d W 9 0 O 1 N 0 Y W 5 k Y X J k I E c v U 2 g m c X V v d D s s J n F 1 b 3 Q 7 U 3 R h b m R h c m Q g R y 9 T b 1 Q m c X V v d D s s J n F 1 b 3 Q 7 U 3 R h b m R h c m Q g R G l z d C Z x d W 9 0 O y w m c X V v d D t T d G F u Z G F y Z C B G S y Z x d W 9 0 O y w m c X V v d D t T d G F u Z G F y Z C B Q S y Z x d W 9 0 O y w m c X V v d D t T d G F u Z G F y Z C B Q S 2 F 0 d C Z x d W 9 0 O y w m c X V v d D t F e H B l Y 3 R l Z C B 4 R y Z x d W 9 0 O y w m c X V v d D t F e H B l Y 3 R l Z C B u c H h H J n F 1 b 3 Q 7 L C Z x d W 9 0 O 0 V 4 c G V j d G V k I G 5 w e E c v U 2 g m c X V v d D s s J n F 1 b 3 Q 7 R X h w Z W N 0 Z W Q g R y 1 4 R y Z x d W 9 0 O y w m c X V v d D t F e H B l Y 3 R l Z C B u c D p H L X h H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Y 2 Z T J j N D A 1 L W Z k Y m E t N D h k M C 1 i N z E w L T A 0 N G N i M G V j M z k 1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6 I E R v b W V z d G l j I E x l Y W d 1 Z X M g V G F i b G U g K D I 2 K S 9 a b W l l b m l v b m 8 g d H l w L n t T Z W F z b 2 4 s M H 0 m c X V v d D s s J n F 1 b 3 Q 7 U 2 V j d G l v b j E v U 2 h v b 3 R p b m c 6 I E R v b W V z d G l j I E x l Y W d 1 Z X M g V G F i b G U g K D I 2 K S 9 a b W l l b m l v b m 8 g d H l w L n t B Z 2 U s M X 0 m c X V v d D s s J n F 1 b 3 Q 7 U 2 V j d G l v b j E v U 2 h v b 3 R p b m c 6 I E R v b W V z d G l j I E x l Y W d 1 Z X M g V G F i b G U g K D I 2 K S 9 a b W l l b m l v b m 8 g d H l w L n t T c X V h Z C w y f S Z x d W 9 0 O y w m c X V v d D t T Z W N 0 a W 9 u M S 9 T a G 9 v d G l u Z z o g R G 9 t Z X N 0 a W M g T G V h Z 3 V l c y B U Y W J s Z S A o M j Y p L 1 p t a W V u a W 9 u b y B 0 e X A u e 0 N v d W 5 0 c n k s M 3 0 m c X V v d D s s J n F 1 b 3 Q 7 U 2 V j d G l v b j E v U 2 h v b 3 R p b m c 6 I E R v b W V z d G l j I E x l Y W d 1 Z X M g V G F i b G U g K D I 2 K S 9 a b W l l b m l v b m 8 g d H l w L n t D b 2 1 w L D R 9 J n F 1 b 3 Q 7 L C Z x d W 9 0 O 1 N l Y 3 R p b 2 4 x L 1 N o b 2 9 0 a W 5 n O i B E b 2 1 l c 3 R p Y y B M Z W F n d W V z I F R h Y m x l I C g y N i k v W m 1 p Z W 5 p b 2 5 v I H R 5 c C 5 7 T G d S Y W 5 r L D V 9 J n F 1 b 3 Q 7 L C Z x d W 9 0 O 1 N l Y 3 R p b 2 4 x L 1 N o b 2 9 0 a W 5 n O i B E b 2 1 l c 3 R p Y y B M Z W F n d W V z I F R h Y m x l I C g y N i k v W m 1 p Z W 5 p b 2 5 v I H R 5 c C 5 7 O T B z L D Z 9 J n F 1 b 3 Q 7 L C Z x d W 9 0 O 1 N l Y 3 R p b 2 4 x L 1 N o b 2 9 0 a W 5 n O i B E b 2 1 l c 3 R p Y y B M Z W F n d W V z I F R h Y m x l I C g y N i k v W m 1 p Z W 5 p b 2 5 v I H R 5 c C 5 7 U 3 R h b m R h c m Q g R 2 x z L D d 9 J n F 1 b 3 Q 7 L C Z x d W 9 0 O 1 N l Y 3 R p b 2 4 x L 1 N o b 2 9 0 a W 5 n O i B E b 2 1 l c 3 R p Y y B M Z W F n d W V z I F R h Y m x l I C g y N i k v W m 1 p Z W 5 p b 2 5 v I H R 5 c C 5 7 U 3 R h b m R h c m Q g U 2 g s O H 0 m c X V v d D s s J n F 1 b 3 Q 7 U 2 V j d G l v b j E v U 2 h v b 3 R p b m c 6 I E R v b W V z d G l j I E x l Y W d 1 Z X M g V G F i b G U g K D I 2 K S 9 a b W l l b m l v b m 8 g d H l w L n t T d G F u Z G F y Z C B T b 1 Q s O X 0 m c X V v d D s s J n F 1 b 3 Q 7 U 2 V j d G l v b j E v U 2 h v b 3 R p b m c 6 I E R v b W V z d G l j I E x l Y W d 1 Z X M g V G F i b G U g K D I 2 K S 9 a b W l l b m l v b m 8 g d H l w L n t T d G F u Z G F y Z C B T b 1 Q l L D E w f S Z x d W 9 0 O y w m c X V v d D t T Z W N 0 a W 9 u M S 9 T a G 9 v d G l u Z z o g R G 9 t Z X N 0 a W M g T G V h Z 3 V l c y B U Y W J s Z S A o M j Y p L 1 p t a W V u a W 9 u b y B 0 e X A u e 1 N 0 Y W 5 k Y X J k I F N o L z k w L D E x f S Z x d W 9 0 O y w m c X V v d D t T Z W N 0 a W 9 u M S 9 T a G 9 v d G l u Z z o g R G 9 t Z X N 0 a W M g T G V h Z 3 V l c y B U Y W J s Z S A o M j Y p L 1 p t a W V u a W 9 u b y B 0 e X A u e 1 N 0 Y W 5 k Y X J k I F N v V C 8 5 M C w x M n 0 m c X V v d D s s J n F 1 b 3 Q 7 U 2 V j d G l v b j E v U 2 h v b 3 R p b m c 6 I E R v b W V z d G l j I E x l Y W d 1 Z X M g V G F i b G U g K D I 2 K S 9 a b W l l b m l v b m 8 g d H l w L n t T d G F u Z G F y Z C B H L 1 N o L D E z f S Z x d W 9 0 O y w m c X V v d D t T Z W N 0 a W 9 u M S 9 T a G 9 v d G l u Z z o g R G 9 t Z X N 0 a W M g T G V h Z 3 V l c y B U Y W J s Z S A o M j Y p L 1 p t a W V u a W 9 u b y B 0 e X A u e 1 N 0 Y W 5 k Y X J k I E c v U 2 9 U L D E 0 f S Z x d W 9 0 O y w m c X V v d D t T Z W N 0 a W 9 u M S 9 T a G 9 v d G l u Z z o g R G 9 t Z X N 0 a W M g T G V h Z 3 V l c y B U Y W J s Z S A o M j Y p L 1 p t a W V u a W 9 u b y B 0 e X A u e 1 N 0 Y W 5 k Y X J k I E R p c 3 Q s M T V 9 J n F 1 b 3 Q 7 L C Z x d W 9 0 O 1 N l Y 3 R p b 2 4 x L 1 N o b 2 9 0 a W 5 n O i B E b 2 1 l c 3 R p Y y B M Z W F n d W V z I F R h Y m x l I C g y N i k v W m 1 p Z W 5 p b 2 5 v I H R 5 c C 5 7 U 3 R h b m R h c m Q g R k s s M T Z 9 J n F 1 b 3 Q 7 L C Z x d W 9 0 O 1 N l Y 3 R p b 2 4 x L 1 N o b 2 9 0 a W 5 n O i B E b 2 1 l c 3 R p Y y B M Z W F n d W V z I F R h Y m x l I C g y N i k v W m 1 p Z W 5 p b 2 5 v I H R 5 c C 5 7 U 3 R h b m R h c m Q g U E s s M T d 9 J n F 1 b 3 Q 7 L C Z x d W 9 0 O 1 N l Y 3 R p b 2 4 x L 1 N o b 2 9 0 a W 5 n O i B E b 2 1 l c 3 R p Y y B M Z W F n d W V z I F R h Y m x l I C g y N i k v W m 1 p Z W 5 p b 2 5 v I H R 5 c C 5 7 U 3 R h b m R h c m Q g U E t h d H Q s M T h 9 J n F 1 b 3 Q 7 L C Z x d W 9 0 O 1 N l Y 3 R p b 2 4 x L 1 N o b 2 9 0 a W 5 n O i B E b 2 1 l c 3 R p Y y B M Z W F n d W V z I F R h Y m x l I C g y N i k v W m 1 p Z W 5 p b 2 5 v I H R 5 c C 5 7 R X h w Z W N 0 Z W Q g e E c s M T l 9 J n F 1 b 3 Q 7 L C Z x d W 9 0 O 1 N l Y 3 R p b 2 4 x L 1 N o b 2 9 0 a W 5 n O i B E b 2 1 l c 3 R p Y y B M Z W F n d W V z I F R h Y m x l I C g y N i k v W m 1 p Z W 5 p b 2 5 v I H R 5 c C 5 7 R X h w Z W N 0 Z W Q g b n B 4 R y w y M H 0 m c X V v d D s s J n F 1 b 3 Q 7 U 2 V j d G l v b j E v U 2 h v b 3 R p b m c 6 I E R v b W V z d G l j I E x l Y W d 1 Z X M g V G F i b G U g K D I 2 K S 9 a b W l l b m l v b m 8 g d H l w L n t F e H B l Y 3 R l Z C B u c H h H L 1 N o L D I x f S Z x d W 9 0 O y w m c X V v d D t T Z W N 0 a W 9 u M S 9 T a G 9 v d G l u Z z o g R G 9 t Z X N 0 a W M g T G V h Z 3 V l c y B U Y W J s Z S A o M j Y p L 1 p t a W V u a W 9 u b y B 0 e X A u e 0 V 4 c G V j d G V k I E c t e E c s M j J 9 J n F 1 b 3 Q 7 L C Z x d W 9 0 O 1 N l Y 3 R p b 2 4 x L 1 N o b 2 9 0 a W 5 n O i B E b 2 1 l c 3 R p Y y B M Z W F n d W V z I F R h Y m x l I C g y N i k v W m 1 p Z W 5 p b 2 5 v I H R 5 c C 5 7 R X h w Z W N 0 Z W Q g b n A 6 R y 1 4 R y w y M 3 0 m c X V v d D s s J n F 1 b 3 Q 7 U 2 V j d G l v b j E v U 2 h v b 3 R p b m c 6 I E R v b W V z d G l j I E x l Y W d 1 Z X M g V G F i b G U g K D I 2 K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g K D I 2 K S 9 a b W l l b m l v b m 8 g d H l w L n t T Z W F z b 2 4 s M H 0 m c X V v d D s s J n F 1 b 3 Q 7 U 2 V j d G l v b j E v U 2 h v b 3 R p b m c 6 I E R v b W V z d G l j I E x l Y W d 1 Z X M g V G F i b G U g K D I 2 K S 9 a b W l l b m l v b m 8 g d H l w L n t B Z 2 U s M X 0 m c X V v d D s s J n F 1 b 3 Q 7 U 2 V j d G l v b j E v U 2 h v b 3 R p b m c 6 I E R v b W V z d G l j I E x l Y W d 1 Z X M g V G F i b G U g K D I 2 K S 9 a b W l l b m l v b m 8 g d H l w L n t T c X V h Z C w y f S Z x d W 9 0 O y w m c X V v d D t T Z W N 0 a W 9 u M S 9 T a G 9 v d G l u Z z o g R G 9 t Z X N 0 a W M g T G V h Z 3 V l c y B U Y W J s Z S A o M j Y p L 1 p t a W V u a W 9 u b y B 0 e X A u e 0 N v d W 5 0 c n k s M 3 0 m c X V v d D s s J n F 1 b 3 Q 7 U 2 V j d G l v b j E v U 2 h v b 3 R p b m c 6 I E R v b W V z d G l j I E x l Y W d 1 Z X M g V G F i b G U g K D I 2 K S 9 a b W l l b m l v b m 8 g d H l w L n t D b 2 1 w L D R 9 J n F 1 b 3 Q 7 L C Z x d W 9 0 O 1 N l Y 3 R p b 2 4 x L 1 N o b 2 9 0 a W 5 n O i B E b 2 1 l c 3 R p Y y B M Z W F n d W V z I F R h Y m x l I C g y N i k v W m 1 p Z W 5 p b 2 5 v I H R 5 c C 5 7 T G d S Y W 5 r L D V 9 J n F 1 b 3 Q 7 L C Z x d W 9 0 O 1 N l Y 3 R p b 2 4 x L 1 N o b 2 9 0 a W 5 n O i B E b 2 1 l c 3 R p Y y B M Z W F n d W V z I F R h Y m x l I C g y N i k v W m 1 p Z W 5 p b 2 5 v I H R 5 c C 5 7 O T B z L D Z 9 J n F 1 b 3 Q 7 L C Z x d W 9 0 O 1 N l Y 3 R p b 2 4 x L 1 N o b 2 9 0 a W 5 n O i B E b 2 1 l c 3 R p Y y B M Z W F n d W V z I F R h Y m x l I C g y N i k v W m 1 p Z W 5 p b 2 5 v I H R 5 c C 5 7 U 3 R h b m R h c m Q g R 2 x z L D d 9 J n F 1 b 3 Q 7 L C Z x d W 9 0 O 1 N l Y 3 R p b 2 4 x L 1 N o b 2 9 0 a W 5 n O i B E b 2 1 l c 3 R p Y y B M Z W F n d W V z I F R h Y m x l I C g y N i k v W m 1 p Z W 5 p b 2 5 v I H R 5 c C 5 7 U 3 R h b m R h c m Q g U 2 g s O H 0 m c X V v d D s s J n F 1 b 3 Q 7 U 2 V j d G l v b j E v U 2 h v b 3 R p b m c 6 I E R v b W V z d G l j I E x l Y W d 1 Z X M g V G F i b G U g K D I 2 K S 9 a b W l l b m l v b m 8 g d H l w L n t T d G F u Z G F y Z C B T b 1 Q s O X 0 m c X V v d D s s J n F 1 b 3 Q 7 U 2 V j d G l v b j E v U 2 h v b 3 R p b m c 6 I E R v b W V z d G l j I E x l Y W d 1 Z X M g V G F i b G U g K D I 2 K S 9 a b W l l b m l v b m 8 g d H l w L n t T d G F u Z G F y Z C B T b 1 Q l L D E w f S Z x d W 9 0 O y w m c X V v d D t T Z W N 0 a W 9 u M S 9 T a G 9 v d G l u Z z o g R G 9 t Z X N 0 a W M g T G V h Z 3 V l c y B U Y W J s Z S A o M j Y p L 1 p t a W V u a W 9 u b y B 0 e X A u e 1 N 0 Y W 5 k Y X J k I F N o L z k w L D E x f S Z x d W 9 0 O y w m c X V v d D t T Z W N 0 a W 9 u M S 9 T a G 9 v d G l u Z z o g R G 9 t Z X N 0 a W M g T G V h Z 3 V l c y B U Y W J s Z S A o M j Y p L 1 p t a W V u a W 9 u b y B 0 e X A u e 1 N 0 Y W 5 k Y X J k I F N v V C 8 5 M C w x M n 0 m c X V v d D s s J n F 1 b 3 Q 7 U 2 V j d G l v b j E v U 2 h v b 3 R p b m c 6 I E R v b W V z d G l j I E x l Y W d 1 Z X M g V G F i b G U g K D I 2 K S 9 a b W l l b m l v b m 8 g d H l w L n t T d G F u Z G F y Z C B H L 1 N o L D E z f S Z x d W 9 0 O y w m c X V v d D t T Z W N 0 a W 9 u M S 9 T a G 9 v d G l u Z z o g R G 9 t Z X N 0 a W M g T G V h Z 3 V l c y B U Y W J s Z S A o M j Y p L 1 p t a W V u a W 9 u b y B 0 e X A u e 1 N 0 Y W 5 k Y X J k I E c v U 2 9 U L D E 0 f S Z x d W 9 0 O y w m c X V v d D t T Z W N 0 a W 9 u M S 9 T a G 9 v d G l u Z z o g R G 9 t Z X N 0 a W M g T G V h Z 3 V l c y B U Y W J s Z S A o M j Y p L 1 p t a W V u a W 9 u b y B 0 e X A u e 1 N 0 Y W 5 k Y X J k I E R p c 3 Q s M T V 9 J n F 1 b 3 Q 7 L C Z x d W 9 0 O 1 N l Y 3 R p b 2 4 x L 1 N o b 2 9 0 a W 5 n O i B E b 2 1 l c 3 R p Y y B M Z W F n d W V z I F R h Y m x l I C g y N i k v W m 1 p Z W 5 p b 2 5 v I H R 5 c C 5 7 U 3 R h b m R h c m Q g R k s s M T Z 9 J n F 1 b 3 Q 7 L C Z x d W 9 0 O 1 N l Y 3 R p b 2 4 x L 1 N o b 2 9 0 a W 5 n O i B E b 2 1 l c 3 R p Y y B M Z W F n d W V z I F R h Y m x l I C g y N i k v W m 1 p Z W 5 p b 2 5 v I H R 5 c C 5 7 U 3 R h b m R h c m Q g U E s s M T d 9 J n F 1 b 3 Q 7 L C Z x d W 9 0 O 1 N l Y 3 R p b 2 4 x L 1 N o b 2 9 0 a W 5 n O i B E b 2 1 l c 3 R p Y y B M Z W F n d W V z I F R h Y m x l I C g y N i k v W m 1 p Z W 5 p b 2 5 v I H R 5 c C 5 7 U 3 R h b m R h c m Q g U E t h d H Q s M T h 9 J n F 1 b 3 Q 7 L C Z x d W 9 0 O 1 N l Y 3 R p b 2 4 x L 1 N o b 2 9 0 a W 5 n O i B E b 2 1 l c 3 R p Y y B M Z W F n d W V z I F R h Y m x l I C g y N i k v W m 1 p Z W 5 p b 2 5 v I H R 5 c C 5 7 R X h w Z W N 0 Z W Q g e E c s M T l 9 J n F 1 b 3 Q 7 L C Z x d W 9 0 O 1 N l Y 3 R p b 2 4 x L 1 N o b 2 9 0 a W 5 n O i B E b 2 1 l c 3 R p Y y B M Z W F n d W V z I F R h Y m x l I C g y N i k v W m 1 p Z W 5 p b 2 5 v I H R 5 c C 5 7 R X h w Z W N 0 Z W Q g b n B 4 R y w y M H 0 m c X V v d D s s J n F 1 b 3 Q 7 U 2 V j d G l v b j E v U 2 h v b 3 R p b m c 6 I E R v b W V z d G l j I E x l Y W d 1 Z X M g V G F i b G U g K D I 2 K S 9 a b W l l b m l v b m 8 g d H l w L n t F e H B l Y 3 R l Z C B u c H h H L 1 N o L D I x f S Z x d W 9 0 O y w m c X V v d D t T Z W N 0 a W 9 u M S 9 T a G 9 v d G l u Z z o g R G 9 t Z X N 0 a W M g T G V h Z 3 V l c y B U Y W J s Z S A o M j Y p L 1 p t a W V u a W 9 u b y B 0 e X A u e 0 V 4 c G V j d G V k I E c t e E c s M j J 9 J n F 1 b 3 Q 7 L C Z x d W 9 0 O 1 N l Y 3 R p b 2 4 x L 1 N o b 2 9 0 a W 5 n O i B E b 2 1 l c 3 R p Y y B M Z W F n d W V z I F R h Y m x l I C g y N i k v W m 1 p Z W 5 p b 2 5 v I H R 5 c C 5 7 R X h w Z W N 0 Z W Q g b n A 6 R y 1 4 R y w y M 3 0 m c X V v d D s s J n F 1 b 3 Q 7 U 2 V j d G l v b j E v U 2 h v b 3 R p b m c 6 I E R v b W V z d G l j I E x l Y W d 1 Z X M g V G F i b G U g K D I 2 K S 9 a b W l l b m l v b m 8 g d H l w L n t N Y X R j a G V z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1 O C I g L z 4 8 R W 5 0 c n k g V H l w Z T 0 i U m V j b 3 Z l c n l U Y X J n Z X R S b 3 c i I F Z h b H V l P S J s M z E 4 I i A v P j x F b n R y e S B U e X B l P S J G a W x s V G F y Z 2 V 0 I i B W Y W x 1 Z T 0 i c 1 B h c 3 N p b m d f X 0 R v b W V z d G l j X 0 x l Y W d 1 Z X N f V G F i b G V f X z I 3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4 O j A 0 L j Q 4 N T E z M j J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2 I z M G N k M 2 M x L T Z h N z Q t N G Q 4 M S 1 h O T U 3 L W Y w N 2 E 0 M T Q 0 Y 2 Z m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j c p L 1 p t a W V u a W 9 u b y B 0 e X A u e 1 N l Y X N v b i w w f S Z x d W 9 0 O y w m c X V v d D t T Z W N 0 a W 9 u M S 9 Q Y X N z a W 5 n O i B E b 2 1 l c 3 R p Y y B M Z W F n d W V z I F R h Y m x l I C g y N y k v W m 1 p Z W 5 p b 2 5 v I H R 5 c C 5 7 Q W d l L D F 9 J n F 1 b 3 Q 7 L C Z x d W 9 0 O 1 N l Y 3 R p b 2 4 x L 1 B h c 3 N p b m c 6 I E R v b W V z d G l j I E x l Y W d 1 Z X M g V G F i b G U g K D I 3 K S 9 a b W l l b m l v b m 8 g d H l w L n t T c X V h Z C w y f S Z x d W 9 0 O y w m c X V v d D t T Z W N 0 a W 9 u M S 9 Q Y X N z a W 5 n O i B E b 2 1 l c 3 R p Y y B M Z W F n d W V z I F R h Y m x l I C g y N y k v W m 1 p Z W 5 p b 2 5 v I H R 5 c C 5 7 Q 2 9 1 b n R y e S w z f S Z x d W 9 0 O y w m c X V v d D t T Z W N 0 a W 9 u M S 9 Q Y X N z a W 5 n O i B E b 2 1 l c 3 R p Y y B M Z W F n d W V z I F R h Y m x l I C g y N y k v W m 1 p Z W 5 p b 2 5 v I H R 5 c C 5 7 Q 2 9 t c C w 0 f S Z x d W 9 0 O y w m c X V v d D t T Z W N 0 a W 9 u M S 9 Q Y X N z a W 5 n O i B E b 2 1 l c 3 R p Y y B M Z W F n d W V z I F R h Y m x l I C g y N y k v W m 1 p Z W 5 p b 2 5 v I H R 5 c C 5 7 T G d S Y W 5 r L D V 9 J n F 1 b 3 Q 7 L C Z x d W 9 0 O 1 N l Y 3 R p b 2 4 x L 1 B h c 3 N p b m c 6 I E R v b W V z d G l j I E x l Y W d 1 Z X M g V G F i b G U g K D I 3 K S 9 a b W l l b m l v b m 8 g d H l w L n s 5 M H M s N n 0 m c X V v d D s s J n F 1 b 3 Q 7 U 2 V j d G l v b j E v U G F z c 2 l u Z z o g R G 9 t Z X N 0 a W M g T G V h Z 3 V l c y B U Y W J s Z S A o M j c p L 1 p t a W V u a W 9 u b y B 0 e X A u e 1 R v d G F s I E N t c C w 3 f S Z x d W 9 0 O y w m c X V v d D t T Z W N 0 a W 9 u M S 9 Q Y X N z a W 5 n O i B E b 2 1 l c 3 R p Y y B M Z W F n d W V z I F R h Y m x l I C g y N y k v W m 1 p Z W 5 p b 2 5 v I H R 5 c C 5 7 V G 9 0 Y W w g Q X R 0 L D h 9 J n F 1 b 3 Q 7 L C Z x d W 9 0 O 1 N l Y 3 R p b 2 4 x L 1 B h c 3 N p b m c 6 I E R v b W V z d G l j I E x l Y W d 1 Z X M g V G F i b G U g K D I 3 K S 9 a b W l l b m l v b m 8 g d H l w L n t U b 3 R h b C B D b X A l L D l 9 J n F 1 b 3 Q 7 L C Z x d W 9 0 O 1 N l Y 3 R p b 2 4 x L 1 B h c 3 N p b m c 6 I E R v b W V z d G l j I E x l Y W d 1 Z X M g V G F i b G U g K D I 3 K S 9 a b W l l b m l v b m 8 g d H l w L n t U b 3 R h b C B U b 3 R E a X N 0 L D E w f S Z x d W 9 0 O y w m c X V v d D t T Z W N 0 a W 9 u M S 9 Q Y X N z a W 5 n O i B E b 2 1 l c 3 R p Y y B M Z W F n d W V z I F R h Y m x l I C g y N y k v W m 1 p Z W 5 p b 2 5 v I H R 5 c C 5 7 V G 9 0 Y W w g U H J n R G l z d C w x M X 0 m c X V v d D s s J n F 1 b 3 Q 7 U 2 V j d G l v b j E v U G F z c 2 l u Z z o g R G 9 t Z X N 0 a W M g T G V h Z 3 V l c y B U Y W J s Z S A o M j c p L 1 p t a W V u a W 9 u b y B 0 e X A u e 1 N o b 3 J 0 I E N t c C w x M n 0 m c X V v d D s s J n F 1 b 3 Q 7 U 2 V j d G l v b j E v U G F z c 2 l u Z z o g R G 9 t Z X N 0 a W M g T G V h Z 3 V l c y B U Y W J s Z S A o M j c p L 1 p t a W V u a W 9 u b y B 0 e X A u e 1 N o b 3 J 0 I E F 0 d C w x M 3 0 m c X V v d D s s J n F 1 b 3 Q 7 U 2 V j d G l v b j E v U G F z c 2 l u Z z o g R G 9 t Z X N 0 a W M g T G V h Z 3 V l c y B U Y W J s Z S A o M j c p L 1 p t a W V u a W 9 u b y B 0 e X A u e 1 N o b 3 J 0 I E N t c C U s M T R 9 J n F 1 b 3 Q 7 L C Z x d W 9 0 O 1 N l Y 3 R p b 2 4 x L 1 B h c 3 N p b m c 6 I E R v b W V z d G l j I E x l Y W d 1 Z X M g V G F i b G U g K D I 3 K S 9 a b W l l b m l v b m 8 g d H l w L n t N Z W R p d W 0 g Q 2 1 w L D E 1 f S Z x d W 9 0 O y w m c X V v d D t T Z W N 0 a W 9 u M S 9 Q Y X N z a W 5 n O i B E b 2 1 l c 3 R p Y y B M Z W F n d W V z I F R h Y m x l I C g y N y k v W m 1 p Z W 5 p b 2 5 v I H R 5 c C 5 7 T W V k a X V t I E F 0 d C w x N n 0 m c X V v d D s s J n F 1 b 3 Q 7 U 2 V j d G l v b j E v U G F z c 2 l u Z z o g R G 9 t Z X N 0 a W M g T G V h Z 3 V l c y B U Y W J s Z S A o M j c p L 1 p t a W V u a W 9 u b y B 0 e X A u e 0 1 l Z G l 1 b S B D b X A l L D E 3 f S Z x d W 9 0 O y w m c X V v d D t T Z W N 0 a W 9 u M S 9 Q Y X N z a W 5 n O i B E b 2 1 l c 3 R p Y y B M Z W F n d W V z I F R h Y m x l I C g y N y k v W m 1 p Z W 5 p b 2 5 v I H R 5 c C 5 7 T G 9 u Z y B D b X A s M T h 9 J n F 1 b 3 Q 7 L C Z x d W 9 0 O 1 N l Y 3 R p b 2 4 x L 1 B h c 3 N p b m c 6 I E R v b W V z d G l j I E x l Y W d 1 Z X M g V G F i b G U g K D I 3 K S 9 a b W l l b m l v b m 8 g d H l w L n t M b 2 5 n I E F 0 d C w x O X 0 m c X V v d D s s J n F 1 b 3 Q 7 U 2 V j d G l v b j E v U G F z c 2 l u Z z o g R G 9 t Z X N 0 a W M g T G V h Z 3 V l c y B U Y W J s Z S A o M j c p L 1 p t a W V u a W 9 u b y B 0 e X A u e 0 x v b m c g Q 2 1 w J S w y M H 0 m c X V v d D s s J n F 1 b 3 Q 7 U 2 V j d G l v b j E v U G F z c 2 l u Z z o g R G 9 t Z X N 0 a W M g T G V h Z 3 V l c y B U Y W J s Z S A o M j c p L 1 p t a W V u a W 9 u b y B 0 e X A u e 0 F z d C w y M X 0 m c X V v d D s s J n F 1 b 3 Q 7 U 2 V j d G l v b j E v U G F z c 2 l u Z z o g R G 9 t Z X N 0 a W M g T G V h Z 3 V l c y B U Y W J s Z S A o M j c p L 1 p t a W V u a W 9 u b y B 0 e X A u e 3 h B L D I y f S Z x d W 9 0 O y w m c X V v d D t T Z W N 0 a W 9 u M S 9 Q Y X N z a W 5 n O i B E b 2 1 l c 3 R p Y y B M Z W F n d W V z I F R h Y m x l I C g y N y k v W m 1 p Z W 5 p b 2 5 v I H R 5 c C 5 7 Q S 1 4 Q S w y M 3 0 m c X V v d D s s J n F 1 b 3 Q 7 U 2 V j d G l v b j E v U G F z c 2 l u Z z o g R G 9 t Z X N 0 a W M g T G V h Z 3 V l c y B U Y W J s Z S A o M j c p L 1 p t a W V u a W 9 u b y B 0 e X A u e 0 t Q L D I 0 f S Z x d W 9 0 O y w m c X V v d D t T Z W N 0 a W 9 u M S 9 Q Y X N z a W 5 n O i B E b 2 1 l c 3 R p Y y B M Z W F n d W V z I F R h Y m x l I C g y N y k v W m 1 p Z W 5 p b 2 5 v I H R 5 c C 5 7 M S 8 z L D I 1 f S Z x d W 9 0 O y w m c X V v d D t T Z W N 0 a W 9 u M S 9 Q Y X N z a W 5 n O i B E b 2 1 l c 3 R p Y y B M Z W F n d W V z I F R h Y m x l I C g y N y k v W m 1 p Z W 5 p b 2 5 v I H R 5 c C 5 7 U F B B L D I 2 f S Z x d W 9 0 O y w m c X V v d D t T Z W N 0 a W 9 u M S 9 Q Y X N z a W 5 n O i B E b 2 1 l c 3 R p Y y B M Z W F n d W V z I F R h Y m x l I C g y N y k v W m 1 p Z W 5 p b 2 5 v I H R 5 c C 5 7 Q 3 J z U E E s M j d 9 J n F 1 b 3 Q 7 L C Z x d W 9 0 O 1 N l Y 3 R p b 2 4 x L 1 B h c 3 N p b m c 6 I E R v b W V z d G l j I E x l Y W d 1 Z X M g V G F i b G U g K D I 3 K S 9 a b W l l b m l v b m 8 g d H l w L n t Q c m 9 n L D I 4 f S Z x d W 9 0 O y w m c X V v d D t T Z W N 0 a W 9 u M S 9 Q Y X N z a W 5 n O i B E b 2 1 l c 3 R p Y y B M Z W F n d W V z I F R h Y m x l I C g y N y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I 3 K S 9 a b W l l b m l v b m 8 g d H l w L n t T Z W F z b 2 4 s M H 0 m c X V v d D s s J n F 1 b 3 Q 7 U 2 V j d G l v b j E v U G F z c 2 l u Z z o g R G 9 t Z X N 0 a W M g T G V h Z 3 V l c y B U Y W J s Z S A o M j c p L 1 p t a W V u a W 9 u b y B 0 e X A u e 0 F n Z S w x f S Z x d W 9 0 O y w m c X V v d D t T Z W N 0 a W 9 u M S 9 Q Y X N z a W 5 n O i B E b 2 1 l c 3 R p Y y B M Z W F n d W V z I F R h Y m x l I C g y N y k v W m 1 p Z W 5 p b 2 5 v I H R 5 c C 5 7 U 3 F 1 Y W Q s M n 0 m c X V v d D s s J n F 1 b 3 Q 7 U 2 V j d G l v b j E v U G F z c 2 l u Z z o g R G 9 t Z X N 0 a W M g T G V h Z 3 V l c y B U Y W J s Z S A o M j c p L 1 p t a W V u a W 9 u b y B 0 e X A u e 0 N v d W 5 0 c n k s M 3 0 m c X V v d D s s J n F 1 b 3 Q 7 U 2 V j d G l v b j E v U G F z c 2 l u Z z o g R G 9 t Z X N 0 a W M g T G V h Z 3 V l c y B U Y W J s Z S A o M j c p L 1 p t a W V u a W 9 u b y B 0 e X A u e 0 N v b X A s N H 0 m c X V v d D s s J n F 1 b 3 Q 7 U 2 V j d G l v b j E v U G F z c 2 l u Z z o g R G 9 t Z X N 0 a W M g T G V h Z 3 V l c y B U Y W J s Z S A o M j c p L 1 p t a W V u a W 9 u b y B 0 e X A u e 0 x n U m F u a y w 1 f S Z x d W 9 0 O y w m c X V v d D t T Z W N 0 a W 9 u M S 9 Q Y X N z a W 5 n O i B E b 2 1 l c 3 R p Y y B M Z W F n d W V z I F R h Y m x l I C g y N y k v W m 1 p Z W 5 p b 2 5 v I H R 5 c C 5 7 O T B z L D Z 9 J n F 1 b 3 Q 7 L C Z x d W 9 0 O 1 N l Y 3 R p b 2 4 x L 1 B h c 3 N p b m c 6 I E R v b W V z d G l j I E x l Y W d 1 Z X M g V G F i b G U g K D I 3 K S 9 a b W l l b m l v b m 8 g d H l w L n t U b 3 R h b C B D b X A s N 3 0 m c X V v d D s s J n F 1 b 3 Q 7 U 2 V j d G l v b j E v U G F z c 2 l u Z z o g R G 9 t Z X N 0 a W M g T G V h Z 3 V l c y B U Y W J s Z S A o M j c p L 1 p t a W V u a W 9 u b y B 0 e X A u e 1 R v d G F s I E F 0 d C w 4 f S Z x d W 9 0 O y w m c X V v d D t T Z W N 0 a W 9 u M S 9 Q Y X N z a W 5 n O i B E b 2 1 l c 3 R p Y y B M Z W F n d W V z I F R h Y m x l I C g y N y k v W m 1 p Z W 5 p b 2 5 v I H R 5 c C 5 7 V G 9 0 Y W w g Q 2 1 w J S w 5 f S Z x d W 9 0 O y w m c X V v d D t T Z W N 0 a W 9 u M S 9 Q Y X N z a W 5 n O i B E b 2 1 l c 3 R p Y y B M Z W F n d W V z I F R h Y m x l I C g y N y k v W m 1 p Z W 5 p b 2 5 v I H R 5 c C 5 7 V G 9 0 Y W w g V G 9 0 R G l z d C w x M H 0 m c X V v d D s s J n F 1 b 3 Q 7 U 2 V j d G l v b j E v U G F z c 2 l u Z z o g R G 9 t Z X N 0 a W M g T G V h Z 3 V l c y B U Y W J s Z S A o M j c p L 1 p t a W V u a W 9 u b y B 0 e X A u e 1 R v d G F s I F B y Z 0 R p c 3 Q s M T F 9 J n F 1 b 3 Q 7 L C Z x d W 9 0 O 1 N l Y 3 R p b 2 4 x L 1 B h c 3 N p b m c 6 I E R v b W V z d G l j I E x l Y W d 1 Z X M g V G F i b G U g K D I 3 K S 9 a b W l l b m l v b m 8 g d H l w L n t T a G 9 y d C B D b X A s M T J 9 J n F 1 b 3 Q 7 L C Z x d W 9 0 O 1 N l Y 3 R p b 2 4 x L 1 B h c 3 N p b m c 6 I E R v b W V z d G l j I E x l Y W d 1 Z X M g V G F i b G U g K D I 3 K S 9 a b W l l b m l v b m 8 g d H l w L n t T a G 9 y d C B B d H Q s M T N 9 J n F 1 b 3 Q 7 L C Z x d W 9 0 O 1 N l Y 3 R p b 2 4 x L 1 B h c 3 N p b m c 6 I E R v b W V z d G l j I E x l Y W d 1 Z X M g V G F i b G U g K D I 3 K S 9 a b W l l b m l v b m 8 g d H l w L n t T a G 9 y d C B D b X A l L D E 0 f S Z x d W 9 0 O y w m c X V v d D t T Z W N 0 a W 9 u M S 9 Q Y X N z a W 5 n O i B E b 2 1 l c 3 R p Y y B M Z W F n d W V z I F R h Y m x l I C g y N y k v W m 1 p Z W 5 p b 2 5 v I H R 5 c C 5 7 T W V k a X V t I E N t c C w x N X 0 m c X V v d D s s J n F 1 b 3 Q 7 U 2 V j d G l v b j E v U G F z c 2 l u Z z o g R G 9 t Z X N 0 a W M g T G V h Z 3 V l c y B U Y W J s Z S A o M j c p L 1 p t a W V u a W 9 u b y B 0 e X A u e 0 1 l Z G l 1 b S B B d H Q s M T Z 9 J n F 1 b 3 Q 7 L C Z x d W 9 0 O 1 N l Y 3 R p b 2 4 x L 1 B h c 3 N p b m c 6 I E R v b W V z d G l j I E x l Y W d 1 Z X M g V G F i b G U g K D I 3 K S 9 a b W l l b m l v b m 8 g d H l w L n t N Z W R p d W 0 g Q 2 1 w J S w x N 3 0 m c X V v d D s s J n F 1 b 3 Q 7 U 2 V j d G l v b j E v U G F z c 2 l u Z z o g R G 9 t Z X N 0 a W M g T G V h Z 3 V l c y B U Y W J s Z S A o M j c p L 1 p t a W V u a W 9 u b y B 0 e X A u e 0 x v b m c g Q 2 1 w L D E 4 f S Z x d W 9 0 O y w m c X V v d D t T Z W N 0 a W 9 u M S 9 Q Y X N z a W 5 n O i B E b 2 1 l c 3 R p Y y B M Z W F n d W V z I F R h Y m x l I C g y N y k v W m 1 p Z W 5 p b 2 5 v I H R 5 c C 5 7 T G 9 u Z y B B d H Q s M T l 9 J n F 1 b 3 Q 7 L C Z x d W 9 0 O 1 N l Y 3 R p b 2 4 x L 1 B h c 3 N p b m c 6 I E R v b W V z d G l j I E x l Y W d 1 Z X M g V G F i b G U g K D I 3 K S 9 a b W l l b m l v b m 8 g d H l w L n t M b 2 5 n I E N t c C U s M j B 9 J n F 1 b 3 Q 7 L C Z x d W 9 0 O 1 N l Y 3 R p b 2 4 x L 1 B h c 3 N p b m c 6 I E R v b W V z d G l j I E x l Y W d 1 Z X M g V G F i b G U g K D I 3 K S 9 a b W l l b m l v b m 8 g d H l w L n t B c 3 Q s M j F 9 J n F 1 b 3 Q 7 L C Z x d W 9 0 O 1 N l Y 3 R p b 2 4 x L 1 B h c 3 N p b m c 6 I E R v b W V z d G l j I E x l Y W d 1 Z X M g V G F i b G U g K D I 3 K S 9 a b W l l b m l v b m 8 g d H l w L n t 4 Q S w y M n 0 m c X V v d D s s J n F 1 b 3 Q 7 U 2 V j d G l v b j E v U G F z c 2 l u Z z o g R G 9 t Z X N 0 a W M g T G V h Z 3 V l c y B U Y W J s Z S A o M j c p L 1 p t a W V u a W 9 u b y B 0 e X A u e 0 E t e E E s M j N 9 J n F 1 b 3 Q 7 L C Z x d W 9 0 O 1 N l Y 3 R p b 2 4 x L 1 B h c 3 N p b m c 6 I E R v b W V z d G l j I E x l Y W d 1 Z X M g V G F i b G U g K D I 3 K S 9 a b W l l b m l v b m 8 g d H l w L n t L U C w y N H 0 m c X V v d D s s J n F 1 b 3 Q 7 U 2 V j d G l v b j E v U G F z c 2 l u Z z o g R G 9 t Z X N 0 a W M g T G V h Z 3 V l c y B U Y W J s Z S A o M j c p L 1 p t a W V u a W 9 u b y B 0 e X A u e z E v M y w y N X 0 m c X V v d D s s J n F 1 b 3 Q 7 U 2 V j d G l v b j E v U G F z c 2 l u Z z o g R G 9 t Z X N 0 a W M g T G V h Z 3 V l c y B U Y W J s Z S A o M j c p L 1 p t a W V u a W 9 u b y B 0 e X A u e 1 B Q Q S w y N n 0 m c X V v d D s s J n F 1 b 3 Q 7 U 2 V j d G l v b j E v U G F z c 2 l u Z z o g R G 9 t Z X N 0 a W M g T G V h Z 3 V l c y B U Y W J s Z S A o M j c p L 1 p t a W V u a W 9 u b y B 0 e X A u e 0 N y c 1 B B L D I 3 f S Z x d W 9 0 O y w m c X V v d D t T Z W N 0 a W 9 u M S 9 Q Y X N z a W 5 n O i B E b 2 1 l c 3 R p Y y B M Z W F n d W V z I F R h Y m x l I C g y N y k v W m 1 p Z W 5 p b 2 5 v I H R 5 c C 5 7 U H J v Z y w y O H 0 m c X V v d D s s J n F 1 b 3 Q 7 U 2 V j d G l v b j E v U G F z c 2 l u Z z o g R G 9 t Z X N 0 a W M g T G V h Z 3 V l c y B U Y W J s Z S A o M j c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N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z M T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O D o x M S 4 4 N z U 1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d k M 2 Q 0 O T I 0 L T M 5 Y W E t N D g 3 O S 0 4 Z T A 5 L W J i N j c z Z T N m Y j Z j O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N l c 3 N p b 2 4 6 I E R v b W V z d G l j I E x l Y W d 1 Z X M g V G F i b G U g K D I 2 K S 9 a b W l l b m l v b m 8 g d H l w L n t T Z W F z b 2 4 s M H 0 m c X V v d D s s J n F 1 b 3 Q 7 U 2 V j d G l v b j E v U G 9 z c 2 V z c 2 l v b j o g R G 9 t Z X N 0 a W M g T G V h Z 3 V l c y B U Y W J s Z S A o M j Y p L 1 p t a W V u a W 9 u b y B 0 e X A u e 0 F n Z S w x f S Z x d W 9 0 O y w m c X V v d D t T Z W N 0 a W 9 u M S 9 Q b 3 N z Z X N z a W 9 u O i B E b 2 1 l c 3 R p Y y B M Z W F n d W V z I F R h Y m x l I C g y N i k v W m 1 p Z W 5 p b 2 5 v I H R 5 c C 5 7 U 3 F 1 Y W Q s M n 0 m c X V v d D s s J n F 1 b 3 Q 7 U 2 V j d G l v b j E v U G 9 z c 2 V z c 2 l v b j o g R G 9 t Z X N 0 a W M g T G V h Z 3 V l c y B U Y W J s Z S A o M j Y p L 1 p t a W V u a W 9 u b y B 0 e X A u e 0 N v d W 5 0 c n k s M 3 0 m c X V v d D s s J n F 1 b 3 Q 7 U 2 V j d G l v b j E v U G 9 z c 2 V z c 2 l v b j o g R G 9 t Z X N 0 a W M g T G V h Z 3 V l c y B U Y W J s Z S A o M j Y p L 1 p t a W V u a W 9 u b y B 0 e X A u e 0 N v b X A s N H 0 m c X V v d D s s J n F 1 b 3 Q 7 U 2 V j d G l v b j E v U G 9 z c 2 V z c 2 l v b j o g R G 9 t Z X N 0 a W M g T G V h Z 3 V l c y B U Y W J s Z S A o M j Y p L 1 p t a W V u a W 9 u b y B 0 e X A u e 0 x n U m F u a y w 1 f S Z x d W 9 0 O y w m c X V v d D t T Z W N 0 a W 9 u M S 9 Q b 3 N z Z X N z a W 9 u O i B E b 2 1 l c 3 R p Y y B M Z W F n d W V z I F R h Y m x l I C g y N i k v W m 1 p Z W 5 p b 2 5 v I H R 5 c C 5 7 O T B z L D Z 9 J n F 1 b 3 Q 7 L C Z x d W 9 0 O 1 N l Y 3 R p b 2 4 x L 1 B v c 3 N l c 3 N p b 2 4 6 I E R v b W V z d G l j I E x l Y W d 1 Z X M g V G F i b G U g K D I 2 K S 9 a b W l l b m l v b m 8 g d H l w L n t U b 3 V j a G V z I F R v d W N o Z X M s N 3 0 m c X V v d D s s J n F 1 b 3 Q 7 U 2 V j d G l v b j E v U G 9 z c 2 V z c 2 l v b j o g R G 9 t Z X N 0 a W M g T G V h Z 3 V l c y B U Y W J s Z S A o M j Y p L 1 p t a W V u a W 9 u b y B 0 e X A u e 1 R v d W N o Z X M g R G V m I F B l b i w 4 f S Z x d W 9 0 O y w m c X V v d D t T Z W N 0 a W 9 u M S 9 Q b 3 N z Z X N z a W 9 u O i B E b 2 1 l c 3 R p Y y B M Z W F n d W V z I F R h Y m x l I C g y N i k v W m 1 p Z W 5 p b 2 5 v I H R 5 c C 5 7 V G 9 1 Y 2 h l c y B E Z W Y g M 3 J k L D l 9 J n F 1 b 3 Q 7 L C Z x d W 9 0 O 1 N l Y 3 R p b 2 4 x L 1 B v c 3 N l c 3 N p b 2 4 6 I E R v b W V z d G l j I E x l Y W d 1 Z X M g V G F i b G U g K D I 2 K S 9 a b W l l b m l v b m 8 g d H l w L n t U b 3 V j a G V z I E 1 p Z C A z c m Q s M T B 9 J n F 1 b 3 Q 7 L C Z x d W 9 0 O 1 N l Y 3 R p b 2 4 x L 1 B v c 3 N l c 3 N p b 2 4 6 I E R v b W V z d G l j I E x l Y W d 1 Z X M g V G F i b G U g K D I 2 K S 9 a b W l l b m l v b m 8 g d H l w L n t U b 3 V j a G V z I E F 0 d C A z c m Q s M T F 9 J n F 1 b 3 Q 7 L C Z x d W 9 0 O 1 N l Y 3 R p b 2 4 x L 1 B v c 3 N l c 3 N p b 2 4 6 I E R v b W V z d G l j I E x l Y W d 1 Z X M g V G F i b G U g K D I 2 K S 9 a b W l l b m l v b m 8 g d H l w L n t U b 3 V j a G V z I E F 0 d C B Q Z W 4 s M T J 9 J n F 1 b 3 Q 7 L C Z x d W 9 0 O 1 N l Y 3 R p b 2 4 x L 1 B v c 3 N l c 3 N p b 2 4 6 I E R v b W V z d G l j I E x l Y W d 1 Z X M g V G F i b G U g K D I 2 K S 9 a b W l l b m l v b m 8 g d H l w L n t U b 3 V j a G V z I E x p d m U s M T N 9 J n F 1 b 3 Q 7 L C Z x d W 9 0 O 1 N l Y 3 R p b 2 4 x L 1 B v c 3 N l c 3 N p b 2 4 6 I E R v b W V z d G l j I E x l Y W d 1 Z X M g V G F i b G U g K D I 2 K S 9 a b W l l b m l v b m 8 g d H l w L n t E c m l i Y m x l c y B T d W N j L D E 0 f S Z x d W 9 0 O y w m c X V v d D t T Z W N 0 a W 9 u M S 9 Q b 3 N z Z X N z a W 9 u O i B E b 2 1 l c 3 R p Y y B M Z W F n d W V z I F R h Y m x l I C g y N i k v W m 1 p Z W 5 p b 2 5 v I H R 5 c C 5 7 R H J p Y m J s Z X M g Q X R 0 L D E 1 f S Z x d W 9 0 O y w m c X V v d D t T Z W N 0 a W 9 u M S 9 Q b 3 N z Z X N z a W 9 u O i B E b 2 1 l c 3 R p Y y B M Z W F n d W V z I F R h Y m x l I C g y N i k v W m 1 p Z W 5 p b 2 5 v I H R 5 c C 5 7 R H J p Y m J s Z X M g U 3 V j Y y U s M T Z 9 J n F 1 b 3 Q 7 L C Z x d W 9 0 O 1 N l Y 3 R p b 2 4 x L 1 B v c 3 N l c 3 N p b 2 4 6 I E R v b W V z d G l j I E x l Y W d 1 Z X M g V G F i b G U g K D I 2 K S 9 a b W l l b m l v b m 8 g d H l w L n t E c m l i Y m x l c y A j U G w s M T d 9 J n F 1 b 3 Q 7 L C Z x d W 9 0 O 1 N l Y 3 R p b 2 4 x L 1 B v c 3 N l c 3 N p b 2 4 6 I E R v b W V z d G l j I E x l Y W d 1 Z X M g V G F i b G U g K D I 2 K S 9 a b W l l b m l v b m 8 g d H l w L n t E c m l i Y m x l c y B N Z W d z L D E 4 f S Z x d W 9 0 O y w m c X V v d D t T Z W N 0 a W 9 u M S 9 Q b 3 N z Z X N z a W 9 u O i B E b 2 1 l c 3 R p Y y B M Z W F n d W V z I F R h Y m x l I C g y N i k v W m 1 p Z W 5 p b 2 5 v I H R 5 c C 5 7 Q 2 F y c m l l c y B D Y X J y a W V z L D E 5 f S Z x d W 9 0 O y w m c X V v d D t T Z W N 0 a W 9 u M S 9 Q b 3 N z Z X N z a W 9 u O i B E b 2 1 l c 3 R p Y y B M Z W F n d W V z I F R h Y m x l I C g y N i k v W m 1 p Z W 5 p b 2 5 v I H R 5 c C 5 7 Q 2 F y c m l l c y B U b 3 R E a X N 0 L D I w f S Z x d W 9 0 O y w m c X V v d D t T Z W N 0 a W 9 u M S 9 Q b 3 N z Z X N z a W 9 u O i B E b 2 1 l c 3 R p Y y B M Z W F n d W V z I F R h Y m x l I C g y N i k v W m 1 p Z W 5 p b 2 5 v I H R 5 c C 5 7 Q 2 F y c m l l c y B Q c m d E a X N 0 L D I x f S Z x d W 9 0 O y w m c X V v d D t T Z W N 0 a W 9 u M S 9 Q b 3 N z Z X N z a W 9 u O i B E b 2 1 l c 3 R p Y y B M Z W F n d W V z I F R h Y m x l I C g y N i k v W m 1 p Z W 5 p b 2 5 v I H R 5 c C 5 7 U m V j Z W l 2 a W 5 n I F R h c m c s M j J 9 J n F 1 b 3 Q 7 L C Z x d W 9 0 O 1 N l Y 3 R p b 2 4 x L 1 B v c 3 N l c 3 N p b 2 4 6 I E R v b W V z d G l j I E x l Y W d 1 Z X M g V G F i b G U g K D I 2 K S 9 a b W l l b m l v b m 8 g d H l w L n t S Z W N l a X Z p b m c g U m V j L D I z f S Z x d W 9 0 O y w m c X V v d D t T Z W N 0 a W 9 u M S 9 Q b 3 N z Z X N z a W 9 u O i B E b 2 1 l c 3 R p Y y B M Z W F n d W V z I F R h Y m x l I C g y N i k v W m 1 p Z W 5 p b 2 5 v I H R 5 c C 5 7 U m V j Z W l 2 a W 5 n I F J l Y y U s M j R 9 J n F 1 b 3 Q 7 L C Z x d W 9 0 O 1 N l Y 3 R p b 2 4 x L 1 B v c 3 N l c 3 N p b 2 4 6 I E R v b W V z d G l j I E x l Y W d 1 Z X M g V G F i b G U g K D I 2 K S 9 a b W l l b m l v b m 8 g d H l w L n t N a X N j b 2 4 s M j V 9 J n F 1 b 3 Q 7 L C Z x d W 9 0 O 1 N l Y 3 R p b 2 4 x L 1 B v c 3 N l c 3 N p b 2 4 6 I E R v b W V z d G l j I E x l Y W d 1 Z X M g V G F i b G U g K D I 2 K S 9 a b W l l b m l v b m 8 g d H l w L n t E a X N w b 3 M s M j Z 9 J n F 1 b 3 Q 7 L C Z x d W 9 0 O 1 N l Y 3 R p b 2 4 x L 1 B v c 3 N l c 3 N p b 2 4 6 I E R v b W V z d G l j I E x l Y W d 1 Z X M g V G F i b G U g K D I 2 K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A o M j Y p L 1 p t a W V u a W 9 u b y B 0 e X A u e 1 N l Y X N v b i w w f S Z x d W 9 0 O y w m c X V v d D t T Z W N 0 a W 9 u M S 9 Q b 3 N z Z X N z a W 9 u O i B E b 2 1 l c 3 R p Y y B M Z W F n d W V z I F R h Y m x l I C g y N i k v W m 1 p Z W 5 p b 2 5 v I H R 5 c C 5 7 Q W d l L D F 9 J n F 1 b 3 Q 7 L C Z x d W 9 0 O 1 N l Y 3 R p b 2 4 x L 1 B v c 3 N l c 3 N p b 2 4 6 I E R v b W V z d G l j I E x l Y W d 1 Z X M g V G F i b G U g K D I 2 K S 9 a b W l l b m l v b m 8 g d H l w L n t T c X V h Z C w y f S Z x d W 9 0 O y w m c X V v d D t T Z W N 0 a W 9 u M S 9 Q b 3 N z Z X N z a W 9 u O i B E b 2 1 l c 3 R p Y y B M Z W F n d W V z I F R h Y m x l I C g y N i k v W m 1 p Z W 5 p b 2 5 v I H R 5 c C 5 7 Q 2 9 1 b n R y e S w z f S Z x d W 9 0 O y w m c X V v d D t T Z W N 0 a W 9 u M S 9 Q b 3 N z Z X N z a W 9 u O i B E b 2 1 l c 3 R p Y y B M Z W F n d W V z I F R h Y m x l I C g y N i k v W m 1 p Z W 5 p b 2 5 v I H R 5 c C 5 7 Q 2 9 t c C w 0 f S Z x d W 9 0 O y w m c X V v d D t T Z W N 0 a W 9 u M S 9 Q b 3 N z Z X N z a W 9 u O i B E b 2 1 l c 3 R p Y y B M Z W F n d W V z I F R h Y m x l I C g y N i k v W m 1 p Z W 5 p b 2 5 v I H R 5 c C 5 7 T G d S Y W 5 r L D V 9 J n F 1 b 3 Q 7 L C Z x d W 9 0 O 1 N l Y 3 R p b 2 4 x L 1 B v c 3 N l c 3 N p b 2 4 6 I E R v b W V z d G l j I E x l Y W d 1 Z X M g V G F i b G U g K D I 2 K S 9 a b W l l b m l v b m 8 g d H l w L n s 5 M H M s N n 0 m c X V v d D s s J n F 1 b 3 Q 7 U 2 V j d G l v b j E v U G 9 z c 2 V z c 2 l v b j o g R G 9 t Z X N 0 a W M g T G V h Z 3 V l c y B U Y W J s Z S A o M j Y p L 1 p t a W V u a W 9 u b y B 0 e X A u e 1 R v d W N o Z X M g V G 9 1 Y 2 h l c y w 3 f S Z x d W 9 0 O y w m c X V v d D t T Z W N 0 a W 9 u M S 9 Q b 3 N z Z X N z a W 9 u O i B E b 2 1 l c 3 R p Y y B M Z W F n d W V z I F R h Y m x l I C g y N i k v W m 1 p Z W 5 p b 2 5 v I H R 5 c C 5 7 V G 9 1 Y 2 h l c y B E Z W Y g U G V u L D h 9 J n F 1 b 3 Q 7 L C Z x d W 9 0 O 1 N l Y 3 R p b 2 4 x L 1 B v c 3 N l c 3 N p b 2 4 6 I E R v b W V z d G l j I E x l Y W d 1 Z X M g V G F i b G U g K D I 2 K S 9 a b W l l b m l v b m 8 g d H l w L n t U b 3 V j a G V z I E R l Z i A z c m Q s O X 0 m c X V v d D s s J n F 1 b 3 Q 7 U 2 V j d G l v b j E v U G 9 z c 2 V z c 2 l v b j o g R G 9 t Z X N 0 a W M g T G V h Z 3 V l c y B U Y W J s Z S A o M j Y p L 1 p t a W V u a W 9 u b y B 0 e X A u e 1 R v d W N o Z X M g T W l k I D N y Z C w x M H 0 m c X V v d D s s J n F 1 b 3 Q 7 U 2 V j d G l v b j E v U G 9 z c 2 V z c 2 l v b j o g R G 9 t Z X N 0 a W M g T G V h Z 3 V l c y B U Y W J s Z S A o M j Y p L 1 p t a W V u a W 9 u b y B 0 e X A u e 1 R v d W N o Z X M g Q X R 0 I D N y Z C w x M X 0 m c X V v d D s s J n F 1 b 3 Q 7 U 2 V j d G l v b j E v U G 9 z c 2 V z c 2 l v b j o g R G 9 t Z X N 0 a W M g T G V h Z 3 V l c y B U Y W J s Z S A o M j Y p L 1 p t a W V u a W 9 u b y B 0 e X A u e 1 R v d W N o Z X M g Q X R 0 I F B l b i w x M n 0 m c X V v d D s s J n F 1 b 3 Q 7 U 2 V j d G l v b j E v U G 9 z c 2 V z c 2 l v b j o g R G 9 t Z X N 0 a W M g T G V h Z 3 V l c y B U Y W J s Z S A o M j Y p L 1 p t a W V u a W 9 u b y B 0 e X A u e 1 R v d W N o Z X M g T G l 2 Z S w x M 3 0 m c X V v d D s s J n F 1 b 3 Q 7 U 2 V j d G l v b j E v U G 9 z c 2 V z c 2 l v b j o g R G 9 t Z X N 0 a W M g T G V h Z 3 V l c y B U Y W J s Z S A o M j Y p L 1 p t a W V u a W 9 u b y B 0 e X A u e 0 R y a W J i b G V z I F N 1 Y 2 M s M T R 9 J n F 1 b 3 Q 7 L C Z x d W 9 0 O 1 N l Y 3 R p b 2 4 x L 1 B v c 3 N l c 3 N p b 2 4 6 I E R v b W V z d G l j I E x l Y W d 1 Z X M g V G F i b G U g K D I 2 K S 9 a b W l l b m l v b m 8 g d H l w L n t E c m l i Y m x l c y B B d H Q s M T V 9 J n F 1 b 3 Q 7 L C Z x d W 9 0 O 1 N l Y 3 R p b 2 4 x L 1 B v c 3 N l c 3 N p b 2 4 6 I E R v b W V z d G l j I E x l Y W d 1 Z X M g V G F i b G U g K D I 2 K S 9 a b W l l b m l v b m 8 g d H l w L n t E c m l i Y m x l c y B T d W N j J S w x N n 0 m c X V v d D s s J n F 1 b 3 Q 7 U 2 V j d G l v b j E v U G 9 z c 2 V z c 2 l v b j o g R G 9 t Z X N 0 a W M g T G V h Z 3 V l c y B U Y W J s Z S A o M j Y p L 1 p t a W V u a W 9 u b y B 0 e X A u e 0 R y a W J i b G V z I C N Q b C w x N 3 0 m c X V v d D s s J n F 1 b 3 Q 7 U 2 V j d G l v b j E v U G 9 z c 2 V z c 2 l v b j o g R G 9 t Z X N 0 a W M g T G V h Z 3 V l c y B U Y W J s Z S A o M j Y p L 1 p t a W V u a W 9 u b y B 0 e X A u e 0 R y a W J i b G V z I E 1 l Z 3 M s M T h 9 J n F 1 b 3 Q 7 L C Z x d W 9 0 O 1 N l Y 3 R p b 2 4 x L 1 B v c 3 N l c 3 N p b 2 4 6 I E R v b W V z d G l j I E x l Y W d 1 Z X M g V G F i b G U g K D I 2 K S 9 a b W l l b m l v b m 8 g d H l w L n t D Y X J y a W V z I E N h c n J p Z X M s M T l 9 J n F 1 b 3 Q 7 L C Z x d W 9 0 O 1 N l Y 3 R p b 2 4 x L 1 B v c 3 N l c 3 N p b 2 4 6 I E R v b W V z d G l j I E x l Y W d 1 Z X M g V G F i b G U g K D I 2 K S 9 a b W l l b m l v b m 8 g d H l w L n t D Y X J y a W V z I F R v d E R p c 3 Q s M j B 9 J n F 1 b 3 Q 7 L C Z x d W 9 0 O 1 N l Y 3 R p b 2 4 x L 1 B v c 3 N l c 3 N p b 2 4 6 I E R v b W V z d G l j I E x l Y W d 1 Z X M g V G F i b G U g K D I 2 K S 9 a b W l l b m l v b m 8 g d H l w L n t D Y X J y a W V z I F B y Z 0 R p c 3 Q s M j F 9 J n F 1 b 3 Q 7 L C Z x d W 9 0 O 1 N l Y 3 R p b 2 4 x L 1 B v c 3 N l c 3 N p b 2 4 6 I E R v b W V z d G l j I E x l Y W d 1 Z X M g V G F i b G U g K D I 2 K S 9 a b W l l b m l v b m 8 g d H l w L n t S Z W N l a X Z p b m c g V G F y Z y w y M n 0 m c X V v d D s s J n F 1 b 3 Q 7 U 2 V j d G l v b j E v U G 9 z c 2 V z c 2 l v b j o g R G 9 t Z X N 0 a W M g T G V h Z 3 V l c y B U Y W J s Z S A o M j Y p L 1 p t a W V u a W 9 u b y B 0 e X A u e 1 J l Y 2 V p d m l u Z y B S Z W M s M j N 9 J n F 1 b 3 Q 7 L C Z x d W 9 0 O 1 N l Y 3 R p b 2 4 x L 1 B v c 3 N l c 3 N p b 2 4 6 I E R v b W V z d G l j I E x l Y W d 1 Z X M g V G F i b G U g K D I 2 K S 9 a b W l l b m l v b m 8 g d H l w L n t S Z W N l a X Z p b m c g U m V j J S w y N H 0 m c X V v d D s s J n F 1 b 3 Q 7 U 2 V j d G l v b j E v U G 9 z c 2 V z c 2 l v b j o g R G 9 t Z X N 0 a W M g T G V h Z 3 V l c y B U Y W J s Z S A o M j Y p L 1 p t a W V u a W 9 u b y B 0 e X A u e 0 1 p c 2 N v b i w y N X 0 m c X V v d D s s J n F 1 b 3 Q 7 U 2 V j d G l v b j E v U G 9 z c 2 V z c 2 l v b j o g R G 9 t Z X N 0 a W M g T G V h Z 3 V l c y B U Y W J s Z S A o M j Y p L 1 p t a W V u a W 9 u b y B 0 e X A u e 0 R p c 3 B v c y w y N n 0 m c X V v d D s s J n F 1 b 3 Q 7 U 2 V j d G l v b j E v U G 9 z c 2 V z c 2 l v b j o g R G 9 t Z X N 0 a W M g T G V h Z 3 V l c y B U Y W J s Z S A o M j Y p L 1 p t a W V u a W 9 u b y B 0 e X A u e 0 1 h d G N o Z X M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N i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J T V B P U l Q i I C 8 + P E V u d H J 5 I F R 5 c G U 9 I l J l Y 2 9 2 Z X J 5 V G F y Z 2 V 0 Q 2 9 s d W 1 u I i B W Y W x 1 Z T 0 i b D I i I C 8 + P E V u d H J 5 I F R 5 c G U 9 I l J l Y 2 9 2 Z X J 5 V G F y Z 2 V 0 U m 9 3 I i B W Y W x 1 Z T 0 i b D M y N i I g L z 4 8 R W 5 0 c n k g V H l w Z T 0 i R m l s b F R h c m d l d C I g V m F s d W U 9 I n N T d G F u Z G F y Z F 9 T d G F 0 c 1 9 f R G 9 t Z X N 0 a W N f T G V h Z 3 V l c 1 9 U Y W J s Z V 9 f M j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U G x h e W l u Z y B U a W 1 l I E 1 Q J n F 1 b 3 Q 7 L C Z x d W 9 0 O 1 B s Y X l p b m c g V G l t Z S B T d G F y d H M m c X V v d D s s J n F 1 b 3 Q 7 U G x h e W l u Z y B U a W 1 l I E 1 p b i Z x d W 9 0 O y w m c X V v d D t Q b G F 5 a W 5 n I F R p b W U g O T B z J n F 1 b 3 Q 7 L C Z x d W 9 0 O 1 B l c m Z v c m 1 h b m N l I E d s c y Z x d W 9 0 O y w m c X V v d D t Q Z X J m b 3 J t Y W 5 j Z S B B c 3 Q m c X V v d D s s J n F 1 b 3 Q 7 U G V y Z m 9 y b W F u Y 2 U g U E s m c X V v d D s s J n F 1 b 3 Q 7 U G V y Z m 9 y b W F u Y 2 U g U E t h d H Q m c X V v d D s s J n F 1 b 3 Q 7 U G V y Z m 9 y b W F u Y 2 U g Q 3 J k W S Z x d W 9 0 O y w m c X V v d D t Q Z X J m b 3 J t Y W 5 j Z S B D c m R S J n F 1 b 3 Q 7 L C Z x d W 9 0 O 1 B l c i A 5 M C B N a W 5 1 d G V z I E d s c y Z x d W 9 0 O y w m c X V v d D t Q Z X I g O T A g T W l u d X R l c y B B c 3 Q m c X V v d D s s J n F 1 b 3 Q 7 U G V y I D k w I E 1 p b n V 0 Z X M g R y t B J n F 1 b 3 Q 7 L C Z x d W 9 0 O 1 B l c i A 5 M C B N a W 5 1 d G V z I E c t U E s m c X V v d D s s J n F 1 b 3 Q 7 U G V y I D k w I E 1 p b n V 0 Z X M g R y t B L V B L J n F 1 b 3 Q 7 L C Z x d W 9 0 O 0 V 4 c G V j d G V k I H h H J n F 1 b 3 Q 7 L C Z x d W 9 0 O 0 V 4 c G V j d G V k I G 5 w e E c m c X V v d D s s J n F 1 b 3 Q 7 R X h w Z W N 0 Z W Q g e E E m c X V v d D s s J n F 1 b 3 Q 7 U G V y I D k w I E 1 p b n V 0 Z X M g e E c m c X V v d D s s J n F 1 b 3 Q 7 U G V y I D k w I E 1 p b n V 0 Z X M g e E E m c X V v d D s s J n F 1 b 3 Q 7 U G V y I D k w I E 1 p b n V 0 Z X M g e E c r e E E m c X V v d D s s J n F 1 b 3 Q 7 U G V y I D k w I E 1 p b n V 0 Z X M g b n B 4 R y Z x d W 9 0 O y w m c X V v d D t Q Z X I g O T A g T W l u d X R l c y B u c H h H K 3 h B J n F 1 b 3 Q 7 L C Z x d W 9 0 O 0 1 h d G N o Z X M m c X V v d D t d I i A v P j x F b n R y e S B U e X B l P S J G a W x s Q 2 9 s d W 1 u V H l w Z X M i I F Z h b H V l P S J z Q m d N R 0 J n W U d B d 0 1 H Q m d N R E F 3 T U R B d 1 l H Q m d Z R 0 J n a 0 d C Z 1 l H Q m d Z R y I g L z 4 8 R W 5 0 c n k g V H l w Z T 0 i R m l s b E x h c 3 R V c G R h d G V k I i B W Y W x 1 Z T 0 i Z D I w M j E t M D E t M T J U M D k 6 N D g 6 M D Q u M j A y M j k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M T A 0 M G M w Z C 1 l N j I z L T Q 2 N 2 I t Y T g y M S 1 i Z W U x O D E y Y W E 0 Z j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c p L 1 p h b W l l b m l v b m 8 g d 2 F y d G / F m 8 S H L n t T Z W F z b 2 4 s M H 0 m c X V v d D s s J n F 1 b 3 Q 7 U 2 V j d G l v b j E v U 3 R h b m R h c m Q g U 3 R h d H M 6 I E R v b W V z d G l j I E x l Y W d 1 Z X M g V G F i b G U g K D I 3 K S 9 a Y W 1 p Z W 5 p b 2 5 v I H d h c n R v x Z v E h y 5 7 Q W d l L D F 9 J n F 1 b 3 Q 7 L C Z x d W 9 0 O 1 N l Y 3 R p b 2 4 x L 1 N 0 Y W 5 k Y X J k I F N 0 Y X R z O i B E b 2 1 l c 3 R p Y y B M Z W F n d W V z I F R h Y m x l I C g y N y k v W m F t a W V u a W 9 u b y B 3 Y X J 0 b 8 W b x I c u e 1 N x d W F k L D J 9 J n F 1 b 3 Q 7 L C Z x d W 9 0 O 1 N l Y 3 R p b 2 4 x L 1 N 0 Y W 5 k Y X J k I F N 0 Y X R z O i B E b 2 1 l c 3 R p Y y B M Z W F n d W V z I F R h Y m x l I C g y N y k v W m F t a W V u a W 9 u b y B 3 Y X J 0 b 8 W b x I c u e 0 N v d W 5 0 c n k s M 3 0 m c X V v d D s s J n F 1 b 3 Q 7 U 2 V j d G l v b j E v U 3 R h b m R h c m Q g U 3 R h d H M 6 I E R v b W V z d G l j I E x l Y W d 1 Z X M g V G F i b G U g K D I 3 K S 9 a Y W 1 p Z W 5 p b 2 5 v I H d h c n R v x Z v E h y 5 7 Q 2 9 t c C w 0 f S Z x d W 9 0 O y w m c X V v d D t T Z W N 0 a W 9 u M S 9 T d G F u Z G F y Z C B T d G F 0 c z o g R G 9 t Z X N 0 a W M g T G V h Z 3 V l c y B U Y W J s Z S A o M j c p L 1 p h b W l l b m l v b m 8 g d 2 F y d G / F m 8 S H L n t M Z 1 J h b m s s N X 0 m c X V v d D s s J n F 1 b 3 Q 7 U 2 V j d G l v b j E v U 3 R h b m R h c m Q g U 3 R h d H M 6 I E R v b W V z d G l j I E x l Y W d 1 Z X M g V G F i b G U g K D I 3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N y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3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c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N y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3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c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3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N y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N y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N y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3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N y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N y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3 K S 9 a Y W 1 p Z W 5 p b 2 5 v I H d h c n R v x Z v E h y 5 7 R X h w Z W N 0 Z W Q g e E c s M j F 9 J n F 1 b 3 Q 7 L C Z x d W 9 0 O 1 N l Y 3 R p b 2 4 x L 1 N 0 Y W 5 k Y X J k I F N 0 Y X R z O i B E b 2 1 l c 3 R p Y y B M Z W F n d W V z I F R h Y m x l I C g y N y k v W m F t a W V u a W 9 u b y B 3 Y X J 0 b 8 W b x I c u e 0 V 4 c G V j d G V k I G 5 w e E c s M j J 9 J n F 1 b 3 Q 7 L C Z x d W 9 0 O 1 N l Y 3 R p b 2 4 x L 1 N 0 Y W 5 k Y X J k I F N 0 Y X R z O i B E b 2 1 l c 3 R p Y y B M Z W F n d W V z I F R h Y m x l I C g y N y k v W m F t a W V u a W 9 u b y B 3 Y X J 0 b 8 W b x I c u e 0 V 4 c G V j d G V k I H h B L D I z f S Z x d W 9 0 O y w m c X V v d D t T Z W N 0 a W 9 u M S 9 T d G F u Z G F y Z C B T d G F 0 c z o g R G 9 t Z X N 0 a W M g T G V h Z 3 V l c y B U Y W J s Z S A o M j c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3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N y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c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c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c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3 K S 9 a Y W 1 p Z W 5 p b 2 5 v I H d h c n R v x Z v E h y 5 7 U 2 V h c 2 9 u L D B 9 J n F 1 b 3 Q 7 L C Z x d W 9 0 O 1 N l Y 3 R p b 2 4 x L 1 N 0 Y W 5 k Y X J k I F N 0 Y X R z O i B E b 2 1 l c 3 R p Y y B M Z W F n d W V z I F R h Y m x l I C g y N y k v W m F t a W V u a W 9 u b y B 3 Y X J 0 b 8 W b x I c u e 0 F n Z S w x f S Z x d W 9 0 O y w m c X V v d D t T Z W N 0 a W 9 u M S 9 T d G F u Z G F y Z C B T d G F 0 c z o g R G 9 t Z X N 0 a W M g T G V h Z 3 V l c y B U Y W J s Z S A o M j c p L 1 p h b W l l b m l v b m 8 g d 2 F y d G / F m 8 S H L n t T c X V h Z C w y f S Z x d W 9 0 O y w m c X V v d D t T Z W N 0 a W 9 u M S 9 T d G F u Z G F y Z C B T d G F 0 c z o g R G 9 t Z X N 0 a W M g T G V h Z 3 V l c y B U Y W J s Z S A o M j c p L 1 p h b W l l b m l v b m 8 g d 2 F y d G / F m 8 S H L n t D b 3 V u d H J 5 L D N 9 J n F 1 b 3 Q 7 L C Z x d W 9 0 O 1 N l Y 3 R p b 2 4 x L 1 N 0 Y W 5 k Y X J k I F N 0 Y X R z O i B E b 2 1 l c 3 R p Y y B M Z W F n d W V z I F R h Y m x l I C g y N y k v W m F t a W V u a W 9 u b y B 3 Y X J 0 b 8 W b x I c u e 0 N v b X A s N H 0 m c X V v d D s s J n F 1 b 3 Q 7 U 2 V j d G l v b j E v U 3 R h b m R h c m Q g U 3 R h d H M 6 I E R v b W V z d G l j I E x l Y W d 1 Z X M g V G F i b G U g K D I 3 K S 9 a Y W 1 p Z W 5 p b 2 5 v I H d h c n R v x Z v E h y 5 7 T G d S Y W 5 r L D V 9 J n F 1 b 3 Q 7 L C Z x d W 9 0 O 1 N l Y 3 R p b 2 4 x L 1 N 0 Y W 5 k Y X J k I F N 0 Y X R z O i B E b 2 1 l c 3 R p Y y B M Z W F n d W V z I F R h Y m x l I C g y N y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c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N y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3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c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N y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3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N y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c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c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N y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3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c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N y k v W m F t a W V u a W 9 u b y B 3 Y X J 0 b 8 W b x I c u e 0 V 4 c G V j d G V k I H h H L D I x f S Z x d W 9 0 O y w m c X V v d D t T Z W N 0 a W 9 u M S 9 T d G F u Z G F y Z C B T d G F 0 c z o g R G 9 t Z X N 0 a W M g T G V h Z 3 V l c y B U Y W J s Z S A o M j c p L 1 p h b W l l b m l v b m 8 g d 2 F y d G / F m 8 S H L n t F e H B l Y 3 R l Z C B u c H h H L D I y f S Z x d W 9 0 O y w m c X V v d D t T Z W N 0 a W 9 u M S 9 T d G F u Z G F y Z C B T d G F 0 c z o g R G 9 t Z X N 0 a W M g T G V h Z 3 V l c y B U Y W J s Z S A o M j c p L 1 p h b W l l b m l v b m 8 g d 2 F y d G / F m 8 S H L n t F e H B l Y 3 R l Z C B 4 Q S w y M 3 0 m c X V v d D s s J n F 1 b 3 Q 7 U 2 V j d G l v b j E v U 3 R h b m R h c m Q g U 3 R h d H M 6 I E R v b W V z d G l j I E x l Y W d 1 Z X M g V G F i b G U g K D I 3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N y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c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3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3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3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M j Y i I C 8 + P E V u d H J 5 I F R 5 c G U 9 I k Z p b G x U Y X J n Z X Q i I F Z h b H V l P S J z U 2 h v b 3 R p b m d f X 0 R v b W V z d G l j X 0 x l Y W d 1 Z X N f V G F i b G V f X z I 3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3 O j I z L j E 3 O D c 1 N T Z a I i A v P j x F b n R y e S B U e X B l P S J G a W x s Q 2 9 s d W 1 u V H l w Z X M i I F Z h b H V l P S J z Q m d N R 0 J n W U d C Z 0 1 E Q X d Z R 0 J n W U d D U U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5 M D c w O G Y 2 N i 1 k Y 2 N m L T Q z N j U t Y m F h M y 0 x Y j Q w M G M 4 M j V k Z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2 9 0 a W 5 n O i B E b 2 1 l c 3 R p Y y B M Z W F n d W V z I F R h Y m x l I C g y N y k v W m 1 p Z W 5 p b 2 5 v I H R 5 c C 5 7 U 2 V h c 2 9 u L D B 9 J n F 1 b 3 Q 7 L C Z x d W 9 0 O 1 N l Y 3 R p b 2 4 x L 1 N o b 2 9 0 a W 5 n O i B E b 2 1 l c 3 R p Y y B M Z W F n d W V z I F R h Y m x l I C g y N y k v W m 1 p Z W 5 p b 2 5 v I H R 5 c C 5 7 Q W d l L D F 9 J n F 1 b 3 Q 7 L C Z x d W 9 0 O 1 N l Y 3 R p b 2 4 x L 1 N o b 2 9 0 a W 5 n O i B E b 2 1 l c 3 R p Y y B M Z W F n d W V z I F R h Y m x l I C g y N y k v W m 1 p Z W 5 p b 2 5 v I H R 5 c C 5 7 U 3 F 1 Y W Q s M n 0 m c X V v d D s s J n F 1 b 3 Q 7 U 2 V j d G l v b j E v U 2 h v b 3 R p b m c 6 I E R v b W V z d G l j I E x l Y W d 1 Z X M g V G F i b G U g K D I 3 K S 9 a b W l l b m l v b m 8 g d H l w L n t D b 3 V u d H J 5 L D N 9 J n F 1 b 3 Q 7 L C Z x d W 9 0 O 1 N l Y 3 R p b 2 4 x L 1 N o b 2 9 0 a W 5 n O i B E b 2 1 l c 3 R p Y y B M Z W F n d W V z I F R h Y m x l I C g y N y k v W m 1 p Z W 5 p b 2 5 v I H R 5 c C 5 7 Q 2 9 t c C w 0 f S Z x d W 9 0 O y w m c X V v d D t T Z W N 0 a W 9 u M S 9 T a G 9 v d G l u Z z o g R G 9 t Z X N 0 a W M g T G V h Z 3 V l c y B U Y W J s Z S A o M j c p L 1 p t a W V u a W 9 u b y B 0 e X A u e 0 x n U m F u a y w 1 f S Z x d W 9 0 O y w m c X V v d D t T Z W N 0 a W 9 u M S 9 T a G 9 v d G l u Z z o g R G 9 t Z X N 0 a W M g T G V h Z 3 V l c y B U Y W J s Z S A o M j c p L 1 p t a W V u a W 9 u b y B 0 e X A u e z k w c y w 2 f S Z x d W 9 0 O y w m c X V v d D t T Z W N 0 a W 9 u M S 9 T a G 9 v d G l u Z z o g R G 9 t Z X N 0 a W M g T G V h Z 3 V l c y B U Y W J s Z S A o M j c p L 1 p t a W V u a W 9 u b y B 0 e X A u e 1 N 0 Y W 5 k Y X J k I E d s c y w 3 f S Z x d W 9 0 O y w m c X V v d D t T Z W N 0 a W 9 u M S 9 T a G 9 v d G l u Z z o g R G 9 t Z X N 0 a W M g T G V h Z 3 V l c y B U Y W J s Z S A o M j c p L 1 p t a W V u a W 9 u b y B 0 e X A u e 1 N 0 Y W 5 k Y X J k I F N o L D h 9 J n F 1 b 3 Q 7 L C Z x d W 9 0 O 1 N l Y 3 R p b 2 4 x L 1 N o b 2 9 0 a W 5 n O i B E b 2 1 l c 3 R p Y y B M Z W F n d W V z I F R h Y m x l I C g y N y k v W m 1 p Z W 5 p b 2 5 v I H R 5 c C 5 7 U 3 R h b m R h c m Q g U 2 9 U L D l 9 J n F 1 b 3 Q 7 L C Z x d W 9 0 O 1 N l Y 3 R p b 2 4 x L 1 N o b 2 9 0 a W 5 n O i B E b 2 1 l c 3 R p Y y B M Z W F n d W V z I F R h Y m x l I C g y N y k v W m 1 p Z W 5 p b 2 5 v I H R 5 c C 5 7 U 3 R h b m R h c m Q g U 2 9 U J S w x M H 0 m c X V v d D s s J n F 1 b 3 Q 7 U 2 V j d G l v b j E v U 2 h v b 3 R p b m c 6 I E R v b W V z d G l j I E x l Y W d 1 Z X M g V G F i b G U g K D I 3 K S 9 a b W l l b m l v b m 8 g d H l w L n t T d G F u Z G F y Z C B T a C 8 5 M C w x M X 0 m c X V v d D s s J n F 1 b 3 Q 7 U 2 V j d G l v b j E v U 2 h v b 3 R p b m c 6 I E R v b W V z d G l j I E x l Y W d 1 Z X M g V G F i b G U g K D I 3 K S 9 a b W l l b m l v b m 8 g d H l w L n t T d G F u Z G F y Z C B T b 1 Q v O T A s M T J 9 J n F 1 b 3 Q 7 L C Z x d W 9 0 O 1 N l Y 3 R p b 2 4 x L 1 N o b 2 9 0 a W 5 n O i B E b 2 1 l c 3 R p Y y B M Z W F n d W V z I F R h Y m x l I C g y N y k v W m 1 p Z W 5 p b 2 5 v I H R 5 c C 5 7 U 3 R h b m R h c m Q g R y 9 T a C w x M 3 0 m c X V v d D s s J n F 1 b 3 Q 7 U 2 V j d G l v b j E v U 2 h v b 3 R p b m c 6 I E R v b W V z d G l j I E x l Y W d 1 Z X M g V G F i b G U g K D I 3 K S 9 a b W l l b m l v b m 8 g d H l w L n t T d G F u Z G F y Z C B H L 1 N v V C w x N H 0 m c X V v d D s s J n F 1 b 3 Q 7 U 2 V j d G l v b j E v U 2 h v b 3 R p b m c 6 I E R v b W V z d G l j I E x l Y W d 1 Z X M g V G F i b G U g K D I 3 K S 9 a b W l l b m l v b m 8 g d H l w L n t T d G F u Z G F y Z C B E a X N 0 L D E 1 f S Z x d W 9 0 O y w m c X V v d D t T Z W N 0 a W 9 u M S 9 T a G 9 v d G l u Z z o g R G 9 t Z X N 0 a W M g T G V h Z 3 V l c y B U Y W J s Z S A o M j c p L 1 p t a W V u a W 9 u b y B 0 e X A u e 1 N 0 Y W 5 k Y X J k I E Z L L D E 2 f S Z x d W 9 0 O y w m c X V v d D t T Z W N 0 a W 9 u M S 9 T a G 9 v d G l u Z z o g R G 9 t Z X N 0 a W M g T G V h Z 3 V l c y B U Y W J s Z S A o M j c p L 1 p t a W V u a W 9 u b y B 0 e X A u e 1 N 0 Y W 5 k Y X J k I F B L L D E 3 f S Z x d W 9 0 O y w m c X V v d D t T Z W N 0 a W 9 u M S 9 T a G 9 v d G l u Z z o g R G 9 t Z X N 0 a W M g T G V h Z 3 V l c y B U Y W J s Z S A o M j c p L 1 p t a W V u a W 9 u b y B 0 e X A u e 1 N 0 Y W 5 k Y X J k I F B L Y X R 0 L D E 4 f S Z x d W 9 0 O y w m c X V v d D t T Z W N 0 a W 9 u M S 9 T a G 9 v d G l u Z z o g R G 9 t Z X N 0 a W M g T G V h Z 3 V l c y B U Y W J s Z S A o M j c p L 1 p t a W V u a W 9 u b y B 0 e X A u e 0 V 4 c G V j d G V k I H h H L D E 5 f S Z x d W 9 0 O y w m c X V v d D t T Z W N 0 a W 9 u M S 9 T a G 9 v d G l u Z z o g R G 9 t Z X N 0 a W M g T G V h Z 3 V l c y B U Y W J s Z S A o M j c p L 1 p t a W V u a W 9 u b y B 0 e X A u e 0 V 4 c G V j d G V k I G 5 w e E c s M j B 9 J n F 1 b 3 Q 7 L C Z x d W 9 0 O 1 N l Y 3 R p b 2 4 x L 1 N o b 2 9 0 a W 5 n O i B E b 2 1 l c 3 R p Y y B M Z W F n d W V z I F R h Y m x l I C g y N y k v W m 1 p Z W 5 p b 2 5 v I H R 5 c C 5 7 R X h w Z W N 0 Z W Q g b n B 4 R y 9 T a C w y M X 0 m c X V v d D s s J n F 1 b 3 Q 7 U 2 V j d G l v b j E v U 2 h v b 3 R p b m c 6 I E R v b W V z d G l j I E x l Y W d 1 Z X M g V G F i b G U g K D I 3 K S 9 a b W l l b m l v b m 8 g d H l w L n t F e H B l Y 3 R l Z C B H L X h H L D I y f S Z x d W 9 0 O y w m c X V v d D t T Z W N 0 a W 9 u M S 9 T a G 9 v d G l u Z z o g R G 9 t Z X N 0 a W M g T G V h Z 3 V l c y B U Y W J s Z S A o M j c p L 1 p t a W V u a W 9 u b y B 0 e X A u e 0 V 4 c G V j d G V k I G 5 w O k c t e E c s M j N 9 J n F 1 b 3 Q 7 L C Z x d W 9 0 O 1 N l Y 3 R p b 2 4 x L 1 N o b 2 9 0 a W 5 n O i B E b 2 1 l c 3 R p Y y B M Z W F n d W V z I F R h Y m x l I C g y N y k v W m 1 p Z W 5 p b 2 5 v I H R 5 c C 5 7 T W F 0 Y 2 h l c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o b 2 9 0 a W 5 n O i B E b 2 1 l c 3 R p Y y B M Z W F n d W V z I F R h Y m x l I C g y N y k v W m 1 p Z W 5 p b 2 5 v I H R 5 c C 5 7 U 2 V h c 2 9 u L D B 9 J n F 1 b 3 Q 7 L C Z x d W 9 0 O 1 N l Y 3 R p b 2 4 x L 1 N o b 2 9 0 a W 5 n O i B E b 2 1 l c 3 R p Y y B M Z W F n d W V z I F R h Y m x l I C g y N y k v W m 1 p Z W 5 p b 2 5 v I H R 5 c C 5 7 Q W d l L D F 9 J n F 1 b 3 Q 7 L C Z x d W 9 0 O 1 N l Y 3 R p b 2 4 x L 1 N o b 2 9 0 a W 5 n O i B E b 2 1 l c 3 R p Y y B M Z W F n d W V z I F R h Y m x l I C g y N y k v W m 1 p Z W 5 p b 2 5 v I H R 5 c C 5 7 U 3 F 1 Y W Q s M n 0 m c X V v d D s s J n F 1 b 3 Q 7 U 2 V j d G l v b j E v U 2 h v b 3 R p b m c 6 I E R v b W V z d G l j I E x l Y W d 1 Z X M g V G F i b G U g K D I 3 K S 9 a b W l l b m l v b m 8 g d H l w L n t D b 3 V u d H J 5 L D N 9 J n F 1 b 3 Q 7 L C Z x d W 9 0 O 1 N l Y 3 R p b 2 4 x L 1 N o b 2 9 0 a W 5 n O i B E b 2 1 l c 3 R p Y y B M Z W F n d W V z I F R h Y m x l I C g y N y k v W m 1 p Z W 5 p b 2 5 v I H R 5 c C 5 7 Q 2 9 t c C w 0 f S Z x d W 9 0 O y w m c X V v d D t T Z W N 0 a W 9 u M S 9 T a G 9 v d G l u Z z o g R G 9 t Z X N 0 a W M g T G V h Z 3 V l c y B U Y W J s Z S A o M j c p L 1 p t a W V u a W 9 u b y B 0 e X A u e 0 x n U m F u a y w 1 f S Z x d W 9 0 O y w m c X V v d D t T Z W N 0 a W 9 u M S 9 T a G 9 v d G l u Z z o g R G 9 t Z X N 0 a W M g T G V h Z 3 V l c y B U Y W J s Z S A o M j c p L 1 p t a W V u a W 9 u b y B 0 e X A u e z k w c y w 2 f S Z x d W 9 0 O y w m c X V v d D t T Z W N 0 a W 9 u M S 9 T a G 9 v d G l u Z z o g R G 9 t Z X N 0 a W M g T G V h Z 3 V l c y B U Y W J s Z S A o M j c p L 1 p t a W V u a W 9 u b y B 0 e X A u e 1 N 0 Y W 5 k Y X J k I E d s c y w 3 f S Z x d W 9 0 O y w m c X V v d D t T Z W N 0 a W 9 u M S 9 T a G 9 v d G l u Z z o g R G 9 t Z X N 0 a W M g T G V h Z 3 V l c y B U Y W J s Z S A o M j c p L 1 p t a W V u a W 9 u b y B 0 e X A u e 1 N 0 Y W 5 k Y X J k I F N o L D h 9 J n F 1 b 3 Q 7 L C Z x d W 9 0 O 1 N l Y 3 R p b 2 4 x L 1 N o b 2 9 0 a W 5 n O i B E b 2 1 l c 3 R p Y y B M Z W F n d W V z I F R h Y m x l I C g y N y k v W m 1 p Z W 5 p b 2 5 v I H R 5 c C 5 7 U 3 R h b m R h c m Q g U 2 9 U L D l 9 J n F 1 b 3 Q 7 L C Z x d W 9 0 O 1 N l Y 3 R p b 2 4 x L 1 N o b 2 9 0 a W 5 n O i B E b 2 1 l c 3 R p Y y B M Z W F n d W V z I F R h Y m x l I C g y N y k v W m 1 p Z W 5 p b 2 5 v I H R 5 c C 5 7 U 3 R h b m R h c m Q g U 2 9 U J S w x M H 0 m c X V v d D s s J n F 1 b 3 Q 7 U 2 V j d G l v b j E v U 2 h v b 3 R p b m c 6 I E R v b W V z d G l j I E x l Y W d 1 Z X M g V G F i b G U g K D I 3 K S 9 a b W l l b m l v b m 8 g d H l w L n t T d G F u Z G F y Z C B T a C 8 5 M C w x M X 0 m c X V v d D s s J n F 1 b 3 Q 7 U 2 V j d G l v b j E v U 2 h v b 3 R p b m c 6 I E R v b W V z d G l j I E x l Y W d 1 Z X M g V G F i b G U g K D I 3 K S 9 a b W l l b m l v b m 8 g d H l w L n t T d G F u Z G F y Z C B T b 1 Q v O T A s M T J 9 J n F 1 b 3 Q 7 L C Z x d W 9 0 O 1 N l Y 3 R p b 2 4 x L 1 N o b 2 9 0 a W 5 n O i B E b 2 1 l c 3 R p Y y B M Z W F n d W V z I F R h Y m x l I C g y N y k v W m 1 p Z W 5 p b 2 5 v I H R 5 c C 5 7 U 3 R h b m R h c m Q g R y 9 T a C w x M 3 0 m c X V v d D s s J n F 1 b 3 Q 7 U 2 V j d G l v b j E v U 2 h v b 3 R p b m c 6 I E R v b W V z d G l j I E x l Y W d 1 Z X M g V G F i b G U g K D I 3 K S 9 a b W l l b m l v b m 8 g d H l w L n t T d G F u Z G F y Z C B H L 1 N v V C w x N H 0 m c X V v d D s s J n F 1 b 3 Q 7 U 2 V j d G l v b j E v U 2 h v b 3 R p b m c 6 I E R v b W V z d G l j I E x l Y W d 1 Z X M g V G F i b G U g K D I 3 K S 9 a b W l l b m l v b m 8 g d H l w L n t T d G F u Z G F y Z C B E a X N 0 L D E 1 f S Z x d W 9 0 O y w m c X V v d D t T Z W N 0 a W 9 u M S 9 T a G 9 v d G l u Z z o g R G 9 t Z X N 0 a W M g T G V h Z 3 V l c y B U Y W J s Z S A o M j c p L 1 p t a W V u a W 9 u b y B 0 e X A u e 1 N 0 Y W 5 k Y X J k I E Z L L D E 2 f S Z x d W 9 0 O y w m c X V v d D t T Z W N 0 a W 9 u M S 9 T a G 9 v d G l u Z z o g R G 9 t Z X N 0 a W M g T G V h Z 3 V l c y B U Y W J s Z S A o M j c p L 1 p t a W V u a W 9 u b y B 0 e X A u e 1 N 0 Y W 5 k Y X J k I F B L L D E 3 f S Z x d W 9 0 O y w m c X V v d D t T Z W N 0 a W 9 u M S 9 T a G 9 v d G l u Z z o g R G 9 t Z X N 0 a W M g T G V h Z 3 V l c y B U Y W J s Z S A o M j c p L 1 p t a W V u a W 9 u b y B 0 e X A u e 1 N 0 Y W 5 k Y X J k I F B L Y X R 0 L D E 4 f S Z x d W 9 0 O y w m c X V v d D t T Z W N 0 a W 9 u M S 9 T a G 9 v d G l u Z z o g R G 9 t Z X N 0 a W M g T G V h Z 3 V l c y B U Y W J s Z S A o M j c p L 1 p t a W V u a W 9 u b y B 0 e X A u e 0 V 4 c G V j d G V k I H h H L D E 5 f S Z x d W 9 0 O y w m c X V v d D t T Z W N 0 a W 9 u M S 9 T a G 9 v d G l u Z z o g R G 9 t Z X N 0 a W M g T G V h Z 3 V l c y B U Y W J s Z S A o M j c p L 1 p t a W V u a W 9 u b y B 0 e X A u e 0 V 4 c G V j d G V k I G 5 w e E c s M j B 9 J n F 1 b 3 Q 7 L C Z x d W 9 0 O 1 N l Y 3 R p b 2 4 x L 1 N o b 2 9 0 a W 5 n O i B E b 2 1 l c 3 R p Y y B M Z W F n d W V z I F R h Y m x l I C g y N y k v W m 1 p Z W 5 p b 2 5 v I H R 5 c C 5 7 R X h w Z W N 0 Z W Q g b n B 4 R y 9 T a C w y M X 0 m c X V v d D s s J n F 1 b 3 Q 7 U 2 V j d G l v b j E v U 2 h v b 3 R p b m c 6 I E R v b W V z d G l j I E x l Y W d 1 Z X M g V G F i b G U g K D I 3 K S 9 a b W l l b m l v b m 8 g d H l w L n t F e H B l Y 3 R l Z C B H L X h H L D I y f S Z x d W 9 0 O y w m c X V v d D t T Z W N 0 a W 9 u M S 9 T a G 9 v d G l u Z z o g R G 9 t Z X N 0 a W M g T G V h Z 3 V l c y B U Y W J s Z S A o M j c p L 1 p t a W V u a W 9 u b y B 0 e X A u e 0 V 4 c G V j d G V k I G 5 w O k c t e E c s M j N 9 J n F 1 b 3 Q 7 L C Z x d W 9 0 O 1 N l Y 3 R p b 2 4 x L 1 N o b 2 9 0 a W 5 n O i B E b 2 1 l c 3 R p Y y B M Z W F n d W V z I F R h Y m x l I C g y N y k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c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y N i I g L z 4 8 R W 5 0 c n k g V H l w Z T 0 i R m l s b F R h c m d l d C I g V m F s d W U 9 I n N Q Y X N z a W 5 n X 1 9 E b 2 1 l c 3 R p Y 1 9 M Z W F n d W V z X 1 R h Y m x l X 1 8 y O C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z o y M i 4 5 N z U 4 N z I 2 W i I g L z 4 8 R W 5 0 c n k g V H l w Z T 0 i R m l s b E N v b H V t b l R 5 c G V z I i B W Y W x 1 Z T 0 i c 0 J n T U d C Z 1 l H Q m d N R E J n T U R B d 0 1 H Q X d N R 0 F 3 T U d B d 2 t H Q X d N R E F 3 T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R h b C B D b X A m c X V v d D s s J n F 1 b 3 Q 7 V G 9 0 Y W w g Q X R 0 J n F 1 b 3 Q 7 L C Z x d W 9 0 O 1 R v d G F s I E N t c C U m c X V v d D s s J n F 1 b 3 Q 7 V G 9 0 Y W w g V G 9 0 R G l z d C Z x d W 9 0 O y w m c X V v d D t U b 3 R h b C B Q c m d E a X N 0 J n F 1 b 3 Q 7 L C Z x d W 9 0 O 1 N o b 3 J 0 I E N t c C Z x d W 9 0 O y w m c X V v d D t T a G 9 y d C B B d H Q m c X V v d D s s J n F 1 b 3 Q 7 U 2 h v c n Q g Q 2 1 w J S Z x d W 9 0 O y w m c X V v d D t N Z W R p d W 0 g Q 2 1 w J n F 1 b 3 Q 7 L C Z x d W 9 0 O 0 1 l Z G l 1 b S B B d H Q m c X V v d D s s J n F 1 b 3 Q 7 T W V k a X V t I E N t c C U m c X V v d D s s J n F 1 b 3 Q 7 T G 9 u Z y B D b X A m c X V v d D s s J n F 1 b 3 Q 7 T G 9 u Z y B B d H Q m c X V v d D s s J n F 1 b 3 Q 7 T G 9 u Z y B D b X A l J n F 1 b 3 Q 7 L C Z x d W 9 0 O 0 F z d C Z x d W 9 0 O y w m c X V v d D t 4 Q S Z x d W 9 0 O y w m c X V v d D t B L X h B J n F 1 b 3 Q 7 L C Z x d W 9 0 O 0 t Q J n F 1 b 3 Q 7 L C Z x d W 9 0 O z E v M y Z x d W 9 0 O y w m c X V v d D t Q U E E m c X V v d D s s J n F 1 b 3 Q 7 Q 3 J z U E E m c X V v d D s s J n F 1 b 3 Q 7 U H J v Z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i N z Q 5 Y T R i M y 1 k M D d k L T R i M j Q t Y m M x N i 1 l Y W I 3 N G Y 5 Y T E 3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p b m c 6 I E R v b W V z d G l j I E x l Y W d 1 Z X M g V G F i b G U g K D I 4 K S 9 a b W l l b m l v b m 8 g d H l w L n t T Z W F z b 2 4 s M H 0 m c X V v d D s s J n F 1 b 3 Q 7 U 2 V j d G l v b j E v U G F z c 2 l u Z z o g R G 9 t Z X N 0 a W M g T G V h Z 3 V l c y B U Y W J s Z S A o M j g p L 1 p t a W V u a W 9 u b y B 0 e X A u e 0 F n Z S w x f S Z x d W 9 0 O y w m c X V v d D t T Z W N 0 a W 9 u M S 9 Q Y X N z a W 5 n O i B E b 2 1 l c 3 R p Y y B M Z W F n d W V z I F R h Y m x l I C g y O C k v W m 1 p Z W 5 p b 2 5 v I H R 5 c C 5 7 U 3 F 1 Y W Q s M n 0 m c X V v d D s s J n F 1 b 3 Q 7 U 2 V j d G l v b j E v U G F z c 2 l u Z z o g R G 9 t Z X N 0 a W M g T G V h Z 3 V l c y B U Y W J s Z S A o M j g p L 1 p t a W V u a W 9 u b y B 0 e X A u e 0 N v d W 5 0 c n k s M 3 0 m c X V v d D s s J n F 1 b 3 Q 7 U 2 V j d G l v b j E v U G F z c 2 l u Z z o g R G 9 t Z X N 0 a W M g T G V h Z 3 V l c y B U Y W J s Z S A o M j g p L 1 p t a W V u a W 9 u b y B 0 e X A u e 0 N v b X A s N H 0 m c X V v d D s s J n F 1 b 3 Q 7 U 2 V j d G l v b j E v U G F z c 2 l u Z z o g R G 9 t Z X N 0 a W M g T G V h Z 3 V l c y B U Y W J s Z S A o M j g p L 1 p t a W V u a W 9 u b y B 0 e X A u e 0 x n U m F u a y w 1 f S Z x d W 9 0 O y w m c X V v d D t T Z W N 0 a W 9 u M S 9 Q Y X N z a W 5 n O i B E b 2 1 l c 3 R p Y y B M Z W F n d W V z I F R h Y m x l I C g y O C k v W m 1 p Z W 5 p b 2 5 v I H R 5 c C 5 7 O T B z L D Z 9 J n F 1 b 3 Q 7 L C Z x d W 9 0 O 1 N l Y 3 R p b 2 4 x L 1 B h c 3 N p b m c 6 I E R v b W V z d G l j I E x l Y W d 1 Z X M g V G F i b G U g K D I 4 K S 9 a b W l l b m l v b m 8 g d H l w L n t U b 3 R h b C B D b X A s N 3 0 m c X V v d D s s J n F 1 b 3 Q 7 U 2 V j d G l v b j E v U G F z c 2 l u Z z o g R G 9 t Z X N 0 a W M g T G V h Z 3 V l c y B U Y W J s Z S A o M j g p L 1 p t a W V u a W 9 u b y B 0 e X A u e 1 R v d G F s I E F 0 d C w 4 f S Z x d W 9 0 O y w m c X V v d D t T Z W N 0 a W 9 u M S 9 Q Y X N z a W 5 n O i B E b 2 1 l c 3 R p Y y B M Z W F n d W V z I F R h Y m x l I C g y O C k v W m 1 p Z W 5 p b 2 5 v I H R 5 c C 5 7 V G 9 0 Y W w g Q 2 1 w J S w 5 f S Z x d W 9 0 O y w m c X V v d D t T Z W N 0 a W 9 u M S 9 Q Y X N z a W 5 n O i B E b 2 1 l c 3 R p Y y B M Z W F n d W V z I F R h Y m x l I C g y O C k v W m 1 p Z W 5 p b 2 5 v I H R 5 c C 5 7 V G 9 0 Y W w g V G 9 0 R G l z d C w x M H 0 m c X V v d D s s J n F 1 b 3 Q 7 U 2 V j d G l v b j E v U G F z c 2 l u Z z o g R G 9 t Z X N 0 a W M g T G V h Z 3 V l c y B U Y W J s Z S A o M j g p L 1 p t a W V u a W 9 u b y B 0 e X A u e 1 R v d G F s I F B y Z 0 R p c 3 Q s M T F 9 J n F 1 b 3 Q 7 L C Z x d W 9 0 O 1 N l Y 3 R p b 2 4 x L 1 B h c 3 N p b m c 6 I E R v b W V z d G l j I E x l Y W d 1 Z X M g V G F i b G U g K D I 4 K S 9 a b W l l b m l v b m 8 g d H l w L n t T a G 9 y d C B D b X A s M T J 9 J n F 1 b 3 Q 7 L C Z x d W 9 0 O 1 N l Y 3 R p b 2 4 x L 1 B h c 3 N p b m c 6 I E R v b W V z d G l j I E x l Y W d 1 Z X M g V G F i b G U g K D I 4 K S 9 a b W l l b m l v b m 8 g d H l w L n t T a G 9 y d C B B d H Q s M T N 9 J n F 1 b 3 Q 7 L C Z x d W 9 0 O 1 N l Y 3 R p b 2 4 x L 1 B h c 3 N p b m c 6 I E R v b W V z d G l j I E x l Y W d 1 Z X M g V G F i b G U g K D I 4 K S 9 a b W l l b m l v b m 8 g d H l w L n t T a G 9 y d C B D b X A l L D E 0 f S Z x d W 9 0 O y w m c X V v d D t T Z W N 0 a W 9 u M S 9 Q Y X N z a W 5 n O i B E b 2 1 l c 3 R p Y y B M Z W F n d W V z I F R h Y m x l I C g y O C k v W m 1 p Z W 5 p b 2 5 v I H R 5 c C 5 7 T W V k a X V t I E N t c C w x N X 0 m c X V v d D s s J n F 1 b 3 Q 7 U 2 V j d G l v b j E v U G F z c 2 l u Z z o g R G 9 t Z X N 0 a W M g T G V h Z 3 V l c y B U Y W J s Z S A o M j g p L 1 p t a W V u a W 9 u b y B 0 e X A u e 0 1 l Z G l 1 b S B B d H Q s M T Z 9 J n F 1 b 3 Q 7 L C Z x d W 9 0 O 1 N l Y 3 R p b 2 4 x L 1 B h c 3 N p b m c 6 I E R v b W V z d G l j I E x l Y W d 1 Z X M g V G F i b G U g K D I 4 K S 9 a b W l l b m l v b m 8 g d H l w L n t N Z W R p d W 0 g Q 2 1 w J S w x N 3 0 m c X V v d D s s J n F 1 b 3 Q 7 U 2 V j d G l v b j E v U G F z c 2 l u Z z o g R G 9 t Z X N 0 a W M g T G V h Z 3 V l c y B U Y W J s Z S A o M j g p L 1 p t a W V u a W 9 u b y B 0 e X A u e 0 x v b m c g Q 2 1 w L D E 4 f S Z x d W 9 0 O y w m c X V v d D t T Z W N 0 a W 9 u M S 9 Q Y X N z a W 5 n O i B E b 2 1 l c 3 R p Y y B M Z W F n d W V z I F R h Y m x l I C g y O C k v W m 1 p Z W 5 p b 2 5 v I H R 5 c C 5 7 T G 9 u Z y B B d H Q s M T l 9 J n F 1 b 3 Q 7 L C Z x d W 9 0 O 1 N l Y 3 R p b 2 4 x L 1 B h c 3 N p b m c 6 I E R v b W V z d G l j I E x l Y W d 1 Z X M g V G F i b G U g K D I 4 K S 9 a b W l l b m l v b m 8 g d H l w L n t M b 2 5 n I E N t c C U s M j B 9 J n F 1 b 3 Q 7 L C Z x d W 9 0 O 1 N l Y 3 R p b 2 4 x L 1 B h c 3 N p b m c 6 I E R v b W V z d G l j I E x l Y W d 1 Z X M g V G F i b G U g K D I 4 K S 9 a b W l l b m l v b m 8 g d H l w L n t B c 3 Q s M j F 9 J n F 1 b 3 Q 7 L C Z x d W 9 0 O 1 N l Y 3 R p b 2 4 x L 1 B h c 3 N p b m c 6 I E R v b W V z d G l j I E x l Y W d 1 Z X M g V G F i b G U g K D I 4 K S 9 a b W l l b m l v b m 8 g d H l w L n t 4 Q S w y M n 0 m c X V v d D s s J n F 1 b 3 Q 7 U 2 V j d G l v b j E v U G F z c 2 l u Z z o g R G 9 t Z X N 0 a W M g T G V h Z 3 V l c y B U Y W J s Z S A o M j g p L 1 p t a W V u a W 9 u b y B 0 e X A u e 0 E t e E E s M j N 9 J n F 1 b 3 Q 7 L C Z x d W 9 0 O 1 N l Y 3 R p b 2 4 x L 1 B h c 3 N p b m c 6 I E R v b W V z d G l j I E x l Y W d 1 Z X M g V G F i b G U g K D I 4 K S 9 a b W l l b m l v b m 8 g d H l w L n t L U C w y N H 0 m c X V v d D s s J n F 1 b 3 Q 7 U 2 V j d G l v b j E v U G F z c 2 l u Z z o g R G 9 t Z X N 0 a W M g T G V h Z 3 V l c y B U Y W J s Z S A o M j g p L 1 p t a W V u a W 9 u b y B 0 e X A u e z E v M y w y N X 0 m c X V v d D s s J n F 1 b 3 Q 7 U 2 V j d G l v b j E v U G F z c 2 l u Z z o g R G 9 t Z X N 0 a W M g T G V h Z 3 V l c y B U Y W J s Z S A o M j g p L 1 p t a W V u a W 9 u b y B 0 e X A u e 1 B Q Q S w y N n 0 m c X V v d D s s J n F 1 b 3 Q 7 U 2 V j d G l v b j E v U G F z c 2 l u Z z o g R G 9 t Z X N 0 a W M g T G V h Z 3 V l c y B U Y W J s Z S A o M j g p L 1 p t a W V u a W 9 u b y B 0 e X A u e 0 N y c 1 B B L D I 3 f S Z x d W 9 0 O y w m c X V v d D t T Z W N 0 a W 9 u M S 9 Q Y X N z a W 5 n O i B E b 2 1 l c 3 R p Y y B M Z W F n d W V z I F R h Y m x l I C g y O C k v W m 1 p Z W 5 p b 2 5 v I H R 5 c C 5 7 U H J v Z y w y O H 0 m c X V v d D s s J n F 1 b 3 Q 7 U 2 V j d G l v b j E v U G F z c 2 l u Z z o g R G 9 t Z X N 0 a W M g T G V h Z 3 V l c y B U Y W J s Z S A o M j g p L 1 p t a W V u a W 9 u b y B 0 e X A u e 0 1 h d G N o Z X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Y X N z a W 5 n O i B E b 2 1 l c 3 R p Y y B M Z W F n d W V z I F R h Y m x l I C g y O C k v W m 1 p Z W 5 p b 2 5 v I H R 5 c C 5 7 U 2 V h c 2 9 u L D B 9 J n F 1 b 3 Q 7 L C Z x d W 9 0 O 1 N l Y 3 R p b 2 4 x L 1 B h c 3 N p b m c 6 I E R v b W V z d G l j I E x l Y W d 1 Z X M g V G F i b G U g K D I 4 K S 9 a b W l l b m l v b m 8 g d H l w L n t B Z 2 U s M X 0 m c X V v d D s s J n F 1 b 3 Q 7 U 2 V j d G l v b j E v U G F z c 2 l u Z z o g R G 9 t Z X N 0 a W M g T G V h Z 3 V l c y B U Y W J s Z S A o M j g p L 1 p t a W V u a W 9 u b y B 0 e X A u e 1 N x d W F k L D J 9 J n F 1 b 3 Q 7 L C Z x d W 9 0 O 1 N l Y 3 R p b 2 4 x L 1 B h c 3 N p b m c 6 I E R v b W V z d G l j I E x l Y W d 1 Z X M g V G F i b G U g K D I 4 K S 9 a b W l l b m l v b m 8 g d H l w L n t D b 3 V u d H J 5 L D N 9 J n F 1 b 3 Q 7 L C Z x d W 9 0 O 1 N l Y 3 R p b 2 4 x L 1 B h c 3 N p b m c 6 I E R v b W V z d G l j I E x l Y W d 1 Z X M g V G F i b G U g K D I 4 K S 9 a b W l l b m l v b m 8 g d H l w L n t D b 2 1 w L D R 9 J n F 1 b 3 Q 7 L C Z x d W 9 0 O 1 N l Y 3 R p b 2 4 x L 1 B h c 3 N p b m c 6 I E R v b W V z d G l j I E x l Y W d 1 Z X M g V G F i b G U g K D I 4 K S 9 a b W l l b m l v b m 8 g d H l w L n t M Z 1 J h b m s s N X 0 m c X V v d D s s J n F 1 b 3 Q 7 U 2 V j d G l v b j E v U G F z c 2 l u Z z o g R G 9 t Z X N 0 a W M g T G V h Z 3 V l c y B U Y W J s Z S A o M j g p L 1 p t a W V u a W 9 u b y B 0 e X A u e z k w c y w 2 f S Z x d W 9 0 O y w m c X V v d D t T Z W N 0 a W 9 u M S 9 Q Y X N z a W 5 n O i B E b 2 1 l c 3 R p Y y B M Z W F n d W V z I F R h Y m x l I C g y O C k v W m 1 p Z W 5 p b 2 5 v I H R 5 c C 5 7 V G 9 0 Y W w g Q 2 1 w L D d 9 J n F 1 b 3 Q 7 L C Z x d W 9 0 O 1 N l Y 3 R p b 2 4 x L 1 B h c 3 N p b m c 6 I E R v b W V z d G l j I E x l Y W d 1 Z X M g V G F i b G U g K D I 4 K S 9 a b W l l b m l v b m 8 g d H l w L n t U b 3 R h b C B B d H Q s O H 0 m c X V v d D s s J n F 1 b 3 Q 7 U 2 V j d G l v b j E v U G F z c 2 l u Z z o g R G 9 t Z X N 0 a W M g T G V h Z 3 V l c y B U Y W J s Z S A o M j g p L 1 p t a W V u a W 9 u b y B 0 e X A u e 1 R v d G F s I E N t c C U s O X 0 m c X V v d D s s J n F 1 b 3 Q 7 U 2 V j d G l v b j E v U G F z c 2 l u Z z o g R G 9 t Z X N 0 a W M g T G V h Z 3 V l c y B U Y W J s Z S A o M j g p L 1 p t a W V u a W 9 u b y B 0 e X A u e 1 R v d G F s I F R v d E R p c 3 Q s M T B 9 J n F 1 b 3 Q 7 L C Z x d W 9 0 O 1 N l Y 3 R p b 2 4 x L 1 B h c 3 N p b m c 6 I E R v b W V z d G l j I E x l Y W d 1 Z X M g V G F i b G U g K D I 4 K S 9 a b W l l b m l v b m 8 g d H l w L n t U b 3 R h b C B Q c m d E a X N 0 L D E x f S Z x d W 9 0 O y w m c X V v d D t T Z W N 0 a W 9 u M S 9 Q Y X N z a W 5 n O i B E b 2 1 l c 3 R p Y y B M Z W F n d W V z I F R h Y m x l I C g y O C k v W m 1 p Z W 5 p b 2 5 v I H R 5 c C 5 7 U 2 h v c n Q g Q 2 1 w L D E y f S Z x d W 9 0 O y w m c X V v d D t T Z W N 0 a W 9 u M S 9 Q Y X N z a W 5 n O i B E b 2 1 l c 3 R p Y y B M Z W F n d W V z I F R h Y m x l I C g y O C k v W m 1 p Z W 5 p b 2 5 v I H R 5 c C 5 7 U 2 h v c n Q g Q X R 0 L D E z f S Z x d W 9 0 O y w m c X V v d D t T Z W N 0 a W 9 u M S 9 Q Y X N z a W 5 n O i B E b 2 1 l c 3 R p Y y B M Z W F n d W V z I F R h Y m x l I C g y O C k v W m 1 p Z W 5 p b 2 5 v I H R 5 c C 5 7 U 2 h v c n Q g Q 2 1 w J S w x N H 0 m c X V v d D s s J n F 1 b 3 Q 7 U 2 V j d G l v b j E v U G F z c 2 l u Z z o g R G 9 t Z X N 0 a W M g T G V h Z 3 V l c y B U Y W J s Z S A o M j g p L 1 p t a W V u a W 9 u b y B 0 e X A u e 0 1 l Z G l 1 b S B D b X A s M T V 9 J n F 1 b 3 Q 7 L C Z x d W 9 0 O 1 N l Y 3 R p b 2 4 x L 1 B h c 3 N p b m c 6 I E R v b W V z d G l j I E x l Y W d 1 Z X M g V G F i b G U g K D I 4 K S 9 a b W l l b m l v b m 8 g d H l w L n t N Z W R p d W 0 g Q X R 0 L D E 2 f S Z x d W 9 0 O y w m c X V v d D t T Z W N 0 a W 9 u M S 9 Q Y X N z a W 5 n O i B E b 2 1 l c 3 R p Y y B M Z W F n d W V z I F R h Y m x l I C g y O C k v W m 1 p Z W 5 p b 2 5 v I H R 5 c C 5 7 T W V k a X V t I E N t c C U s M T d 9 J n F 1 b 3 Q 7 L C Z x d W 9 0 O 1 N l Y 3 R p b 2 4 x L 1 B h c 3 N p b m c 6 I E R v b W V z d G l j I E x l Y W d 1 Z X M g V G F i b G U g K D I 4 K S 9 a b W l l b m l v b m 8 g d H l w L n t M b 2 5 n I E N t c C w x O H 0 m c X V v d D s s J n F 1 b 3 Q 7 U 2 V j d G l v b j E v U G F z c 2 l u Z z o g R G 9 t Z X N 0 a W M g T G V h Z 3 V l c y B U Y W J s Z S A o M j g p L 1 p t a W V u a W 9 u b y B 0 e X A u e 0 x v b m c g Q X R 0 L D E 5 f S Z x d W 9 0 O y w m c X V v d D t T Z W N 0 a W 9 u M S 9 Q Y X N z a W 5 n O i B E b 2 1 l c 3 R p Y y B M Z W F n d W V z I F R h Y m x l I C g y O C k v W m 1 p Z W 5 p b 2 5 v I H R 5 c C 5 7 T G 9 u Z y B D b X A l L D I w f S Z x d W 9 0 O y w m c X V v d D t T Z W N 0 a W 9 u M S 9 Q Y X N z a W 5 n O i B E b 2 1 l c 3 R p Y y B M Z W F n d W V z I F R h Y m x l I C g y O C k v W m 1 p Z W 5 p b 2 5 v I H R 5 c C 5 7 Q X N 0 L D I x f S Z x d W 9 0 O y w m c X V v d D t T Z W N 0 a W 9 u M S 9 Q Y X N z a W 5 n O i B E b 2 1 l c 3 R p Y y B M Z W F n d W V z I F R h Y m x l I C g y O C k v W m 1 p Z W 5 p b 2 5 v I H R 5 c C 5 7 e E E s M j J 9 J n F 1 b 3 Q 7 L C Z x d W 9 0 O 1 N l Y 3 R p b 2 4 x L 1 B h c 3 N p b m c 6 I E R v b W V z d G l j I E x l Y W d 1 Z X M g V G F i b G U g K D I 4 K S 9 a b W l l b m l v b m 8 g d H l w L n t B L X h B L D I z f S Z x d W 9 0 O y w m c X V v d D t T Z W N 0 a W 9 u M S 9 Q Y X N z a W 5 n O i B E b 2 1 l c 3 R p Y y B M Z W F n d W V z I F R h Y m x l I C g y O C k v W m 1 p Z W 5 p b 2 5 v I H R 5 c C 5 7 S 1 A s M j R 9 J n F 1 b 3 Q 7 L C Z x d W 9 0 O 1 N l Y 3 R p b 2 4 x L 1 B h c 3 N p b m c 6 I E R v b W V z d G l j I E x l Y W d 1 Z X M g V G F i b G U g K D I 4 K S 9 a b W l l b m l v b m 8 g d H l w L n s x L z M s M j V 9 J n F 1 b 3 Q 7 L C Z x d W 9 0 O 1 N l Y 3 R p b 2 4 x L 1 B h c 3 N p b m c 6 I E R v b W V z d G l j I E x l Y W d 1 Z X M g V G F i b G U g K D I 4 K S 9 a b W l l b m l v b m 8 g d H l w L n t Q U E E s M j Z 9 J n F 1 b 3 Q 7 L C Z x d W 9 0 O 1 N l Y 3 R p b 2 4 x L 1 B h c 3 N p b m c 6 I E R v b W V z d G l j I E x l Y W d 1 Z X M g V G F i b G U g K D I 4 K S 9 a b W l l b m l v b m 8 g d H l w L n t D c n N Q Q S w y N 3 0 m c X V v d D s s J n F 1 b 3 Q 7 U 2 V j d G l v b j E v U G F z c 2 l u Z z o g R G 9 t Z X N 0 a W M g T G V h Z 3 V l c y B U Y W J s Z S A o M j g p L 1 p t a W V u a W 9 u b y B 0 e X A u e 1 B y b 2 c s M j h 9 J n F 1 b 3 Q 7 L C Z x d W 9 0 O 1 N l Y 3 R p b 2 4 x L 1 B h c 3 N p b m c 6 I E R v b W V z d G l j I E x l Y W d 1 Z X M g V G F i b G U g K D I 4 K S 9 a b W l l b m l v b m 8 g d H l w L n t N Y X R j a G V z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j g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4 O C I g L z 4 8 R W 5 0 c n k g V H l w Z T 0 i U m V j b 3 Z l c n l U Y X J n Z X R S b 3 c i I F Z h b H V l P S J s M z I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g 6 M T A u N T A x M z c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5 N z J k Z D Q z M i 0 3 N m I 0 L T R l Y T c t Y T M w Y y 0 0 M W U 1 Z T R h M G U 5 O T Y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N y k v W m 1 p Z W 5 p b 2 5 v I H R 5 c C 5 7 U 2 V h c 2 9 u L D B 9 J n F 1 b 3 Q 7 L C Z x d W 9 0 O 1 N l Y 3 R p b 2 4 x L 1 B v c 3 N l c 3 N p b 2 4 6 I E R v b W V z d G l j I E x l Y W d 1 Z X M g V G F i b G U g K D I 3 K S 9 a b W l l b m l v b m 8 g d H l w L n t B Z 2 U s M X 0 m c X V v d D s s J n F 1 b 3 Q 7 U 2 V j d G l v b j E v U G 9 z c 2 V z c 2 l v b j o g R G 9 t Z X N 0 a W M g T G V h Z 3 V l c y B U Y W J s Z S A o M j c p L 1 p t a W V u a W 9 u b y B 0 e X A u e 1 N x d W F k L D J 9 J n F 1 b 3 Q 7 L C Z x d W 9 0 O 1 N l Y 3 R p b 2 4 x L 1 B v c 3 N l c 3 N p b 2 4 6 I E R v b W V z d G l j I E x l Y W d 1 Z X M g V G F i b G U g K D I 3 K S 9 a b W l l b m l v b m 8 g d H l w L n t D b 3 V u d H J 5 L D N 9 J n F 1 b 3 Q 7 L C Z x d W 9 0 O 1 N l Y 3 R p b 2 4 x L 1 B v c 3 N l c 3 N p b 2 4 6 I E R v b W V z d G l j I E x l Y W d 1 Z X M g V G F i b G U g K D I 3 K S 9 a b W l l b m l v b m 8 g d H l w L n t D b 2 1 w L D R 9 J n F 1 b 3 Q 7 L C Z x d W 9 0 O 1 N l Y 3 R p b 2 4 x L 1 B v c 3 N l c 3 N p b 2 4 6 I E R v b W V z d G l j I E x l Y W d 1 Z X M g V G F i b G U g K D I 3 K S 9 a b W l l b m l v b m 8 g d H l w L n t M Z 1 J h b m s s N X 0 m c X V v d D s s J n F 1 b 3 Q 7 U 2 V j d G l v b j E v U G 9 z c 2 V z c 2 l v b j o g R G 9 t Z X N 0 a W M g T G V h Z 3 V l c y B U Y W J s Z S A o M j c p L 1 p t a W V u a W 9 u b y B 0 e X A u e z k w c y w 2 f S Z x d W 9 0 O y w m c X V v d D t T Z W N 0 a W 9 u M S 9 Q b 3 N z Z X N z a W 9 u O i B E b 2 1 l c 3 R p Y y B M Z W F n d W V z I F R h Y m x l I C g y N y k v W m 1 p Z W 5 p b 2 5 v I H R 5 c C 5 7 V G 9 1 Y 2 h l c y B U b 3 V j a G V z L D d 9 J n F 1 b 3 Q 7 L C Z x d W 9 0 O 1 N l Y 3 R p b 2 4 x L 1 B v c 3 N l c 3 N p b 2 4 6 I E R v b W V z d G l j I E x l Y W d 1 Z X M g V G F i b G U g K D I 3 K S 9 a b W l l b m l v b m 8 g d H l w L n t U b 3 V j a G V z I E R l Z i B Q Z W 4 s O H 0 m c X V v d D s s J n F 1 b 3 Q 7 U 2 V j d G l v b j E v U G 9 z c 2 V z c 2 l v b j o g R G 9 t Z X N 0 a W M g T G V h Z 3 V l c y B U Y W J s Z S A o M j c p L 1 p t a W V u a W 9 u b y B 0 e X A u e 1 R v d W N o Z X M g R G V m I D N y Z C w 5 f S Z x d W 9 0 O y w m c X V v d D t T Z W N 0 a W 9 u M S 9 Q b 3 N z Z X N z a W 9 u O i B E b 2 1 l c 3 R p Y y B M Z W F n d W V z I F R h Y m x l I C g y N y k v W m 1 p Z W 5 p b 2 5 v I H R 5 c C 5 7 V G 9 1 Y 2 h l c y B N a W Q g M 3 J k L D E w f S Z x d W 9 0 O y w m c X V v d D t T Z W N 0 a W 9 u M S 9 Q b 3 N z Z X N z a W 9 u O i B E b 2 1 l c 3 R p Y y B M Z W F n d W V z I F R h Y m x l I C g y N y k v W m 1 p Z W 5 p b 2 5 v I H R 5 c C 5 7 V G 9 1 Y 2 h l c y B B d H Q g M 3 J k L D E x f S Z x d W 9 0 O y w m c X V v d D t T Z W N 0 a W 9 u M S 9 Q b 3 N z Z X N z a W 9 u O i B E b 2 1 l c 3 R p Y y B M Z W F n d W V z I F R h Y m x l I C g y N y k v W m 1 p Z W 5 p b 2 5 v I H R 5 c C 5 7 V G 9 1 Y 2 h l c y B B d H Q g U G V u L D E y f S Z x d W 9 0 O y w m c X V v d D t T Z W N 0 a W 9 u M S 9 Q b 3 N z Z X N z a W 9 u O i B E b 2 1 l c 3 R p Y y B M Z W F n d W V z I F R h Y m x l I C g y N y k v W m 1 p Z W 5 p b 2 5 v I H R 5 c C 5 7 V G 9 1 Y 2 h l c y B M a X Z l L D E z f S Z x d W 9 0 O y w m c X V v d D t T Z W N 0 a W 9 u M S 9 Q b 3 N z Z X N z a W 9 u O i B E b 2 1 l c 3 R p Y y B M Z W F n d W V z I F R h Y m x l I C g y N y k v W m 1 p Z W 5 p b 2 5 v I H R 5 c C 5 7 R H J p Y m J s Z X M g U 3 V j Y y w x N H 0 m c X V v d D s s J n F 1 b 3 Q 7 U 2 V j d G l v b j E v U G 9 z c 2 V z c 2 l v b j o g R G 9 t Z X N 0 a W M g T G V h Z 3 V l c y B U Y W J s Z S A o M j c p L 1 p t a W V u a W 9 u b y B 0 e X A u e 0 R y a W J i b G V z I E F 0 d C w x N X 0 m c X V v d D s s J n F 1 b 3 Q 7 U 2 V j d G l v b j E v U G 9 z c 2 V z c 2 l v b j o g R G 9 t Z X N 0 a W M g T G V h Z 3 V l c y B U Y W J s Z S A o M j c p L 1 p t a W V u a W 9 u b y B 0 e X A u e 0 R y a W J i b G V z I F N 1 Y 2 M l L D E 2 f S Z x d W 9 0 O y w m c X V v d D t T Z W N 0 a W 9 u M S 9 Q b 3 N z Z X N z a W 9 u O i B E b 2 1 l c 3 R p Y y B M Z W F n d W V z I F R h Y m x l I C g y N y k v W m 1 p Z W 5 p b 2 5 v I H R 5 c C 5 7 R H J p Y m J s Z X M g I 1 B s L D E 3 f S Z x d W 9 0 O y w m c X V v d D t T Z W N 0 a W 9 u M S 9 Q b 3 N z Z X N z a W 9 u O i B E b 2 1 l c 3 R p Y y B M Z W F n d W V z I F R h Y m x l I C g y N y k v W m 1 p Z W 5 p b 2 5 v I H R 5 c C 5 7 R H J p Y m J s Z X M g T W V n c y w x O H 0 m c X V v d D s s J n F 1 b 3 Q 7 U 2 V j d G l v b j E v U G 9 z c 2 V z c 2 l v b j o g R G 9 t Z X N 0 a W M g T G V h Z 3 V l c y B U Y W J s Z S A o M j c p L 1 p t a W V u a W 9 u b y B 0 e X A u e 0 N h c n J p Z X M g Q 2 F y c m l l c y w x O X 0 m c X V v d D s s J n F 1 b 3 Q 7 U 2 V j d G l v b j E v U G 9 z c 2 V z c 2 l v b j o g R G 9 t Z X N 0 a W M g T G V h Z 3 V l c y B U Y W J s Z S A o M j c p L 1 p t a W V u a W 9 u b y B 0 e X A u e 0 N h c n J p Z X M g V G 9 0 R G l z d C w y M H 0 m c X V v d D s s J n F 1 b 3 Q 7 U 2 V j d G l v b j E v U G 9 z c 2 V z c 2 l v b j o g R G 9 t Z X N 0 a W M g T G V h Z 3 V l c y B U Y W J s Z S A o M j c p L 1 p t a W V u a W 9 u b y B 0 e X A u e 0 N h c n J p Z X M g U H J n R G l z d C w y M X 0 m c X V v d D s s J n F 1 b 3 Q 7 U 2 V j d G l v b j E v U G 9 z c 2 V z c 2 l v b j o g R G 9 t Z X N 0 a W M g T G V h Z 3 V l c y B U Y W J s Z S A o M j c p L 1 p t a W V u a W 9 u b y B 0 e X A u e 1 J l Y 2 V p d m l u Z y B U Y X J n L D I y f S Z x d W 9 0 O y w m c X V v d D t T Z W N 0 a W 9 u M S 9 Q b 3 N z Z X N z a W 9 u O i B E b 2 1 l c 3 R p Y y B M Z W F n d W V z I F R h Y m x l I C g y N y k v W m 1 p Z W 5 p b 2 5 v I H R 5 c C 5 7 U m V j Z W l 2 a W 5 n I F J l Y y w y M 3 0 m c X V v d D s s J n F 1 b 3 Q 7 U 2 V j d G l v b j E v U G 9 z c 2 V z c 2 l v b j o g R G 9 t Z X N 0 a W M g T G V h Z 3 V l c y B U Y W J s Z S A o M j c p L 1 p t a W V u a W 9 u b y B 0 e X A u e 1 J l Y 2 V p d m l u Z y B S Z W M l L D I 0 f S Z x d W 9 0 O y w m c X V v d D t T Z W N 0 a W 9 u M S 9 Q b 3 N z Z X N z a W 9 u O i B E b 2 1 l c 3 R p Y y B M Z W F n d W V z I F R h Y m x l I C g y N y k v W m 1 p Z W 5 p b 2 5 v I H R 5 c C 5 7 T W l z Y 2 9 u L D I 1 f S Z x d W 9 0 O y w m c X V v d D t T Z W N 0 a W 9 u M S 9 Q b 3 N z Z X N z a W 9 u O i B E b 2 1 l c 3 R p Y y B M Z W F n d W V z I F R h Y m x l I C g y N y k v W m 1 p Z W 5 p b 2 5 v I H R 5 c C 5 7 R G l z c G 9 z L D I 2 f S Z x d W 9 0 O y w m c X V v d D t T Z W N 0 a W 9 u M S 9 Q b 3 N z Z X N z a W 9 u O i B E b 2 1 l c 3 R p Y y B M Z W F n d W V z I F R h Y m x l I C g y N y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3 K S 9 a b W l l b m l v b m 8 g d H l w L n t T Z W F z b 2 4 s M H 0 m c X V v d D s s J n F 1 b 3 Q 7 U 2 V j d G l v b j E v U G 9 z c 2 V z c 2 l v b j o g R G 9 t Z X N 0 a W M g T G V h Z 3 V l c y B U Y W J s Z S A o M j c p L 1 p t a W V u a W 9 u b y B 0 e X A u e 0 F n Z S w x f S Z x d W 9 0 O y w m c X V v d D t T Z W N 0 a W 9 u M S 9 Q b 3 N z Z X N z a W 9 u O i B E b 2 1 l c 3 R p Y y B M Z W F n d W V z I F R h Y m x l I C g y N y k v W m 1 p Z W 5 p b 2 5 v I H R 5 c C 5 7 U 3 F 1 Y W Q s M n 0 m c X V v d D s s J n F 1 b 3 Q 7 U 2 V j d G l v b j E v U G 9 z c 2 V z c 2 l v b j o g R G 9 t Z X N 0 a W M g T G V h Z 3 V l c y B U Y W J s Z S A o M j c p L 1 p t a W V u a W 9 u b y B 0 e X A u e 0 N v d W 5 0 c n k s M 3 0 m c X V v d D s s J n F 1 b 3 Q 7 U 2 V j d G l v b j E v U G 9 z c 2 V z c 2 l v b j o g R G 9 t Z X N 0 a W M g T G V h Z 3 V l c y B U Y W J s Z S A o M j c p L 1 p t a W V u a W 9 u b y B 0 e X A u e 0 N v b X A s N H 0 m c X V v d D s s J n F 1 b 3 Q 7 U 2 V j d G l v b j E v U G 9 z c 2 V z c 2 l v b j o g R G 9 t Z X N 0 a W M g T G V h Z 3 V l c y B U Y W J s Z S A o M j c p L 1 p t a W V u a W 9 u b y B 0 e X A u e 0 x n U m F u a y w 1 f S Z x d W 9 0 O y w m c X V v d D t T Z W N 0 a W 9 u M S 9 Q b 3 N z Z X N z a W 9 u O i B E b 2 1 l c 3 R p Y y B M Z W F n d W V z I F R h Y m x l I C g y N y k v W m 1 p Z W 5 p b 2 5 v I H R 5 c C 5 7 O T B z L D Z 9 J n F 1 b 3 Q 7 L C Z x d W 9 0 O 1 N l Y 3 R p b 2 4 x L 1 B v c 3 N l c 3 N p b 2 4 6 I E R v b W V z d G l j I E x l Y W d 1 Z X M g V G F i b G U g K D I 3 K S 9 a b W l l b m l v b m 8 g d H l w L n t U b 3 V j a G V z I F R v d W N o Z X M s N 3 0 m c X V v d D s s J n F 1 b 3 Q 7 U 2 V j d G l v b j E v U G 9 z c 2 V z c 2 l v b j o g R G 9 t Z X N 0 a W M g T G V h Z 3 V l c y B U Y W J s Z S A o M j c p L 1 p t a W V u a W 9 u b y B 0 e X A u e 1 R v d W N o Z X M g R G V m I F B l b i w 4 f S Z x d W 9 0 O y w m c X V v d D t T Z W N 0 a W 9 u M S 9 Q b 3 N z Z X N z a W 9 u O i B E b 2 1 l c 3 R p Y y B M Z W F n d W V z I F R h Y m x l I C g y N y k v W m 1 p Z W 5 p b 2 5 v I H R 5 c C 5 7 V G 9 1 Y 2 h l c y B E Z W Y g M 3 J k L D l 9 J n F 1 b 3 Q 7 L C Z x d W 9 0 O 1 N l Y 3 R p b 2 4 x L 1 B v c 3 N l c 3 N p b 2 4 6 I E R v b W V z d G l j I E x l Y W d 1 Z X M g V G F i b G U g K D I 3 K S 9 a b W l l b m l v b m 8 g d H l w L n t U b 3 V j a G V z I E 1 p Z C A z c m Q s M T B 9 J n F 1 b 3 Q 7 L C Z x d W 9 0 O 1 N l Y 3 R p b 2 4 x L 1 B v c 3 N l c 3 N p b 2 4 6 I E R v b W V z d G l j I E x l Y W d 1 Z X M g V G F i b G U g K D I 3 K S 9 a b W l l b m l v b m 8 g d H l w L n t U b 3 V j a G V z I E F 0 d C A z c m Q s M T F 9 J n F 1 b 3 Q 7 L C Z x d W 9 0 O 1 N l Y 3 R p b 2 4 x L 1 B v c 3 N l c 3 N p b 2 4 6 I E R v b W V z d G l j I E x l Y W d 1 Z X M g V G F i b G U g K D I 3 K S 9 a b W l l b m l v b m 8 g d H l w L n t U b 3 V j a G V z I E F 0 d C B Q Z W 4 s M T J 9 J n F 1 b 3 Q 7 L C Z x d W 9 0 O 1 N l Y 3 R p b 2 4 x L 1 B v c 3 N l c 3 N p b 2 4 6 I E R v b W V z d G l j I E x l Y W d 1 Z X M g V G F i b G U g K D I 3 K S 9 a b W l l b m l v b m 8 g d H l w L n t U b 3 V j a G V z I E x p d m U s M T N 9 J n F 1 b 3 Q 7 L C Z x d W 9 0 O 1 N l Y 3 R p b 2 4 x L 1 B v c 3 N l c 3 N p b 2 4 6 I E R v b W V z d G l j I E x l Y W d 1 Z X M g V G F i b G U g K D I 3 K S 9 a b W l l b m l v b m 8 g d H l w L n t E c m l i Y m x l c y B T d W N j L D E 0 f S Z x d W 9 0 O y w m c X V v d D t T Z W N 0 a W 9 u M S 9 Q b 3 N z Z X N z a W 9 u O i B E b 2 1 l c 3 R p Y y B M Z W F n d W V z I F R h Y m x l I C g y N y k v W m 1 p Z W 5 p b 2 5 v I H R 5 c C 5 7 R H J p Y m J s Z X M g Q X R 0 L D E 1 f S Z x d W 9 0 O y w m c X V v d D t T Z W N 0 a W 9 u M S 9 Q b 3 N z Z X N z a W 9 u O i B E b 2 1 l c 3 R p Y y B M Z W F n d W V z I F R h Y m x l I C g y N y k v W m 1 p Z W 5 p b 2 5 v I H R 5 c C 5 7 R H J p Y m J s Z X M g U 3 V j Y y U s M T Z 9 J n F 1 b 3 Q 7 L C Z x d W 9 0 O 1 N l Y 3 R p b 2 4 x L 1 B v c 3 N l c 3 N p b 2 4 6 I E R v b W V z d G l j I E x l Y W d 1 Z X M g V G F i b G U g K D I 3 K S 9 a b W l l b m l v b m 8 g d H l w L n t E c m l i Y m x l c y A j U G w s M T d 9 J n F 1 b 3 Q 7 L C Z x d W 9 0 O 1 N l Y 3 R p b 2 4 x L 1 B v c 3 N l c 3 N p b 2 4 6 I E R v b W V z d G l j I E x l Y W d 1 Z X M g V G F i b G U g K D I 3 K S 9 a b W l l b m l v b m 8 g d H l w L n t E c m l i Y m x l c y B N Z W d z L D E 4 f S Z x d W 9 0 O y w m c X V v d D t T Z W N 0 a W 9 u M S 9 Q b 3 N z Z X N z a W 9 u O i B E b 2 1 l c 3 R p Y y B M Z W F n d W V z I F R h Y m x l I C g y N y k v W m 1 p Z W 5 p b 2 5 v I H R 5 c C 5 7 Q 2 F y c m l l c y B D Y X J y a W V z L D E 5 f S Z x d W 9 0 O y w m c X V v d D t T Z W N 0 a W 9 u M S 9 Q b 3 N z Z X N z a W 9 u O i B E b 2 1 l c 3 R p Y y B M Z W F n d W V z I F R h Y m x l I C g y N y k v W m 1 p Z W 5 p b 2 5 v I H R 5 c C 5 7 Q 2 F y c m l l c y B U b 3 R E a X N 0 L D I w f S Z x d W 9 0 O y w m c X V v d D t T Z W N 0 a W 9 u M S 9 Q b 3 N z Z X N z a W 9 u O i B E b 2 1 l c 3 R p Y y B M Z W F n d W V z I F R h Y m x l I C g y N y k v W m 1 p Z W 5 p b 2 5 v I H R 5 c C 5 7 Q 2 F y c m l l c y B Q c m d E a X N 0 L D I x f S Z x d W 9 0 O y w m c X V v d D t T Z W N 0 a W 9 u M S 9 Q b 3 N z Z X N z a W 9 u O i B E b 2 1 l c 3 R p Y y B M Z W F n d W V z I F R h Y m x l I C g y N y k v W m 1 p Z W 5 p b 2 5 v I H R 5 c C 5 7 U m V j Z W l 2 a W 5 n I F R h c m c s M j J 9 J n F 1 b 3 Q 7 L C Z x d W 9 0 O 1 N l Y 3 R p b 2 4 x L 1 B v c 3 N l c 3 N p b 2 4 6 I E R v b W V z d G l j I E x l Y W d 1 Z X M g V G F i b G U g K D I 3 K S 9 a b W l l b m l v b m 8 g d H l w L n t S Z W N l a X Z p b m c g U m V j L D I z f S Z x d W 9 0 O y w m c X V v d D t T Z W N 0 a W 9 u M S 9 Q b 3 N z Z X N z a W 9 u O i B E b 2 1 l c 3 R p Y y B M Z W F n d W V z I F R h Y m x l I C g y N y k v W m 1 p Z W 5 p b 2 5 v I H R 5 c C 5 7 U m V j Z W l 2 a W 5 n I F J l Y y U s M j R 9 J n F 1 b 3 Q 7 L C Z x d W 9 0 O 1 N l Y 3 R p b 2 4 x L 1 B v c 3 N l c 3 N p b 2 4 6 I E R v b W V z d G l j I E x l Y W d 1 Z X M g V G F i b G U g K D I 3 K S 9 a b W l l b m l v b m 8 g d H l w L n t N a X N j b 2 4 s M j V 9 J n F 1 b 3 Q 7 L C Z x d W 9 0 O 1 N l Y 3 R p b 2 4 x L 1 B v c 3 N l c 3 N p b 2 4 6 I E R v b W V z d G l j I E x l Y W d 1 Z X M g V G F i b G U g K D I 3 K S 9 a b W l l b m l v b m 8 g d H l w L n t E a X N w b 3 M s M j Z 9 J n F 1 b 3 Q 7 L C Z x d W 9 0 O 1 N l Y 3 R p b 2 4 x L 1 B v c 3 N l c 3 N p b 2 4 6 I E R v b W V z d G l j I E x l Y W d 1 Z X M g V G F i b G U g K D I 3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c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M z U i I C 8 + P E V u d H J 5 I F R 5 c G U 9 I k Z p b G x U Y X J n Z X Q i I F Z h b H V l P S J z U 3 R h b m R h c m R f U 3 R h d H N f X 0 R v b W V z d G l j X 0 x l Y W d 1 Z X N f V G F i b G V f X z I 4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N R T U R B d 0 1 E Q X d Z R 0 J n W U d C Z 1 l H Q m d Z R 0 J n W U c i I C 8 + P E V u d H J 5 I F R 5 c G U 9 I k Z p b G x M Y X N 0 V X B k Y X R l Z C I g V m F s d W U 9 I m Q y M D I x L T A x L T E y V D A 5 O j Q 3 O j I y L j c y M z A x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D E w M z V i N z A t Y j N m Y S 0 0 M j M 1 L W I 2 M 2 M t N W F l M m Z h Y j I y Y m Z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I 4 K S 9 a Y W 1 p Z W 5 p b 2 5 v I H d h c n R v x Z v E h y 5 7 U 2 V h c 2 9 u L D B 9 J n F 1 b 3 Q 7 L C Z x d W 9 0 O 1 N l Y 3 R p b 2 4 x L 1 N 0 Y W 5 k Y X J k I F N 0 Y X R z O i B E b 2 1 l c 3 R p Y y B M Z W F n d W V z I F R h Y m x l I C g y O C k v W m F t a W V u a W 9 u b y B 3 Y X J 0 b 8 W b x I c u e 0 F n Z S w x f S Z x d W 9 0 O y w m c X V v d D t T Z W N 0 a W 9 u M S 9 T d G F u Z G F y Z C B T d G F 0 c z o g R G 9 t Z X N 0 a W M g T G V h Z 3 V l c y B U Y W J s Z S A o M j g p L 1 p h b W l l b m l v b m 8 g d 2 F y d G / F m 8 S H L n t T c X V h Z C w y f S Z x d W 9 0 O y w m c X V v d D t T Z W N 0 a W 9 u M S 9 T d G F u Z G F y Z C B T d G F 0 c z o g R G 9 t Z X N 0 a W M g T G V h Z 3 V l c y B U Y W J s Z S A o M j g p L 1 p h b W l l b m l v b m 8 g d 2 F y d G / F m 8 S H L n t D b 3 V u d H J 5 L D N 9 J n F 1 b 3 Q 7 L C Z x d W 9 0 O 1 N l Y 3 R p b 2 4 x L 1 N 0 Y W 5 k Y X J k I F N 0 Y X R z O i B E b 2 1 l c 3 R p Y y B M Z W F n d W V z I F R h Y m x l I C g y O C k v W m F t a W V u a W 9 u b y B 3 Y X J 0 b 8 W b x I c u e 0 N v b X A s N H 0 m c X V v d D s s J n F 1 b 3 Q 7 U 2 V j d G l v b j E v U 3 R h b m R h c m Q g U 3 R h d H M 6 I E R v b W V z d G l j I E x l Y W d 1 Z X M g V G F i b G U g K D I 4 K S 9 a Y W 1 p Z W 5 p b 2 5 v I H d h c n R v x Z v E h y 5 7 T G d S Y W 5 r L D V 9 J n F 1 b 3 Q 7 L C Z x d W 9 0 O 1 N l Y 3 R p b 2 4 x L 1 N 0 Y W 5 k Y X J k I F N 0 Y X R z O i B E b 2 1 l c 3 R p Y y B M Z W F n d W V z I F R h Y m x l I C g y O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g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O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4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g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O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4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O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g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g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O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g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O C k v W m F t a W V u a W 9 u b y B 3 Y X J 0 b 8 W b x I c u e 0 V 4 c G V j d G V k I H h H L D I x f S Z x d W 9 0 O y w m c X V v d D t T Z W N 0 a W 9 u M S 9 T d G F u Z G F y Z C B T d G F 0 c z o g R G 9 t Z X N 0 a W M g T G V h Z 3 V l c y B U Y W J s Z S A o M j g p L 1 p h b W l l b m l v b m 8 g d 2 F y d G / F m 8 S H L n t F e H B l Y 3 R l Z C B u c H h H L D I y f S Z x d W 9 0 O y w m c X V v d D t T Z W N 0 a W 9 u M S 9 T d G F u Z G F y Z C B T d G F 0 c z o g R G 9 t Z X N 0 a W M g T G V h Z 3 V l c y B U Y W J s Z S A o M j g p L 1 p h b W l l b m l v b m 8 g d 2 F y d G / F m 8 S H L n t F e H B l Y 3 R l Z C B 4 Q S w y M 3 0 m c X V v d D s s J n F 1 b 3 Q 7 U 2 V j d G l v b j E v U 3 R h b m R h c m Q g U 3 R h d H M 6 I E R v b W V z d G l j I E x l Y W d 1 Z X M g V G F i b G U g K D I 4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O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g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4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4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4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y O C k v W m F t a W V u a W 9 u b y B 3 Y X J 0 b 8 W b x I c u e 1 N l Y X N v b i w w f S Z x d W 9 0 O y w m c X V v d D t T Z W N 0 a W 9 u M S 9 T d G F u Z G F y Z C B T d G F 0 c z o g R G 9 t Z X N 0 a W M g T G V h Z 3 V l c y B U Y W J s Z S A o M j g p L 1 p h b W l l b m l v b m 8 g d 2 F y d G / F m 8 S H L n t B Z 2 U s M X 0 m c X V v d D s s J n F 1 b 3 Q 7 U 2 V j d G l v b j E v U 3 R h b m R h c m Q g U 3 R h d H M 6 I E R v b W V z d G l j I E x l Y W d 1 Z X M g V G F i b G U g K D I 4 K S 9 a Y W 1 p Z W 5 p b 2 5 v I H d h c n R v x Z v E h y 5 7 U 3 F 1 Y W Q s M n 0 m c X V v d D s s J n F 1 b 3 Q 7 U 2 V j d G l v b j E v U 3 R h b m R h c m Q g U 3 R h d H M 6 I E R v b W V z d G l j I E x l Y W d 1 Z X M g V G F i b G U g K D I 4 K S 9 a Y W 1 p Z W 5 p b 2 5 v I H d h c n R v x Z v E h y 5 7 Q 2 9 1 b n R y e S w z f S Z x d W 9 0 O y w m c X V v d D t T Z W N 0 a W 9 u M S 9 T d G F u Z G F y Z C B T d G F 0 c z o g R G 9 t Z X N 0 a W M g T G V h Z 3 V l c y B U Y W J s Z S A o M j g p L 1 p h b W l l b m l v b m 8 g d 2 F y d G / F m 8 S H L n t D b 2 1 w L D R 9 J n F 1 b 3 Q 7 L C Z x d W 9 0 O 1 N l Y 3 R p b 2 4 x L 1 N 0 Y W 5 k Y X J k I F N 0 Y X R z O i B E b 2 1 l c 3 R p Y y B M Z W F n d W V z I F R h Y m x l I C g y O C k v W m F t a W V u a W 9 u b y B 3 Y X J 0 b 8 W b x I c u e 0 x n U m F u a y w 1 f S Z x d W 9 0 O y w m c X V v d D t T Z W N 0 a W 9 u M S 9 T d G F u Z G F y Z C B T d G F 0 c z o g R G 9 t Z X N 0 a W M g T G V h Z 3 V l c y B U Y W J s Z S A o M j g p L 1 p h b W l l b m l v b m 8 g d 2 F y d G / F m 8 S H L n t Q b G F 5 a W 5 n I F R p b W U g T V A s N n 0 m c X V v d D s s J n F 1 b 3 Q 7 U 2 V j d G l v b j E v U 3 R h b m R h c m Q g U 3 R h d H M 6 I E R v b W V z d G l j I E x l Y W d 1 Z X M g V G F i b G U g K D I 4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j g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y O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I 4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j g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y O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j g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I 4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I 4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I 4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j g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y O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I 4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j g p L 1 p h b W l l b m l v b m 8 g d 2 F y d G / F m 8 S H L n t F e H B l Y 3 R l Z C B 4 R y w y M X 0 m c X V v d D s s J n F 1 b 3 Q 7 U 2 V j d G l v b j E v U 3 R h b m R h c m Q g U 3 R h d H M 6 I E R v b W V z d G l j I E x l Y W d 1 Z X M g V G F i b G U g K D I 4 K S 9 a Y W 1 p Z W 5 p b 2 5 v I H d h c n R v x Z v E h y 5 7 R X h w Z W N 0 Z W Q g b n B 4 R y w y M n 0 m c X V v d D s s J n F 1 b 3 Q 7 U 2 V j d G l v b j E v U 3 R h b m R h c m Q g U 3 R h d H M 6 I E R v b W V z d G l j I E x l Y W d 1 Z X M g V G F i b G U g K D I 4 K S 9 a Y W 1 p Z W 5 p b 2 5 v I H d h c n R v x Z v E h y 5 7 R X h w Z W N 0 Z W Q g e E E s M j N 9 J n F 1 b 3 Q 7 L C Z x d W 9 0 O 1 N l Y 3 R p b 2 4 x L 1 N 0 Y W 5 k Y X J k I F N 0 Y X R z O i B E b 2 1 l c 3 R p Y y B M Z W F n d W V z I F R h Y m x l I C g y O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j g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I 4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y O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y O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y O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M 1 I i A v P j x F b n R y e S B U e X B l P S J G a W x s V G F y Z 2 V 0 I i B W Y W x 1 Z T 0 i c 1 N o b 2 9 0 a W 5 n X 1 9 E b 2 1 l c 3 R p Y 1 9 M Z W F n d W V z X 1 R h Y m x l X 1 8 y O C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j o y O C 4 z N z Y 1 N j M 2 W i I g L z 4 8 R W 5 0 c n k g V H l w Z T 0 i R m l s b E N v b H V t b l R 5 c G V z I i B W Y W x 1 Z T 0 i c 0 J n T U d C Z 1 l H Q 1 F N R E F 3 W U d C Z 1 l H Q m d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2 F i N 2 R j N W U t Y 2 I w M y 0 0 Z j B i L T g 1 N T U t N z V m M T Y 1 Z D E 0 Y z F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g p L 1 p t a W V u a W 9 u b y B 0 e X A u e 1 N l Y X N v b i w w f S Z x d W 9 0 O y w m c X V v d D t T Z W N 0 a W 9 u M S 9 T a G 9 v d G l u Z z o g R G 9 t Z X N 0 a W M g T G V h Z 3 V l c y B U Y W J s Z S A o M j g p L 1 p t a W V u a W 9 u b y B 0 e X A u e 0 F n Z S w x f S Z x d W 9 0 O y w m c X V v d D t T Z W N 0 a W 9 u M S 9 T a G 9 v d G l u Z z o g R G 9 t Z X N 0 a W M g T G V h Z 3 V l c y B U Y W J s Z S A o M j g p L 1 p t a W V u a W 9 u b y B 0 e X A u e 1 N x d W F k L D J 9 J n F 1 b 3 Q 7 L C Z x d W 9 0 O 1 N l Y 3 R p b 2 4 x L 1 N o b 2 9 0 a W 5 n O i B E b 2 1 l c 3 R p Y y B M Z W F n d W V z I F R h Y m x l I C g y O C k v W m 1 p Z W 5 p b 2 5 v I H R 5 c C 5 7 Q 2 9 1 b n R y e S w z f S Z x d W 9 0 O y w m c X V v d D t T Z W N 0 a W 9 u M S 9 T a G 9 v d G l u Z z o g R G 9 t Z X N 0 a W M g T G V h Z 3 V l c y B U Y W J s Z S A o M j g p L 1 p t a W V u a W 9 u b y B 0 e X A u e 0 N v b X A s N H 0 m c X V v d D s s J n F 1 b 3 Q 7 U 2 V j d G l v b j E v U 2 h v b 3 R p b m c 6 I E R v b W V z d G l j I E x l Y W d 1 Z X M g V G F i b G U g K D I 4 K S 9 a b W l l b m l v b m 8 g d H l w L n t M Z 1 J h b m s s N X 0 m c X V v d D s s J n F 1 b 3 Q 7 U 2 V j d G l v b j E v U 2 h v b 3 R p b m c 6 I E R v b W V z d G l j I E x l Y W d 1 Z X M g V G F i b G U g K D I 4 K S 9 a b W l l b m l v b m 8 g d H l w L n s 5 M H M s N n 0 m c X V v d D s s J n F 1 b 3 Q 7 U 2 V j d G l v b j E v U 2 h v b 3 R p b m c 6 I E R v b W V z d G l j I E x l Y W d 1 Z X M g V G F i b G U g K D I 4 K S 9 a b W l l b m l v b m 8 g d H l w L n t T d G F u Z G F y Z C B H b H M s N 3 0 m c X V v d D s s J n F 1 b 3 Q 7 U 2 V j d G l v b j E v U 2 h v b 3 R p b m c 6 I E R v b W V z d G l j I E x l Y W d 1 Z X M g V G F i b G U g K D I 4 K S 9 a b W l l b m l v b m 8 g d H l w L n t T d G F u Z G F y Z C B T a C w 4 f S Z x d W 9 0 O y w m c X V v d D t T Z W N 0 a W 9 u M S 9 T a G 9 v d G l u Z z o g R G 9 t Z X N 0 a W M g T G V h Z 3 V l c y B U Y W J s Z S A o M j g p L 1 p t a W V u a W 9 u b y B 0 e X A u e 1 N 0 Y W 5 k Y X J k I F N v V C w 5 f S Z x d W 9 0 O y w m c X V v d D t T Z W N 0 a W 9 u M S 9 T a G 9 v d G l u Z z o g R G 9 t Z X N 0 a W M g T G V h Z 3 V l c y B U Y W J s Z S A o M j g p L 1 p t a W V u a W 9 u b y B 0 e X A u e 1 N 0 Y W 5 k Y X J k I F N v V C U s M T B 9 J n F 1 b 3 Q 7 L C Z x d W 9 0 O 1 N l Y 3 R p b 2 4 x L 1 N o b 2 9 0 a W 5 n O i B E b 2 1 l c 3 R p Y y B M Z W F n d W V z I F R h Y m x l I C g y O C k v W m 1 p Z W 5 p b 2 5 v I H R 5 c C 5 7 U 3 R h b m R h c m Q g U 2 g v O T A s M T F 9 J n F 1 b 3 Q 7 L C Z x d W 9 0 O 1 N l Y 3 R p b 2 4 x L 1 N o b 2 9 0 a W 5 n O i B E b 2 1 l c 3 R p Y y B M Z W F n d W V z I F R h Y m x l I C g y O C k v W m 1 p Z W 5 p b 2 5 v I H R 5 c C 5 7 U 3 R h b m R h c m Q g U 2 9 U L z k w L D E y f S Z x d W 9 0 O y w m c X V v d D t T Z W N 0 a W 9 u M S 9 T a G 9 v d G l u Z z o g R G 9 t Z X N 0 a W M g T G V h Z 3 V l c y B U Y W J s Z S A o M j g p L 1 p t a W V u a W 9 u b y B 0 e X A u e 1 N 0 Y W 5 k Y X J k I E c v U 2 g s M T N 9 J n F 1 b 3 Q 7 L C Z x d W 9 0 O 1 N l Y 3 R p b 2 4 x L 1 N o b 2 9 0 a W 5 n O i B E b 2 1 l c 3 R p Y y B M Z W F n d W V z I F R h Y m x l I C g y O C k v W m 1 p Z W 5 p b 2 5 v I H R 5 c C 5 7 U 3 R h b m R h c m Q g R y 9 T b 1 Q s M T R 9 J n F 1 b 3 Q 7 L C Z x d W 9 0 O 1 N l Y 3 R p b 2 4 x L 1 N o b 2 9 0 a W 5 n O i B E b 2 1 l c 3 R p Y y B M Z W F n d W V z I F R h Y m x l I C g y O C k v W m 1 p Z W 5 p b 2 5 v I H R 5 c C 5 7 U 3 R h b m R h c m Q g R G l z d C w x N X 0 m c X V v d D s s J n F 1 b 3 Q 7 U 2 V j d G l v b j E v U 2 h v b 3 R p b m c 6 I E R v b W V z d G l j I E x l Y W d 1 Z X M g V G F i b G U g K D I 4 K S 9 a b W l l b m l v b m 8 g d H l w L n t T d G F u Z G F y Z C B G S y w x N n 0 m c X V v d D s s J n F 1 b 3 Q 7 U 2 V j d G l v b j E v U 2 h v b 3 R p b m c 6 I E R v b W V z d G l j I E x l Y W d 1 Z X M g V G F i b G U g K D I 4 K S 9 a b W l l b m l v b m 8 g d H l w L n t T d G F u Z G F y Z C B Q S y w x N 3 0 m c X V v d D s s J n F 1 b 3 Q 7 U 2 V j d G l v b j E v U 2 h v b 3 R p b m c 6 I E R v b W V z d G l j I E x l Y W d 1 Z X M g V G F i b G U g K D I 4 K S 9 a b W l l b m l v b m 8 g d H l w L n t T d G F u Z G F y Z C B Q S 2 F 0 d C w x O H 0 m c X V v d D s s J n F 1 b 3 Q 7 U 2 V j d G l v b j E v U 2 h v b 3 R p b m c 6 I E R v b W V z d G l j I E x l Y W d 1 Z X M g V G F i b G U g K D I 4 K S 9 a b W l l b m l v b m 8 g d H l w L n t F e H B l Y 3 R l Z C B 4 R y w x O X 0 m c X V v d D s s J n F 1 b 3 Q 7 U 2 V j d G l v b j E v U 2 h v b 3 R p b m c 6 I E R v b W V z d G l j I E x l Y W d 1 Z X M g V G F i b G U g K D I 4 K S 9 a b W l l b m l v b m 8 g d H l w L n t F e H B l Y 3 R l Z C B u c H h H L D I w f S Z x d W 9 0 O y w m c X V v d D t T Z W N 0 a W 9 u M S 9 T a G 9 v d G l u Z z o g R G 9 t Z X N 0 a W M g T G V h Z 3 V l c y B U Y W J s Z S A o M j g p L 1 p t a W V u a W 9 u b y B 0 e X A u e 0 V 4 c G V j d G V k I G 5 w e E c v U 2 g s M j F 9 J n F 1 b 3 Q 7 L C Z x d W 9 0 O 1 N l Y 3 R p b 2 4 x L 1 N o b 2 9 0 a W 5 n O i B E b 2 1 l c 3 R p Y y B M Z W F n d W V z I F R h Y m x l I C g y O C k v W m 1 p Z W 5 p b 2 5 v I H R 5 c C 5 7 R X h w Z W N 0 Z W Q g R y 1 4 R y w y M n 0 m c X V v d D s s J n F 1 b 3 Q 7 U 2 V j d G l v b j E v U 2 h v b 3 R p b m c 6 I E R v b W V z d G l j I E x l Y W d 1 Z X M g V G F i b G U g K D I 4 K S 9 a b W l l b m l v b m 8 g d H l w L n t F e H B l Y 3 R l Z C B u c D p H L X h H L D I z f S Z x d W 9 0 O y w m c X V v d D t T Z W N 0 a W 9 u M S 9 T a G 9 v d G l u Z z o g R G 9 t Z X N 0 a W M g T G V h Z 3 V l c y B U Y W J s Z S A o M j g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g p L 1 p t a W V u a W 9 u b y B 0 e X A u e 1 N l Y X N v b i w w f S Z x d W 9 0 O y w m c X V v d D t T Z W N 0 a W 9 u M S 9 T a G 9 v d G l u Z z o g R G 9 t Z X N 0 a W M g T G V h Z 3 V l c y B U Y W J s Z S A o M j g p L 1 p t a W V u a W 9 u b y B 0 e X A u e 0 F n Z S w x f S Z x d W 9 0 O y w m c X V v d D t T Z W N 0 a W 9 u M S 9 T a G 9 v d G l u Z z o g R G 9 t Z X N 0 a W M g T G V h Z 3 V l c y B U Y W J s Z S A o M j g p L 1 p t a W V u a W 9 u b y B 0 e X A u e 1 N x d W F k L D J 9 J n F 1 b 3 Q 7 L C Z x d W 9 0 O 1 N l Y 3 R p b 2 4 x L 1 N o b 2 9 0 a W 5 n O i B E b 2 1 l c 3 R p Y y B M Z W F n d W V z I F R h Y m x l I C g y O C k v W m 1 p Z W 5 p b 2 5 v I H R 5 c C 5 7 Q 2 9 1 b n R y e S w z f S Z x d W 9 0 O y w m c X V v d D t T Z W N 0 a W 9 u M S 9 T a G 9 v d G l u Z z o g R G 9 t Z X N 0 a W M g T G V h Z 3 V l c y B U Y W J s Z S A o M j g p L 1 p t a W V u a W 9 u b y B 0 e X A u e 0 N v b X A s N H 0 m c X V v d D s s J n F 1 b 3 Q 7 U 2 V j d G l v b j E v U 2 h v b 3 R p b m c 6 I E R v b W V z d G l j I E x l Y W d 1 Z X M g V G F i b G U g K D I 4 K S 9 a b W l l b m l v b m 8 g d H l w L n t M Z 1 J h b m s s N X 0 m c X V v d D s s J n F 1 b 3 Q 7 U 2 V j d G l v b j E v U 2 h v b 3 R p b m c 6 I E R v b W V z d G l j I E x l Y W d 1 Z X M g V G F i b G U g K D I 4 K S 9 a b W l l b m l v b m 8 g d H l w L n s 5 M H M s N n 0 m c X V v d D s s J n F 1 b 3 Q 7 U 2 V j d G l v b j E v U 2 h v b 3 R p b m c 6 I E R v b W V z d G l j I E x l Y W d 1 Z X M g V G F i b G U g K D I 4 K S 9 a b W l l b m l v b m 8 g d H l w L n t T d G F u Z G F y Z C B H b H M s N 3 0 m c X V v d D s s J n F 1 b 3 Q 7 U 2 V j d G l v b j E v U 2 h v b 3 R p b m c 6 I E R v b W V z d G l j I E x l Y W d 1 Z X M g V G F i b G U g K D I 4 K S 9 a b W l l b m l v b m 8 g d H l w L n t T d G F u Z G F y Z C B T a C w 4 f S Z x d W 9 0 O y w m c X V v d D t T Z W N 0 a W 9 u M S 9 T a G 9 v d G l u Z z o g R G 9 t Z X N 0 a W M g T G V h Z 3 V l c y B U Y W J s Z S A o M j g p L 1 p t a W V u a W 9 u b y B 0 e X A u e 1 N 0 Y W 5 k Y X J k I F N v V C w 5 f S Z x d W 9 0 O y w m c X V v d D t T Z W N 0 a W 9 u M S 9 T a G 9 v d G l u Z z o g R G 9 t Z X N 0 a W M g T G V h Z 3 V l c y B U Y W J s Z S A o M j g p L 1 p t a W V u a W 9 u b y B 0 e X A u e 1 N 0 Y W 5 k Y X J k I F N v V C U s M T B 9 J n F 1 b 3 Q 7 L C Z x d W 9 0 O 1 N l Y 3 R p b 2 4 x L 1 N o b 2 9 0 a W 5 n O i B E b 2 1 l c 3 R p Y y B M Z W F n d W V z I F R h Y m x l I C g y O C k v W m 1 p Z W 5 p b 2 5 v I H R 5 c C 5 7 U 3 R h b m R h c m Q g U 2 g v O T A s M T F 9 J n F 1 b 3 Q 7 L C Z x d W 9 0 O 1 N l Y 3 R p b 2 4 x L 1 N o b 2 9 0 a W 5 n O i B E b 2 1 l c 3 R p Y y B M Z W F n d W V z I F R h Y m x l I C g y O C k v W m 1 p Z W 5 p b 2 5 v I H R 5 c C 5 7 U 3 R h b m R h c m Q g U 2 9 U L z k w L D E y f S Z x d W 9 0 O y w m c X V v d D t T Z W N 0 a W 9 u M S 9 T a G 9 v d G l u Z z o g R G 9 t Z X N 0 a W M g T G V h Z 3 V l c y B U Y W J s Z S A o M j g p L 1 p t a W V u a W 9 u b y B 0 e X A u e 1 N 0 Y W 5 k Y X J k I E c v U 2 g s M T N 9 J n F 1 b 3 Q 7 L C Z x d W 9 0 O 1 N l Y 3 R p b 2 4 x L 1 N o b 2 9 0 a W 5 n O i B E b 2 1 l c 3 R p Y y B M Z W F n d W V z I F R h Y m x l I C g y O C k v W m 1 p Z W 5 p b 2 5 v I H R 5 c C 5 7 U 3 R h b m R h c m Q g R y 9 T b 1 Q s M T R 9 J n F 1 b 3 Q 7 L C Z x d W 9 0 O 1 N l Y 3 R p b 2 4 x L 1 N o b 2 9 0 a W 5 n O i B E b 2 1 l c 3 R p Y y B M Z W F n d W V z I F R h Y m x l I C g y O C k v W m 1 p Z W 5 p b 2 5 v I H R 5 c C 5 7 U 3 R h b m R h c m Q g R G l z d C w x N X 0 m c X V v d D s s J n F 1 b 3 Q 7 U 2 V j d G l v b j E v U 2 h v b 3 R p b m c 6 I E R v b W V z d G l j I E x l Y W d 1 Z X M g V G F i b G U g K D I 4 K S 9 a b W l l b m l v b m 8 g d H l w L n t T d G F u Z G F y Z C B G S y w x N n 0 m c X V v d D s s J n F 1 b 3 Q 7 U 2 V j d G l v b j E v U 2 h v b 3 R p b m c 6 I E R v b W V z d G l j I E x l Y W d 1 Z X M g V G F i b G U g K D I 4 K S 9 a b W l l b m l v b m 8 g d H l w L n t T d G F u Z G F y Z C B Q S y w x N 3 0 m c X V v d D s s J n F 1 b 3 Q 7 U 2 V j d G l v b j E v U 2 h v b 3 R p b m c 6 I E R v b W V z d G l j I E x l Y W d 1 Z X M g V G F i b G U g K D I 4 K S 9 a b W l l b m l v b m 8 g d H l w L n t T d G F u Z G F y Z C B Q S 2 F 0 d C w x O H 0 m c X V v d D s s J n F 1 b 3 Q 7 U 2 V j d G l v b j E v U 2 h v b 3 R p b m c 6 I E R v b W V z d G l j I E x l Y W d 1 Z X M g V G F i b G U g K D I 4 K S 9 a b W l l b m l v b m 8 g d H l w L n t F e H B l Y 3 R l Z C B 4 R y w x O X 0 m c X V v d D s s J n F 1 b 3 Q 7 U 2 V j d G l v b j E v U 2 h v b 3 R p b m c 6 I E R v b W V z d G l j I E x l Y W d 1 Z X M g V G F i b G U g K D I 4 K S 9 a b W l l b m l v b m 8 g d H l w L n t F e H B l Y 3 R l Z C B u c H h H L D I w f S Z x d W 9 0 O y w m c X V v d D t T Z W N 0 a W 9 u M S 9 T a G 9 v d G l u Z z o g R G 9 t Z X N 0 a W M g T G V h Z 3 V l c y B U Y W J s Z S A o M j g p L 1 p t a W V u a W 9 u b y B 0 e X A u e 0 V 4 c G V j d G V k I G 5 w e E c v U 2 g s M j F 9 J n F 1 b 3 Q 7 L C Z x d W 9 0 O 1 N l Y 3 R p b 2 4 x L 1 N o b 2 9 0 a W 5 n O i B E b 2 1 l c 3 R p Y y B M Z W F n d W V z I F R h Y m x l I C g y O C k v W m 1 p Z W 5 p b 2 5 v I H R 5 c C 5 7 R X h w Z W N 0 Z W Q g R y 1 4 R y w y M n 0 m c X V v d D s s J n F 1 b 3 Q 7 U 2 V j d G l v b j E v U 2 h v b 3 R p b m c 6 I E R v b W V z d G l j I E x l Y W d 1 Z X M g V G F i b G U g K D I 4 K S 9 a b W l l b m l v b m 8 g d H l w L n t F e H B l Y 3 R l Z C B u c D p H L X h H L D I z f S Z x d W 9 0 O y w m c X V v d D t T Z W N 0 a W 9 u M S 9 T a G 9 v d G l u Z z o g R G 9 t Z X N 0 a W M g T G V h Z 3 V l c y B U Y W J s Z S A o M j g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M z U i I C 8 + P E V u d H J 5 I F R 5 c G U 9 I k Z p b G x U Y X J n Z X Q i I F Z h b H V l P S J z U G F z c 2 l u Z 1 9 f R G 9 t Z X N 0 a W N f T G V h Z 3 V l c 1 9 U Y W J s Z V 9 f M j k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Y 6 M j g u M T M x N j A 4 O V o i I C 8 + P E V u d H J 5 I F R 5 c G U 9 I k Z p b G x D b 2 x 1 b W 5 U e X B l c y I g V m F s d W U 9 I n N C Z 0 1 H Q m d Z R 0 N R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W M y M D Q y Z T k t N G F l M i 0 0 O T R m L T g 1 Y 2 Q t M D N l N D Y 5 O T Z l N m Z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y O S k v W m 1 p Z W 5 p b 2 5 v I H R 5 c C 5 7 U 2 V h c 2 9 u L D B 9 J n F 1 b 3 Q 7 L C Z x d W 9 0 O 1 N l Y 3 R p b 2 4 x L 1 B h c 3 N p b m c 6 I E R v b W V z d G l j I E x l Y W d 1 Z X M g V G F i b G U g K D I 5 K S 9 a b W l l b m l v b m 8 g d H l w L n t B Z 2 U s M X 0 m c X V v d D s s J n F 1 b 3 Q 7 U 2 V j d G l v b j E v U G F z c 2 l u Z z o g R G 9 t Z X N 0 a W M g T G V h Z 3 V l c y B U Y W J s Z S A o M j k p L 1 p t a W V u a W 9 u b y B 0 e X A u e 1 N x d W F k L D J 9 J n F 1 b 3 Q 7 L C Z x d W 9 0 O 1 N l Y 3 R p b 2 4 x L 1 B h c 3 N p b m c 6 I E R v b W V z d G l j I E x l Y W d 1 Z X M g V G F i b G U g K D I 5 K S 9 a b W l l b m l v b m 8 g d H l w L n t D b 3 V u d H J 5 L D N 9 J n F 1 b 3 Q 7 L C Z x d W 9 0 O 1 N l Y 3 R p b 2 4 x L 1 B h c 3 N p b m c 6 I E R v b W V z d G l j I E x l Y W d 1 Z X M g V G F i b G U g K D I 5 K S 9 a b W l l b m l v b m 8 g d H l w L n t D b 2 1 w L D R 9 J n F 1 b 3 Q 7 L C Z x d W 9 0 O 1 N l Y 3 R p b 2 4 x L 1 B h c 3 N p b m c 6 I E R v b W V z d G l j I E x l Y W d 1 Z X M g V G F i b G U g K D I 5 K S 9 a b W l l b m l v b m 8 g d H l w L n t M Z 1 J h b m s s N X 0 m c X V v d D s s J n F 1 b 3 Q 7 U 2 V j d G l v b j E v U G F z c 2 l u Z z o g R G 9 t Z X N 0 a W M g T G V h Z 3 V l c y B U Y W J s Z S A o M j k p L 1 p t a W V u a W 9 u b y B 0 e X A u e z k w c y w 2 f S Z x d W 9 0 O y w m c X V v d D t T Z W N 0 a W 9 u M S 9 Q Y X N z a W 5 n O i B E b 2 1 l c 3 R p Y y B M Z W F n d W V z I F R h Y m x l I C g y O S k v W m 1 p Z W 5 p b 2 5 v I H R 5 c C 5 7 V G 9 0 Y W w g Q 2 1 w L D d 9 J n F 1 b 3 Q 7 L C Z x d W 9 0 O 1 N l Y 3 R p b 2 4 x L 1 B h c 3 N p b m c 6 I E R v b W V z d G l j I E x l Y W d 1 Z X M g V G F i b G U g K D I 5 K S 9 a b W l l b m l v b m 8 g d H l w L n t U b 3 R h b C B B d H Q s O H 0 m c X V v d D s s J n F 1 b 3 Q 7 U 2 V j d G l v b j E v U G F z c 2 l u Z z o g R G 9 t Z X N 0 a W M g T G V h Z 3 V l c y B U Y W J s Z S A o M j k p L 1 p t a W V u a W 9 u b y B 0 e X A u e 1 R v d G F s I E N t c C U s O X 0 m c X V v d D s s J n F 1 b 3 Q 7 U 2 V j d G l v b j E v U G F z c 2 l u Z z o g R G 9 t Z X N 0 a W M g T G V h Z 3 V l c y B U Y W J s Z S A o M j k p L 1 p t a W V u a W 9 u b y B 0 e X A u e 1 R v d G F s I F R v d E R p c 3 Q s M T B 9 J n F 1 b 3 Q 7 L C Z x d W 9 0 O 1 N l Y 3 R p b 2 4 x L 1 B h c 3 N p b m c 6 I E R v b W V z d G l j I E x l Y W d 1 Z X M g V G F i b G U g K D I 5 K S 9 a b W l l b m l v b m 8 g d H l w L n t U b 3 R h b C B Q c m d E a X N 0 L D E x f S Z x d W 9 0 O y w m c X V v d D t T Z W N 0 a W 9 u M S 9 Q Y X N z a W 5 n O i B E b 2 1 l c 3 R p Y y B M Z W F n d W V z I F R h Y m x l I C g y O S k v W m 1 p Z W 5 p b 2 5 v I H R 5 c C 5 7 U 2 h v c n Q g Q 2 1 w L D E y f S Z x d W 9 0 O y w m c X V v d D t T Z W N 0 a W 9 u M S 9 Q Y X N z a W 5 n O i B E b 2 1 l c 3 R p Y y B M Z W F n d W V z I F R h Y m x l I C g y O S k v W m 1 p Z W 5 p b 2 5 v I H R 5 c C 5 7 U 2 h v c n Q g Q X R 0 L D E z f S Z x d W 9 0 O y w m c X V v d D t T Z W N 0 a W 9 u M S 9 Q Y X N z a W 5 n O i B E b 2 1 l c 3 R p Y y B M Z W F n d W V z I F R h Y m x l I C g y O S k v W m 1 p Z W 5 p b 2 5 v I H R 5 c C 5 7 U 2 h v c n Q g Q 2 1 w J S w x N H 0 m c X V v d D s s J n F 1 b 3 Q 7 U 2 V j d G l v b j E v U G F z c 2 l u Z z o g R G 9 t Z X N 0 a W M g T G V h Z 3 V l c y B U Y W J s Z S A o M j k p L 1 p t a W V u a W 9 u b y B 0 e X A u e 0 1 l Z G l 1 b S B D b X A s M T V 9 J n F 1 b 3 Q 7 L C Z x d W 9 0 O 1 N l Y 3 R p b 2 4 x L 1 B h c 3 N p b m c 6 I E R v b W V z d G l j I E x l Y W d 1 Z X M g V G F i b G U g K D I 5 K S 9 a b W l l b m l v b m 8 g d H l w L n t N Z W R p d W 0 g Q X R 0 L D E 2 f S Z x d W 9 0 O y w m c X V v d D t T Z W N 0 a W 9 u M S 9 Q Y X N z a W 5 n O i B E b 2 1 l c 3 R p Y y B M Z W F n d W V z I F R h Y m x l I C g y O S k v W m 1 p Z W 5 p b 2 5 v I H R 5 c C 5 7 T W V k a X V t I E N t c C U s M T d 9 J n F 1 b 3 Q 7 L C Z x d W 9 0 O 1 N l Y 3 R p b 2 4 x L 1 B h c 3 N p b m c 6 I E R v b W V z d G l j I E x l Y W d 1 Z X M g V G F i b G U g K D I 5 K S 9 a b W l l b m l v b m 8 g d H l w L n t M b 2 5 n I E N t c C w x O H 0 m c X V v d D s s J n F 1 b 3 Q 7 U 2 V j d G l v b j E v U G F z c 2 l u Z z o g R G 9 t Z X N 0 a W M g T G V h Z 3 V l c y B U Y W J s Z S A o M j k p L 1 p t a W V u a W 9 u b y B 0 e X A u e 0 x v b m c g Q X R 0 L D E 5 f S Z x d W 9 0 O y w m c X V v d D t T Z W N 0 a W 9 u M S 9 Q Y X N z a W 5 n O i B E b 2 1 l c 3 R p Y y B M Z W F n d W V z I F R h Y m x l I C g y O S k v W m 1 p Z W 5 p b 2 5 v I H R 5 c C 5 7 T G 9 u Z y B D b X A l L D I w f S Z x d W 9 0 O y w m c X V v d D t T Z W N 0 a W 9 u M S 9 Q Y X N z a W 5 n O i B E b 2 1 l c 3 R p Y y B M Z W F n d W V z I F R h Y m x l I C g y O S k v W m 1 p Z W 5 p b 2 5 v I H R 5 c C 5 7 Q X N 0 L D I x f S Z x d W 9 0 O y w m c X V v d D t T Z W N 0 a W 9 u M S 9 Q Y X N z a W 5 n O i B E b 2 1 l c 3 R p Y y B M Z W F n d W V z I F R h Y m x l I C g y O S k v W m 1 p Z W 5 p b 2 5 v I H R 5 c C 5 7 e E E s M j J 9 J n F 1 b 3 Q 7 L C Z x d W 9 0 O 1 N l Y 3 R p b 2 4 x L 1 B h c 3 N p b m c 6 I E R v b W V z d G l j I E x l Y W d 1 Z X M g V G F i b G U g K D I 5 K S 9 a b W l l b m l v b m 8 g d H l w L n t B L X h B L D I z f S Z x d W 9 0 O y w m c X V v d D t T Z W N 0 a W 9 u M S 9 Q Y X N z a W 5 n O i B E b 2 1 l c 3 R p Y y B M Z W F n d W V z I F R h Y m x l I C g y O S k v W m 1 p Z W 5 p b 2 5 v I H R 5 c C 5 7 S 1 A s M j R 9 J n F 1 b 3 Q 7 L C Z x d W 9 0 O 1 N l Y 3 R p b 2 4 x L 1 B h c 3 N p b m c 6 I E R v b W V z d G l j I E x l Y W d 1 Z X M g V G F i b G U g K D I 5 K S 9 a b W l l b m l v b m 8 g d H l w L n s x L z M s M j V 9 J n F 1 b 3 Q 7 L C Z x d W 9 0 O 1 N l Y 3 R p b 2 4 x L 1 B h c 3 N p b m c 6 I E R v b W V z d G l j I E x l Y W d 1 Z X M g V G F i b G U g K D I 5 K S 9 a b W l l b m l v b m 8 g d H l w L n t Q U E E s M j Z 9 J n F 1 b 3 Q 7 L C Z x d W 9 0 O 1 N l Y 3 R p b 2 4 x L 1 B h c 3 N p b m c 6 I E R v b W V z d G l j I E x l Y W d 1 Z X M g V G F i b G U g K D I 5 K S 9 a b W l l b m l v b m 8 g d H l w L n t D c n N Q Q S w y N 3 0 m c X V v d D s s J n F 1 b 3 Q 7 U 2 V j d G l v b j E v U G F z c 2 l u Z z o g R G 9 t Z X N 0 a W M g T G V h Z 3 V l c y B U Y W J s Z S A o M j k p L 1 p t a W V u a W 9 u b y B 0 e X A u e 1 B y b 2 c s M j h 9 J n F 1 b 3 Q 7 L C Z x d W 9 0 O 1 N l Y 3 R p b 2 4 x L 1 B h c 3 N p b m c 6 I E R v b W V z d G l j I E x l Y W d 1 Z X M g V G F i b G U g K D I 5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j k p L 1 p t a W V u a W 9 u b y B 0 e X A u e 1 N l Y X N v b i w w f S Z x d W 9 0 O y w m c X V v d D t T Z W N 0 a W 9 u M S 9 Q Y X N z a W 5 n O i B E b 2 1 l c 3 R p Y y B M Z W F n d W V z I F R h Y m x l I C g y O S k v W m 1 p Z W 5 p b 2 5 v I H R 5 c C 5 7 Q W d l L D F 9 J n F 1 b 3 Q 7 L C Z x d W 9 0 O 1 N l Y 3 R p b 2 4 x L 1 B h c 3 N p b m c 6 I E R v b W V z d G l j I E x l Y W d 1 Z X M g V G F i b G U g K D I 5 K S 9 a b W l l b m l v b m 8 g d H l w L n t T c X V h Z C w y f S Z x d W 9 0 O y w m c X V v d D t T Z W N 0 a W 9 u M S 9 Q Y X N z a W 5 n O i B E b 2 1 l c 3 R p Y y B M Z W F n d W V z I F R h Y m x l I C g y O S k v W m 1 p Z W 5 p b 2 5 v I H R 5 c C 5 7 Q 2 9 1 b n R y e S w z f S Z x d W 9 0 O y w m c X V v d D t T Z W N 0 a W 9 u M S 9 Q Y X N z a W 5 n O i B E b 2 1 l c 3 R p Y y B M Z W F n d W V z I F R h Y m x l I C g y O S k v W m 1 p Z W 5 p b 2 5 v I H R 5 c C 5 7 Q 2 9 t c C w 0 f S Z x d W 9 0 O y w m c X V v d D t T Z W N 0 a W 9 u M S 9 Q Y X N z a W 5 n O i B E b 2 1 l c 3 R p Y y B M Z W F n d W V z I F R h Y m x l I C g y O S k v W m 1 p Z W 5 p b 2 5 v I H R 5 c C 5 7 T G d S Y W 5 r L D V 9 J n F 1 b 3 Q 7 L C Z x d W 9 0 O 1 N l Y 3 R p b 2 4 x L 1 B h c 3 N p b m c 6 I E R v b W V z d G l j I E x l Y W d 1 Z X M g V G F i b G U g K D I 5 K S 9 a b W l l b m l v b m 8 g d H l w L n s 5 M H M s N n 0 m c X V v d D s s J n F 1 b 3 Q 7 U 2 V j d G l v b j E v U G F z c 2 l u Z z o g R G 9 t Z X N 0 a W M g T G V h Z 3 V l c y B U Y W J s Z S A o M j k p L 1 p t a W V u a W 9 u b y B 0 e X A u e 1 R v d G F s I E N t c C w 3 f S Z x d W 9 0 O y w m c X V v d D t T Z W N 0 a W 9 u M S 9 Q Y X N z a W 5 n O i B E b 2 1 l c 3 R p Y y B M Z W F n d W V z I F R h Y m x l I C g y O S k v W m 1 p Z W 5 p b 2 5 v I H R 5 c C 5 7 V G 9 0 Y W w g Q X R 0 L D h 9 J n F 1 b 3 Q 7 L C Z x d W 9 0 O 1 N l Y 3 R p b 2 4 x L 1 B h c 3 N p b m c 6 I E R v b W V z d G l j I E x l Y W d 1 Z X M g V G F i b G U g K D I 5 K S 9 a b W l l b m l v b m 8 g d H l w L n t U b 3 R h b C B D b X A l L D l 9 J n F 1 b 3 Q 7 L C Z x d W 9 0 O 1 N l Y 3 R p b 2 4 x L 1 B h c 3 N p b m c 6 I E R v b W V z d G l j I E x l Y W d 1 Z X M g V G F i b G U g K D I 5 K S 9 a b W l l b m l v b m 8 g d H l w L n t U b 3 R h b C B U b 3 R E a X N 0 L D E w f S Z x d W 9 0 O y w m c X V v d D t T Z W N 0 a W 9 u M S 9 Q Y X N z a W 5 n O i B E b 2 1 l c 3 R p Y y B M Z W F n d W V z I F R h Y m x l I C g y O S k v W m 1 p Z W 5 p b 2 5 v I H R 5 c C 5 7 V G 9 0 Y W w g U H J n R G l z d C w x M X 0 m c X V v d D s s J n F 1 b 3 Q 7 U 2 V j d G l v b j E v U G F z c 2 l u Z z o g R G 9 t Z X N 0 a W M g T G V h Z 3 V l c y B U Y W J s Z S A o M j k p L 1 p t a W V u a W 9 u b y B 0 e X A u e 1 N o b 3 J 0 I E N t c C w x M n 0 m c X V v d D s s J n F 1 b 3 Q 7 U 2 V j d G l v b j E v U G F z c 2 l u Z z o g R G 9 t Z X N 0 a W M g T G V h Z 3 V l c y B U Y W J s Z S A o M j k p L 1 p t a W V u a W 9 u b y B 0 e X A u e 1 N o b 3 J 0 I E F 0 d C w x M 3 0 m c X V v d D s s J n F 1 b 3 Q 7 U 2 V j d G l v b j E v U G F z c 2 l u Z z o g R G 9 t Z X N 0 a W M g T G V h Z 3 V l c y B U Y W J s Z S A o M j k p L 1 p t a W V u a W 9 u b y B 0 e X A u e 1 N o b 3 J 0 I E N t c C U s M T R 9 J n F 1 b 3 Q 7 L C Z x d W 9 0 O 1 N l Y 3 R p b 2 4 x L 1 B h c 3 N p b m c 6 I E R v b W V z d G l j I E x l Y W d 1 Z X M g V G F i b G U g K D I 5 K S 9 a b W l l b m l v b m 8 g d H l w L n t N Z W R p d W 0 g Q 2 1 w L D E 1 f S Z x d W 9 0 O y w m c X V v d D t T Z W N 0 a W 9 u M S 9 Q Y X N z a W 5 n O i B E b 2 1 l c 3 R p Y y B M Z W F n d W V z I F R h Y m x l I C g y O S k v W m 1 p Z W 5 p b 2 5 v I H R 5 c C 5 7 T W V k a X V t I E F 0 d C w x N n 0 m c X V v d D s s J n F 1 b 3 Q 7 U 2 V j d G l v b j E v U G F z c 2 l u Z z o g R G 9 t Z X N 0 a W M g T G V h Z 3 V l c y B U Y W J s Z S A o M j k p L 1 p t a W V u a W 9 u b y B 0 e X A u e 0 1 l Z G l 1 b S B D b X A l L D E 3 f S Z x d W 9 0 O y w m c X V v d D t T Z W N 0 a W 9 u M S 9 Q Y X N z a W 5 n O i B E b 2 1 l c 3 R p Y y B M Z W F n d W V z I F R h Y m x l I C g y O S k v W m 1 p Z W 5 p b 2 5 v I H R 5 c C 5 7 T G 9 u Z y B D b X A s M T h 9 J n F 1 b 3 Q 7 L C Z x d W 9 0 O 1 N l Y 3 R p b 2 4 x L 1 B h c 3 N p b m c 6 I E R v b W V z d G l j I E x l Y W d 1 Z X M g V G F i b G U g K D I 5 K S 9 a b W l l b m l v b m 8 g d H l w L n t M b 2 5 n I E F 0 d C w x O X 0 m c X V v d D s s J n F 1 b 3 Q 7 U 2 V j d G l v b j E v U G F z c 2 l u Z z o g R G 9 t Z X N 0 a W M g T G V h Z 3 V l c y B U Y W J s Z S A o M j k p L 1 p t a W V u a W 9 u b y B 0 e X A u e 0 x v b m c g Q 2 1 w J S w y M H 0 m c X V v d D s s J n F 1 b 3 Q 7 U 2 V j d G l v b j E v U G F z c 2 l u Z z o g R G 9 t Z X N 0 a W M g T G V h Z 3 V l c y B U Y W J s Z S A o M j k p L 1 p t a W V u a W 9 u b y B 0 e X A u e 0 F z d C w y M X 0 m c X V v d D s s J n F 1 b 3 Q 7 U 2 V j d G l v b j E v U G F z c 2 l u Z z o g R G 9 t Z X N 0 a W M g T G V h Z 3 V l c y B U Y W J s Z S A o M j k p L 1 p t a W V u a W 9 u b y B 0 e X A u e 3 h B L D I y f S Z x d W 9 0 O y w m c X V v d D t T Z W N 0 a W 9 u M S 9 Q Y X N z a W 5 n O i B E b 2 1 l c 3 R p Y y B M Z W F n d W V z I F R h Y m x l I C g y O S k v W m 1 p Z W 5 p b 2 5 v I H R 5 c C 5 7 Q S 1 4 Q S w y M 3 0 m c X V v d D s s J n F 1 b 3 Q 7 U 2 V j d G l v b j E v U G F z c 2 l u Z z o g R G 9 t Z X N 0 a W M g T G V h Z 3 V l c y B U Y W J s Z S A o M j k p L 1 p t a W V u a W 9 u b y B 0 e X A u e 0 t Q L D I 0 f S Z x d W 9 0 O y w m c X V v d D t T Z W N 0 a W 9 u M S 9 Q Y X N z a W 5 n O i B E b 2 1 l c 3 R p Y y B M Z W F n d W V z I F R h Y m x l I C g y O S k v W m 1 p Z W 5 p b 2 5 v I H R 5 c C 5 7 M S 8 z L D I 1 f S Z x d W 9 0 O y w m c X V v d D t T Z W N 0 a W 9 u M S 9 Q Y X N z a W 5 n O i B E b 2 1 l c 3 R p Y y B M Z W F n d W V z I F R h Y m x l I C g y O S k v W m 1 p Z W 5 p b 2 5 v I H R 5 c C 5 7 U F B B L D I 2 f S Z x d W 9 0 O y w m c X V v d D t T Z W N 0 a W 9 u M S 9 Q Y X N z a W 5 n O i B E b 2 1 l c 3 R p Y y B M Z W F n d W V z I F R h Y m x l I C g y O S k v W m 1 p Z W 5 p b 2 5 v I H R 5 c C 5 7 Q 3 J z U E E s M j d 9 J n F 1 b 3 Q 7 L C Z x d W 9 0 O 1 N l Y 3 R p b 2 4 x L 1 B h c 3 N p b m c 6 I E R v b W V z d G l j I E x l Y W d 1 Z X M g V G F i b G U g K D I 5 K S 9 a b W l l b m l v b m 8 g d H l w L n t Q c m 9 n L D I 4 f S Z x d W 9 0 O y w m c X V v d D t T Z W N 0 a W 9 u M S 9 Q Y X N z a W 5 n O i B E b 2 1 l c 3 R p Y y B M Z W F n d W V z I F R h Y m x l I C g y O S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I 5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y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z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1 F N R E F 3 T U R B d 0 1 E Q X d Z R E F 3 T U R B d 0 1 E Q m d N R E J n P T 0 i I C 8 + P E V u d H J 5 I F R 5 c G U 9 I k Z p b G x M Y X N 0 V X B k Y X R l Z C I g V m F s d W U 9 I m Q y M D I x L T A x L T E x V D E z O j Q 3 O j E y L j k z N D Q x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z B j O W M 2 Y z g t Y T I z N i 0 0 N T A x L T k 1 N 2 E t O G V m M m M 4 M 2 I w M T Q 0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j g p L 1 p t a W V u a W 9 u b y B 0 e X A u e 1 N l Y X N v b i w w f S Z x d W 9 0 O y w m c X V v d D t T Z W N 0 a W 9 u M S 9 Q b 3 N z Z X N z a W 9 u O i B E b 2 1 l c 3 R p Y y B M Z W F n d W V z I F R h Y m x l I C g y O C k v W m 1 p Z W 5 p b 2 5 v I H R 5 c C 5 7 Q W d l L D F 9 J n F 1 b 3 Q 7 L C Z x d W 9 0 O 1 N l Y 3 R p b 2 4 x L 1 B v c 3 N l c 3 N p b 2 4 6 I E R v b W V z d G l j I E x l Y W d 1 Z X M g V G F i b G U g K D I 4 K S 9 a b W l l b m l v b m 8 g d H l w L n t T c X V h Z C w y f S Z x d W 9 0 O y w m c X V v d D t T Z W N 0 a W 9 u M S 9 Q b 3 N z Z X N z a W 9 u O i B E b 2 1 l c 3 R p Y y B M Z W F n d W V z I F R h Y m x l I C g y O C k v W m 1 p Z W 5 p b 2 5 v I H R 5 c C 5 7 Q 2 9 1 b n R y e S w z f S Z x d W 9 0 O y w m c X V v d D t T Z W N 0 a W 9 u M S 9 Q b 3 N z Z X N z a W 9 u O i B E b 2 1 l c 3 R p Y y B M Z W F n d W V z I F R h Y m x l I C g y O C k v W m 1 p Z W 5 p b 2 5 v I H R 5 c C 5 7 Q 2 9 t c C w 0 f S Z x d W 9 0 O y w m c X V v d D t T Z W N 0 a W 9 u M S 9 Q b 3 N z Z X N z a W 9 u O i B E b 2 1 l c 3 R p Y y B M Z W F n d W V z I F R h Y m x l I C g y O C k v W m 1 p Z W 5 p b 2 5 v I H R 5 c C 5 7 T G d S Y W 5 r L D V 9 J n F 1 b 3 Q 7 L C Z x d W 9 0 O 1 N l Y 3 R p b 2 4 x L 1 B v c 3 N l c 3 N p b 2 4 6 I E R v b W V z d G l j I E x l Y W d 1 Z X M g V G F i b G U g K D I 4 K S 9 a b W l l b m l v b m 8 g d H l w L n s 5 M H M s N n 0 m c X V v d D s s J n F 1 b 3 Q 7 U 2 V j d G l v b j E v U G 9 z c 2 V z c 2 l v b j o g R G 9 t Z X N 0 a W M g T G V h Z 3 V l c y B U Y W J s Z S A o M j g p L 1 p t a W V u a W 9 u b y B 0 e X A u e 1 R v d W N o Z X M g V G 9 1 Y 2 h l c y w 3 f S Z x d W 9 0 O y w m c X V v d D t T Z W N 0 a W 9 u M S 9 Q b 3 N z Z X N z a W 9 u O i B E b 2 1 l c 3 R p Y y B M Z W F n d W V z I F R h Y m x l I C g y O C k v W m 1 p Z W 5 p b 2 5 v I H R 5 c C 5 7 V G 9 1 Y 2 h l c y B E Z W Y g U G V u L D h 9 J n F 1 b 3 Q 7 L C Z x d W 9 0 O 1 N l Y 3 R p b 2 4 x L 1 B v c 3 N l c 3 N p b 2 4 6 I E R v b W V z d G l j I E x l Y W d 1 Z X M g V G F i b G U g K D I 4 K S 9 a b W l l b m l v b m 8 g d H l w L n t U b 3 V j a G V z I E R l Z i A z c m Q s O X 0 m c X V v d D s s J n F 1 b 3 Q 7 U 2 V j d G l v b j E v U G 9 z c 2 V z c 2 l v b j o g R G 9 t Z X N 0 a W M g T G V h Z 3 V l c y B U Y W J s Z S A o M j g p L 1 p t a W V u a W 9 u b y B 0 e X A u e 1 R v d W N o Z X M g T W l k I D N y Z C w x M H 0 m c X V v d D s s J n F 1 b 3 Q 7 U 2 V j d G l v b j E v U G 9 z c 2 V z c 2 l v b j o g R G 9 t Z X N 0 a W M g T G V h Z 3 V l c y B U Y W J s Z S A o M j g p L 1 p t a W V u a W 9 u b y B 0 e X A u e 1 R v d W N o Z X M g Q X R 0 I D N y Z C w x M X 0 m c X V v d D s s J n F 1 b 3 Q 7 U 2 V j d G l v b j E v U G 9 z c 2 V z c 2 l v b j o g R G 9 t Z X N 0 a W M g T G V h Z 3 V l c y B U Y W J s Z S A o M j g p L 1 p t a W V u a W 9 u b y B 0 e X A u e 1 R v d W N o Z X M g Q X R 0 I F B l b i w x M n 0 m c X V v d D s s J n F 1 b 3 Q 7 U 2 V j d G l v b j E v U G 9 z c 2 V z c 2 l v b j o g R G 9 t Z X N 0 a W M g T G V h Z 3 V l c y B U Y W J s Z S A o M j g p L 1 p t a W V u a W 9 u b y B 0 e X A u e 1 R v d W N o Z X M g T G l 2 Z S w x M 3 0 m c X V v d D s s J n F 1 b 3 Q 7 U 2 V j d G l v b j E v U G 9 z c 2 V z c 2 l v b j o g R G 9 t Z X N 0 a W M g T G V h Z 3 V l c y B U Y W J s Z S A o M j g p L 1 p t a W V u a W 9 u b y B 0 e X A u e 0 R y a W J i b G V z I F N 1 Y 2 M s M T R 9 J n F 1 b 3 Q 7 L C Z x d W 9 0 O 1 N l Y 3 R p b 2 4 x L 1 B v c 3 N l c 3 N p b 2 4 6 I E R v b W V z d G l j I E x l Y W d 1 Z X M g V G F i b G U g K D I 4 K S 9 a b W l l b m l v b m 8 g d H l w L n t E c m l i Y m x l c y B B d H Q s M T V 9 J n F 1 b 3 Q 7 L C Z x d W 9 0 O 1 N l Y 3 R p b 2 4 x L 1 B v c 3 N l c 3 N p b 2 4 6 I E R v b W V z d G l j I E x l Y W d 1 Z X M g V G F i b G U g K D I 4 K S 9 a b W l l b m l v b m 8 g d H l w L n t E c m l i Y m x l c y B T d W N j J S w x N n 0 m c X V v d D s s J n F 1 b 3 Q 7 U 2 V j d G l v b j E v U G 9 z c 2 V z c 2 l v b j o g R G 9 t Z X N 0 a W M g T G V h Z 3 V l c y B U Y W J s Z S A o M j g p L 1 p t a W V u a W 9 u b y B 0 e X A u e 0 R y a W J i b G V z I C N Q b C w x N 3 0 m c X V v d D s s J n F 1 b 3 Q 7 U 2 V j d G l v b j E v U G 9 z c 2 V z c 2 l v b j o g R G 9 t Z X N 0 a W M g T G V h Z 3 V l c y B U Y W J s Z S A o M j g p L 1 p t a W V u a W 9 u b y B 0 e X A u e 0 R y a W J i b G V z I E 1 l Z 3 M s M T h 9 J n F 1 b 3 Q 7 L C Z x d W 9 0 O 1 N l Y 3 R p b 2 4 x L 1 B v c 3 N l c 3 N p b 2 4 6 I E R v b W V z d G l j I E x l Y W d 1 Z X M g V G F i b G U g K D I 4 K S 9 a b W l l b m l v b m 8 g d H l w L n t D Y X J y a W V z I E N h c n J p Z X M s M T l 9 J n F 1 b 3 Q 7 L C Z x d W 9 0 O 1 N l Y 3 R p b 2 4 x L 1 B v c 3 N l c 3 N p b 2 4 6 I E R v b W V z d G l j I E x l Y W d 1 Z X M g V G F i b G U g K D I 4 K S 9 a b W l l b m l v b m 8 g d H l w L n t D Y X J y a W V z I F R v d E R p c 3 Q s M j B 9 J n F 1 b 3 Q 7 L C Z x d W 9 0 O 1 N l Y 3 R p b 2 4 x L 1 B v c 3 N l c 3 N p b 2 4 6 I E R v b W V z d G l j I E x l Y W d 1 Z X M g V G F i b G U g K D I 4 K S 9 a b W l l b m l v b m 8 g d H l w L n t D Y X J y a W V z I F B y Z 0 R p c 3 Q s M j F 9 J n F 1 b 3 Q 7 L C Z x d W 9 0 O 1 N l Y 3 R p b 2 4 x L 1 B v c 3 N l c 3 N p b 2 4 6 I E R v b W V z d G l j I E x l Y W d 1 Z X M g V G F i b G U g K D I 4 K S 9 a b W l l b m l v b m 8 g d H l w L n t S Z W N l a X Z p b m c g V G F y Z y w y M n 0 m c X V v d D s s J n F 1 b 3 Q 7 U 2 V j d G l v b j E v U G 9 z c 2 V z c 2 l v b j o g R G 9 t Z X N 0 a W M g T G V h Z 3 V l c y B U Y W J s Z S A o M j g p L 1 p t a W V u a W 9 u b y B 0 e X A u e 1 J l Y 2 V p d m l u Z y B S Z W M s M j N 9 J n F 1 b 3 Q 7 L C Z x d W 9 0 O 1 N l Y 3 R p b 2 4 x L 1 B v c 3 N l c 3 N p b 2 4 6 I E R v b W V z d G l j I E x l Y W d 1 Z X M g V G F i b G U g K D I 4 K S 9 a b W l l b m l v b m 8 g d H l w L n t S Z W N l a X Z p b m c g U m V j J S w y N H 0 m c X V v d D s s J n F 1 b 3 Q 7 U 2 V j d G l v b j E v U G 9 z c 2 V z c 2 l v b j o g R G 9 t Z X N 0 a W M g T G V h Z 3 V l c y B U Y W J s Z S A o M j g p L 1 p t a W V u a W 9 u b y B 0 e X A u e 0 1 p c 2 N v b i w y N X 0 m c X V v d D s s J n F 1 b 3 Q 7 U 2 V j d G l v b j E v U G 9 z c 2 V z c 2 l v b j o g R G 9 t Z X N 0 a W M g T G V h Z 3 V l c y B U Y W J s Z S A o M j g p L 1 p t a W V u a W 9 u b y B 0 e X A u e 0 R p c 3 B v c y w y N n 0 m c X V v d D s s J n F 1 b 3 Q 7 U 2 V j d G l v b j E v U G 9 z c 2 V z c 2 l v b j o g R G 9 t Z X N 0 a W M g T G V h Z 3 V l c y B U Y W J s Z S A o M j g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y O C k v W m 1 p Z W 5 p b 2 5 v I H R 5 c C 5 7 U 2 V h c 2 9 u L D B 9 J n F 1 b 3 Q 7 L C Z x d W 9 0 O 1 N l Y 3 R p b 2 4 x L 1 B v c 3 N l c 3 N p b 2 4 6 I E R v b W V z d G l j I E x l Y W d 1 Z X M g V G F i b G U g K D I 4 K S 9 a b W l l b m l v b m 8 g d H l w L n t B Z 2 U s M X 0 m c X V v d D s s J n F 1 b 3 Q 7 U 2 V j d G l v b j E v U G 9 z c 2 V z c 2 l v b j o g R G 9 t Z X N 0 a W M g T G V h Z 3 V l c y B U Y W J s Z S A o M j g p L 1 p t a W V u a W 9 u b y B 0 e X A u e 1 N x d W F k L D J 9 J n F 1 b 3 Q 7 L C Z x d W 9 0 O 1 N l Y 3 R p b 2 4 x L 1 B v c 3 N l c 3 N p b 2 4 6 I E R v b W V z d G l j I E x l Y W d 1 Z X M g V G F i b G U g K D I 4 K S 9 a b W l l b m l v b m 8 g d H l w L n t D b 3 V u d H J 5 L D N 9 J n F 1 b 3 Q 7 L C Z x d W 9 0 O 1 N l Y 3 R p b 2 4 x L 1 B v c 3 N l c 3 N p b 2 4 6 I E R v b W V z d G l j I E x l Y W d 1 Z X M g V G F i b G U g K D I 4 K S 9 a b W l l b m l v b m 8 g d H l w L n t D b 2 1 w L D R 9 J n F 1 b 3 Q 7 L C Z x d W 9 0 O 1 N l Y 3 R p b 2 4 x L 1 B v c 3 N l c 3 N p b 2 4 6 I E R v b W V z d G l j I E x l Y W d 1 Z X M g V G F i b G U g K D I 4 K S 9 a b W l l b m l v b m 8 g d H l w L n t M Z 1 J h b m s s N X 0 m c X V v d D s s J n F 1 b 3 Q 7 U 2 V j d G l v b j E v U G 9 z c 2 V z c 2 l v b j o g R G 9 t Z X N 0 a W M g T G V h Z 3 V l c y B U Y W J s Z S A o M j g p L 1 p t a W V u a W 9 u b y B 0 e X A u e z k w c y w 2 f S Z x d W 9 0 O y w m c X V v d D t T Z W N 0 a W 9 u M S 9 Q b 3 N z Z X N z a W 9 u O i B E b 2 1 l c 3 R p Y y B M Z W F n d W V z I F R h Y m x l I C g y O C k v W m 1 p Z W 5 p b 2 5 v I H R 5 c C 5 7 V G 9 1 Y 2 h l c y B U b 3 V j a G V z L D d 9 J n F 1 b 3 Q 7 L C Z x d W 9 0 O 1 N l Y 3 R p b 2 4 x L 1 B v c 3 N l c 3 N p b 2 4 6 I E R v b W V z d G l j I E x l Y W d 1 Z X M g V G F i b G U g K D I 4 K S 9 a b W l l b m l v b m 8 g d H l w L n t U b 3 V j a G V z I E R l Z i B Q Z W 4 s O H 0 m c X V v d D s s J n F 1 b 3 Q 7 U 2 V j d G l v b j E v U G 9 z c 2 V z c 2 l v b j o g R G 9 t Z X N 0 a W M g T G V h Z 3 V l c y B U Y W J s Z S A o M j g p L 1 p t a W V u a W 9 u b y B 0 e X A u e 1 R v d W N o Z X M g R G V m I D N y Z C w 5 f S Z x d W 9 0 O y w m c X V v d D t T Z W N 0 a W 9 u M S 9 Q b 3 N z Z X N z a W 9 u O i B E b 2 1 l c 3 R p Y y B M Z W F n d W V z I F R h Y m x l I C g y O C k v W m 1 p Z W 5 p b 2 5 v I H R 5 c C 5 7 V G 9 1 Y 2 h l c y B N a W Q g M 3 J k L D E w f S Z x d W 9 0 O y w m c X V v d D t T Z W N 0 a W 9 u M S 9 Q b 3 N z Z X N z a W 9 u O i B E b 2 1 l c 3 R p Y y B M Z W F n d W V z I F R h Y m x l I C g y O C k v W m 1 p Z W 5 p b 2 5 v I H R 5 c C 5 7 V G 9 1 Y 2 h l c y B B d H Q g M 3 J k L D E x f S Z x d W 9 0 O y w m c X V v d D t T Z W N 0 a W 9 u M S 9 Q b 3 N z Z X N z a W 9 u O i B E b 2 1 l c 3 R p Y y B M Z W F n d W V z I F R h Y m x l I C g y O C k v W m 1 p Z W 5 p b 2 5 v I H R 5 c C 5 7 V G 9 1 Y 2 h l c y B B d H Q g U G V u L D E y f S Z x d W 9 0 O y w m c X V v d D t T Z W N 0 a W 9 u M S 9 Q b 3 N z Z X N z a W 9 u O i B E b 2 1 l c 3 R p Y y B M Z W F n d W V z I F R h Y m x l I C g y O C k v W m 1 p Z W 5 p b 2 5 v I H R 5 c C 5 7 V G 9 1 Y 2 h l c y B M a X Z l L D E z f S Z x d W 9 0 O y w m c X V v d D t T Z W N 0 a W 9 u M S 9 Q b 3 N z Z X N z a W 9 u O i B E b 2 1 l c 3 R p Y y B M Z W F n d W V z I F R h Y m x l I C g y O C k v W m 1 p Z W 5 p b 2 5 v I H R 5 c C 5 7 R H J p Y m J s Z X M g U 3 V j Y y w x N H 0 m c X V v d D s s J n F 1 b 3 Q 7 U 2 V j d G l v b j E v U G 9 z c 2 V z c 2 l v b j o g R G 9 t Z X N 0 a W M g T G V h Z 3 V l c y B U Y W J s Z S A o M j g p L 1 p t a W V u a W 9 u b y B 0 e X A u e 0 R y a W J i b G V z I E F 0 d C w x N X 0 m c X V v d D s s J n F 1 b 3 Q 7 U 2 V j d G l v b j E v U G 9 z c 2 V z c 2 l v b j o g R G 9 t Z X N 0 a W M g T G V h Z 3 V l c y B U Y W J s Z S A o M j g p L 1 p t a W V u a W 9 u b y B 0 e X A u e 0 R y a W J i b G V z I F N 1 Y 2 M l L D E 2 f S Z x d W 9 0 O y w m c X V v d D t T Z W N 0 a W 9 u M S 9 Q b 3 N z Z X N z a W 9 u O i B E b 2 1 l c 3 R p Y y B M Z W F n d W V z I F R h Y m x l I C g y O C k v W m 1 p Z W 5 p b 2 5 v I H R 5 c C 5 7 R H J p Y m J s Z X M g I 1 B s L D E 3 f S Z x d W 9 0 O y w m c X V v d D t T Z W N 0 a W 9 u M S 9 Q b 3 N z Z X N z a W 9 u O i B E b 2 1 l c 3 R p Y y B M Z W F n d W V z I F R h Y m x l I C g y O C k v W m 1 p Z W 5 p b 2 5 v I H R 5 c C 5 7 R H J p Y m J s Z X M g T W V n c y w x O H 0 m c X V v d D s s J n F 1 b 3 Q 7 U 2 V j d G l v b j E v U G 9 z c 2 V z c 2 l v b j o g R G 9 t Z X N 0 a W M g T G V h Z 3 V l c y B U Y W J s Z S A o M j g p L 1 p t a W V u a W 9 u b y B 0 e X A u e 0 N h c n J p Z X M g Q 2 F y c m l l c y w x O X 0 m c X V v d D s s J n F 1 b 3 Q 7 U 2 V j d G l v b j E v U G 9 z c 2 V z c 2 l v b j o g R G 9 t Z X N 0 a W M g T G V h Z 3 V l c y B U Y W J s Z S A o M j g p L 1 p t a W V u a W 9 u b y B 0 e X A u e 0 N h c n J p Z X M g V G 9 0 R G l z d C w y M H 0 m c X V v d D s s J n F 1 b 3 Q 7 U 2 V j d G l v b j E v U G 9 z c 2 V z c 2 l v b j o g R G 9 t Z X N 0 a W M g T G V h Z 3 V l c y B U Y W J s Z S A o M j g p L 1 p t a W V u a W 9 u b y B 0 e X A u e 0 N h c n J p Z X M g U H J n R G l z d C w y M X 0 m c X V v d D s s J n F 1 b 3 Q 7 U 2 V j d G l v b j E v U G 9 z c 2 V z c 2 l v b j o g R G 9 t Z X N 0 a W M g T G V h Z 3 V l c y B U Y W J s Z S A o M j g p L 1 p t a W V u a W 9 u b y B 0 e X A u e 1 J l Y 2 V p d m l u Z y B U Y X J n L D I y f S Z x d W 9 0 O y w m c X V v d D t T Z W N 0 a W 9 u M S 9 Q b 3 N z Z X N z a W 9 u O i B E b 2 1 l c 3 R p Y y B M Z W F n d W V z I F R h Y m x l I C g y O C k v W m 1 p Z W 5 p b 2 5 v I H R 5 c C 5 7 U m V j Z W l 2 a W 5 n I F J l Y y w y M 3 0 m c X V v d D s s J n F 1 b 3 Q 7 U 2 V j d G l v b j E v U G 9 z c 2 V z c 2 l v b j o g R G 9 t Z X N 0 a W M g T G V h Z 3 V l c y B U Y W J s Z S A o M j g p L 1 p t a W V u a W 9 u b y B 0 e X A u e 1 J l Y 2 V p d m l u Z y B S Z W M l L D I 0 f S Z x d W 9 0 O y w m c X V v d D t T Z W N 0 a W 9 u M S 9 Q b 3 N z Z X N z a W 9 u O i B E b 2 1 l c 3 R p Y y B M Z W F n d W V z I F R h Y m x l I C g y O C k v W m 1 p Z W 5 p b 2 5 v I H R 5 c C 5 7 T W l z Y 2 9 u L D I 1 f S Z x d W 9 0 O y w m c X V v d D t T Z W N 0 a W 9 u M S 9 Q b 3 N z Z X N z a W 9 u O i B E b 2 1 l c 3 R p Y y B M Z W F n d W V z I F R h Y m x l I C g y O C k v W m 1 p Z W 5 p b 2 5 v I H R 5 c C 5 7 R G l z c G 9 z L D I 2 f S Z x d W 9 0 O y w m c X V v d D t T Z W N 0 a W 9 u M S 9 Q b 3 N z Z X N z a W 9 u O i B E b 2 1 l c 3 R p Y y B M Z W F n d W V z I F R h Y m x l I C g y O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4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l N U E 9 S V C I g L z 4 8 R W 5 0 c n k g V H l w Z T 0 i U m V j b 3 Z l c n l U Y X J n Z X R D b 2 x 1 b W 4 i I F Z h b H V l P S J s M i I g L z 4 8 R W 5 0 c n k g V H l w Z T 0 i U m V j b 3 Z l c n l U Y X J n Z X R S b 3 c i I F Z h b H V l P S J s M z Q x I i A v P j x F b n R y e S B U e X B l P S J G a W x s V G F y Z 2 V 0 I i B W Y W x 1 Z T 0 i c 1 N 0 Y W 5 k Y X J k X 1 N 0 Y X R z X 1 9 E b 2 1 l c 3 R p Y 1 9 M Z W F n d W V z X 1 R h Y m x l X 1 8 y O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t Q b G F 5 a W 5 n I F R p b W U g T V A m c X V v d D s s J n F 1 b 3 Q 7 U G x h e W l u Z y B U a W 1 l I F N 0 Y X J 0 c y Z x d W 9 0 O y w m c X V v d D t Q b G F 5 a W 5 n I F R p b W U g T W l u J n F 1 b 3 Q 7 L C Z x d W 9 0 O 1 B s Y X l p b m c g V G l t Z S A 5 M H M m c X V v d D s s J n F 1 b 3 Q 7 U G V y Z m 9 y b W F u Y 2 U g R 2 x z J n F 1 b 3 Q 7 L C Z x d W 9 0 O 1 B l c m Z v c m 1 h b m N l I E F z d C Z x d W 9 0 O y w m c X V v d D t Q Z X J m b 3 J t Y W 5 j Z S B Q S y Z x d W 9 0 O y w m c X V v d D t Q Z X J m b 3 J t Y W 5 j Z S B Q S 2 F 0 d C Z x d W 9 0 O y w m c X V v d D t Q Z X J m b 3 J t Y W 5 j Z S B D c m R Z J n F 1 b 3 Q 7 L C Z x d W 9 0 O 1 B l c m Z v c m 1 h b m N l I E N y Z F I m c X V v d D s s J n F 1 b 3 Q 7 U G V y I D k w I E 1 p b n V 0 Z X M g R 2 x z J n F 1 b 3 Q 7 L C Z x d W 9 0 O 1 B l c i A 5 M C B N a W 5 1 d G V z I E F z d C Z x d W 9 0 O y w m c X V v d D t Q Z X I g O T A g T W l u d X R l c y B H K 0 E m c X V v d D s s J n F 1 b 3 Q 7 U G V y I D k w I E 1 p b n V 0 Z X M g R y 1 Q S y Z x d W 9 0 O y w m c X V v d D t Q Z X I g O T A g T W l u d X R l c y B H K 0 E t U E s m c X V v d D s s J n F 1 b 3 Q 7 R X h w Z W N 0 Z W Q g e E c m c X V v d D s s J n F 1 b 3 Q 7 R X h w Z W N 0 Z W Q g b n B 4 R y Z x d W 9 0 O y w m c X V v d D t F e H B l Y 3 R l Z C B 4 Q S Z x d W 9 0 O y w m c X V v d D t Q Z X I g O T A g T W l u d X R l c y B 4 R y Z x d W 9 0 O y w m c X V v d D t Q Z X I g O T A g T W l u d X R l c y B 4 Q S Z x d W 9 0 O y w m c X V v d D t Q Z X I g O T A g T W l u d X R l c y B 4 R y t 4 Q S Z x d W 9 0 O y w m c X V v d D t Q Z X I g O T A g T W l u d X R l c y B u c H h H J n F 1 b 3 Q 7 L C Z x d W 9 0 O 1 B l c i A 5 M C B N a W 5 1 d G V z I G 5 w e E c r e E E m c X V v d D s s J n F 1 b 3 Q 7 T W F 0 Y 2 h l c y Z x d W 9 0 O 1 0 i I C 8 + P E V u d H J 5 I F R 5 c G U 9 I k Z p b G x D b 2 x 1 b W 5 U e X B l c y I g V m F s d W U 9 I n N C Z 0 1 H Q m d Z R 0 F 3 T U d C Z 0 1 E Q X d N R E F 3 W U d C Z 1 l H Q m d Z R 0 J n W U d C Z 1 l H I i A v P j x F b n R y e S B U e X B l P S J G a W x s T G F z d F V w Z G F 0 Z W Q i I F Z h b H V l P S J k M j A y M S 0 w M S 0 x M l Q w O T o 0 N j o y N y 4 5 M z M 1 M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l N W Q 5 M G M 3 Y S 1 m M D k y L T R m M z Q t Y j g 5 Y y 0 y Y T A 4 Z W M w O W E 0 O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A o M j k p L 1 p h b W l l b m l v b m 8 g d 2 F y d G / F m 8 S H L n t T Z W F z b 2 4 s M H 0 m c X V v d D s s J n F 1 b 3 Q 7 U 2 V j d G l v b j E v U 3 R h b m R h c m Q g U 3 R h d H M 6 I E R v b W V z d G l j I E x l Y W d 1 Z X M g V G F i b G U g K D I 5 K S 9 a Y W 1 p Z W 5 p b 2 5 v I H d h c n R v x Z v E h y 5 7 Q W d l L D F 9 J n F 1 b 3 Q 7 L C Z x d W 9 0 O 1 N l Y 3 R p b 2 4 x L 1 N 0 Y W 5 k Y X J k I F N 0 Y X R z O i B E b 2 1 l c 3 R p Y y B M Z W F n d W V z I F R h Y m x l I C g y O S k v W m F t a W V u a W 9 u b y B 3 Y X J 0 b 8 W b x I c u e 1 N x d W F k L D J 9 J n F 1 b 3 Q 7 L C Z x d W 9 0 O 1 N l Y 3 R p b 2 4 x L 1 N 0 Y W 5 k Y X J k I F N 0 Y X R z O i B E b 2 1 l c 3 R p Y y B M Z W F n d W V z I F R h Y m x l I C g y O S k v W m F t a W V u a W 9 u b y B 3 Y X J 0 b 8 W b x I c u e 0 N v d W 5 0 c n k s M 3 0 m c X V v d D s s J n F 1 b 3 Q 7 U 2 V j d G l v b j E v U 3 R h b m R h c m Q g U 3 R h d H M 6 I E R v b W V z d G l j I E x l Y W d 1 Z X M g V G F i b G U g K D I 5 K S 9 a Y W 1 p Z W 5 p b 2 5 v I H d h c n R v x Z v E h y 5 7 Q 2 9 t c C w 0 f S Z x d W 9 0 O y w m c X V v d D t T Z W N 0 a W 9 u M S 9 T d G F u Z G F y Z C B T d G F 0 c z o g R G 9 t Z X N 0 a W M g T G V h Z 3 V l c y B U Y W J s Z S A o M j k p L 1 p h b W l l b m l v b m 8 g d 2 F y d G / F m 8 S H L n t M Z 1 J h b m s s N X 0 m c X V v d D s s J n F 1 b 3 Q 7 U 2 V j d G l v b j E v U 3 R h b m R h c m Q g U 3 R h d H M 6 I E R v b W V z d G l j I E x l Y W d 1 Z X M g V G F i b G U g K D I 5 K S 9 a Y W 1 p Z W 5 p b 2 5 v I H d h c n R v x Z v E h y 5 7 U G x h e W l u Z y B U a W 1 l I E 1 Q L D Z 9 J n F 1 b 3 Q 7 L C Z x d W 9 0 O 1 N l Y 3 R p b 2 4 x L 1 N 0 Y W 5 k Y X J k I F N 0 Y X R z O i B E b 2 1 l c 3 R p Y y B M Z W F n d W V z I F R h Y m x l I C g y O S k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g K D I 5 K S 9 a Y W 1 p Z W 5 p b 2 5 v I H d h c n R v x Z v E h y 5 7 U G x h e W l u Z y B U a W 1 l I E 1 p b i w 4 f S Z x d W 9 0 O y w m c X V v d D t T Z W N 0 a W 9 u M S 9 T d G F u Z G F y Z C B T d G F 0 c z o g R G 9 t Z X N 0 a W M g T G V h Z 3 V l c y B U Y W J s Z S A o M j k p L 1 p h b W l l b m l v b m 8 g d 2 F y d G / F m 8 S H L n t Q b G F 5 a W 5 n I F R p b W U g O T B z L D l 9 J n F 1 b 3 Q 7 L C Z x d W 9 0 O 1 N l Y 3 R p b 2 4 x L 1 N 0 Y W 5 k Y X J k I F N 0 Y X R z O i B E b 2 1 l c 3 R p Y y B M Z W F n d W V z I F R h Y m x l I C g y O S k v W m F t a W V u a W 9 u b y B 3 Y X J 0 b 8 W b x I c u e 1 B l c m Z v c m 1 h b m N l I E d s c y w x M H 0 m c X V v d D s s J n F 1 b 3 Q 7 U 2 V j d G l v b j E v U 3 R h b m R h c m Q g U 3 R h d H M 6 I E R v b W V z d G l j I E x l Y W d 1 Z X M g V G F i b G U g K D I 5 K S 9 a Y W 1 p Z W 5 p b 2 5 v I H d h c n R v x Z v E h y 5 7 U G V y Z m 9 y b W F u Y 2 U g Q X N 0 L D E x f S Z x d W 9 0 O y w m c X V v d D t T Z W N 0 a W 9 u M S 9 T d G F u Z G F y Z C B T d G F 0 c z o g R G 9 t Z X N 0 a W M g T G V h Z 3 V l c y B U Y W J s Z S A o M j k p L 1 p h b W l l b m l v b m 8 g d 2 F y d G / F m 8 S H L n t Q Z X J m b 3 J t Y W 5 j Z S B Q S y w x M n 0 m c X V v d D s s J n F 1 b 3 Q 7 U 2 V j d G l v b j E v U 3 R h b m R h c m Q g U 3 R h d H M 6 I E R v b W V z d G l j I E x l Y W d 1 Z X M g V G F i b G U g K D I 5 K S 9 a Y W 1 p Z W 5 p b 2 5 v I H d h c n R v x Z v E h y 5 7 U G V y Z m 9 y b W F u Y 2 U g U E t h d H Q s M T N 9 J n F 1 b 3 Q 7 L C Z x d W 9 0 O 1 N l Y 3 R p b 2 4 x L 1 N 0 Y W 5 k Y X J k I F N 0 Y X R z O i B E b 2 1 l c 3 R p Y y B M Z W F n d W V z I F R h Y m x l I C g y O S k v W m F t a W V u a W 9 u b y B 3 Y X J 0 b 8 W b x I c u e 1 B l c m Z v c m 1 h b m N l I E N y Z F k s M T R 9 J n F 1 b 3 Q 7 L C Z x d W 9 0 O 1 N l Y 3 R p b 2 4 x L 1 N 0 Y W 5 k Y X J k I F N 0 Y X R z O i B E b 2 1 l c 3 R p Y y B M Z W F n d W V z I F R h Y m x l I C g y O S k v W m F t a W V u a W 9 u b y B 3 Y X J 0 b 8 W b x I c u e 1 B l c m Z v c m 1 h b m N l I E N y Z F I s M T V 9 J n F 1 b 3 Q 7 L C Z x d W 9 0 O 1 N l Y 3 R p b 2 4 x L 1 N 0 Y W 5 k Y X J k I F N 0 Y X R z O i B E b 2 1 l c 3 R p Y y B M Z W F n d W V z I F R h Y m x l I C g y O S k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g K D I 5 K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K 0 E s M T h 9 J n F 1 b 3 Q 7 L C Z x d W 9 0 O 1 N l Y 3 R p b 2 4 x L 1 N 0 Y W 5 k Y X J k I F N 0 Y X R z O i B E b 2 1 l c 3 R p Y y B M Z W F n d W V z I F R h Y m x l I C g y O S k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I C g y O S k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g K D I 5 K S 9 a Y W 1 p Z W 5 p b 2 5 v I H d h c n R v x Z v E h y 5 7 R X h w Z W N 0 Z W Q g e E c s M j F 9 J n F 1 b 3 Q 7 L C Z x d W 9 0 O 1 N l Y 3 R p b 2 4 x L 1 N 0 Y W 5 k Y X J k I F N 0 Y X R z O i B E b 2 1 l c 3 R p Y y B M Z W F n d W V z I F R h Y m x l I C g y O S k v W m F t a W V u a W 9 u b y B 3 Y X J 0 b 8 W b x I c u e 0 V 4 c G V j d G V k I G 5 w e E c s M j J 9 J n F 1 b 3 Q 7 L C Z x d W 9 0 O 1 N l Y 3 R p b 2 4 x L 1 N 0 Y W 5 k Y X J k I F N 0 Y X R z O i B E b 2 1 l c 3 R p Y y B M Z W F n d W V z I F R h Y m x l I C g y O S k v W m F t a W V u a W 9 u b y B 3 Y X J 0 b 8 W b x I c u e 0 V 4 c G V j d G V k I H h B L D I z f S Z x d W 9 0 O y w m c X V v d D t T Z W N 0 a W 9 u M S 9 T d G F u Z G F y Z C B T d G F 0 c z o g R G 9 t Z X N 0 a W M g T G V h Z 3 V l c y B U Y W J s Z S A o M j k p L 1 p h b W l l b m l v b m 8 g d 2 F y d G / F m 8 S H L n t Q Z X I g O T A g T W l u d X R l c y B 4 R y w y N H 0 m c X V v d D s s J n F 1 b 3 Q 7 U 2 V j d G l v b j E v U 3 R h b m R h c m Q g U 3 R h d H M 6 I E R v b W V z d G l j I E x l Y W d 1 Z X M g V G F i b G U g K D I 5 K S 9 a Y W 1 p Z W 5 p b 2 5 v I H d h c n R v x Z v E h y 5 7 U G V y I D k w I E 1 p b n V 0 Z X M g e E E s M j V 9 J n F 1 b 3 Q 7 L C Z x d W 9 0 O 1 N l Y 3 R p b 2 4 x L 1 N 0 Y W 5 k Y X J k I F N 0 Y X R z O i B E b 2 1 l c 3 R p Y y B M Z W F n d W V z I F R h Y m x l I C g y O S k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A o M j k p L 1 p h b W l l b m l v b m 8 g d 2 F y d G / F m 8 S H L n t Q Z X I g O T A g T W l u d X R l c y B u c H h H L D I 3 f S Z x d W 9 0 O y w m c X V v d D t T Z W N 0 a W 9 u M S 9 T d G F u Z G F y Z C B T d G F 0 c z o g R G 9 t Z X N 0 a W M g T G V h Z 3 V l c y B U Y W J s Z S A o M j k p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A o M j k p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g K D I 5 K S 9 a Y W 1 p Z W 5 p b 2 5 v I H d h c n R v x Z v E h y 5 7 U 2 V h c 2 9 u L D B 9 J n F 1 b 3 Q 7 L C Z x d W 9 0 O 1 N l Y 3 R p b 2 4 x L 1 N 0 Y W 5 k Y X J k I F N 0 Y X R z O i B E b 2 1 l c 3 R p Y y B M Z W F n d W V z I F R h Y m x l I C g y O S k v W m F t a W V u a W 9 u b y B 3 Y X J 0 b 8 W b x I c u e 0 F n Z S w x f S Z x d W 9 0 O y w m c X V v d D t T Z W N 0 a W 9 u M S 9 T d G F u Z G F y Z C B T d G F 0 c z o g R G 9 t Z X N 0 a W M g T G V h Z 3 V l c y B U Y W J s Z S A o M j k p L 1 p h b W l l b m l v b m 8 g d 2 F y d G / F m 8 S H L n t T c X V h Z C w y f S Z x d W 9 0 O y w m c X V v d D t T Z W N 0 a W 9 u M S 9 T d G F u Z G F y Z C B T d G F 0 c z o g R G 9 t Z X N 0 a W M g T G V h Z 3 V l c y B U Y W J s Z S A o M j k p L 1 p h b W l l b m l v b m 8 g d 2 F y d G / F m 8 S H L n t D b 3 V u d H J 5 L D N 9 J n F 1 b 3 Q 7 L C Z x d W 9 0 O 1 N l Y 3 R p b 2 4 x L 1 N 0 Y W 5 k Y X J k I F N 0 Y X R z O i B E b 2 1 l c 3 R p Y y B M Z W F n d W V z I F R h Y m x l I C g y O S k v W m F t a W V u a W 9 u b y B 3 Y X J 0 b 8 W b x I c u e 0 N v b X A s N H 0 m c X V v d D s s J n F 1 b 3 Q 7 U 2 V j d G l v b j E v U 3 R h b m R h c m Q g U 3 R h d H M 6 I E R v b W V z d G l j I E x l Y W d 1 Z X M g V G F i b G U g K D I 5 K S 9 a Y W 1 p Z W 5 p b 2 5 v I H d h c n R v x Z v E h y 5 7 T G d S Y W 5 r L D V 9 J n F 1 b 3 Q 7 L C Z x d W 9 0 O 1 N l Y 3 R p b 2 4 x L 1 N 0 Y W 5 k Y X J k I F N 0 Y X R z O i B E b 2 1 l c 3 R p Y y B M Z W F n d W V z I F R h Y m x l I C g y O S k v W m F t a W V u a W 9 u b y B 3 Y X J 0 b 8 W b x I c u e 1 B s Y X l p b m c g V G l t Z S B N U C w 2 f S Z x d W 9 0 O y w m c X V v d D t T Z W N 0 a W 9 u M S 9 T d G F u Z G F y Z C B T d G F 0 c z o g R G 9 t Z X N 0 a W M g T G V h Z 3 V l c y B U Y W J s Z S A o M j k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y O S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I 5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j k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y O S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I 5 K S 9 a Y W 1 p Z W 5 p b 2 5 v I H d h c n R v x Z v E h y 5 7 U G V y Z m 9 y b W F u Y 2 U g U E s s M T J 9 J n F 1 b 3 Q 7 L C Z x d W 9 0 O 1 N l Y 3 R p b 2 4 x L 1 N 0 Y W 5 k Y X J k I F N 0 Y X R z O i B E b 2 1 l c 3 R p Y y B M Z W F n d W V z I F R h Y m x l I C g y O S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j k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j k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y O S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I 5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j k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y O S k v W m F t a W V u a W 9 u b y B 3 Y X J 0 b 8 W b x I c u e 0 V 4 c G V j d G V k I H h H L D I x f S Z x d W 9 0 O y w m c X V v d D t T Z W N 0 a W 9 u M S 9 T d G F u Z G F y Z C B T d G F 0 c z o g R G 9 t Z X N 0 a W M g T G V h Z 3 V l c y B U Y W J s Z S A o M j k p L 1 p h b W l l b m l v b m 8 g d 2 F y d G / F m 8 S H L n t F e H B l Y 3 R l Z C B u c H h H L D I y f S Z x d W 9 0 O y w m c X V v d D t T Z W N 0 a W 9 u M S 9 T d G F u Z G F y Z C B T d G F 0 c z o g R G 9 t Z X N 0 a W M g T G V h Z 3 V l c y B U Y W J s Z S A o M j k p L 1 p h b W l l b m l v b m 8 g d 2 F y d G / F m 8 S H L n t F e H B l Y 3 R l Z C B 4 Q S w y M 3 0 m c X V v d D s s J n F 1 b 3 Q 7 U 2 V j d G l v b j E v U 3 R h b m R h c m Q g U 3 R h d H M 6 I E R v b W V z d G l j I E x l Y W d 1 Z X M g V G F i b G U g K D I 5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y O S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j k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I 5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I 5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I 5 K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5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M z I i A v P j x F b n R y e S B U e X B l P S J S Z W N v d m V y e V R h c m d l d F J v d y I g V m F s d W U 9 I m w z N D E i I C 8 + P E V u d H J 5 I F R 5 c G U 9 I k Z p b G x U Y X J n Z X Q i I F Z h b H V l P S J z U 2 h v b 3 R p b m d f X 0 R v b W V z d G l j X 0 x l Y W d 1 Z X N f V G F i b G V f X z I 5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D o 1 M i 4 y N D E 2 M j k 5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M W M w M j Q w N T M t Y z g 2 O S 0 0 Y T V l L W E y Z j E t N D N i Y z c 1 Z T Z m Y W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j k p L 1 p t a W V u a W 9 u b y B 0 e X A u e 1 N l Y X N v b i w w f S Z x d W 9 0 O y w m c X V v d D t T Z W N 0 a W 9 u M S 9 T a G 9 v d G l u Z z o g R G 9 t Z X N 0 a W M g T G V h Z 3 V l c y B U Y W J s Z S A o M j k p L 1 p t a W V u a W 9 u b y B 0 e X A u e 0 F n Z S w x f S Z x d W 9 0 O y w m c X V v d D t T Z W N 0 a W 9 u M S 9 T a G 9 v d G l u Z z o g R G 9 t Z X N 0 a W M g T G V h Z 3 V l c y B U Y W J s Z S A o M j k p L 1 p t a W V u a W 9 u b y B 0 e X A u e 1 N x d W F k L D J 9 J n F 1 b 3 Q 7 L C Z x d W 9 0 O 1 N l Y 3 R p b 2 4 x L 1 N o b 2 9 0 a W 5 n O i B E b 2 1 l c 3 R p Y y B M Z W F n d W V z I F R h Y m x l I C g y O S k v W m 1 p Z W 5 p b 2 5 v I H R 5 c C 5 7 Q 2 9 1 b n R y e S w z f S Z x d W 9 0 O y w m c X V v d D t T Z W N 0 a W 9 u M S 9 T a G 9 v d G l u Z z o g R G 9 t Z X N 0 a W M g T G V h Z 3 V l c y B U Y W J s Z S A o M j k p L 1 p t a W V u a W 9 u b y B 0 e X A u e 0 N v b X A s N H 0 m c X V v d D s s J n F 1 b 3 Q 7 U 2 V j d G l v b j E v U 2 h v b 3 R p b m c 6 I E R v b W V z d G l j I E x l Y W d 1 Z X M g V G F i b G U g K D I 5 K S 9 a b W l l b m l v b m 8 g d H l w L n t M Z 1 J h b m s s N X 0 m c X V v d D s s J n F 1 b 3 Q 7 U 2 V j d G l v b j E v U 2 h v b 3 R p b m c 6 I E R v b W V z d G l j I E x l Y W d 1 Z X M g V G F i b G U g K D I 5 K S 9 a b W l l b m l v b m 8 g d H l w L n s 5 M H M s N n 0 m c X V v d D s s J n F 1 b 3 Q 7 U 2 V j d G l v b j E v U 2 h v b 3 R p b m c 6 I E R v b W V z d G l j I E x l Y W d 1 Z X M g V G F i b G U g K D I 5 K S 9 a b W l l b m l v b m 8 g d H l w L n t T d G F u Z G F y Z C B H b H M s N 3 0 m c X V v d D s s J n F 1 b 3 Q 7 U 2 V j d G l v b j E v U 2 h v b 3 R p b m c 6 I E R v b W V z d G l j I E x l Y W d 1 Z X M g V G F i b G U g K D I 5 K S 9 a b W l l b m l v b m 8 g d H l w L n t T d G F u Z G F y Z C B T a C w 4 f S Z x d W 9 0 O y w m c X V v d D t T Z W N 0 a W 9 u M S 9 T a G 9 v d G l u Z z o g R G 9 t Z X N 0 a W M g T G V h Z 3 V l c y B U Y W J s Z S A o M j k p L 1 p t a W V u a W 9 u b y B 0 e X A u e 1 N 0 Y W 5 k Y X J k I F N v V C w 5 f S Z x d W 9 0 O y w m c X V v d D t T Z W N 0 a W 9 u M S 9 T a G 9 v d G l u Z z o g R G 9 t Z X N 0 a W M g T G V h Z 3 V l c y B U Y W J s Z S A o M j k p L 1 p t a W V u a W 9 u b y B 0 e X A u e 1 N 0 Y W 5 k Y X J k I F N v V C U s M T B 9 J n F 1 b 3 Q 7 L C Z x d W 9 0 O 1 N l Y 3 R p b 2 4 x L 1 N o b 2 9 0 a W 5 n O i B E b 2 1 l c 3 R p Y y B M Z W F n d W V z I F R h Y m x l I C g y O S k v W m 1 p Z W 5 p b 2 5 v I H R 5 c C 5 7 U 3 R h b m R h c m Q g U 2 g v O T A s M T F 9 J n F 1 b 3 Q 7 L C Z x d W 9 0 O 1 N l Y 3 R p b 2 4 x L 1 N o b 2 9 0 a W 5 n O i B E b 2 1 l c 3 R p Y y B M Z W F n d W V z I F R h Y m x l I C g y O S k v W m 1 p Z W 5 p b 2 5 v I H R 5 c C 5 7 U 3 R h b m R h c m Q g U 2 9 U L z k w L D E y f S Z x d W 9 0 O y w m c X V v d D t T Z W N 0 a W 9 u M S 9 T a G 9 v d G l u Z z o g R G 9 t Z X N 0 a W M g T G V h Z 3 V l c y B U Y W J s Z S A o M j k p L 1 p t a W V u a W 9 u b y B 0 e X A u e 1 N 0 Y W 5 k Y X J k I E c v U 2 g s M T N 9 J n F 1 b 3 Q 7 L C Z x d W 9 0 O 1 N l Y 3 R p b 2 4 x L 1 N o b 2 9 0 a W 5 n O i B E b 2 1 l c 3 R p Y y B M Z W F n d W V z I F R h Y m x l I C g y O S k v W m 1 p Z W 5 p b 2 5 v I H R 5 c C 5 7 U 3 R h b m R h c m Q g R y 9 T b 1 Q s M T R 9 J n F 1 b 3 Q 7 L C Z x d W 9 0 O 1 N l Y 3 R p b 2 4 x L 1 N o b 2 9 0 a W 5 n O i B E b 2 1 l c 3 R p Y y B M Z W F n d W V z I F R h Y m x l I C g y O S k v W m 1 p Z W 5 p b 2 5 v I H R 5 c C 5 7 U 3 R h b m R h c m Q g R G l z d C w x N X 0 m c X V v d D s s J n F 1 b 3 Q 7 U 2 V j d G l v b j E v U 2 h v b 3 R p b m c 6 I E R v b W V z d G l j I E x l Y W d 1 Z X M g V G F i b G U g K D I 5 K S 9 a b W l l b m l v b m 8 g d H l w L n t T d G F u Z G F y Z C B G S y w x N n 0 m c X V v d D s s J n F 1 b 3 Q 7 U 2 V j d G l v b j E v U 2 h v b 3 R p b m c 6 I E R v b W V z d G l j I E x l Y W d 1 Z X M g V G F i b G U g K D I 5 K S 9 a b W l l b m l v b m 8 g d H l w L n t T d G F u Z G F y Z C B Q S y w x N 3 0 m c X V v d D s s J n F 1 b 3 Q 7 U 2 V j d G l v b j E v U 2 h v b 3 R p b m c 6 I E R v b W V z d G l j I E x l Y W d 1 Z X M g V G F i b G U g K D I 5 K S 9 a b W l l b m l v b m 8 g d H l w L n t T d G F u Z G F y Z C B Q S 2 F 0 d C w x O H 0 m c X V v d D s s J n F 1 b 3 Q 7 U 2 V j d G l v b j E v U 2 h v b 3 R p b m c 6 I E R v b W V z d G l j I E x l Y W d 1 Z X M g V G F i b G U g K D I 5 K S 9 a b W l l b m l v b m 8 g d H l w L n t F e H B l Y 3 R l Z C B 4 R y w x O X 0 m c X V v d D s s J n F 1 b 3 Q 7 U 2 V j d G l v b j E v U 2 h v b 3 R p b m c 6 I E R v b W V z d G l j I E x l Y W d 1 Z X M g V G F i b G U g K D I 5 K S 9 a b W l l b m l v b m 8 g d H l w L n t F e H B l Y 3 R l Z C B u c H h H L D I w f S Z x d W 9 0 O y w m c X V v d D t T Z W N 0 a W 9 u M S 9 T a G 9 v d G l u Z z o g R G 9 t Z X N 0 a W M g T G V h Z 3 V l c y B U Y W J s Z S A o M j k p L 1 p t a W V u a W 9 u b y B 0 e X A u e 0 V 4 c G V j d G V k I G 5 w e E c v U 2 g s M j F 9 J n F 1 b 3 Q 7 L C Z x d W 9 0 O 1 N l Y 3 R p b 2 4 x L 1 N o b 2 9 0 a W 5 n O i B E b 2 1 l c 3 R p Y y B M Z W F n d W V z I F R h Y m x l I C g y O S k v W m 1 p Z W 5 p b 2 5 v I H R 5 c C 5 7 R X h w Z W N 0 Z W Q g R y 1 4 R y w y M n 0 m c X V v d D s s J n F 1 b 3 Q 7 U 2 V j d G l v b j E v U 2 h v b 3 R p b m c 6 I E R v b W V z d G l j I E x l Y W d 1 Z X M g V G F i b G U g K D I 5 K S 9 a b W l l b m l v b m 8 g d H l w L n t F e H B l Y 3 R l Z C B u c D p H L X h H L D I z f S Z x d W 9 0 O y w m c X V v d D t T Z W N 0 a W 9 u M S 9 T a G 9 v d G l u Z z o g R G 9 t Z X N 0 a W M g T G V h Z 3 V l c y B U Y W J s Z S A o M j k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j k p L 1 p t a W V u a W 9 u b y B 0 e X A u e 1 N l Y X N v b i w w f S Z x d W 9 0 O y w m c X V v d D t T Z W N 0 a W 9 u M S 9 T a G 9 v d G l u Z z o g R G 9 t Z X N 0 a W M g T G V h Z 3 V l c y B U Y W J s Z S A o M j k p L 1 p t a W V u a W 9 u b y B 0 e X A u e 0 F n Z S w x f S Z x d W 9 0 O y w m c X V v d D t T Z W N 0 a W 9 u M S 9 T a G 9 v d G l u Z z o g R G 9 t Z X N 0 a W M g T G V h Z 3 V l c y B U Y W J s Z S A o M j k p L 1 p t a W V u a W 9 u b y B 0 e X A u e 1 N x d W F k L D J 9 J n F 1 b 3 Q 7 L C Z x d W 9 0 O 1 N l Y 3 R p b 2 4 x L 1 N o b 2 9 0 a W 5 n O i B E b 2 1 l c 3 R p Y y B M Z W F n d W V z I F R h Y m x l I C g y O S k v W m 1 p Z W 5 p b 2 5 v I H R 5 c C 5 7 Q 2 9 1 b n R y e S w z f S Z x d W 9 0 O y w m c X V v d D t T Z W N 0 a W 9 u M S 9 T a G 9 v d G l u Z z o g R G 9 t Z X N 0 a W M g T G V h Z 3 V l c y B U Y W J s Z S A o M j k p L 1 p t a W V u a W 9 u b y B 0 e X A u e 0 N v b X A s N H 0 m c X V v d D s s J n F 1 b 3 Q 7 U 2 V j d G l v b j E v U 2 h v b 3 R p b m c 6 I E R v b W V z d G l j I E x l Y W d 1 Z X M g V G F i b G U g K D I 5 K S 9 a b W l l b m l v b m 8 g d H l w L n t M Z 1 J h b m s s N X 0 m c X V v d D s s J n F 1 b 3 Q 7 U 2 V j d G l v b j E v U 2 h v b 3 R p b m c 6 I E R v b W V z d G l j I E x l Y W d 1 Z X M g V G F i b G U g K D I 5 K S 9 a b W l l b m l v b m 8 g d H l w L n s 5 M H M s N n 0 m c X V v d D s s J n F 1 b 3 Q 7 U 2 V j d G l v b j E v U 2 h v b 3 R p b m c 6 I E R v b W V z d G l j I E x l Y W d 1 Z X M g V G F i b G U g K D I 5 K S 9 a b W l l b m l v b m 8 g d H l w L n t T d G F u Z G F y Z C B H b H M s N 3 0 m c X V v d D s s J n F 1 b 3 Q 7 U 2 V j d G l v b j E v U 2 h v b 3 R p b m c 6 I E R v b W V z d G l j I E x l Y W d 1 Z X M g V G F i b G U g K D I 5 K S 9 a b W l l b m l v b m 8 g d H l w L n t T d G F u Z G F y Z C B T a C w 4 f S Z x d W 9 0 O y w m c X V v d D t T Z W N 0 a W 9 u M S 9 T a G 9 v d G l u Z z o g R G 9 t Z X N 0 a W M g T G V h Z 3 V l c y B U Y W J s Z S A o M j k p L 1 p t a W V u a W 9 u b y B 0 e X A u e 1 N 0 Y W 5 k Y X J k I F N v V C w 5 f S Z x d W 9 0 O y w m c X V v d D t T Z W N 0 a W 9 u M S 9 T a G 9 v d G l u Z z o g R G 9 t Z X N 0 a W M g T G V h Z 3 V l c y B U Y W J s Z S A o M j k p L 1 p t a W V u a W 9 u b y B 0 e X A u e 1 N 0 Y W 5 k Y X J k I F N v V C U s M T B 9 J n F 1 b 3 Q 7 L C Z x d W 9 0 O 1 N l Y 3 R p b 2 4 x L 1 N o b 2 9 0 a W 5 n O i B E b 2 1 l c 3 R p Y y B M Z W F n d W V z I F R h Y m x l I C g y O S k v W m 1 p Z W 5 p b 2 5 v I H R 5 c C 5 7 U 3 R h b m R h c m Q g U 2 g v O T A s M T F 9 J n F 1 b 3 Q 7 L C Z x d W 9 0 O 1 N l Y 3 R p b 2 4 x L 1 N o b 2 9 0 a W 5 n O i B E b 2 1 l c 3 R p Y y B M Z W F n d W V z I F R h Y m x l I C g y O S k v W m 1 p Z W 5 p b 2 5 v I H R 5 c C 5 7 U 3 R h b m R h c m Q g U 2 9 U L z k w L D E y f S Z x d W 9 0 O y w m c X V v d D t T Z W N 0 a W 9 u M S 9 T a G 9 v d G l u Z z o g R G 9 t Z X N 0 a W M g T G V h Z 3 V l c y B U Y W J s Z S A o M j k p L 1 p t a W V u a W 9 u b y B 0 e X A u e 1 N 0 Y W 5 k Y X J k I E c v U 2 g s M T N 9 J n F 1 b 3 Q 7 L C Z x d W 9 0 O 1 N l Y 3 R p b 2 4 x L 1 N o b 2 9 0 a W 5 n O i B E b 2 1 l c 3 R p Y y B M Z W F n d W V z I F R h Y m x l I C g y O S k v W m 1 p Z W 5 p b 2 5 v I H R 5 c C 5 7 U 3 R h b m R h c m Q g R y 9 T b 1 Q s M T R 9 J n F 1 b 3 Q 7 L C Z x d W 9 0 O 1 N l Y 3 R p b 2 4 x L 1 N o b 2 9 0 a W 5 n O i B E b 2 1 l c 3 R p Y y B M Z W F n d W V z I F R h Y m x l I C g y O S k v W m 1 p Z W 5 p b 2 5 v I H R 5 c C 5 7 U 3 R h b m R h c m Q g R G l z d C w x N X 0 m c X V v d D s s J n F 1 b 3 Q 7 U 2 V j d G l v b j E v U 2 h v b 3 R p b m c 6 I E R v b W V z d G l j I E x l Y W d 1 Z X M g V G F i b G U g K D I 5 K S 9 a b W l l b m l v b m 8 g d H l w L n t T d G F u Z G F y Z C B G S y w x N n 0 m c X V v d D s s J n F 1 b 3 Q 7 U 2 V j d G l v b j E v U 2 h v b 3 R p b m c 6 I E R v b W V z d G l j I E x l Y W d 1 Z X M g V G F i b G U g K D I 5 K S 9 a b W l l b m l v b m 8 g d H l w L n t T d G F u Z G F y Z C B Q S y w x N 3 0 m c X V v d D s s J n F 1 b 3 Q 7 U 2 V j d G l v b j E v U 2 h v b 3 R p b m c 6 I E R v b W V z d G l j I E x l Y W d 1 Z X M g V G F i b G U g K D I 5 K S 9 a b W l l b m l v b m 8 g d H l w L n t T d G F u Z G F y Z C B Q S 2 F 0 d C w x O H 0 m c X V v d D s s J n F 1 b 3 Q 7 U 2 V j d G l v b j E v U 2 h v b 3 R p b m c 6 I E R v b W V z d G l j I E x l Y W d 1 Z X M g V G F i b G U g K D I 5 K S 9 a b W l l b m l v b m 8 g d H l w L n t F e H B l Y 3 R l Z C B 4 R y w x O X 0 m c X V v d D s s J n F 1 b 3 Q 7 U 2 V j d G l v b j E v U 2 h v b 3 R p b m c 6 I E R v b W V z d G l j I E x l Y W d 1 Z X M g V G F i b G U g K D I 5 K S 9 a b W l l b m l v b m 8 g d H l w L n t F e H B l Y 3 R l Z C B u c H h H L D I w f S Z x d W 9 0 O y w m c X V v d D t T Z W N 0 a W 9 u M S 9 T a G 9 v d G l u Z z o g R G 9 t Z X N 0 a W M g T G V h Z 3 V l c y B U Y W J s Z S A o M j k p L 1 p t a W V u a W 9 u b y B 0 e X A u e 0 V 4 c G V j d G V k I G 5 w e E c v U 2 g s M j F 9 J n F 1 b 3 Q 7 L C Z x d W 9 0 O 1 N l Y 3 R p b 2 4 x L 1 N o b 2 9 0 a W 5 n O i B E b 2 1 l c 3 R p Y y B M Z W F n d W V z I F R h Y m x l I C g y O S k v W m 1 p Z W 5 p b 2 5 v I H R 5 c C 5 7 R X h w Z W N 0 Z W Q g R y 1 4 R y w y M n 0 m c X V v d D s s J n F 1 b 3 Q 7 U 2 V j d G l v b j E v U 2 h v b 3 R p b m c 6 I E R v b W V z d G l j I E x l Y W d 1 Z X M g V G F i b G U g K D I 5 K S 9 a b W l l b m l v b m 8 g d H l w L n t F e H B l Y 3 R l Z C B u c D p H L X h H L D I z f S Z x d W 9 0 O y w m c X V v d D t T Z W N 0 a W 9 u M S 9 T a G 9 v d G l u Z z o g R G 9 t Z X N 0 a W M g T G V h Z 3 V l c y B U Y W J s Z S A o M j k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I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j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N D E i I C 8 + P E V u d H J 5 I F R 5 c G U 9 I k Z p b G x U Y X J n Z X Q i I F Z h b H V l P S J z U G F z c 2 l u Z 1 9 f R G 9 t Z X N 0 a W N f T G V h Z 3 V l c 1 9 U Y W J s Z V 9 f M z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2 O j I 3 L j U x N D Q 2 N T B a I i A v P j x F b n R y e S B U e X B l P S J G a W x s Q 2 9 s d W 1 u V H l w Z X M i I F Z h b H V l P S J z Q m d N R 0 J n W U d C Z 0 1 E Q m d N R E F 3 T U d B d 0 1 H Q X d N R 0 F 3 W U d B d 0 1 E Q X d N R y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G F s I E N t c C Z x d W 9 0 O y w m c X V v d D t U b 3 R h b C B B d H Q m c X V v d D s s J n F 1 b 3 Q 7 V G 9 0 Y W w g Q 2 1 w J S Z x d W 9 0 O y w m c X V v d D t U b 3 R h b C B U b 3 R E a X N 0 J n F 1 b 3 Q 7 L C Z x d W 9 0 O 1 R v d G F s I F B y Z 0 R p c 3 Q m c X V v d D s s J n F 1 b 3 Q 7 U 2 h v c n Q g Q 2 1 w J n F 1 b 3 Q 7 L C Z x d W 9 0 O 1 N o b 3 J 0 I E F 0 d C Z x d W 9 0 O y w m c X V v d D t T a G 9 y d C B D b X A l J n F 1 b 3 Q 7 L C Z x d W 9 0 O 0 1 l Z G l 1 b S B D b X A m c X V v d D s s J n F 1 b 3 Q 7 T W V k a X V t I E F 0 d C Z x d W 9 0 O y w m c X V v d D t N Z W R p d W 0 g Q 2 1 w J S Z x d W 9 0 O y w m c X V v d D t M b 2 5 n I E N t c C Z x d W 9 0 O y w m c X V v d D t M b 2 5 n I E F 0 d C Z x d W 9 0 O y w m c X V v d D t M b 2 5 n I E N t c C U m c X V v d D s s J n F 1 b 3 Q 7 Q X N 0 J n F 1 b 3 Q 7 L C Z x d W 9 0 O 3 h B J n F 1 b 3 Q 7 L C Z x d W 9 0 O 0 E t e E E m c X V v d D s s J n F 1 b 3 Q 7 S 1 A m c X V v d D s s J n F 1 b 3 Q 7 M S 8 z J n F 1 b 3 Q 7 L C Z x d W 9 0 O 1 B Q Q S Z x d W 9 0 O y w m c X V v d D t D c n N Q Q S Z x d W 9 0 O y w m c X V v d D t Q c m 9 n J n F 1 b 3 Q 7 L C Z x d W 9 0 O 0 1 h d G N o Z X M m c X V v d D t d I i A v P j x F b n R y e S B U e X B l P S J G a W x s U 3 R h d H V z I i B W Y W x 1 Z T 0 i c 0 N v b X B s Z X R l I i A v P j x F b n R y e S B U e X B l P S J R d W V y e U l E I i B W Y W x 1 Z T 0 i c z Q y Y j g x Y 2 R i L T Z k O W Q t N G E 0 N C 1 h Y j l m L W N m O G Y 0 N T A z Z j B m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A o M z A p L 1 p t a W V u a W 9 u b y B 0 e X A u e 1 N l Y X N v b i w w f S Z x d W 9 0 O y w m c X V v d D t T Z W N 0 a W 9 u M S 9 Q Y X N z a W 5 n O i B E b 2 1 l c 3 R p Y y B M Z W F n d W V z I F R h Y m x l I C g z M C k v W m 1 p Z W 5 p b 2 5 v I H R 5 c C 5 7 Q W d l L D F 9 J n F 1 b 3 Q 7 L C Z x d W 9 0 O 1 N l Y 3 R p b 2 4 x L 1 B h c 3 N p b m c 6 I E R v b W V z d G l j I E x l Y W d 1 Z X M g V G F i b G U g K D M w K S 9 a b W l l b m l v b m 8 g d H l w L n t T c X V h Z C w y f S Z x d W 9 0 O y w m c X V v d D t T Z W N 0 a W 9 u M S 9 Q Y X N z a W 5 n O i B E b 2 1 l c 3 R p Y y B M Z W F n d W V z I F R h Y m x l I C g z M C k v W m 1 p Z W 5 p b 2 5 v I H R 5 c C 5 7 Q 2 9 1 b n R y e S w z f S Z x d W 9 0 O y w m c X V v d D t T Z W N 0 a W 9 u M S 9 Q Y X N z a W 5 n O i B E b 2 1 l c 3 R p Y y B M Z W F n d W V z I F R h Y m x l I C g z M C k v W m 1 p Z W 5 p b 2 5 v I H R 5 c C 5 7 Q 2 9 t c C w 0 f S Z x d W 9 0 O y w m c X V v d D t T Z W N 0 a W 9 u M S 9 Q Y X N z a W 5 n O i B E b 2 1 l c 3 R p Y y B M Z W F n d W V z I F R h Y m x l I C g z M C k v W m 1 p Z W 5 p b 2 5 v I H R 5 c C 5 7 T G d S Y W 5 r L D V 9 J n F 1 b 3 Q 7 L C Z x d W 9 0 O 1 N l Y 3 R p b 2 4 x L 1 B h c 3 N p b m c 6 I E R v b W V z d G l j I E x l Y W d 1 Z X M g V G F i b G U g K D M w K S 9 a b W l l b m l v b m 8 g d H l w L n s 5 M H M s N n 0 m c X V v d D s s J n F 1 b 3 Q 7 U 2 V j d G l v b j E v U G F z c 2 l u Z z o g R G 9 t Z X N 0 a W M g T G V h Z 3 V l c y B U Y W J s Z S A o M z A p L 1 p t a W V u a W 9 u b y B 0 e X A u e 1 R v d G F s I E N t c C w 3 f S Z x d W 9 0 O y w m c X V v d D t T Z W N 0 a W 9 u M S 9 Q Y X N z a W 5 n O i B E b 2 1 l c 3 R p Y y B M Z W F n d W V z I F R h Y m x l I C g z M C k v W m 1 p Z W 5 p b 2 5 v I H R 5 c C 5 7 V G 9 0 Y W w g Q X R 0 L D h 9 J n F 1 b 3 Q 7 L C Z x d W 9 0 O 1 N l Y 3 R p b 2 4 x L 1 B h c 3 N p b m c 6 I E R v b W V z d G l j I E x l Y W d 1 Z X M g V G F i b G U g K D M w K S 9 a b W l l b m l v b m 8 g d H l w L n t U b 3 R h b C B D b X A l L D l 9 J n F 1 b 3 Q 7 L C Z x d W 9 0 O 1 N l Y 3 R p b 2 4 x L 1 B h c 3 N p b m c 6 I E R v b W V z d G l j I E x l Y W d 1 Z X M g V G F i b G U g K D M w K S 9 a b W l l b m l v b m 8 g d H l w L n t U b 3 R h b C B U b 3 R E a X N 0 L D E w f S Z x d W 9 0 O y w m c X V v d D t T Z W N 0 a W 9 u M S 9 Q Y X N z a W 5 n O i B E b 2 1 l c 3 R p Y y B M Z W F n d W V z I F R h Y m x l I C g z M C k v W m 1 p Z W 5 p b 2 5 v I H R 5 c C 5 7 V G 9 0 Y W w g U H J n R G l z d C w x M X 0 m c X V v d D s s J n F 1 b 3 Q 7 U 2 V j d G l v b j E v U G F z c 2 l u Z z o g R G 9 t Z X N 0 a W M g T G V h Z 3 V l c y B U Y W J s Z S A o M z A p L 1 p t a W V u a W 9 u b y B 0 e X A u e 1 N o b 3 J 0 I E N t c C w x M n 0 m c X V v d D s s J n F 1 b 3 Q 7 U 2 V j d G l v b j E v U G F z c 2 l u Z z o g R G 9 t Z X N 0 a W M g T G V h Z 3 V l c y B U Y W J s Z S A o M z A p L 1 p t a W V u a W 9 u b y B 0 e X A u e 1 N o b 3 J 0 I E F 0 d C w x M 3 0 m c X V v d D s s J n F 1 b 3 Q 7 U 2 V j d G l v b j E v U G F z c 2 l u Z z o g R G 9 t Z X N 0 a W M g T G V h Z 3 V l c y B U Y W J s Z S A o M z A p L 1 p t a W V u a W 9 u b y B 0 e X A u e 1 N o b 3 J 0 I E N t c C U s M T R 9 J n F 1 b 3 Q 7 L C Z x d W 9 0 O 1 N l Y 3 R p b 2 4 x L 1 B h c 3 N p b m c 6 I E R v b W V z d G l j I E x l Y W d 1 Z X M g V G F i b G U g K D M w K S 9 a b W l l b m l v b m 8 g d H l w L n t N Z W R p d W 0 g Q 2 1 w L D E 1 f S Z x d W 9 0 O y w m c X V v d D t T Z W N 0 a W 9 u M S 9 Q Y X N z a W 5 n O i B E b 2 1 l c 3 R p Y y B M Z W F n d W V z I F R h Y m x l I C g z M C k v W m 1 p Z W 5 p b 2 5 v I H R 5 c C 5 7 T W V k a X V t I E F 0 d C w x N n 0 m c X V v d D s s J n F 1 b 3 Q 7 U 2 V j d G l v b j E v U G F z c 2 l u Z z o g R G 9 t Z X N 0 a W M g T G V h Z 3 V l c y B U Y W J s Z S A o M z A p L 1 p t a W V u a W 9 u b y B 0 e X A u e 0 1 l Z G l 1 b S B D b X A l L D E 3 f S Z x d W 9 0 O y w m c X V v d D t T Z W N 0 a W 9 u M S 9 Q Y X N z a W 5 n O i B E b 2 1 l c 3 R p Y y B M Z W F n d W V z I F R h Y m x l I C g z M C k v W m 1 p Z W 5 p b 2 5 v I H R 5 c C 5 7 T G 9 u Z y B D b X A s M T h 9 J n F 1 b 3 Q 7 L C Z x d W 9 0 O 1 N l Y 3 R p b 2 4 x L 1 B h c 3 N p b m c 6 I E R v b W V z d G l j I E x l Y W d 1 Z X M g V G F i b G U g K D M w K S 9 a b W l l b m l v b m 8 g d H l w L n t M b 2 5 n I E F 0 d C w x O X 0 m c X V v d D s s J n F 1 b 3 Q 7 U 2 V j d G l v b j E v U G F z c 2 l u Z z o g R G 9 t Z X N 0 a W M g T G V h Z 3 V l c y B U Y W J s Z S A o M z A p L 1 p t a W V u a W 9 u b y B 0 e X A u e 0 x v b m c g Q 2 1 w J S w y M H 0 m c X V v d D s s J n F 1 b 3 Q 7 U 2 V j d G l v b j E v U G F z c 2 l u Z z o g R G 9 t Z X N 0 a W M g T G V h Z 3 V l c y B U Y W J s Z S A o M z A p L 1 p t a W V u a W 9 u b y B 0 e X A u e 0 F z d C w y M X 0 m c X V v d D s s J n F 1 b 3 Q 7 U 2 V j d G l v b j E v U G F z c 2 l u Z z o g R G 9 t Z X N 0 a W M g T G V h Z 3 V l c y B U Y W J s Z S A o M z A p L 1 p t a W V u a W 9 u b y B 0 e X A u e 3 h B L D I y f S Z x d W 9 0 O y w m c X V v d D t T Z W N 0 a W 9 u M S 9 Q Y X N z a W 5 n O i B E b 2 1 l c 3 R p Y y B M Z W F n d W V z I F R h Y m x l I C g z M C k v W m 1 p Z W 5 p b 2 5 v I H R 5 c C 5 7 Q S 1 4 Q S w y M 3 0 m c X V v d D s s J n F 1 b 3 Q 7 U 2 V j d G l v b j E v U G F z c 2 l u Z z o g R G 9 t Z X N 0 a W M g T G V h Z 3 V l c y B U Y W J s Z S A o M z A p L 1 p t a W V u a W 9 u b y B 0 e X A u e 0 t Q L D I 0 f S Z x d W 9 0 O y w m c X V v d D t T Z W N 0 a W 9 u M S 9 Q Y X N z a W 5 n O i B E b 2 1 l c 3 R p Y y B M Z W F n d W V z I F R h Y m x l I C g z M C k v W m 1 p Z W 5 p b 2 5 v I H R 5 c C 5 7 M S 8 z L D I 1 f S Z x d W 9 0 O y w m c X V v d D t T Z W N 0 a W 9 u M S 9 Q Y X N z a W 5 n O i B E b 2 1 l c 3 R p Y y B M Z W F n d W V z I F R h Y m x l I C g z M C k v W m 1 p Z W 5 p b 2 5 v I H R 5 c C 5 7 U F B B L D I 2 f S Z x d W 9 0 O y w m c X V v d D t T Z W N 0 a W 9 u M S 9 Q Y X N z a W 5 n O i B E b 2 1 l c 3 R p Y y B M Z W F n d W V z I F R h Y m x l I C g z M C k v W m 1 p Z W 5 p b 2 5 v I H R 5 c C 5 7 Q 3 J z U E E s M j d 9 J n F 1 b 3 Q 7 L C Z x d W 9 0 O 1 N l Y 3 R p b 2 4 x L 1 B h c 3 N p b m c 6 I E R v b W V z d G l j I E x l Y W d 1 Z X M g V G F i b G U g K D M w K S 9 a b W l l b m l v b m 8 g d H l w L n t Q c m 9 n L D I 4 f S Z x d W 9 0 O y w m c X V v d D t T Z W N 0 a W 9 u M S 9 Q Y X N z a W 5 n O i B E b 2 1 l c 3 R p Y y B M Z W F n d W V z I F R h Y m x l I C g z M C k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g K D M w K S 9 a b W l l b m l v b m 8 g d H l w L n t T Z W F z b 2 4 s M H 0 m c X V v d D s s J n F 1 b 3 Q 7 U 2 V j d G l v b j E v U G F z c 2 l u Z z o g R G 9 t Z X N 0 a W M g T G V h Z 3 V l c y B U Y W J s Z S A o M z A p L 1 p t a W V u a W 9 u b y B 0 e X A u e 0 F n Z S w x f S Z x d W 9 0 O y w m c X V v d D t T Z W N 0 a W 9 u M S 9 Q Y X N z a W 5 n O i B E b 2 1 l c 3 R p Y y B M Z W F n d W V z I F R h Y m x l I C g z M C k v W m 1 p Z W 5 p b 2 5 v I H R 5 c C 5 7 U 3 F 1 Y W Q s M n 0 m c X V v d D s s J n F 1 b 3 Q 7 U 2 V j d G l v b j E v U G F z c 2 l u Z z o g R G 9 t Z X N 0 a W M g T G V h Z 3 V l c y B U Y W J s Z S A o M z A p L 1 p t a W V u a W 9 u b y B 0 e X A u e 0 N v d W 5 0 c n k s M 3 0 m c X V v d D s s J n F 1 b 3 Q 7 U 2 V j d G l v b j E v U G F z c 2 l u Z z o g R G 9 t Z X N 0 a W M g T G V h Z 3 V l c y B U Y W J s Z S A o M z A p L 1 p t a W V u a W 9 u b y B 0 e X A u e 0 N v b X A s N H 0 m c X V v d D s s J n F 1 b 3 Q 7 U 2 V j d G l v b j E v U G F z c 2 l u Z z o g R G 9 t Z X N 0 a W M g T G V h Z 3 V l c y B U Y W J s Z S A o M z A p L 1 p t a W V u a W 9 u b y B 0 e X A u e 0 x n U m F u a y w 1 f S Z x d W 9 0 O y w m c X V v d D t T Z W N 0 a W 9 u M S 9 Q Y X N z a W 5 n O i B E b 2 1 l c 3 R p Y y B M Z W F n d W V z I F R h Y m x l I C g z M C k v W m 1 p Z W 5 p b 2 5 v I H R 5 c C 5 7 O T B z L D Z 9 J n F 1 b 3 Q 7 L C Z x d W 9 0 O 1 N l Y 3 R p b 2 4 x L 1 B h c 3 N p b m c 6 I E R v b W V z d G l j I E x l Y W d 1 Z X M g V G F i b G U g K D M w K S 9 a b W l l b m l v b m 8 g d H l w L n t U b 3 R h b C B D b X A s N 3 0 m c X V v d D s s J n F 1 b 3 Q 7 U 2 V j d G l v b j E v U G F z c 2 l u Z z o g R G 9 t Z X N 0 a W M g T G V h Z 3 V l c y B U Y W J s Z S A o M z A p L 1 p t a W V u a W 9 u b y B 0 e X A u e 1 R v d G F s I E F 0 d C w 4 f S Z x d W 9 0 O y w m c X V v d D t T Z W N 0 a W 9 u M S 9 Q Y X N z a W 5 n O i B E b 2 1 l c 3 R p Y y B M Z W F n d W V z I F R h Y m x l I C g z M C k v W m 1 p Z W 5 p b 2 5 v I H R 5 c C 5 7 V G 9 0 Y W w g Q 2 1 w J S w 5 f S Z x d W 9 0 O y w m c X V v d D t T Z W N 0 a W 9 u M S 9 Q Y X N z a W 5 n O i B E b 2 1 l c 3 R p Y y B M Z W F n d W V z I F R h Y m x l I C g z M C k v W m 1 p Z W 5 p b 2 5 v I H R 5 c C 5 7 V G 9 0 Y W w g V G 9 0 R G l z d C w x M H 0 m c X V v d D s s J n F 1 b 3 Q 7 U 2 V j d G l v b j E v U G F z c 2 l u Z z o g R G 9 t Z X N 0 a W M g T G V h Z 3 V l c y B U Y W J s Z S A o M z A p L 1 p t a W V u a W 9 u b y B 0 e X A u e 1 R v d G F s I F B y Z 0 R p c 3 Q s M T F 9 J n F 1 b 3 Q 7 L C Z x d W 9 0 O 1 N l Y 3 R p b 2 4 x L 1 B h c 3 N p b m c 6 I E R v b W V z d G l j I E x l Y W d 1 Z X M g V G F i b G U g K D M w K S 9 a b W l l b m l v b m 8 g d H l w L n t T a G 9 y d C B D b X A s M T J 9 J n F 1 b 3 Q 7 L C Z x d W 9 0 O 1 N l Y 3 R p b 2 4 x L 1 B h c 3 N p b m c 6 I E R v b W V z d G l j I E x l Y W d 1 Z X M g V G F i b G U g K D M w K S 9 a b W l l b m l v b m 8 g d H l w L n t T a G 9 y d C B B d H Q s M T N 9 J n F 1 b 3 Q 7 L C Z x d W 9 0 O 1 N l Y 3 R p b 2 4 x L 1 B h c 3 N p b m c 6 I E R v b W V z d G l j I E x l Y W d 1 Z X M g V G F i b G U g K D M w K S 9 a b W l l b m l v b m 8 g d H l w L n t T a G 9 y d C B D b X A l L D E 0 f S Z x d W 9 0 O y w m c X V v d D t T Z W N 0 a W 9 u M S 9 Q Y X N z a W 5 n O i B E b 2 1 l c 3 R p Y y B M Z W F n d W V z I F R h Y m x l I C g z M C k v W m 1 p Z W 5 p b 2 5 v I H R 5 c C 5 7 T W V k a X V t I E N t c C w x N X 0 m c X V v d D s s J n F 1 b 3 Q 7 U 2 V j d G l v b j E v U G F z c 2 l u Z z o g R G 9 t Z X N 0 a W M g T G V h Z 3 V l c y B U Y W J s Z S A o M z A p L 1 p t a W V u a W 9 u b y B 0 e X A u e 0 1 l Z G l 1 b S B B d H Q s M T Z 9 J n F 1 b 3 Q 7 L C Z x d W 9 0 O 1 N l Y 3 R p b 2 4 x L 1 B h c 3 N p b m c 6 I E R v b W V z d G l j I E x l Y W d 1 Z X M g V G F i b G U g K D M w K S 9 a b W l l b m l v b m 8 g d H l w L n t N Z W R p d W 0 g Q 2 1 w J S w x N 3 0 m c X V v d D s s J n F 1 b 3 Q 7 U 2 V j d G l v b j E v U G F z c 2 l u Z z o g R G 9 t Z X N 0 a W M g T G V h Z 3 V l c y B U Y W J s Z S A o M z A p L 1 p t a W V u a W 9 u b y B 0 e X A u e 0 x v b m c g Q 2 1 w L D E 4 f S Z x d W 9 0 O y w m c X V v d D t T Z W N 0 a W 9 u M S 9 Q Y X N z a W 5 n O i B E b 2 1 l c 3 R p Y y B M Z W F n d W V z I F R h Y m x l I C g z M C k v W m 1 p Z W 5 p b 2 5 v I H R 5 c C 5 7 T G 9 u Z y B B d H Q s M T l 9 J n F 1 b 3 Q 7 L C Z x d W 9 0 O 1 N l Y 3 R p b 2 4 x L 1 B h c 3 N p b m c 6 I E R v b W V z d G l j I E x l Y W d 1 Z X M g V G F i b G U g K D M w K S 9 a b W l l b m l v b m 8 g d H l w L n t M b 2 5 n I E N t c C U s M j B 9 J n F 1 b 3 Q 7 L C Z x d W 9 0 O 1 N l Y 3 R p b 2 4 x L 1 B h c 3 N p b m c 6 I E R v b W V z d G l j I E x l Y W d 1 Z X M g V G F i b G U g K D M w K S 9 a b W l l b m l v b m 8 g d H l w L n t B c 3 Q s M j F 9 J n F 1 b 3 Q 7 L C Z x d W 9 0 O 1 N l Y 3 R p b 2 4 x L 1 B h c 3 N p b m c 6 I E R v b W V z d G l j I E x l Y W d 1 Z X M g V G F i b G U g K D M w K S 9 a b W l l b m l v b m 8 g d H l w L n t 4 Q S w y M n 0 m c X V v d D s s J n F 1 b 3 Q 7 U 2 V j d G l v b j E v U G F z c 2 l u Z z o g R G 9 t Z X N 0 a W M g T G V h Z 3 V l c y B U Y W J s Z S A o M z A p L 1 p t a W V u a W 9 u b y B 0 e X A u e 0 E t e E E s M j N 9 J n F 1 b 3 Q 7 L C Z x d W 9 0 O 1 N l Y 3 R p b 2 4 x L 1 B h c 3 N p b m c 6 I E R v b W V z d G l j I E x l Y W d 1 Z X M g V G F i b G U g K D M w K S 9 a b W l l b m l v b m 8 g d H l w L n t L U C w y N H 0 m c X V v d D s s J n F 1 b 3 Q 7 U 2 V j d G l v b j E v U G F z c 2 l u Z z o g R G 9 t Z X N 0 a W M g T G V h Z 3 V l c y B U Y W J s Z S A o M z A p L 1 p t a W V u a W 9 u b y B 0 e X A u e z E v M y w y N X 0 m c X V v d D s s J n F 1 b 3 Q 7 U 2 V j d G l v b j E v U G F z c 2 l u Z z o g R G 9 t Z X N 0 a W M g T G V h Z 3 V l c y B U Y W J s Z S A o M z A p L 1 p t a W V u a W 9 u b y B 0 e X A u e 1 B Q Q S w y N n 0 m c X V v d D s s J n F 1 b 3 Q 7 U 2 V j d G l v b j E v U G F z c 2 l u Z z o g R G 9 t Z X N 0 a W M g T G V h Z 3 V l c y B U Y W J s Z S A o M z A p L 1 p t a W V u a W 9 u b y B 0 e X A u e 0 N y c 1 B B L D I 3 f S Z x d W 9 0 O y w m c X V v d D t T Z W N 0 a W 9 u M S 9 Q Y X N z a W 5 n O i B E b 2 1 l c 3 R p Y y B M Z W F n d W V z I F R h Y m x l I C g z M C k v W m 1 p Z W 5 p b 2 5 v I H R 5 c C 5 7 U H J v Z y w y O H 0 m c X V v d D s s J n F 1 b 3 Q 7 U 2 V j d G l v b j E v U G F z c 2 l u Z z o g R G 9 t Z X N 0 a W M g T G V h Z 3 V l c y B U Y W J s Z S A o M z A p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z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g 4 I i A v P j x F b n R y e S B U e X B l P S J S Z W N v d m V y e V R h c m d l d F J v d y I g V m F s d W U 9 I m w z N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R v d W N o Z X M g V G 9 1 Y 2 h l c y Z x d W 9 0 O y w m c X V v d D t U b 3 V j a G V z I E R l Z i B Q Z W 4 m c X V v d D s s J n F 1 b 3 Q 7 V G 9 1 Y 2 h l c y B E Z W Y g M 3 J k J n F 1 b 3 Q 7 L C Z x d W 9 0 O 1 R v d W N o Z X M g T W l k I D N y Z C Z x d W 9 0 O y w m c X V v d D t U b 3 V j a G V z I E F 0 d C A z c m Q m c X V v d D s s J n F 1 b 3 Q 7 V G 9 1 Y 2 h l c y B B d H Q g U G V u J n F 1 b 3 Q 7 L C Z x d W 9 0 O 1 R v d W N o Z X M g T G l 2 Z S Z x d W 9 0 O y w m c X V v d D t E c m l i Y m x l c y B T d W N j J n F 1 b 3 Q 7 L C Z x d W 9 0 O 0 R y a W J i b G V z I E F 0 d C Z x d W 9 0 O y w m c X V v d D t E c m l i Y m x l c y B T d W N j J S Z x d W 9 0 O y w m c X V v d D t E c m l i Y m x l c y A j U G w m c X V v d D s s J n F 1 b 3 Q 7 R H J p Y m J s Z X M g T W V n c y Z x d W 9 0 O y w m c X V v d D t D Y X J y a W V z I E N h c n J p Z X M m c X V v d D s s J n F 1 b 3 Q 7 Q 2 F y c m l l c y B U b 3 R E a X N 0 J n F 1 b 3 Q 7 L C Z x d W 9 0 O 0 N h c n J p Z X M g U H J n R G l z d C Z x d W 9 0 O y w m c X V v d D t S Z W N l a X Z p b m c g V G F y Z y Z x d W 9 0 O y w m c X V v d D t S Z W N l a X Z p b m c g U m V j J n F 1 b 3 Q 7 L C Z x d W 9 0 O 1 J l Y 2 V p d m l u Z y B S Z W M l J n F 1 b 3 Q 7 L C Z x d W 9 0 O 0 1 p c 2 N v b i Z x d W 9 0 O y w m c X V v d D t E a X N w b 3 M m c X V v d D s s J n F 1 b 3 Q 7 T W F 0 Y 2 h l c y Z x d W 9 0 O 1 0 i I C 8 + P E V u d H J 5 I F R 5 c G U 9 I k Z p b G x D b 2 x 1 b W 5 U e X B l c y I g V m F s d W U 9 I n N C Z 0 1 H Q m d Z R 0 J n T U R B d 0 1 E Q X d N R E F 3 W U R B d 0 1 E Q X d N R E J n T U R C Z z 0 9 I i A v P j x F b n R y e S B U e X B l P S J G a W x s T G F z d F V w Z G F 0 Z W Q i I F Z h b H V l P S J k M j A y M S 0 w M S 0 x M V Q x M z o 0 N j o x N y 4 0 M D A x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4 N D Q 0 N z I 1 Y i 1 l O T N i L T Q y Y m M t Y m I w Y S 1 h M D N h N G Q 0 Z j k 1 Y z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z Z X N z a W 9 u O i B E b 2 1 l c 3 R p Y y B M Z W F n d W V z I F R h Y m x l I C g y O S k v W m 1 p Z W 5 p b 2 5 v I H R 5 c C 5 7 U 2 V h c 2 9 u L D B 9 J n F 1 b 3 Q 7 L C Z x d W 9 0 O 1 N l Y 3 R p b 2 4 x L 1 B v c 3 N l c 3 N p b 2 4 6 I E R v b W V z d G l j I E x l Y W d 1 Z X M g V G F i b G U g K D I 5 K S 9 a b W l l b m l v b m 8 g d H l w L n t B Z 2 U s M X 0 m c X V v d D s s J n F 1 b 3 Q 7 U 2 V j d G l v b j E v U G 9 z c 2 V z c 2 l v b j o g R G 9 t Z X N 0 a W M g T G V h Z 3 V l c y B U Y W J s Z S A o M j k p L 1 p t a W V u a W 9 u b y B 0 e X A u e 1 N x d W F k L D J 9 J n F 1 b 3 Q 7 L C Z x d W 9 0 O 1 N l Y 3 R p b 2 4 x L 1 B v c 3 N l c 3 N p b 2 4 6 I E R v b W V z d G l j I E x l Y W d 1 Z X M g V G F i b G U g K D I 5 K S 9 a b W l l b m l v b m 8 g d H l w L n t D b 3 V u d H J 5 L D N 9 J n F 1 b 3 Q 7 L C Z x d W 9 0 O 1 N l Y 3 R p b 2 4 x L 1 B v c 3 N l c 3 N p b 2 4 6 I E R v b W V z d G l j I E x l Y W d 1 Z X M g V G F i b G U g K D I 5 K S 9 a b W l l b m l v b m 8 g d H l w L n t D b 2 1 w L D R 9 J n F 1 b 3 Q 7 L C Z x d W 9 0 O 1 N l Y 3 R p b 2 4 x L 1 B v c 3 N l c 3 N p b 2 4 6 I E R v b W V z d G l j I E x l Y W d 1 Z X M g V G F i b G U g K D I 5 K S 9 a b W l l b m l v b m 8 g d H l w L n t M Z 1 J h b m s s N X 0 m c X V v d D s s J n F 1 b 3 Q 7 U 2 V j d G l v b j E v U G 9 z c 2 V z c 2 l v b j o g R G 9 t Z X N 0 a W M g T G V h Z 3 V l c y B U Y W J s Z S A o M j k p L 1 p t a W V u a W 9 u b y B 0 e X A u e z k w c y w 2 f S Z x d W 9 0 O y w m c X V v d D t T Z W N 0 a W 9 u M S 9 Q b 3 N z Z X N z a W 9 u O i B E b 2 1 l c 3 R p Y y B M Z W F n d W V z I F R h Y m x l I C g y O S k v W m 1 p Z W 5 p b 2 5 v I H R 5 c C 5 7 V G 9 1 Y 2 h l c y B U b 3 V j a G V z L D d 9 J n F 1 b 3 Q 7 L C Z x d W 9 0 O 1 N l Y 3 R p b 2 4 x L 1 B v c 3 N l c 3 N p b 2 4 6 I E R v b W V z d G l j I E x l Y W d 1 Z X M g V G F i b G U g K D I 5 K S 9 a b W l l b m l v b m 8 g d H l w L n t U b 3 V j a G V z I E R l Z i B Q Z W 4 s O H 0 m c X V v d D s s J n F 1 b 3 Q 7 U 2 V j d G l v b j E v U G 9 z c 2 V z c 2 l v b j o g R G 9 t Z X N 0 a W M g T G V h Z 3 V l c y B U Y W J s Z S A o M j k p L 1 p t a W V u a W 9 u b y B 0 e X A u e 1 R v d W N o Z X M g R G V m I D N y Z C w 5 f S Z x d W 9 0 O y w m c X V v d D t T Z W N 0 a W 9 u M S 9 Q b 3 N z Z X N z a W 9 u O i B E b 2 1 l c 3 R p Y y B M Z W F n d W V z I F R h Y m x l I C g y O S k v W m 1 p Z W 5 p b 2 5 v I H R 5 c C 5 7 V G 9 1 Y 2 h l c y B N a W Q g M 3 J k L D E w f S Z x d W 9 0 O y w m c X V v d D t T Z W N 0 a W 9 u M S 9 Q b 3 N z Z X N z a W 9 u O i B E b 2 1 l c 3 R p Y y B M Z W F n d W V z I F R h Y m x l I C g y O S k v W m 1 p Z W 5 p b 2 5 v I H R 5 c C 5 7 V G 9 1 Y 2 h l c y B B d H Q g M 3 J k L D E x f S Z x d W 9 0 O y w m c X V v d D t T Z W N 0 a W 9 u M S 9 Q b 3 N z Z X N z a W 9 u O i B E b 2 1 l c 3 R p Y y B M Z W F n d W V z I F R h Y m x l I C g y O S k v W m 1 p Z W 5 p b 2 5 v I H R 5 c C 5 7 V G 9 1 Y 2 h l c y B B d H Q g U G V u L D E y f S Z x d W 9 0 O y w m c X V v d D t T Z W N 0 a W 9 u M S 9 Q b 3 N z Z X N z a W 9 u O i B E b 2 1 l c 3 R p Y y B M Z W F n d W V z I F R h Y m x l I C g y O S k v W m 1 p Z W 5 p b 2 5 v I H R 5 c C 5 7 V G 9 1 Y 2 h l c y B M a X Z l L D E z f S Z x d W 9 0 O y w m c X V v d D t T Z W N 0 a W 9 u M S 9 Q b 3 N z Z X N z a W 9 u O i B E b 2 1 l c 3 R p Y y B M Z W F n d W V z I F R h Y m x l I C g y O S k v W m 1 p Z W 5 p b 2 5 v I H R 5 c C 5 7 R H J p Y m J s Z X M g U 3 V j Y y w x N H 0 m c X V v d D s s J n F 1 b 3 Q 7 U 2 V j d G l v b j E v U G 9 z c 2 V z c 2 l v b j o g R G 9 t Z X N 0 a W M g T G V h Z 3 V l c y B U Y W J s Z S A o M j k p L 1 p t a W V u a W 9 u b y B 0 e X A u e 0 R y a W J i b G V z I E F 0 d C w x N X 0 m c X V v d D s s J n F 1 b 3 Q 7 U 2 V j d G l v b j E v U G 9 z c 2 V z c 2 l v b j o g R G 9 t Z X N 0 a W M g T G V h Z 3 V l c y B U Y W J s Z S A o M j k p L 1 p t a W V u a W 9 u b y B 0 e X A u e 0 R y a W J i b G V z I F N 1 Y 2 M l L D E 2 f S Z x d W 9 0 O y w m c X V v d D t T Z W N 0 a W 9 u M S 9 Q b 3 N z Z X N z a W 9 u O i B E b 2 1 l c 3 R p Y y B M Z W F n d W V z I F R h Y m x l I C g y O S k v W m 1 p Z W 5 p b 2 5 v I H R 5 c C 5 7 R H J p Y m J s Z X M g I 1 B s L D E 3 f S Z x d W 9 0 O y w m c X V v d D t T Z W N 0 a W 9 u M S 9 Q b 3 N z Z X N z a W 9 u O i B E b 2 1 l c 3 R p Y y B M Z W F n d W V z I F R h Y m x l I C g y O S k v W m 1 p Z W 5 p b 2 5 v I H R 5 c C 5 7 R H J p Y m J s Z X M g T W V n c y w x O H 0 m c X V v d D s s J n F 1 b 3 Q 7 U 2 V j d G l v b j E v U G 9 z c 2 V z c 2 l v b j o g R G 9 t Z X N 0 a W M g T G V h Z 3 V l c y B U Y W J s Z S A o M j k p L 1 p t a W V u a W 9 u b y B 0 e X A u e 0 N h c n J p Z X M g Q 2 F y c m l l c y w x O X 0 m c X V v d D s s J n F 1 b 3 Q 7 U 2 V j d G l v b j E v U G 9 z c 2 V z c 2 l v b j o g R G 9 t Z X N 0 a W M g T G V h Z 3 V l c y B U Y W J s Z S A o M j k p L 1 p t a W V u a W 9 u b y B 0 e X A u e 0 N h c n J p Z X M g V G 9 0 R G l z d C w y M H 0 m c X V v d D s s J n F 1 b 3 Q 7 U 2 V j d G l v b j E v U G 9 z c 2 V z c 2 l v b j o g R G 9 t Z X N 0 a W M g T G V h Z 3 V l c y B U Y W J s Z S A o M j k p L 1 p t a W V u a W 9 u b y B 0 e X A u e 0 N h c n J p Z X M g U H J n R G l z d C w y M X 0 m c X V v d D s s J n F 1 b 3 Q 7 U 2 V j d G l v b j E v U G 9 z c 2 V z c 2 l v b j o g R G 9 t Z X N 0 a W M g T G V h Z 3 V l c y B U Y W J s Z S A o M j k p L 1 p t a W V u a W 9 u b y B 0 e X A u e 1 J l Y 2 V p d m l u Z y B U Y X J n L D I y f S Z x d W 9 0 O y w m c X V v d D t T Z W N 0 a W 9 u M S 9 Q b 3 N z Z X N z a W 9 u O i B E b 2 1 l c 3 R p Y y B M Z W F n d W V z I F R h Y m x l I C g y O S k v W m 1 p Z W 5 p b 2 5 v I H R 5 c C 5 7 U m V j Z W l 2 a W 5 n I F J l Y y w y M 3 0 m c X V v d D s s J n F 1 b 3 Q 7 U 2 V j d G l v b j E v U G 9 z c 2 V z c 2 l v b j o g R G 9 t Z X N 0 a W M g T G V h Z 3 V l c y B U Y W J s Z S A o M j k p L 1 p t a W V u a W 9 u b y B 0 e X A u e 1 J l Y 2 V p d m l u Z y B S Z W M l L D I 0 f S Z x d W 9 0 O y w m c X V v d D t T Z W N 0 a W 9 u M S 9 Q b 3 N z Z X N z a W 9 u O i B E b 2 1 l c 3 R p Y y B M Z W F n d W V z I F R h Y m x l I C g y O S k v W m 1 p Z W 5 p b 2 5 v I H R 5 c C 5 7 T W l z Y 2 9 u L D I 1 f S Z x d W 9 0 O y w m c X V v d D t T Z W N 0 a W 9 u M S 9 Q b 3 N z Z X N z a W 9 u O i B E b 2 1 l c 3 R p Y y B M Z W F n d W V z I F R h Y m x l I C g y O S k v W m 1 p Z W 5 p b 2 5 v I H R 5 c C 5 7 R G l z c G 9 z L D I 2 f S Z x d W 9 0 O y w m c X V v d D t T Z W N 0 a W 9 u M S 9 Q b 3 N z Z X N z a W 9 u O i B E b 2 1 l c 3 R p Y y B M Z W F n d W V z I F R h Y m x l I C g y O S k v W m 1 p Z W 5 p b 2 5 v I H R 5 c C 5 7 T W F 0 Y 2 h l c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v c 3 N l c 3 N p b 2 4 6 I E R v b W V z d G l j I E x l Y W d 1 Z X M g V G F i b G U g K D I 5 K S 9 a b W l l b m l v b m 8 g d H l w L n t T Z W F z b 2 4 s M H 0 m c X V v d D s s J n F 1 b 3 Q 7 U 2 V j d G l v b j E v U G 9 z c 2 V z c 2 l v b j o g R G 9 t Z X N 0 a W M g T G V h Z 3 V l c y B U Y W J s Z S A o M j k p L 1 p t a W V u a W 9 u b y B 0 e X A u e 0 F n Z S w x f S Z x d W 9 0 O y w m c X V v d D t T Z W N 0 a W 9 u M S 9 Q b 3 N z Z X N z a W 9 u O i B E b 2 1 l c 3 R p Y y B M Z W F n d W V z I F R h Y m x l I C g y O S k v W m 1 p Z W 5 p b 2 5 v I H R 5 c C 5 7 U 3 F 1 Y W Q s M n 0 m c X V v d D s s J n F 1 b 3 Q 7 U 2 V j d G l v b j E v U G 9 z c 2 V z c 2 l v b j o g R G 9 t Z X N 0 a W M g T G V h Z 3 V l c y B U Y W J s Z S A o M j k p L 1 p t a W V u a W 9 u b y B 0 e X A u e 0 N v d W 5 0 c n k s M 3 0 m c X V v d D s s J n F 1 b 3 Q 7 U 2 V j d G l v b j E v U G 9 z c 2 V z c 2 l v b j o g R G 9 t Z X N 0 a W M g T G V h Z 3 V l c y B U Y W J s Z S A o M j k p L 1 p t a W V u a W 9 u b y B 0 e X A u e 0 N v b X A s N H 0 m c X V v d D s s J n F 1 b 3 Q 7 U 2 V j d G l v b j E v U G 9 z c 2 V z c 2 l v b j o g R G 9 t Z X N 0 a W M g T G V h Z 3 V l c y B U Y W J s Z S A o M j k p L 1 p t a W V u a W 9 u b y B 0 e X A u e 0 x n U m F u a y w 1 f S Z x d W 9 0 O y w m c X V v d D t T Z W N 0 a W 9 u M S 9 Q b 3 N z Z X N z a W 9 u O i B E b 2 1 l c 3 R p Y y B M Z W F n d W V z I F R h Y m x l I C g y O S k v W m 1 p Z W 5 p b 2 5 v I H R 5 c C 5 7 O T B z L D Z 9 J n F 1 b 3 Q 7 L C Z x d W 9 0 O 1 N l Y 3 R p b 2 4 x L 1 B v c 3 N l c 3 N p b 2 4 6 I E R v b W V z d G l j I E x l Y W d 1 Z X M g V G F i b G U g K D I 5 K S 9 a b W l l b m l v b m 8 g d H l w L n t U b 3 V j a G V z I F R v d W N o Z X M s N 3 0 m c X V v d D s s J n F 1 b 3 Q 7 U 2 V j d G l v b j E v U G 9 z c 2 V z c 2 l v b j o g R G 9 t Z X N 0 a W M g T G V h Z 3 V l c y B U Y W J s Z S A o M j k p L 1 p t a W V u a W 9 u b y B 0 e X A u e 1 R v d W N o Z X M g R G V m I F B l b i w 4 f S Z x d W 9 0 O y w m c X V v d D t T Z W N 0 a W 9 u M S 9 Q b 3 N z Z X N z a W 9 u O i B E b 2 1 l c 3 R p Y y B M Z W F n d W V z I F R h Y m x l I C g y O S k v W m 1 p Z W 5 p b 2 5 v I H R 5 c C 5 7 V G 9 1 Y 2 h l c y B E Z W Y g M 3 J k L D l 9 J n F 1 b 3 Q 7 L C Z x d W 9 0 O 1 N l Y 3 R p b 2 4 x L 1 B v c 3 N l c 3 N p b 2 4 6 I E R v b W V z d G l j I E x l Y W d 1 Z X M g V G F i b G U g K D I 5 K S 9 a b W l l b m l v b m 8 g d H l w L n t U b 3 V j a G V z I E 1 p Z C A z c m Q s M T B 9 J n F 1 b 3 Q 7 L C Z x d W 9 0 O 1 N l Y 3 R p b 2 4 x L 1 B v c 3 N l c 3 N p b 2 4 6 I E R v b W V z d G l j I E x l Y W d 1 Z X M g V G F i b G U g K D I 5 K S 9 a b W l l b m l v b m 8 g d H l w L n t U b 3 V j a G V z I E F 0 d C A z c m Q s M T F 9 J n F 1 b 3 Q 7 L C Z x d W 9 0 O 1 N l Y 3 R p b 2 4 x L 1 B v c 3 N l c 3 N p b 2 4 6 I E R v b W V z d G l j I E x l Y W d 1 Z X M g V G F i b G U g K D I 5 K S 9 a b W l l b m l v b m 8 g d H l w L n t U b 3 V j a G V z I E F 0 d C B Q Z W 4 s M T J 9 J n F 1 b 3 Q 7 L C Z x d W 9 0 O 1 N l Y 3 R p b 2 4 x L 1 B v c 3 N l c 3 N p b 2 4 6 I E R v b W V z d G l j I E x l Y W d 1 Z X M g V G F i b G U g K D I 5 K S 9 a b W l l b m l v b m 8 g d H l w L n t U b 3 V j a G V z I E x p d m U s M T N 9 J n F 1 b 3 Q 7 L C Z x d W 9 0 O 1 N l Y 3 R p b 2 4 x L 1 B v c 3 N l c 3 N p b 2 4 6 I E R v b W V z d G l j I E x l Y W d 1 Z X M g V G F i b G U g K D I 5 K S 9 a b W l l b m l v b m 8 g d H l w L n t E c m l i Y m x l c y B T d W N j L D E 0 f S Z x d W 9 0 O y w m c X V v d D t T Z W N 0 a W 9 u M S 9 Q b 3 N z Z X N z a W 9 u O i B E b 2 1 l c 3 R p Y y B M Z W F n d W V z I F R h Y m x l I C g y O S k v W m 1 p Z W 5 p b 2 5 v I H R 5 c C 5 7 R H J p Y m J s Z X M g Q X R 0 L D E 1 f S Z x d W 9 0 O y w m c X V v d D t T Z W N 0 a W 9 u M S 9 Q b 3 N z Z X N z a W 9 u O i B E b 2 1 l c 3 R p Y y B M Z W F n d W V z I F R h Y m x l I C g y O S k v W m 1 p Z W 5 p b 2 5 v I H R 5 c C 5 7 R H J p Y m J s Z X M g U 3 V j Y y U s M T Z 9 J n F 1 b 3 Q 7 L C Z x d W 9 0 O 1 N l Y 3 R p b 2 4 x L 1 B v c 3 N l c 3 N p b 2 4 6 I E R v b W V z d G l j I E x l Y W d 1 Z X M g V G F i b G U g K D I 5 K S 9 a b W l l b m l v b m 8 g d H l w L n t E c m l i Y m x l c y A j U G w s M T d 9 J n F 1 b 3 Q 7 L C Z x d W 9 0 O 1 N l Y 3 R p b 2 4 x L 1 B v c 3 N l c 3 N p b 2 4 6 I E R v b W V z d G l j I E x l Y W d 1 Z X M g V G F i b G U g K D I 5 K S 9 a b W l l b m l v b m 8 g d H l w L n t E c m l i Y m x l c y B N Z W d z L D E 4 f S Z x d W 9 0 O y w m c X V v d D t T Z W N 0 a W 9 u M S 9 Q b 3 N z Z X N z a W 9 u O i B E b 2 1 l c 3 R p Y y B M Z W F n d W V z I F R h Y m x l I C g y O S k v W m 1 p Z W 5 p b 2 5 v I H R 5 c C 5 7 Q 2 F y c m l l c y B D Y X J y a W V z L D E 5 f S Z x d W 9 0 O y w m c X V v d D t T Z W N 0 a W 9 u M S 9 Q b 3 N z Z X N z a W 9 u O i B E b 2 1 l c 3 R p Y y B M Z W F n d W V z I F R h Y m x l I C g y O S k v W m 1 p Z W 5 p b 2 5 v I H R 5 c C 5 7 Q 2 F y c m l l c y B U b 3 R E a X N 0 L D I w f S Z x d W 9 0 O y w m c X V v d D t T Z W N 0 a W 9 u M S 9 Q b 3 N z Z X N z a W 9 u O i B E b 2 1 l c 3 R p Y y B M Z W F n d W V z I F R h Y m x l I C g y O S k v W m 1 p Z W 5 p b 2 5 v I H R 5 c C 5 7 Q 2 F y c m l l c y B Q c m d E a X N 0 L D I x f S Z x d W 9 0 O y w m c X V v d D t T Z W N 0 a W 9 u M S 9 Q b 3 N z Z X N z a W 9 u O i B E b 2 1 l c 3 R p Y y B M Z W F n d W V z I F R h Y m x l I C g y O S k v W m 1 p Z W 5 p b 2 5 v I H R 5 c C 5 7 U m V j Z W l 2 a W 5 n I F R h c m c s M j J 9 J n F 1 b 3 Q 7 L C Z x d W 9 0 O 1 N l Y 3 R p b 2 4 x L 1 B v c 3 N l c 3 N p b 2 4 6 I E R v b W V z d G l j I E x l Y W d 1 Z X M g V G F i b G U g K D I 5 K S 9 a b W l l b m l v b m 8 g d H l w L n t S Z W N l a X Z p b m c g U m V j L D I z f S Z x d W 9 0 O y w m c X V v d D t T Z W N 0 a W 9 u M S 9 Q b 3 N z Z X N z a W 9 u O i B E b 2 1 l c 3 R p Y y B M Z W F n d W V z I F R h Y m x l I C g y O S k v W m 1 p Z W 5 p b 2 5 v I H R 5 c C 5 7 U m V j Z W l 2 a W 5 n I F J l Y y U s M j R 9 J n F 1 b 3 Q 7 L C Z x d W 9 0 O 1 N l Y 3 R p b 2 4 x L 1 B v c 3 N l c 3 N p b 2 4 6 I E R v b W V z d G l j I E x l Y W d 1 Z X M g V G F i b G U g K D I 5 K S 9 a b W l l b m l v b m 8 g d H l w L n t N a X N j b 2 4 s M j V 9 J n F 1 b 3 Q 7 L C Z x d W 9 0 O 1 N l Y 3 R p b 2 4 x L 1 B v c 3 N l c 3 N p b 2 4 6 I E R v b W V z d G l j I E x l Y W d 1 Z X M g V G F i b G U g K D I 5 K S 9 a b W l l b m l v b m 8 g d H l w L n t E a X N w b 3 M s M j Z 9 J n F 1 b 3 Q 7 L C Z x d W 9 0 O 1 N l Y 3 R p b 2 4 x L 1 B v c 3 N l c 3 N p b 2 4 6 I E R v b W V z d G l j I E x l Y W d 1 Z X M g V G F i b G U g K D I 5 K S 9 a b W l l b m l v b m 8 g d H l w L n t N Y X R j a G V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z Z X N z a W 9 u J T N B J T I w R G 9 t Z X N 0 a W M l M j B M Z W F n d W V z J T I w V G F i b G U l M j A o M j k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I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N T I i I C 8 + P E V u d H J 5 I F R 5 c G U 9 I k Z p b G x U Y X J n Z X Q i I F Z h b H V l P S J z U 3 R h b m R h c m R f U 3 R h d H N f X 0 R v b W V z d G l j X 0 x l Y W d 1 Z X N f V G F i b G V f X z M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E N v b H V t b l R 5 c G V z I i B W Y W x 1 Z T 0 i c 0 J n T U d C Z 1 l H Q X d N R 0 J n T U R B d 0 1 E Q X d Z R 0 J n W U d C Z 1 l H Q m d Z R 0 J n W U c i I C 8 + P E V u d H J 5 I F R 5 c G U 9 I k Z p b G x M Y X N 0 V X B k Y X R l Z C I g V m F s d W U 9 I m Q y M D I x L T A x L T E y V D A 5 O j Q 1 O j M 0 L j k 1 O T Q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Z j g 2 Z G I x O T U t M W M 2 M i 0 0 Z W R l L T g 5 M z M t N D k w Z G M 4 M j h h Z j Q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b m R h c m Q g U 3 R h d H M 6 I E R v b W V z d G l j I E x l Y W d 1 Z X M g V G F i b G U g K D M w K S 9 a Y W 1 p Z W 5 p b 2 5 v I H d h c n R v x Z v E h y 5 7 U 2 V h c 2 9 u L D B 9 J n F 1 b 3 Q 7 L C Z x d W 9 0 O 1 N l Y 3 R p b 2 4 x L 1 N 0 Y W 5 k Y X J k I F N 0 Y X R z O i B E b 2 1 l c 3 R p Y y B M Z W F n d W V z I F R h Y m x l I C g z M C k v W m F t a W V u a W 9 u b y B 3 Y X J 0 b 8 W b x I c u e 0 F n Z S w x f S Z x d W 9 0 O y w m c X V v d D t T Z W N 0 a W 9 u M S 9 T d G F u Z G F y Z C B T d G F 0 c z o g R G 9 t Z X N 0 a W M g T G V h Z 3 V l c y B U Y W J s Z S A o M z A p L 1 p h b W l l b m l v b m 8 g d 2 F y d G / F m 8 S H L n t T c X V h Z C w y f S Z x d W 9 0 O y w m c X V v d D t T Z W N 0 a W 9 u M S 9 T d G F u Z G F y Z C B T d G F 0 c z o g R G 9 t Z X N 0 a W M g T G V h Z 3 V l c y B U Y W J s Z S A o M z A p L 1 p h b W l l b m l v b m 8 g d 2 F y d G / F m 8 S H L n t D b 3 V u d H J 5 L D N 9 J n F 1 b 3 Q 7 L C Z x d W 9 0 O 1 N l Y 3 R p b 2 4 x L 1 N 0 Y W 5 k Y X J k I F N 0 Y X R z O i B E b 2 1 l c 3 R p Y y B M Z W F n d W V z I F R h Y m x l I C g z M C k v W m F t a W V u a W 9 u b y B 3 Y X J 0 b 8 W b x I c u e 0 N v b X A s N H 0 m c X V v d D s s J n F 1 b 3 Q 7 U 2 V j d G l v b j E v U 3 R h b m R h c m Q g U 3 R h d H M 6 I E R v b W V z d G l j I E x l Y W d 1 Z X M g V G F i b G U g K D M w K S 9 a Y W 1 p Z W 5 p b 2 5 v I H d h c n R v x Z v E h y 5 7 T G d S Y W 5 r L D V 9 J n F 1 b 3 Q 7 L C Z x d W 9 0 O 1 N l Y 3 R p b 2 4 x L 1 N 0 Y W 5 k Y X J k I F N 0 Y X R z O i B E b 2 1 l c 3 R p Y y B M Z W F n d W V z I F R h Y m x l I C g z M C k v W m F t a W V u a W 9 u b y B 3 Y X J 0 b 8 W b x I c u e 1 B s Y X l p b m c g V G l t Z S B N U C w 2 f S Z x d W 9 0 O y w m c X V v d D t T Z W N 0 a W 9 u M S 9 T d G F u Z G F y Z C B T d G F 0 c z o g R G 9 t Z X N 0 a W M g T G V h Z 3 V l c y B U Y W J s Z S A o M z A p L 1 p h b W l l b m l v b m 8 g d 2 F y d G / F m 8 S H L n t Q b G F 5 a W 5 n I F R p b W U g U 3 R h c n R z L D d 9 J n F 1 b 3 Q 7 L C Z x d W 9 0 O 1 N l Y 3 R p b 2 4 x L 1 N 0 Y W 5 k Y X J k I F N 0 Y X R z O i B E b 2 1 l c 3 R p Y y B M Z W F n d W V z I F R h Y m x l I C g z M C k v W m F t a W V u a W 9 u b y B 3 Y X J 0 b 8 W b x I c u e 1 B s Y X l p b m c g V G l t Z S B N a W 4 s O H 0 m c X V v d D s s J n F 1 b 3 Q 7 U 2 V j d G l v b j E v U 3 R h b m R h c m Q g U 3 R h d H M 6 I E R v b W V z d G l j I E x l Y W d 1 Z X M g V G F i b G U g K D M w K S 9 a Y W 1 p Z W 5 p b 2 5 v I H d h c n R v x Z v E h y 5 7 U G x h e W l u Z y B U a W 1 l I D k w c y w 5 f S Z x d W 9 0 O y w m c X V v d D t T Z W N 0 a W 9 u M S 9 T d G F u Z G F y Z C B T d G F 0 c z o g R G 9 t Z X N 0 a W M g T G V h Z 3 V l c y B U Y W J s Z S A o M z A p L 1 p h b W l l b m l v b m 8 g d 2 F y d G / F m 8 S H L n t Q Z X J m b 3 J t Y W 5 j Z S B H b H M s M T B 9 J n F 1 b 3 Q 7 L C Z x d W 9 0 O 1 N l Y 3 R p b 2 4 x L 1 N 0 Y W 5 k Y X J k I F N 0 Y X R z O i B E b 2 1 l c 3 R p Y y B M Z W F n d W V z I F R h Y m x l I C g z M C k v W m F t a W V u a W 9 u b y B 3 Y X J 0 b 8 W b x I c u e 1 B l c m Z v c m 1 h b m N l I E F z d C w x M X 0 m c X V v d D s s J n F 1 b 3 Q 7 U 2 V j d G l v b j E v U 3 R h b m R h c m Q g U 3 R h d H M 6 I E R v b W V z d G l j I E x l Y W d 1 Z X M g V G F i b G U g K D M w K S 9 a Y W 1 p Z W 5 p b 2 5 v I H d h c n R v x Z v E h y 5 7 U G V y Z m 9 y b W F u Y 2 U g U E s s M T J 9 J n F 1 b 3 Q 7 L C Z x d W 9 0 O 1 N l Y 3 R p b 2 4 x L 1 N 0 Y W 5 k Y X J k I F N 0 Y X R z O i B E b 2 1 l c 3 R p Y y B M Z W F n d W V z I F R h Y m x l I C g z M C k v W m F t a W V u a W 9 u b y B 3 Y X J 0 b 8 W b x I c u e 1 B l c m Z v c m 1 h b m N l I F B L Y X R 0 L D E z f S Z x d W 9 0 O y w m c X V v d D t T Z W N 0 a W 9 u M S 9 T d G F u Z G F y Z C B T d G F 0 c z o g R G 9 t Z X N 0 a W M g T G V h Z 3 V l c y B U Y W J s Z S A o M z A p L 1 p h b W l l b m l v b m 8 g d 2 F y d G / F m 8 S H L n t Q Z X J m b 3 J t Y W 5 j Z S B D c m R Z L D E 0 f S Z x d W 9 0 O y w m c X V v d D t T Z W N 0 a W 9 u M S 9 T d G F u Z G F y Z C B T d G F 0 c z o g R G 9 t Z X N 0 a W M g T G V h Z 3 V l c y B U Y W J s Z S A o M z A p L 1 p h b W l l b m l v b m 8 g d 2 F y d G / F m 8 S H L n t Q Z X J m b 3 J t Y W 5 j Z S B D c m R S L D E 1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b H M s M T Z 9 J n F 1 b 3 Q 7 L C Z x d W 9 0 O 1 N l Y 3 R p b 2 4 x L 1 N 0 Y W 5 k Y X J k I F N 0 Y X R z O i B E b 2 1 l c 3 R p Y y B M Z W F n d W V z I F R h Y m x l I C g z M C k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L V B L L D E 5 f S Z x d W 9 0 O y w m c X V v d D t T Z W N 0 a W 9 u M S 9 T d G F u Z G F y Z C B T d G F 0 c z o g R G 9 t Z X N 0 a W M g T G V h Z 3 V l c y B U Y W J s Z S A o M z A p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I C g z M C k v W m F t a W V u a W 9 u b y B 3 Y X J 0 b 8 W b x I c u e 0 V 4 c G V j d G V k I H h H L D I x f S Z x d W 9 0 O y w m c X V v d D t T Z W N 0 a W 9 u M S 9 T d G F u Z G F y Z C B T d G F 0 c z o g R G 9 t Z X N 0 a W M g T G V h Z 3 V l c y B U Y W J s Z S A o M z A p L 1 p h b W l l b m l v b m 8 g d 2 F y d G / F m 8 S H L n t F e H B l Y 3 R l Z C B u c H h H L D I y f S Z x d W 9 0 O y w m c X V v d D t T Z W N 0 a W 9 u M S 9 T d G F u Z G F y Z C B T d G F 0 c z o g R G 9 t Z X N 0 a W M g T G V h Z 3 V l c y B U Y W J s Z S A o M z A p L 1 p h b W l l b m l v b m 8 g d 2 F y d G / F m 8 S H L n t F e H B l Y 3 R l Z C B 4 Q S w y M 3 0 m c X V v d D s s J n F 1 b 3 Q 7 U 2 V j d G l v b j E v U 3 R h b m R h c m Q g U 3 R h d H M 6 I E R v b W V z d G l j I E x l Y W d 1 Z X M g V G F i b G U g K D M w K S 9 a Y W 1 p Z W 5 p b 2 5 v I H d h c n R v x Z v E h y 5 7 U G V y I D k w I E 1 p b n V 0 Z X M g e E c s M j R 9 J n F 1 b 3 Q 7 L C Z x d W 9 0 O 1 N l Y 3 R p b 2 4 x L 1 N 0 Y W 5 k Y X J k I F N 0 Y X R z O i B E b 2 1 l c 3 R p Y y B M Z W F n d W V z I F R h Y m x l I C g z M C k v W m F t a W V u a W 9 u b y B 3 Y X J 0 b 8 W b x I c u e 1 B l c i A 5 M C B N a W 5 1 d G V z I H h B L D I 1 f S Z x d W 9 0 O y w m c X V v d D t T Z W N 0 a W 9 u M S 9 T d G F u Z G F y Z C B T d G F 0 c z o g R G 9 t Z X N 0 a W M g T G V h Z 3 V l c y B U Y W J s Z S A o M z A p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g K D M w K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g K D M w K S 9 a Y W 1 p Z W 5 p b 2 5 v I H d h c n R v x Z v E h y 5 7 U G V y I D k w I E 1 p b n V 0 Z X M g b n B 4 R y t 4 Q S w y O H 0 m c X V v d D s s J n F 1 b 3 Q 7 U 2 V j d G l v b j E v U 3 R h b m R h c m Q g U 3 R h d H M 6 I E R v b W V z d G l j I E x l Y W d 1 Z X M g V G F i b G U g K D M w K S 9 a Y W 1 p Z W 5 p b 2 5 v I H d h c n R v x Z v E h y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0 Y W 5 k Y X J k I F N 0 Y X R z O i B E b 2 1 l c 3 R p Y y B M Z W F n d W V z I F R h Y m x l I C g z M C k v W m F t a W V u a W 9 u b y B 3 Y X J 0 b 8 W b x I c u e 1 N l Y X N v b i w w f S Z x d W 9 0 O y w m c X V v d D t T Z W N 0 a W 9 u M S 9 T d G F u Z G F y Z C B T d G F 0 c z o g R G 9 t Z X N 0 a W M g T G V h Z 3 V l c y B U Y W J s Z S A o M z A p L 1 p h b W l l b m l v b m 8 g d 2 F y d G / F m 8 S H L n t B Z 2 U s M X 0 m c X V v d D s s J n F 1 b 3 Q 7 U 2 V j d G l v b j E v U 3 R h b m R h c m Q g U 3 R h d H M 6 I E R v b W V z d G l j I E x l Y W d 1 Z X M g V G F i b G U g K D M w K S 9 a Y W 1 p Z W 5 p b 2 5 v I H d h c n R v x Z v E h y 5 7 U 3 F 1 Y W Q s M n 0 m c X V v d D s s J n F 1 b 3 Q 7 U 2 V j d G l v b j E v U 3 R h b m R h c m Q g U 3 R h d H M 6 I E R v b W V z d G l j I E x l Y W d 1 Z X M g V G F i b G U g K D M w K S 9 a Y W 1 p Z W 5 p b 2 5 v I H d h c n R v x Z v E h y 5 7 Q 2 9 1 b n R y e S w z f S Z x d W 9 0 O y w m c X V v d D t T Z W N 0 a W 9 u M S 9 T d G F u Z G F y Z C B T d G F 0 c z o g R G 9 t Z X N 0 a W M g T G V h Z 3 V l c y B U Y W J s Z S A o M z A p L 1 p h b W l l b m l v b m 8 g d 2 F y d G / F m 8 S H L n t D b 2 1 w L D R 9 J n F 1 b 3 Q 7 L C Z x d W 9 0 O 1 N l Y 3 R p b 2 4 x L 1 N 0 Y W 5 k Y X J k I F N 0 Y X R z O i B E b 2 1 l c 3 R p Y y B M Z W F n d W V z I F R h Y m x l I C g z M C k v W m F t a W V u a W 9 u b y B 3 Y X J 0 b 8 W b x I c u e 0 x n U m F u a y w 1 f S Z x d W 9 0 O y w m c X V v d D t T Z W N 0 a W 9 u M S 9 T d G F u Z G F y Z C B T d G F 0 c z o g R G 9 t Z X N 0 a W M g T G V h Z 3 V l c y B U Y W J s Z S A o M z A p L 1 p h b W l l b m l v b m 8 g d 2 F y d G / F m 8 S H L n t Q b G F 5 a W 5 n I F R p b W U g T V A s N n 0 m c X V v d D s s J n F 1 b 3 Q 7 U 2 V j d G l v b j E v U 3 R h b m R h c m Q g U 3 R h d H M 6 I E R v b W V z d G l j I E x l Y W d 1 Z X M g V G F i b G U g K D M w K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A o M z A p L 1 p h b W l l b m l v b m 8 g d 2 F y d G / F m 8 S H L n t Q b G F 5 a W 5 n I F R p b W U g T W l u L D h 9 J n F 1 b 3 Q 7 L C Z x d W 9 0 O 1 N l Y 3 R p b 2 4 x L 1 N 0 Y W 5 k Y X J k I F N 0 Y X R z O i B E b 2 1 l c 3 R p Y y B M Z W F n d W V z I F R h Y m x l I C g z M C k v W m F t a W V u a W 9 u b y B 3 Y X J 0 b 8 W b x I c u e 1 B s Y X l p b m c g V G l t Z S A 5 M H M s O X 0 m c X V v d D s s J n F 1 b 3 Q 7 U 2 V j d G l v b j E v U 3 R h b m R h c m Q g U 3 R h d H M 6 I E R v b W V z d G l j I E x l Y W d 1 Z X M g V G F i b G U g K D M w K S 9 a Y W 1 p Z W 5 p b 2 5 v I H d h c n R v x Z v E h y 5 7 U G V y Z m 9 y b W F u Y 2 U g R 2 x z L D E w f S Z x d W 9 0 O y w m c X V v d D t T Z W N 0 a W 9 u M S 9 T d G F u Z G F y Z C B T d G F 0 c z o g R G 9 t Z X N 0 a W M g T G V h Z 3 V l c y B U Y W J s Z S A o M z A p L 1 p h b W l l b m l v b m 8 g d 2 F y d G / F m 8 S H L n t Q Z X J m b 3 J t Y W 5 j Z S B B c 3 Q s M T F 9 J n F 1 b 3 Q 7 L C Z x d W 9 0 O 1 N l Y 3 R p b 2 4 x L 1 N 0 Y W 5 k Y X J k I F N 0 Y X R z O i B E b 2 1 l c 3 R p Y y B M Z W F n d W V z I F R h Y m x l I C g z M C k v W m F t a W V u a W 9 u b y B 3 Y X J 0 b 8 W b x I c u e 1 B l c m Z v c m 1 h b m N l I F B L L D E y f S Z x d W 9 0 O y w m c X V v d D t T Z W N 0 a W 9 u M S 9 T d G F u Z G F y Z C B T d G F 0 c z o g R G 9 t Z X N 0 a W M g T G V h Z 3 V l c y B U Y W J s Z S A o M z A p L 1 p h b W l l b m l v b m 8 g d 2 F y d G / F m 8 S H L n t Q Z X J m b 3 J t Y W 5 j Z S B Q S 2 F 0 d C w x M 3 0 m c X V v d D s s J n F 1 b 3 Q 7 U 2 V j d G l v b j E v U 3 R h b m R h c m Q g U 3 R h d H M 6 I E R v b W V z d G l j I E x l Y W d 1 Z X M g V G F i b G U g K D M w K S 9 a Y W 1 p Z W 5 p b 2 5 v I H d h c n R v x Z v E h y 5 7 U G V y Z m 9 y b W F u Y 2 U g Q 3 J k W S w x N H 0 m c X V v d D s s J n F 1 b 3 Q 7 U 2 V j d G l v b j E v U 3 R h b m R h c m Q g U 3 R h d H M 6 I E R v b W V z d G l j I E x l Y W d 1 Z X M g V G F i b G U g K D M w K S 9 a Y W 1 p Z W 5 p b 2 5 v I H d h c n R v x Z v E h y 5 7 U G V y Z m 9 y b W F u Y 2 U g Q 3 J k U i w x N X 0 m c X V v d D s s J n F 1 b 3 Q 7 U 2 V j d G l v b j E v U 3 R h b m R h c m Q g U 3 R h d H M 6 I E R v b W V z d G l j I E x l Y W d 1 Z X M g V G F i b G U g K D M w K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A o M z A p L 1 p h b W l l b m l v b m 8 g d 2 F y d G / F m 8 S H L n t Q Z X I g O T A g T W l u d X R l c y B B c 3 Q s M T d 9 J n F 1 b 3 Q 7 L C Z x d W 9 0 O 1 N l Y 3 R p b 2 4 x L 1 N 0 Y W 5 k Y X J k I F N 0 Y X R z O i B E b 2 1 l c 3 R p Y y B M Z W F n d W V z I F R h Y m x l I C g z M C k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g K D M w K S 9 a Y W 1 p Z W 5 p b 2 5 v I H d h c n R v x Z v E h y 5 7 U G V y I D k w I E 1 p b n V 0 Z X M g R y t B L V B L L D I w f S Z x d W 9 0 O y w m c X V v d D t T Z W N 0 a W 9 u M S 9 T d G F u Z G F y Z C B T d G F 0 c z o g R G 9 t Z X N 0 a W M g T G V h Z 3 V l c y B U Y W J s Z S A o M z A p L 1 p h b W l l b m l v b m 8 g d 2 F y d G / F m 8 S H L n t F e H B l Y 3 R l Z C B 4 R y w y M X 0 m c X V v d D s s J n F 1 b 3 Q 7 U 2 V j d G l v b j E v U 3 R h b m R h c m Q g U 3 R h d H M 6 I E R v b W V z d G l j I E x l Y W d 1 Z X M g V G F i b G U g K D M w K S 9 a Y W 1 p Z W 5 p b 2 5 v I H d h c n R v x Z v E h y 5 7 R X h w Z W N 0 Z W Q g b n B 4 R y w y M n 0 m c X V v d D s s J n F 1 b 3 Q 7 U 2 V j d G l v b j E v U 3 R h b m R h c m Q g U 3 R h d H M 6 I E R v b W V z d G l j I E x l Y W d 1 Z X M g V G F i b G U g K D M w K S 9 a Y W 1 p Z W 5 p b 2 5 v I H d h c n R v x Z v E h y 5 7 R X h w Z W N 0 Z W Q g e E E s M j N 9 J n F 1 b 3 Q 7 L C Z x d W 9 0 O 1 N l Y 3 R p b 2 4 x L 1 N 0 Y W 5 k Y X J k I F N 0 Y X R z O i B E b 2 1 l c 3 R p Y y B M Z W F n d W V z I F R h Y m x l I C g z M C k v W m F t a W V u a W 9 u b y B 3 Y X J 0 b 8 W b x I c u e 1 B l c i A 5 M C B N a W 5 1 d G V z I H h H L D I 0 f S Z x d W 9 0 O y w m c X V v d D t T Z W N 0 a W 9 u M S 9 T d G F u Z G F y Z C B T d G F 0 c z o g R G 9 t Z X N 0 a W M g T G V h Z 3 V l c y B U Y W J s Z S A o M z A p L 1 p h b W l l b m l v b m 8 g d 2 F y d G / F m 8 S H L n t Q Z X I g O T A g T W l u d X R l c y B 4 Q S w y N X 0 m c X V v d D s s J n F 1 b 3 Q 7 U 2 V j d G l v b j E v U 3 R h b m R h c m Q g U 3 R h d H M 6 I E R v b W V z d G l j I E x l Y W d 1 Z X M g V G F i b G U g K D M w K S 9 a Y W 1 p Z W 5 p b 2 5 v I H d h c n R v x Z v E h y 5 7 U G V y I D k w I E 1 p b n V 0 Z X M g e E c r e E E s M j Z 9 J n F 1 b 3 Q 7 L C Z x d W 9 0 O 1 N l Y 3 R p b 2 4 x L 1 N 0 Y W 5 k Y X J k I F N 0 Y X R z O i B E b 2 1 l c 3 R p Y y B M Z W F n d W V z I F R h Y m x l I C g z M C k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I C g z M C k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I C g z M C k v W m F t a W V u a W 9 u b y B 3 Y X J 0 b 8 W b x I c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U 1 Q T 1 J U I i A v P j x F b n R y e S B U e X B l P S J S Z W N v d m V y e V R h c m d l d E N v b H V t b i I g V m F s d W U 9 I m w z M y I g L z 4 8 R W 5 0 c n k g V H l w Z T 0 i U m V j b 3 Z l c n l U Y X J n Z X R S b 3 c i I F Z h b H V l P S J s M z U y I i A v P j x F b n R y e S B U e X B l P S J G a W x s V G F y Z 2 V 0 I i B W Y W x 1 Z T 0 i c 1 N o b 2 9 0 a W 5 n X 1 9 E b 2 1 l c 3 R p Y 1 9 M Z W F n d W V z X 1 R h Y m x l X 1 8 z M C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T o z N C 4 2 O D A 2 N D E 1 W i I g L z 4 8 R W 5 0 c n k g V H l w Z T 0 i R m l s b E N v b H V t b l R 5 c G V z I i B W Y W x 1 Z T 0 i c 0 J n T U d C Z 1 l H Q m d N R E F 3 W U d C Z 1 l H Q 1 F N R E F 3 W U d C Z 1 l H Q m c 9 P S I g L z 4 8 R W 5 0 c n k g V H l w Z T 0 i R m l s b E N v b H V t b k 5 h b W V z I i B W Y W x 1 Z T 0 i c 1 s m c X V v d D t T Z W F z b 2 4 m c X V v d D s s J n F 1 b 3 Q 7 Q W d l J n F 1 b 3 Q 7 L C Z x d W 9 0 O 1 N x d W F k J n F 1 b 3 Q 7 L C Z x d W 9 0 O 0 N v d W 5 0 c n k m c X V v d D s s J n F 1 b 3 Q 7 Q 2 9 t c C Z x d W 9 0 O y w m c X V v d D t M Z 1 J h b m s m c X V v d D s s J n F 1 b 3 Q 7 O T B z J n F 1 b 3 Q 7 L C Z x d W 9 0 O 1 N 0 Y W 5 k Y X J k I E d s c y Z x d W 9 0 O y w m c X V v d D t T d G F u Z G F y Z C B T a C Z x d W 9 0 O y w m c X V v d D t T d G F u Z G F y Z C B T b 1 Q m c X V v d D s s J n F 1 b 3 Q 7 U 3 R h b m R h c m Q g U 2 9 U J S Z x d W 9 0 O y w m c X V v d D t T d G F u Z G F y Z C B T a C 8 5 M C Z x d W 9 0 O y w m c X V v d D t T d G F u Z G F y Z C B T b 1 Q v O T A m c X V v d D s s J n F 1 b 3 Q 7 U 3 R h b m R h c m Q g R y 9 T a C Z x d W 9 0 O y w m c X V v d D t T d G F u Z G F y Z C B H L 1 N v V C Z x d W 9 0 O y w m c X V v d D t T d G F u Z G F y Z C B E a X N 0 J n F 1 b 3 Q 7 L C Z x d W 9 0 O 1 N 0 Y W 5 k Y X J k I E Z L J n F 1 b 3 Q 7 L C Z x d W 9 0 O 1 N 0 Y W 5 k Y X J k I F B L J n F 1 b 3 Q 7 L C Z x d W 9 0 O 1 N 0 Y W 5 k Y X J k I F B L Y X R 0 J n F 1 b 3 Q 7 L C Z x d W 9 0 O 0 V 4 c G V j d G V k I H h H J n F 1 b 3 Q 7 L C Z x d W 9 0 O 0 V 4 c G V j d G V k I G 5 w e E c m c X V v d D s s J n F 1 b 3 Q 7 R X h w Z W N 0 Z W Q g b n B 4 R y 9 T a C Z x d W 9 0 O y w m c X V v d D t F e H B l Y 3 R l Z C B H L X h H J n F 1 b 3 Q 7 L C Z x d W 9 0 O 0 V 4 c G V j d G V k I G 5 w O k c t e E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N 2 Y 3 M 2 Q w M W Y t M 2 U w Z S 0 0 Z T Y 3 L T l h O T I t M D U 1 Z D J l M T F i M W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A o M z A p L 1 p t a W V u a W 9 u b y B 0 e X A u e 1 N l Y X N v b i w w f S Z x d W 9 0 O y w m c X V v d D t T Z W N 0 a W 9 u M S 9 T a G 9 v d G l u Z z o g R G 9 t Z X N 0 a W M g T G V h Z 3 V l c y B U Y W J s Z S A o M z A p L 1 p t a W V u a W 9 u b y B 0 e X A u e 0 F n Z S w x f S Z x d W 9 0 O y w m c X V v d D t T Z W N 0 a W 9 u M S 9 T a G 9 v d G l u Z z o g R G 9 t Z X N 0 a W M g T G V h Z 3 V l c y B U Y W J s Z S A o M z A p L 1 p t a W V u a W 9 u b y B 0 e X A u e 1 N x d W F k L D J 9 J n F 1 b 3 Q 7 L C Z x d W 9 0 O 1 N l Y 3 R p b 2 4 x L 1 N o b 2 9 0 a W 5 n O i B E b 2 1 l c 3 R p Y y B M Z W F n d W V z I F R h Y m x l I C g z M C k v W m 1 p Z W 5 p b 2 5 v I H R 5 c C 5 7 Q 2 9 1 b n R y e S w z f S Z x d W 9 0 O y w m c X V v d D t T Z W N 0 a W 9 u M S 9 T a G 9 v d G l u Z z o g R G 9 t Z X N 0 a W M g T G V h Z 3 V l c y B U Y W J s Z S A o M z A p L 1 p t a W V u a W 9 u b y B 0 e X A u e 0 N v b X A s N H 0 m c X V v d D s s J n F 1 b 3 Q 7 U 2 V j d G l v b j E v U 2 h v b 3 R p b m c 6 I E R v b W V z d G l j I E x l Y W d 1 Z X M g V G F i b G U g K D M w K S 9 a b W l l b m l v b m 8 g d H l w L n t M Z 1 J h b m s s N X 0 m c X V v d D s s J n F 1 b 3 Q 7 U 2 V j d G l v b j E v U 2 h v b 3 R p b m c 6 I E R v b W V z d G l j I E x l Y W d 1 Z X M g V G F i b G U g K D M w K S 9 a b W l l b m l v b m 8 g d H l w L n s 5 M H M s N n 0 m c X V v d D s s J n F 1 b 3 Q 7 U 2 V j d G l v b j E v U 2 h v b 3 R p b m c 6 I E R v b W V z d G l j I E x l Y W d 1 Z X M g V G F i b G U g K D M w K S 9 a b W l l b m l v b m 8 g d H l w L n t T d G F u Z G F y Z C B H b H M s N 3 0 m c X V v d D s s J n F 1 b 3 Q 7 U 2 V j d G l v b j E v U 2 h v b 3 R p b m c 6 I E R v b W V z d G l j I E x l Y W d 1 Z X M g V G F i b G U g K D M w K S 9 a b W l l b m l v b m 8 g d H l w L n t T d G F u Z G F y Z C B T a C w 4 f S Z x d W 9 0 O y w m c X V v d D t T Z W N 0 a W 9 u M S 9 T a G 9 v d G l u Z z o g R G 9 t Z X N 0 a W M g T G V h Z 3 V l c y B U Y W J s Z S A o M z A p L 1 p t a W V u a W 9 u b y B 0 e X A u e 1 N 0 Y W 5 k Y X J k I F N v V C w 5 f S Z x d W 9 0 O y w m c X V v d D t T Z W N 0 a W 9 u M S 9 T a G 9 v d G l u Z z o g R G 9 t Z X N 0 a W M g T G V h Z 3 V l c y B U Y W J s Z S A o M z A p L 1 p t a W V u a W 9 u b y B 0 e X A u e 1 N 0 Y W 5 k Y X J k I F N v V C U s M T B 9 J n F 1 b 3 Q 7 L C Z x d W 9 0 O 1 N l Y 3 R p b 2 4 x L 1 N o b 2 9 0 a W 5 n O i B E b 2 1 l c 3 R p Y y B M Z W F n d W V z I F R h Y m x l I C g z M C k v W m 1 p Z W 5 p b 2 5 v I H R 5 c C 5 7 U 3 R h b m R h c m Q g U 2 g v O T A s M T F 9 J n F 1 b 3 Q 7 L C Z x d W 9 0 O 1 N l Y 3 R p b 2 4 x L 1 N o b 2 9 0 a W 5 n O i B E b 2 1 l c 3 R p Y y B M Z W F n d W V z I F R h Y m x l I C g z M C k v W m 1 p Z W 5 p b 2 5 v I H R 5 c C 5 7 U 3 R h b m R h c m Q g U 2 9 U L z k w L D E y f S Z x d W 9 0 O y w m c X V v d D t T Z W N 0 a W 9 u M S 9 T a G 9 v d G l u Z z o g R G 9 t Z X N 0 a W M g T G V h Z 3 V l c y B U Y W J s Z S A o M z A p L 1 p t a W V u a W 9 u b y B 0 e X A u e 1 N 0 Y W 5 k Y X J k I E c v U 2 g s M T N 9 J n F 1 b 3 Q 7 L C Z x d W 9 0 O 1 N l Y 3 R p b 2 4 x L 1 N o b 2 9 0 a W 5 n O i B E b 2 1 l c 3 R p Y y B M Z W F n d W V z I F R h Y m x l I C g z M C k v W m 1 p Z W 5 p b 2 5 v I H R 5 c C 5 7 U 3 R h b m R h c m Q g R y 9 T b 1 Q s M T R 9 J n F 1 b 3 Q 7 L C Z x d W 9 0 O 1 N l Y 3 R p b 2 4 x L 1 N o b 2 9 0 a W 5 n O i B E b 2 1 l c 3 R p Y y B M Z W F n d W V z I F R h Y m x l I C g z M C k v W m 1 p Z W 5 p b 2 5 v I H R 5 c C 5 7 U 3 R h b m R h c m Q g R G l z d C w x N X 0 m c X V v d D s s J n F 1 b 3 Q 7 U 2 V j d G l v b j E v U 2 h v b 3 R p b m c 6 I E R v b W V z d G l j I E x l Y W d 1 Z X M g V G F i b G U g K D M w K S 9 a b W l l b m l v b m 8 g d H l w L n t T d G F u Z G F y Z C B G S y w x N n 0 m c X V v d D s s J n F 1 b 3 Q 7 U 2 V j d G l v b j E v U 2 h v b 3 R p b m c 6 I E R v b W V z d G l j I E x l Y W d 1 Z X M g V G F i b G U g K D M w K S 9 a b W l l b m l v b m 8 g d H l w L n t T d G F u Z G F y Z C B Q S y w x N 3 0 m c X V v d D s s J n F 1 b 3 Q 7 U 2 V j d G l v b j E v U 2 h v b 3 R p b m c 6 I E R v b W V z d G l j I E x l Y W d 1 Z X M g V G F i b G U g K D M w K S 9 a b W l l b m l v b m 8 g d H l w L n t T d G F u Z G F y Z C B Q S 2 F 0 d C w x O H 0 m c X V v d D s s J n F 1 b 3 Q 7 U 2 V j d G l v b j E v U 2 h v b 3 R p b m c 6 I E R v b W V z d G l j I E x l Y W d 1 Z X M g V G F i b G U g K D M w K S 9 a b W l l b m l v b m 8 g d H l w L n t F e H B l Y 3 R l Z C B 4 R y w x O X 0 m c X V v d D s s J n F 1 b 3 Q 7 U 2 V j d G l v b j E v U 2 h v b 3 R p b m c 6 I E R v b W V z d G l j I E x l Y W d 1 Z X M g V G F i b G U g K D M w K S 9 a b W l l b m l v b m 8 g d H l w L n t F e H B l Y 3 R l Z C B u c H h H L D I w f S Z x d W 9 0 O y w m c X V v d D t T Z W N 0 a W 9 u M S 9 T a G 9 v d G l u Z z o g R G 9 t Z X N 0 a W M g T G V h Z 3 V l c y B U Y W J s Z S A o M z A p L 1 p t a W V u a W 9 u b y B 0 e X A u e 0 V 4 c G V j d G V k I G 5 w e E c v U 2 g s M j F 9 J n F 1 b 3 Q 7 L C Z x d W 9 0 O 1 N l Y 3 R p b 2 4 x L 1 N o b 2 9 0 a W 5 n O i B E b 2 1 l c 3 R p Y y B M Z W F n d W V z I F R h Y m x l I C g z M C k v W m 1 p Z W 5 p b 2 5 v I H R 5 c C 5 7 R X h w Z W N 0 Z W Q g R y 1 4 R y w y M n 0 m c X V v d D s s J n F 1 b 3 Q 7 U 2 V j d G l v b j E v U 2 h v b 3 R p b m c 6 I E R v b W V z d G l j I E x l Y W d 1 Z X M g V G F i b G U g K D M w K S 9 a b W l l b m l v b m 8 g d H l w L n t F e H B l Y 3 R l Z C B u c D p H L X h H L D I z f S Z x d W 9 0 O y w m c X V v d D t T Z W N 0 a W 9 u M S 9 T a G 9 v d G l u Z z o g R G 9 t Z X N 0 a W M g T G V h Z 3 V l c y B U Y W J s Z S A o M z A p L 1 p t a W V u a W 9 u b y B 0 e X A u e 0 1 h d G N o Z X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9 v d G l u Z z o g R G 9 t Z X N 0 a W M g T G V h Z 3 V l c y B U Y W J s Z S A o M z A p L 1 p t a W V u a W 9 u b y B 0 e X A u e 1 N l Y X N v b i w w f S Z x d W 9 0 O y w m c X V v d D t T Z W N 0 a W 9 u M S 9 T a G 9 v d G l u Z z o g R G 9 t Z X N 0 a W M g T G V h Z 3 V l c y B U Y W J s Z S A o M z A p L 1 p t a W V u a W 9 u b y B 0 e X A u e 0 F n Z S w x f S Z x d W 9 0 O y w m c X V v d D t T Z W N 0 a W 9 u M S 9 T a G 9 v d G l u Z z o g R G 9 t Z X N 0 a W M g T G V h Z 3 V l c y B U Y W J s Z S A o M z A p L 1 p t a W V u a W 9 u b y B 0 e X A u e 1 N x d W F k L D J 9 J n F 1 b 3 Q 7 L C Z x d W 9 0 O 1 N l Y 3 R p b 2 4 x L 1 N o b 2 9 0 a W 5 n O i B E b 2 1 l c 3 R p Y y B M Z W F n d W V z I F R h Y m x l I C g z M C k v W m 1 p Z W 5 p b 2 5 v I H R 5 c C 5 7 Q 2 9 1 b n R y e S w z f S Z x d W 9 0 O y w m c X V v d D t T Z W N 0 a W 9 u M S 9 T a G 9 v d G l u Z z o g R G 9 t Z X N 0 a W M g T G V h Z 3 V l c y B U Y W J s Z S A o M z A p L 1 p t a W V u a W 9 u b y B 0 e X A u e 0 N v b X A s N H 0 m c X V v d D s s J n F 1 b 3 Q 7 U 2 V j d G l v b j E v U 2 h v b 3 R p b m c 6 I E R v b W V z d G l j I E x l Y W d 1 Z X M g V G F i b G U g K D M w K S 9 a b W l l b m l v b m 8 g d H l w L n t M Z 1 J h b m s s N X 0 m c X V v d D s s J n F 1 b 3 Q 7 U 2 V j d G l v b j E v U 2 h v b 3 R p b m c 6 I E R v b W V z d G l j I E x l Y W d 1 Z X M g V G F i b G U g K D M w K S 9 a b W l l b m l v b m 8 g d H l w L n s 5 M H M s N n 0 m c X V v d D s s J n F 1 b 3 Q 7 U 2 V j d G l v b j E v U 2 h v b 3 R p b m c 6 I E R v b W V z d G l j I E x l Y W d 1 Z X M g V G F i b G U g K D M w K S 9 a b W l l b m l v b m 8 g d H l w L n t T d G F u Z G F y Z C B H b H M s N 3 0 m c X V v d D s s J n F 1 b 3 Q 7 U 2 V j d G l v b j E v U 2 h v b 3 R p b m c 6 I E R v b W V z d G l j I E x l Y W d 1 Z X M g V G F i b G U g K D M w K S 9 a b W l l b m l v b m 8 g d H l w L n t T d G F u Z G F y Z C B T a C w 4 f S Z x d W 9 0 O y w m c X V v d D t T Z W N 0 a W 9 u M S 9 T a G 9 v d G l u Z z o g R G 9 t Z X N 0 a W M g T G V h Z 3 V l c y B U Y W J s Z S A o M z A p L 1 p t a W V u a W 9 u b y B 0 e X A u e 1 N 0 Y W 5 k Y X J k I F N v V C w 5 f S Z x d W 9 0 O y w m c X V v d D t T Z W N 0 a W 9 u M S 9 T a G 9 v d G l u Z z o g R G 9 t Z X N 0 a W M g T G V h Z 3 V l c y B U Y W J s Z S A o M z A p L 1 p t a W V u a W 9 u b y B 0 e X A u e 1 N 0 Y W 5 k Y X J k I F N v V C U s M T B 9 J n F 1 b 3 Q 7 L C Z x d W 9 0 O 1 N l Y 3 R p b 2 4 x L 1 N o b 2 9 0 a W 5 n O i B E b 2 1 l c 3 R p Y y B M Z W F n d W V z I F R h Y m x l I C g z M C k v W m 1 p Z W 5 p b 2 5 v I H R 5 c C 5 7 U 3 R h b m R h c m Q g U 2 g v O T A s M T F 9 J n F 1 b 3 Q 7 L C Z x d W 9 0 O 1 N l Y 3 R p b 2 4 x L 1 N o b 2 9 0 a W 5 n O i B E b 2 1 l c 3 R p Y y B M Z W F n d W V z I F R h Y m x l I C g z M C k v W m 1 p Z W 5 p b 2 5 v I H R 5 c C 5 7 U 3 R h b m R h c m Q g U 2 9 U L z k w L D E y f S Z x d W 9 0 O y w m c X V v d D t T Z W N 0 a W 9 u M S 9 T a G 9 v d G l u Z z o g R G 9 t Z X N 0 a W M g T G V h Z 3 V l c y B U Y W J s Z S A o M z A p L 1 p t a W V u a W 9 u b y B 0 e X A u e 1 N 0 Y W 5 k Y X J k I E c v U 2 g s M T N 9 J n F 1 b 3 Q 7 L C Z x d W 9 0 O 1 N l Y 3 R p b 2 4 x L 1 N o b 2 9 0 a W 5 n O i B E b 2 1 l c 3 R p Y y B M Z W F n d W V z I F R h Y m x l I C g z M C k v W m 1 p Z W 5 p b 2 5 v I H R 5 c C 5 7 U 3 R h b m R h c m Q g R y 9 T b 1 Q s M T R 9 J n F 1 b 3 Q 7 L C Z x d W 9 0 O 1 N l Y 3 R p b 2 4 x L 1 N o b 2 9 0 a W 5 n O i B E b 2 1 l c 3 R p Y y B M Z W F n d W V z I F R h Y m x l I C g z M C k v W m 1 p Z W 5 p b 2 5 v I H R 5 c C 5 7 U 3 R h b m R h c m Q g R G l z d C w x N X 0 m c X V v d D s s J n F 1 b 3 Q 7 U 2 V j d G l v b j E v U 2 h v b 3 R p b m c 6 I E R v b W V z d G l j I E x l Y W d 1 Z X M g V G F i b G U g K D M w K S 9 a b W l l b m l v b m 8 g d H l w L n t T d G F u Z G F y Z C B G S y w x N n 0 m c X V v d D s s J n F 1 b 3 Q 7 U 2 V j d G l v b j E v U 2 h v b 3 R p b m c 6 I E R v b W V z d G l j I E x l Y W d 1 Z X M g V G F i b G U g K D M w K S 9 a b W l l b m l v b m 8 g d H l w L n t T d G F u Z G F y Z C B Q S y w x N 3 0 m c X V v d D s s J n F 1 b 3 Q 7 U 2 V j d G l v b j E v U 2 h v b 3 R p b m c 6 I E R v b W V z d G l j I E x l Y W d 1 Z X M g V G F i b G U g K D M w K S 9 a b W l l b m l v b m 8 g d H l w L n t T d G F u Z G F y Z C B Q S 2 F 0 d C w x O H 0 m c X V v d D s s J n F 1 b 3 Q 7 U 2 V j d G l v b j E v U 2 h v b 3 R p b m c 6 I E R v b W V z d G l j I E x l Y W d 1 Z X M g V G F i b G U g K D M w K S 9 a b W l l b m l v b m 8 g d H l w L n t F e H B l Y 3 R l Z C B 4 R y w x O X 0 m c X V v d D s s J n F 1 b 3 Q 7 U 2 V j d G l v b j E v U 2 h v b 3 R p b m c 6 I E R v b W V z d G l j I E x l Y W d 1 Z X M g V G F i b G U g K D M w K S 9 a b W l l b m l v b m 8 g d H l w L n t F e H B l Y 3 R l Z C B u c H h H L D I w f S Z x d W 9 0 O y w m c X V v d D t T Z W N 0 a W 9 u M S 9 T a G 9 v d G l u Z z o g R G 9 t Z X N 0 a W M g T G V h Z 3 V l c y B U Y W J s Z S A o M z A p L 1 p t a W V u a W 9 u b y B 0 e X A u e 0 V 4 c G V j d G V k I G 5 w e E c v U 2 g s M j F 9 J n F 1 b 3 Q 7 L C Z x d W 9 0 O 1 N l Y 3 R p b 2 4 x L 1 N o b 2 9 0 a W 5 n O i B E b 2 1 l c 3 R p Y y B M Z W F n d W V z I F R h Y m x l I C g z M C k v W m 1 p Z W 5 p b 2 5 v I H R 5 c C 5 7 R X h w Z W N 0 Z W Q g R y 1 4 R y w y M n 0 m c X V v d D s s J n F 1 b 3 Q 7 U 2 V j d G l v b j E v U 2 h v b 3 R p b m c 6 I E R v b W V z d G l j I E x l Y W d 1 Z X M g V G F i b G U g K D M w K S 9 a b W l l b m l v b m 8 g d H l w L n t F e H B l Y 3 R l Z C B u c D p H L X h H L D I z f S Z x d W 9 0 O y w m c X V v d D t T Z W N 0 a W 9 u M S 9 T a G 9 v d G l u Z z o g R G 9 t Z X N 0 a W M g T G V h Z 3 V l c y B U Y W J s Z S A o M z A p L 1 p t a W V u a W 9 u b y B 0 e X A u e 0 1 h d G N o Z X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z Q S U y M E R v b W V z d G l j J T I w T G V h Z 3 V l c y U y M F R h Y m x l J T I w K D M w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l M j A o M z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T V B P U l Q i I C 8 + P E V u d H J 5 I F R 5 c G U 9 I l J l Y 2 9 2 Z X J 5 V G F y Z 2 V 0 Q 2 9 s d W 1 u I i B W Y W x 1 Z T 0 i b D U 4 I i A v P j x F b n R y e S B U e X B l P S J S Z W N v d m V y e V R h c m d l d F J v d y I g V m F s d W U 9 I m w z N T I i I C 8 + P E V u d H J 5 I F R 5 c G U 9 I k Z p b G x U Y X J n Z X Q i I F Z h b H V l P S J z U G F z c 2 l u Z 1 9 f R G 9 t Z X N 0 a W N f T G V h Z 3 V l c 1 9 U Y W J s Z V 9 f M z E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Q 6 N T E u O T U y N z k 1 M F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Z m Z h N W Z l N 2 U t M z U z O S 0 0 Z j B k L W F l N G Y t M T J j Z D R l Y T A 4 N D N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a W 5 n O i B E b 2 1 l c 3 R p Y y B M Z W F n d W V z I F R h Y m x l I C g z M S k v W m 1 p Z W 5 p b 2 5 v I H R 5 c C 5 7 U 2 V h c 2 9 u L D B 9 J n F 1 b 3 Q 7 L C Z x d W 9 0 O 1 N l Y 3 R p b 2 4 x L 1 B h c 3 N p b m c 6 I E R v b W V z d G l j I E x l Y W d 1 Z X M g V G F i b G U g K D M x K S 9 a b W l l b m l v b m 8 g d H l w L n t B Z 2 U s M X 0 m c X V v d D s s J n F 1 b 3 Q 7 U 2 V j d G l v b j E v U G F z c 2 l u Z z o g R G 9 t Z X N 0 a W M g T G V h Z 3 V l c y B U Y W J s Z S A o M z E p L 1 p t a W V u a W 9 u b y B 0 e X A u e 1 N x d W F k L D J 9 J n F 1 b 3 Q 7 L C Z x d W 9 0 O 1 N l Y 3 R p b 2 4 x L 1 B h c 3 N p b m c 6 I E R v b W V z d G l j I E x l Y W d 1 Z X M g V G F i b G U g K D M x K S 9 a b W l l b m l v b m 8 g d H l w L n t D b 3 V u d H J 5 L D N 9 J n F 1 b 3 Q 7 L C Z x d W 9 0 O 1 N l Y 3 R p b 2 4 x L 1 B h c 3 N p b m c 6 I E R v b W V z d G l j I E x l Y W d 1 Z X M g V G F i b G U g K D M x K S 9 a b W l l b m l v b m 8 g d H l w L n t D b 2 1 w L D R 9 J n F 1 b 3 Q 7 L C Z x d W 9 0 O 1 N l Y 3 R p b 2 4 x L 1 B h c 3 N p b m c 6 I E R v b W V z d G l j I E x l Y W d 1 Z X M g V G F i b G U g K D M x K S 9 a b W l l b m l v b m 8 g d H l w L n t M Z 1 J h b m s s N X 0 m c X V v d D s s J n F 1 b 3 Q 7 U 2 V j d G l v b j E v U G F z c 2 l u Z z o g R G 9 t Z X N 0 a W M g T G V h Z 3 V l c y B U Y W J s Z S A o M z E p L 1 p t a W V u a W 9 u b y B 0 e X A u e z k w c y w 2 f S Z x d W 9 0 O y w m c X V v d D t T Z W N 0 a W 9 u M S 9 Q Y X N z a W 5 n O i B E b 2 1 l c 3 R p Y y B M Z W F n d W V z I F R h Y m x l I C g z M S k v W m 1 p Z W 5 p b 2 5 v I H R 5 c C 5 7 V G 9 0 Y W w g Q 2 1 w L D d 9 J n F 1 b 3 Q 7 L C Z x d W 9 0 O 1 N l Y 3 R p b 2 4 x L 1 B h c 3 N p b m c 6 I E R v b W V z d G l j I E x l Y W d 1 Z X M g V G F i b G U g K D M x K S 9 a b W l l b m l v b m 8 g d H l w L n t U b 3 R h b C B B d H Q s O H 0 m c X V v d D s s J n F 1 b 3 Q 7 U 2 V j d G l v b j E v U G F z c 2 l u Z z o g R G 9 t Z X N 0 a W M g T G V h Z 3 V l c y B U Y W J s Z S A o M z E p L 1 p t a W V u a W 9 u b y B 0 e X A u e 1 R v d G F s I E N t c C U s O X 0 m c X V v d D s s J n F 1 b 3 Q 7 U 2 V j d G l v b j E v U G F z c 2 l u Z z o g R G 9 t Z X N 0 a W M g T G V h Z 3 V l c y B U Y W J s Z S A o M z E p L 1 p t a W V u a W 9 u b y B 0 e X A u e 1 R v d G F s I F R v d E R p c 3 Q s M T B 9 J n F 1 b 3 Q 7 L C Z x d W 9 0 O 1 N l Y 3 R p b 2 4 x L 1 B h c 3 N p b m c 6 I E R v b W V z d G l j I E x l Y W d 1 Z X M g V G F i b G U g K D M x K S 9 a b W l l b m l v b m 8 g d H l w L n t U b 3 R h b C B Q c m d E a X N 0 L D E x f S Z x d W 9 0 O y w m c X V v d D t T Z W N 0 a W 9 u M S 9 Q Y X N z a W 5 n O i B E b 2 1 l c 3 R p Y y B M Z W F n d W V z I F R h Y m x l I C g z M S k v W m 1 p Z W 5 p b 2 5 v I H R 5 c C 5 7 U 2 h v c n Q g Q 2 1 w L D E y f S Z x d W 9 0 O y w m c X V v d D t T Z W N 0 a W 9 u M S 9 Q Y X N z a W 5 n O i B E b 2 1 l c 3 R p Y y B M Z W F n d W V z I F R h Y m x l I C g z M S k v W m 1 p Z W 5 p b 2 5 v I H R 5 c C 5 7 U 2 h v c n Q g Q X R 0 L D E z f S Z x d W 9 0 O y w m c X V v d D t T Z W N 0 a W 9 u M S 9 Q Y X N z a W 5 n O i B E b 2 1 l c 3 R p Y y B M Z W F n d W V z I F R h Y m x l I C g z M S k v W m 1 p Z W 5 p b 2 5 v I H R 5 c C 5 7 U 2 h v c n Q g Q 2 1 w J S w x N H 0 m c X V v d D s s J n F 1 b 3 Q 7 U 2 V j d G l v b j E v U G F z c 2 l u Z z o g R G 9 t Z X N 0 a W M g T G V h Z 3 V l c y B U Y W J s Z S A o M z E p L 1 p t a W V u a W 9 u b y B 0 e X A u e 0 1 l Z G l 1 b S B D b X A s M T V 9 J n F 1 b 3 Q 7 L C Z x d W 9 0 O 1 N l Y 3 R p b 2 4 x L 1 B h c 3 N p b m c 6 I E R v b W V z d G l j I E x l Y W d 1 Z X M g V G F i b G U g K D M x K S 9 a b W l l b m l v b m 8 g d H l w L n t N Z W R p d W 0 g Q X R 0 L D E 2 f S Z x d W 9 0 O y w m c X V v d D t T Z W N 0 a W 9 u M S 9 Q Y X N z a W 5 n O i B E b 2 1 l c 3 R p Y y B M Z W F n d W V z I F R h Y m x l I C g z M S k v W m 1 p Z W 5 p b 2 5 v I H R 5 c C 5 7 T W V k a X V t I E N t c C U s M T d 9 J n F 1 b 3 Q 7 L C Z x d W 9 0 O 1 N l Y 3 R p b 2 4 x L 1 B h c 3 N p b m c 6 I E R v b W V z d G l j I E x l Y W d 1 Z X M g V G F i b G U g K D M x K S 9 a b W l l b m l v b m 8 g d H l w L n t M b 2 5 n I E N t c C w x O H 0 m c X V v d D s s J n F 1 b 3 Q 7 U 2 V j d G l v b j E v U G F z c 2 l u Z z o g R G 9 t Z X N 0 a W M g T G V h Z 3 V l c y B U Y W J s Z S A o M z E p L 1 p t a W V u a W 9 u b y B 0 e X A u e 0 x v b m c g Q X R 0 L D E 5 f S Z x d W 9 0 O y w m c X V v d D t T Z W N 0 a W 9 u M S 9 Q Y X N z a W 5 n O i B E b 2 1 l c 3 R p Y y B M Z W F n d W V z I F R h Y m x l I C g z M S k v W m 1 p Z W 5 p b 2 5 v I H R 5 c C 5 7 T G 9 u Z y B D b X A l L D I w f S Z x d W 9 0 O y w m c X V v d D t T Z W N 0 a W 9 u M S 9 Q Y X N z a W 5 n O i B E b 2 1 l c 3 R p Y y B M Z W F n d W V z I F R h Y m x l I C g z M S k v W m 1 p Z W 5 p b 2 5 v I H R 5 c C 5 7 Q X N 0 L D I x f S Z x d W 9 0 O y w m c X V v d D t T Z W N 0 a W 9 u M S 9 Q Y X N z a W 5 n O i B E b 2 1 l c 3 R p Y y B M Z W F n d W V z I F R h Y m x l I C g z M S k v W m 1 p Z W 5 p b 2 5 v I H R 5 c C 5 7 e E E s M j J 9 J n F 1 b 3 Q 7 L C Z x d W 9 0 O 1 N l Y 3 R p b 2 4 x L 1 B h c 3 N p b m c 6 I E R v b W V z d G l j I E x l Y W d 1 Z X M g V G F i b G U g K D M x K S 9 a b W l l b m l v b m 8 g d H l w L n t B L X h B L D I z f S Z x d W 9 0 O y w m c X V v d D t T Z W N 0 a W 9 u M S 9 Q Y X N z a W 5 n O i B E b 2 1 l c 3 R p Y y B M Z W F n d W V z I F R h Y m x l I C g z M S k v W m 1 p Z W 5 p b 2 5 v I H R 5 c C 5 7 S 1 A s M j R 9 J n F 1 b 3 Q 7 L C Z x d W 9 0 O 1 N l Y 3 R p b 2 4 x L 1 B h c 3 N p b m c 6 I E R v b W V z d G l j I E x l Y W d 1 Z X M g V G F i b G U g K D M x K S 9 a b W l l b m l v b m 8 g d H l w L n s x L z M s M j V 9 J n F 1 b 3 Q 7 L C Z x d W 9 0 O 1 N l Y 3 R p b 2 4 x L 1 B h c 3 N p b m c 6 I E R v b W V z d G l j I E x l Y W d 1 Z X M g V G F i b G U g K D M x K S 9 a b W l l b m l v b m 8 g d H l w L n t Q U E E s M j Z 9 J n F 1 b 3 Q 7 L C Z x d W 9 0 O 1 N l Y 3 R p b 2 4 x L 1 B h c 3 N p b m c 6 I E R v b W V z d G l j I E x l Y W d 1 Z X M g V G F i b G U g K D M x K S 9 a b W l l b m l v b m 8 g d H l w L n t D c n N Q Q S w y N 3 0 m c X V v d D s s J n F 1 b 3 Q 7 U 2 V j d G l v b j E v U G F z c 2 l u Z z o g R G 9 t Z X N 0 a W M g T G V h Z 3 V l c y B U Y W J s Z S A o M z E p L 1 p t a W V u a W 9 u b y B 0 e X A u e 1 B y b 2 c s M j h 9 J n F 1 b 3 Q 7 L C Z x d W 9 0 O 1 N l Y 3 R p b 2 4 x L 1 B h c 3 N p b m c 6 I E R v b W V z d G l j I E x l Y W d 1 Z X M g V G F i b G U g K D M x K S 9 a b W l l b m l v b m 8 g d H l w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G F z c 2 l u Z z o g R G 9 t Z X N 0 a W M g T G V h Z 3 V l c y B U Y W J s Z S A o M z E p L 1 p t a W V u a W 9 u b y B 0 e X A u e 1 N l Y X N v b i w w f S Z x d W 9 0 O y w m c X V v d D t T Z W N 0 a W 9 u M S 9 Q Y X N z a W 5 n O i B E b 2 1 l c 3 R p Y y B M Z W F n d W V z I F R h Y m x l I C g z M S k v W m 1 p Z W 5 p b 2 5 v I H R 5 c C 5 7 Q W d l L D F 9 J n F 1 b 3 Q 7 L C Z x d W 9 0 O 1 N l Y 3 R p b 2 4 x L 1 B h c 3 N p b m c 6 I E R v b W V z d G l j I E x l Y W d 1 Z X M g V G F i b G U g K D M x K S 9 a b W l l b m l v b m 8 g d H l w L n t T c X V h Z C w y f S Z x d W 9 0 O y w m c X V v d D t T Z W N 0 a W 9 u M S 9 Q Y X N z a W 5 n O i B E b 2 1 l c 3 R p Y y B M Z W F n d W V z I F R h Y m x l I C g z M S k v W m 1 p Z W 5 p b 2 5 v I H R 5 c C 5 7 Q 2 9 1 b n R y e S w z f S Z x d W 9 0 O y w m c X V v d D t T Z W N 0 a W 9 u M S 9 Q Y X N z a W 5 n O i B E b 2 1 l c 3 R p Y y B M Z W F n d W V z I F R h Y m x l I C g z M S k v W m 1 p Z W 5 p b 2 5 v I H R 5 c C 5 7 Q 2 9 t c C w 0 f S Z x d W 9 0 O y w m c X V v d D t T Z W N 0 a W 9 u M S 9 Q Y X N z a W 5 n O i B E b 2 1 l c 3 R p Y y B M Z W F n d W V z I F R h Y m x l I C g z M S k v W m 1 p Z W 5 p b 2 5 v I H R 5 c C 5 7 T G d S Y W 5 r L D V 9 J n F 1 b 3 Q 7 L C Z x d W 9 0 O 1 N l Y 3 R p b 2 4 x L 1 B h c 3 N p b m c 6 I E R v b W V z d G l j I E x l Y W d 1 Z X M g V G F i b G U g K D M x K S 9 a b W l l b m l v b m 8 g d H l w L n s 5 M H M s N n 0 m c X V v d D s s J n F 1 b 3 Q 7 U 2 V j d G l v b j E v U G F z c 2 l u Z z o g R G 9 t Z X N 0 a W M g T G V h Z 3 V l c y B U Y W J s Z S A o M z E p L 1 p t a W V u a W 9 u b y B 0 e X A u e 1 R v d G F s I E N t c C w 3 f S Z x d W 9 0 O y w m c X V v d D t T Z W N 0 a W 9 u M S 9 Q Y X N z a W 5 n O i B E b 2 1 l c 3 R p Y y B M Z W F n d W V z I F R h Y m x l I C g z M S k v W m 1 p Z W 5 p b 2 5 v I H R 5 c C 5 7 V G 9 0 Y W w g Q X R 0 L D h 9 J n F 1 b 3 Q 7 L C Z x d W 9 0 O 1 N l Y 3 R p b 2 4 x L 1 B h c 3 N p b m c 6 I E R v b W V z d G l j I E x l Y W d 1 Z X M g V G F i b G U g K D M x K S 9 a b W l l b m l v b m 8 g d H l w L n t U b 3 R h b C B D b X A l L D l 9 J n F 1 b 3 Q 7 L C Z x d W 9 0 O 1 N l Y 3 R p b 2 4 x L 1 B h c 3 N p b m c 6 I E R v b W V z d G l j I E x l Y W d 1 Z X M g V G F i b G U g K D M x K S 9 a b W l l b m l v b m 8 g d H l w L n t U b 3 R h b C B U b 3 R E a X N 0 L D E w f S Z x d W 9 0 O y w m c X V v d D t T Z W N 0 a W 9 u M S 9 Q Y X N z a W 5 n O i B E b 2 1 l c 3 R p Y y B M Z W F n d W V z I F R h Y m x l I C g z M S k v W m 1 p Z W 5 p b 2 5 v I H R 5 c C 5 7 V G 9 0 Y W w g U H J n R G l z d C w x M X 0 m c X V v d D s s J n F 1 b 3 Q 7 U 2 V j d G l v b j E v U G F z c 2 l u Z z o g R G 9 t Z X N 0 a W M g T G V h Z 3 V l c y B U Y W J s Z S A o M z E p L 1 p t a W V u a W 9 u b y B 0 e X A u e 1 N o b 3 J 0 I E N t c C w x M n 0 m c X V v d D s s J n F 1 b 3 Q 7 U 2 V j d G l v b j E v U G F z c 2 l u Z z o g R G 9 t Z X N 0 a W M g T G V h Z 3 V l c y B U Y W J s Z S A o M z E p L 1 p t a W V u a W 9 u b y B 0 e X A u e 1 N o b 3 J 0 I E F 0 d C w x M 3 0 m c X V v d D s s J n F 1 b 3 Q 7 U 2 V j d G l v b j E v U G F z c 2 l u Z z o g R G 9 t Z X N 0 a W M g T G V h Z 3 V l c y B U Y W J s Z S A o M z E p L 1 p t a W V u a W 9 u b y B 0 e X A u e 1 N o b 3 J 0 I E N t c C U s M T R 9 J n F 1 b 3 Q 7 L C Z x d W 9 0 O 1 N l Y 3 R p b 2 4 x L 1 B h c 3 N p b m c 6 I E R v b W V z d G l j I E x l Y W d 1 Z X M g V G F i b G U g K D M x K S 9 a b W l l b m l v b m 8 g d H l w L n t N Z W R p d W 0 g Q 2 1 w L D E 1 f S Z x d W 9 0 O y w m c X V v d D t T Z W N 0 a W 9 u M S 9 Q Y X N z a W 5 n O i B E b 2 1 l c 3 R p Y y B M Z W F n d W V z I F R h Y m x l I C g z M S k v W m 1 p Z W 5 p b 2 5 v I H R 5 c C 5 7 T W V k a X V t I E F 0 d C w x N n 0 m c X V v d D s s J n F 1 b 3 Q 7 U 2 V j d G l v b j E v U G F z c 2 l u Z z o g R G 9 t Z X N 0 a W M g T G V h Z 3 V l c y B U Y W J s Z S A o M z E p L 1 p t a W V u a W 9 u b y B 0 e X A u e 0 1 l Z G l 1 b S B D b X A l L D E 3 f S Z x d W 9 0 O y w m c X V v d D t T Z W N 0 a W 9 u M S 9 Q Y X N z a W 5 n O i B E b 2 1 l c 3 R p Y y B M Z W F n d W V z I F R h Y m x l I C g z M S k v W m 1 p Z W 5 p b 2 5 v I H R 5 c C 5 7 T G 9 u Z y B D b X A s M T h 9 J n F 1 b 3 Q 7 L C Z x d W 9 0 O 1 N l Y 3 R p b 2 4 x L 1 B h c 3 N p b m c 6 I E R v b W V z d G l j I E x l Y W d 1 Z X M g V G F i b G U g K D M x K S 9 a b W l l b m l v b m 8 g d H l w L n t M b 2 5 n I E F 0 d C w x O X 0 m c X V v d D s s J n F 1 b 3 Q 7 U 2 V j d G l v b j E v U G F z c 2 l u Z z o g R G 9 t Z X N 0 a W M g T G V h Z 3 V l c y B U Y W J s Z S A o M z E p L 1 p t a W V u a W 9 u b y B 0 e X A u e 0 x v b m c g Q 2 1 w J S w y M H 0 m c X V v d D s s J n F 1 b 3 Q 7 U 2 V j d G l v b j E v U G F z c 2 l u Z z o g R G 9 t Z X N 0 a W M g T G V h Z 3 V l c y B U Y W J s Z S A o M z E p L 1 p t a W V u a W 9 u b y B 0 e X A u e 0 F z d C w y M X 0 m c X V v d D s s J n F 1 b 3 Q 7 U 2 V j d G l v b j E v U G F z c 2 l u Z z o g R G 9 t Z X N 0 a W M g T G V h Z 3 V l c y B U Y W J s Z S A o M z E p L 1 p t a W V u a W 9 u b y B 0 e X A u e 3 h B L D I y f S Z x d W 9 0 O y w m c X V v d D t T Z W N 0 a W 9 u M S 9 Q Y X N z a W 5 n O i B E b 2 1 l c 3 R p Y y B M Z W F n d W V z I F R h Y m x l I C g z M S k v W m 1 p Z W 5 p b 2 5 v I H R 5 c C 5 7 Q S 1 4 Q S w y M 3 0 m c X V v d D s s J n F 1 b 3 Q 7 U 2 V j d G l v b j E v U G F z c 2 l u Z z o g R G 9 t Z X N 0 a W M g T G V h Z 3 V l c y B U Y W J s Z S A o M z E p L 1 p t a W V u a W 9 u b y B 0 e X A u e 0 t Q L D I 0 f S Z x d W 9 0 O y w m c X V v d D t T Z W N 0 a W 9 u M S 9 Q Y X N z a W 5 n O i B E b 2 1 l c 3 R p Y y B M Z W F n d W V z I F R h Y m x l I C g z M S k v W m 1 p Z W 5 p b 2 5 v I H R 5 c C 5 7 M S 8 z L D I 1 f S Z x d W 9 0 O y w m c X V v d D t T Z W N 0 a W 9 u M S 9 Q Y X N z a W 5 n O i B E b 2 1 l c 3 R p Y y B M Z W F n d W V z I F R h Y m x l I C g z M S k v W m 1 p Z W 5 p b 2 5 v I H R 5 c C 5 7 U F B B L D I 2 f S Z x d W 9 0 O y w m c X V v d D t T Z W N 0 a W 9 u M S 9 Q Y X N z a W 5 n O i B E b 2 1 l c 3 R p Y y B M Z W F n d W V z I F R h Y m x l I C g z M S k v W m 1 p Z W 5 p b 2 5 v I H R 5 c C 5 7 Q 3 J z U E E s M j d 9 J n F 1 b 3 Q 7 L C Z x d W 9 0 O 1 N l Y 3 R p b 2 4 x L 1 B h c 3 N p b m c 6 I E R v b W V z d G l j I E x l Y W d 1 Z X M g V G F i b G U g K D M x K S 9 a b W l l b m l v b m 8 g d H l w L n t Q c m 9 n L D I 4 f S Z x d W 9 0 O y w m c X V v d D t T Z W N 0 a W 9 u M S 9 Q Y X N z a W 5 n O i B E b 2 1 l c 3 R p Y y B M Z W F n d W V z I F R h Y m x l I C g z M S k v W m 1 p Z W 5 p b 2 5 v I H R 5 c C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J T I w K D M x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S U y M C g z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1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1 Y 2 h l c y B U b 3 V j a G V z J n F 1 b 3 Q 7 L C Z x d W 9 0 O 1 R v d W N o Z X M g R G V m I F B l b i Z x d W 9 0 O y w m c X V v d D t U b 3 V j a G V z I E R l Z i A z c m Q m c X V v d D s s J n F 1 b 3 Q 7 V G 9 1 Y 2 h l c y B N a W Q g M 3 J k J n F 1 b 3 Q 7 L C Z x d W 9 0 O 1 R v d W N o Z X M g Q X R 0 I D N y Z C Z x d W 9 0 O y w m c X V v d D t U b 3 V j a G V z I E F 0 d C B Q Z W 4 m c X V v d D s s J n F 1 b 3 Q 7 V G 9 1 Y 2 h l c y B M a X Z l J n F 1 b 3 Q 7 L C Z x d W 9 0 O 0 R y a W J i b G V z I F N 1 Y 2 M m c X V v d D s s J n F 1 b 3 Q 7 R H J p Y m J s Z X M g Q X R 0 J n F 1 b 3 Q 7 L C Z x d W 9 0 O 0 R y a W J i b G V z I F N 1 Y 2 M l J n F 1 b 3 Q 7 L C Z x d W 9 0 O 0 R y a W J i b G V z I C N Q b C Z x d W 9 0 O y w m c X V v d D t E c m l i Y m x l c y B N Z W d z J n F 1 b 3 Q 7 L C Z x d W 9 0 O 0 N h c n J p Z X M g Q 2 F y c m l l c y Z x d W 9 0 O y w m c X V v d D t D Y X J y a W V z I F R v d E R p c 3 Q m c X V v d D s s J n F 1 b 3 Q 7 Q 2 F y c m l l c y B Q c m d E a X N 0 J n F 1 b 3 Q 7 L C Z x d W 9 0 O 1 J l Y 2 V p d m l u Z y B U Y X J n J n F 1 b 3 Q 7 L C Z x d W 9 0 O 1 J l Y 2 V p d m l u Z y B S Z W M m c X V v d D s s J n F 1 b 3 Q 7 U m V j Z W l 2 a W 5 n I F J l Y y U m c X V v d D s s J n F 1 b 3 Q 7 T W l z Y 2 9 u J n F 1 b 3 Q 7 L C Z x d W 9 0 O 0 R p c 3 B v c y Z x d W 9 0 O y w m c X V v d D t N Y X R j a G V z J n F 1 b 3 Q 7 X S I g L z 4 8 R W 5 0 c n k g V H l w Z T 0 i R m l s b E N v b H V t b l R 5 c G V z I i B W Y W x 1 Z T 0 i c 0 J n T U d C Z 1 l H Q m d N R E F 3 T U R B d 0 1 E Q X d Z R E F 3 T U R B d 0 1 E Q m d N R E J n P T 0 i I C 8 + P E V u d H J 5 I F R 5 c G U 9 I k Z p b G x M Y X N 0 V X B k Y X R l Z C I g V m F s d W U 9 I m Q y M D I x L T A x L T E x V D E z O j Q 1 O j I x L j M 2 M T A x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Y 2 N l Y j E w O T A t Z D Q 1 Y S 0 0 O D d k L W I 5 N W I t O D V k M z Q w N W I x Y m V m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A o M z A p L 1 p t a W V u a W 9 u b y B 0 e X A u e 1 N l Y X N v b i w w f S Z x d W 9 0 O y w m c X V v d D t T Z W N 0 a W 9 u M S 9 Q b 3 N z Z X N z a W 9 u O i B E b 2 1 l c 3 R p Y y B M Z W F n d W V z I F R h Y m x l I C g z M C k v W m 1 p Z W 5 p b 2 5 v I H R 5 c C 5 7 Q W d l L D F 9 J n F 1 b 3 Q 7 L C Z x d W 9 0 O 1 N l Y 3 R p b 2 4 x L 1 B v c 3 N l c 3 N p b 2 4 6 I E R v b W V z d G l j I E x l Y W d 1 Z X M g V G F i b G U g K D M w K S 9 a b W l l b m l v b m 8 g d H l w L n t T c X V h Z C w y f S Z x d W 9 0 O y w m c X V v d D t T Z W N 0 a W 9 u M S 9 Q b 3 N z Z X N z a W 9 u O i B E b 2 1 l c 3 R p Y y B M Z W F n d W V z I F R h Y m x l I C g z M C k v W m 1 p Z W 5 p b 2 5 v I H R 5 c C 5 7 Q 2 9 1 b n R y e S w z f S Z x d W 9 0 O y w m c X V v d D t T Z W N 0 a W 9 u M S 9 Q b 3 N z Z X N z a W 9 u O i B E b 2 1 l c 3 R p Y y B M Z W F n d W V z I F R h Y m x l I C g z M C k v W m 1 p Z W 5 p b 2 5 v I H R 5 c C 5 7 Q 2 9 t c C w 0 f S Z x d W 9 0 O y w m c X V v d D t T Z W N 0 a W 9 u M S 9 Q b 3 N z Z X N z a W 9 u O i B E b 2 1 l c 3 R p Y y B M Z W F n d W V z I F R h Y m x l I C g z M C k v W m 1 p Z W 5 p b 2 5 v I H R 5 c C 5 7 T G d S Y W 5 r L D V 9 J n F 1 b 3 Q 7 L C Z x d W 9 0 O 1 N l Y 3 R p b 2 4 x L 1 B v c 3 N l c 3 N p b 2 4 6 I E R v b W V z d G l j I E x l Y W d 1 Z X M g V G F i b G U g K D M w K S 9 a b W l l b m l v b m 8 g d H l w L n s 5 M H M s N n 0 m c X V v d D s s J n F 1 b 3 Q 7 U 2 V j d G l v b j E v U G 9 z c 2 V z c 2 l v b j o g R G 9 t Z X N 0 a W M g T G V h Z 3 V l c y B U Y W J s Z S A o M z A p L 1 p t a W V u a W 9 u b y B 0 e X A u e 1 R v d W N o Z X M g V G 9 1 Y 2 h l c y w 3 f S Z x d W 9 0 O y w m c X V v d D t T Z W N 0 a W 9 u M S 9 Q b 3 N z Z X N z a W 9 u O i B E b 2 1 l c 3 R p Y y B M Z W F n d W V z I F R h Y m x l I C g z M C k v W m 1 p Z W 5 p b 2 5 v I H R 5 c C 5 7 V G 9 1 Y 2 h l c y B E Z W Y g U G V u L D h 9 J n F 1 b 3 Q 7 L C Z x d W 9 0 O 1 N l Y 3 R p b 2 4 x L 1 B v c 3 N l c 3 N p b 2 4 6 I E R v b W V z d G l j I E x l Y W d 1 Z X M g V G F i b G U g K D M w K S 9 a b W l l b m l v b m 8 g d H l w L n t U b 3 V j a G V z I E R l Z i A z c m Q s O X 0 m c X V v d D s s J n F 1 b 3 Q 7 U 2 V j d G l v b j E v U G 9 z c 2 V z c 2 l v b j o g R G 9 t Z X N 0 a W M g T G V h Z 3 V l c y B U Y W J s Z S A o M z A p L 1 p t a W V u a W 9 u b y B 0 e X A u e 1 R v d W N o Z X M g T W l k I D N y Z C w x M H 0 m c X V v d D s s J n F 1 b 3 Q 7 U 2 V j d G l v b j E v U G 9 z c 2 V z c 2 l v b j o g R G 9 t Z X N 0 a W M g T G V h Z 3 V l c y B U Y W J s Z S A o M z A p L 1 p t a W V u a W 9 u b y B 0 e X A u e 1 R v d W N o Z X M g Q X R 0 I D N y Z C w x M X 0 m c X V v d D s s J n F 1 b 3 Q 7 U 2 V j d G l v b j E v U G 9 z c 2 V z c 2 l v b j o g R G 9 t Z X N 0 a W M g T G V h Z 3 V l c y B U Y W J s Z S A o M z A p L 1 p t a W V u a W 9 u b y B 0 e X A u e 1 R v d W N o Z X M g Q X R 0 I F B l b i w x M n 0 m c X V v d D s s J n F 1 b 3 Q 7 U 2 V j d G l v b j E v U G 9 z c 2 V z c 2 l v b j o g R G 9 t Z X N 0 a W M g T G V h Z 3 V l c y B U Y W J s Z S A o M z A p L 1 p t a W V u a W 9 u b y B 0 e X A u e 1 R v d W N o Z X M g T G l 2 Z S w x M 3 0 m c X V v d D s s J n F 1 b 3 Q 7 U 2 V j d G l v b j E v U G 9 z c 2 V z c 2 l v b j o g R G 9 t Z X N 0 a W M g T G V h Z 3 V l c y B U Y W J s Z S A o M z A p L 1 p t a W V u a W 9 u b y B 0 e X A u e 0 R y a W J i b G V z I F N 1 Y 2 M s M T R 9 J n F 1 b 3 Q 7 L C Z x d W 9 0 O 1 N l Y 3 R p b 2 4 x L 1 B v c 3 N l c 3 N p b 2 4 6 I E R v b W V z d G l j I E x l Y W d 1 Z X M g V G F i b G U g K D M w K S 9 a b W l l b m l v b m 8 g d H l w L n t E c m l i Y m x l c y B B d H Q s M T V 9 J n F 1 b 3 Q 7 L C Z x d W 9 0 O 1 N l Y 3 R p b 2 4 x L 1 B v c 3 N l c 3 N p b 2 4 6 I E R v b W V z d G l j I E x l Y W d 1 Z X M g V G F i b G U g K D M w K S 9 a b W l l b m l v b m 8 g d H l w L n t E c m l i Y m x l c y B T d W N j J S w x N n 0 m c X V v d D s s J n F 1 b 3 Q 7 U 2 V j d G l v b j E v U G 9 z c 2 V z c 2 l v b j o g R G 9 t Z X N 0 a W M g T G V h Z 3 V l c y B U Y W J s Z S A o M z A p L 1 p t a W V u a W 9 u b y B 0 e X A u e 0 R y a W J i b G V z I C N Q b C w x N 3 0 m c X V v d D s s J n F 1 b 3 Q 7 U 2 V j d G l v b j E v U G 9 z c 2 V z c 2 l v b j o g R G 9 t Z X N 0 a W M g T G V h Z 3 V l c y B U Y W J s Z S A o M z A p L 1 p t a W V u a W 9 u b y B 0 e X A u e 0 R y a W J i b G V z I E 1 l Z 3 M s M T h 9 J n F 1 b 3 Q 7 L C Z x d W 9 0 O 1 N l Y 3 R p b 2 4 x L 1 B v c 3 N l c 3 N p b 2 4 6 I E R v b W V z d G l j I E x l Y W d 1 Z X M g V G F i b G U g K D M w K S 9 a b W l l b m l v b m 8 g d H l w L n t D Y X J y a W V z I E N h c n J p Z X M s M T l 9 J n F 1 b 3 Q 7 L C Z x d W 9 0 O 1 N l Y 3 R p b 2 4 x L 1 B v c 3 N l c 3 N p b 2 4 6 I E R v b W V z d G l j I E x l Y W d 1 Z X M g V G F i b G U g K D M w K S 9 a b W l l b m l v b m 8 g d H l w L n t D Y X J y a W V z I F R v d E R p c 3 Q s M j B 9 J n F 1 b 3 Q 7 L C Z x d W 9 0 O 1 N l Y 3 R p b 2 4 x L 1 B v c 3 N l c 3 N p b 2 4 6 I E R v b W V z d G l j I E x l Y W d 1 Z X M g V G F i b G U g K D M w K S 9 a b W l l b m l v b m 8 g d H l w L n t D Y X J y a W V z I F B y Z 0 R p c 3 Q s M j F 9 J n F 1 b 3 Q 7 L C Z x d W 9 0 O 1 N l Y 3 R p b 2 4 x L 1 B v c 3 N l c 3 N p b 2 4 6 I E R v b W V z d G l j I E x l Y W d 1 Z X M g V G F i b G U g K D M w K S 9 a b W l l b m l v b m 8 g d H l w L n t S Z W N l a X Z p b m c g V G F y Z y w y M n 0 m c X V v d D s s J n F 1 b 3 Q 7 U 2 V j d G l v b j E v U G 9 z c 2 V z c 2 l v b j o g R G 9 t Z X N 0 a W M g T G V h Z 3 V l c y B U Y W J s Z S A o M z A p L 1 p t a W V u a W 9 u b y B 0 e X A u e 1 J l Y 2 V p d m l u Z y B S Z W M s M j N 9 J n F 1 b 3 Q 7 L C Z x d W 9 0 O 1 N l Y 3 R p b 2 4 x L 1 B v c 3 N l c 3 N p b 2 4 6 I E R v b W V z d G l j I E x l Y W d 1 Z X M g V G F i b G U g K D M w K S 9 a b W l l b m l v b m 8 g d H l w L n t S Z W N l a X Z p b m c g U m V j J S w y N H 0 m c X V v d D s s J n F 1 b 3 Q 7 U 2 V j d G l v b j E v U G 9 z c 2 V z c 2 l v b j o g R G 9 t Z X N 0 a W M g T G V h Z 3 V l c y B U Y W J s Z S A o M z A p L 1 p t a W V u a W 9 u b y B 0 e X A u e 0 1 p c 2 N v b i w y N X 0 m c X V v d D s s J n F 1 b 3 Q 7 U 2 V j d G l v b j E v U G 9 z c 2 V z c 2 l v b j o g R G 9 t Z X N 0 a W M g T G V h Z 3 V l c y B U Y W J s Z S A o M z A p L 1 p t a W V u a W 9 u b y B 0 e X A u e 0 R p c 3 B v c y w y N n 0 m c X V v d D s s J n F 1 b 3 Q 7 U 2 V j d G l v b j E v U G 9 z c 2 V z c 2 l v b j o g R G 9 t Z X N 0 a W M g T G V h Z 3 V l c y B U Y W J s Z S A o M z A p L 1 p t a W V u a W 9 u b y B 0 e X A u e 0 1 h d G N o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b 3 N z Z X N z a W 9 u O i B E b 2 1 l c 3 R p Y y B M Z W F n d W V z I F R h Y m x l I C g z M C k v W m 1 p Z W 5 p b 2 5 v I H R 5 c C 5 7 U 2 V h c 2 9 u L D B 9 J n F 1 b 3 Q 7 L C Z x d W 9 0 O 1 N l Y 3 R p b 2 4 x L 1 B v c 3 N l c 3 N p b 2 4 6 I E R v b W V z d G l j I E x l Y W d 1 Z X M g V G F i b G U g K D M w K S 9 a b W l l b m l v b m 8 g d H l w L n t B Z 2 U s M X 0 m c X V v d D s s J n F 1 b 3 Q 7 U 2 V j d G l v b j E v U G 9 z c 2 V z c 2 l v b j o g R G 9 t Z X N 0 a W M g T G V h Z 3 V l c y B U Y W J s Z S A o M z A p L 1 p t a W V u a W 9 u b y B 0 e X A u e 1 N x d W F k L D J 9 J n F 1 b 3 Q 7 L C Z x d W 9 0 O 1 N l Y 3 R p b 2 4 x L 1 B v c 3 N l c 3 N p b 2 4 6 I E R v b W V z d G l j I E x l Y W d 1 Z X M g V G F i b G U g K D M w K S 9 a b W l l b m l v b m 8 g d H l w L n t D b 3 V u d H J 5 L D N 9 J n F 1 b 3 Q 7 L C Z x d W 9 0 O 1 N l Y 3 R p b 2 4 x L 1 B v c 3 N l c 3 N p b 2 4 6 I E R v b W V z d G l j I E x l Y W d 1 Z X M g V G F i b G U g K D M w K S 9 a b W l l b m l v b m 8 g d H l w L n t D b 2 1 w L D R 9 J n F 1 b 3 Q 7 L C Z x d W 9 0 O 1 N l Y 3 R p b 2 4 x L 1 B v c 3 N l c 3 N p b 2 4 6 I E R v b W V z d G l j I E x l Y W d 1 Z X M g V G F i b G U g K D M w K S 9 a b W l l b m l v b m 8 g d H l w L n t M Z 1 J h b m s s N X 0 m c X V v d D s s J n F 1 b 3 Q 7 U 2 V j d G l v b j E v U G 9 z c 2 V z c 2 l v b j o g R G 9 t Z X N 0 a W M g T G V h Z 3 V l c y B U Y W J s Z S A o M z A p L 1 p t a W V u a W 9 u b y B 0 e X A u e z k w c y w 2 f S Z x d W 9 0 O y w m c X V v d D t T Z W N 0 a W 9 u M S 9 Q b 3 N z Z X N z a W 9 u O i B E b 2 1 l c 3 R p Y y B M Z W F n d W V z I F R h Y m x l I C g z M C k v W m 1 p Z W 5 p b 2 5 v I H R 5 c C 5 7 V G 9 1 Y 2 h l c y B U b 3 V j a G V z L D d 9 J n F 1 b 3 Q 7 L C Z x d W 9 0 O 1 N l Y 3 R p b 2 4 x L 1 B v c 3 N l c 3 N p b 2 4 6 I E R v b W V z d G l j I E x l Y W d 1 Z X M g V G F i b G U g K D M w K S 9 a b W l l b m l v b m 8 g d H l w L n t U b 3 V j a G V z I E R l Z i B Q Z W 4 s O H 0 m c X V v d D s s J n F 1 b 3 Q 7 U 2 V j d G l v b j E v U G 9 z c 2 V z c 2 l v b j o g R G 9 t Z X N 0 a W M g T G V h Z 3 V l c y B U Y W J s Z S A o M z A p L 1 p t a W V u a W 9 u b y B 0 e X A u e 1 R v d W N o Z X M g R G V m I D N y Z C w 5 f S Z x d W 9 0 O y w m c X V v d D t T Z W N 0 a W 9 u M S 9 Q b 3 N z Z X N z a W 9 u O i B E b 2 1 l c 3 R p Y y B M Z W F n d W V z I F R h Y m x l I C g z M C k v W m 1 p Z W 5 p b 2 5 v I H R 5 c C 5 7 V G 9 1 Y 2 h l c y B N a W Q g M 3 J k L D E w f S Z x d W 9 0 O y w m c X V v d D t T Z W N 0 a W 9 u M S 9 Q b 3 N z Z X N z a W 9 u O i B E b 2 1 l c 3 R p Y y B M Z W F n d W V z I F R h Y m x l I C g z M C k v W m 1 p Z W 5 p b 2 5 v I H R 5 c C 5 7 V G 9 1 Y 2 h l c y B B d H Q g M 3 J k L D E x f S Z x d W 9 0 O y w m c X V v d D t T Z W N 0 a W 9 u M S 9 Q b 3 N z Z X N z a W 9 u O i B E b 2 1 l c 3 R p Y y B M Z W F n d W V z I F R h Y m x l I C g z M C k v W m 1 p Z W 5 p b 2 5 v I H R 5 c C 5 7 V G 9 1 Y 2 h l c y B B d H Q g U G V u L D E y f S Z x d W 9 0 O y w m c X V v d D t T Z W N 0 a W 9 u M S 9 Q b 3 N z Z X N z a W 9 u O i B E b 2 1 l c 3 R p Y y B M Z W F n d W V z I F R h Y m x l I C g z M C k v W m 1 p Z W 5 p b 2 5 v I H R 5 c C 5 7 V G 9 1 Y 2 h l c y B M a X Z l L D E z f S Z x d W 9 0 O y w m c X V v d D t T Z W N 0 a W 9 u M S 9 Q b 3 N z Z X N z a W 9 u O i B E b 2 1 l c 3 R p Y y B M Z W F n d W V z I F R h Y m x l I C g z M C k v W m 1 p Z W 5 p b 2 5 v I H R 5 c C 5 7 R H J p Y m J s Z X M g U 3 V j Y y w x N H 0 m c X V v d D s s J n F 1 b 3 Q 7 U 2 V j d G l v b j E v U G 9 z c 2 V z c 2 l v b j o g R G 9 t Z X N 0 a W M g T G V h Z 3 V l c y B U Y W J s Z S A o M z A p L 1 p t a W V u a W 9 u b y B 0 e X A u e 0 R y a W J i b G V z I E F 0 d C w x N X 0 m c X V v d D s s J n F 1 b 3 Q 7 U 2 V j d G l v b j E v U G 9 z c 2 V z c 2 l v b j o g R G 9 t Z X N 0 a W M g T G V h Z 3 V l c y B U Y W J s Z S A o M z A p L 1 p t a W V u a W 9 u b y B 0 e X A u e 0 R y a W J i b G V z I F N 1 Y 2 M l L D E 2 f S Z x d W 9 0 O y w m c X V v d D t T Z W N 0 a W 9 u M S 9 Q b 3 N z Z X N z a W 9 u O i B E b 2 1 l c 3 R p Y y B M Z W F n d W V z I F R h Y m x l I C g z M C k v W m 1 p Z W 5 p b 2 5 v I H R 5 c C 5 7 R H J p Y m J s Z X M g I 1 B s L D E 3 f S Z x d W 9 0 O y w m c X V v d D t T Z W N 0 a W 9 u M S 9 Q b 3 N z Z X N z a W 9 u O i B E b 2 1 l c 3 R p Y y B M Z W F n d W V z I F R h Y m x l I C g z M C k v W m 1 p Z W 5 p b 2 5 v I H R 5 c C 5 7 R H J p Y m J s Z X M g T W V n c y w x O H 0 m c X V v d D s s J n F 1 b 3 Q 7 U 2 V j d G l v b j E v U G 9 z c 2 V z c 2 l v b j o g R G 9 t Z X N 0 a W M g T G V h Z 3 V l c y B U Y W J s Z S A o M z A p L 1 p t a W V u a W 9 u b y B 0 e X A u e 0 N h c n J p Z X M g Q 2 F y c m l l c y w x O X 0 m c X V v d D s s J n F 1 b 3 Q 7 U 2 V j d G l v b j E v U G 9 z c 2 V z c 2 l v b j o g R G 9 t Z X N 0 a W M g T G V h Z 3 V l c y B U Y W J s Z S A o M z A p L 1 p t a W V u a W 9 u b y B 0 e X A u e 0 N h c n J p Z X M g V G 9 0 R G l z d C w y M H 0 m c X V v d D s s J n F 1 b 3 Q 7 U 2 V j d G l v b j E v U G 9 z c 2 V z c 2 l v b j o g R G 9 t Z X N 0 a W M g T G V h Z 3 V l c y B U Y W J s Z S A o M z A p L 1 p t a W V u a W 9 u b y B 0 e X A u e 0 N h c n J p Z X M g U H J n R G l z d C w y M X 0 m c X V v d D s s J n F 1 b 3 Q 7 U 2 V j d G l v b j E v U G 9 z c 2 V z c 2 l v b j o g R G 9 t Z X N 0 a W M g T G V h Z 3 V l c y B U Y W J s Z S A o M z A p L 1 p t a W V u a W 9 u b y B 0 e X A u e 1 J l Y 2 V p d m l u Z y B U Y X J n L D I y f S Z x d W 9 0 O y w m c X V v d D t T Z W N 0 a W 9 u M S 9 Q b 3 N z Z X N z a W 9 u O i B E b 2 1 l c 3 R p Y y B M Z W F n d W V z I F R h Y m x l I C g z M C k v W m 1 p Z W 5 p b 2 5 v I H R 5 c C 5 7 U m V j Z W l 2 a W 5 n I F J l Y y w y M 3 0 m c X V v d D s s J n F 1 b 3 Q 7 U 2 V j d G l v b j E v U G 9 z c 2 V z c 2 l v b j o g R G 9 t Z X N 0 a W M g T G V h Z 3 V l c y B U Y W J s Z S A o M z A p L 1 p t a W V u a W 9 u b y B 0 e X A u e 1 J l Y 2 V p d m l u Z y B S Z W M l L D I 0 f S Z x d W 9 0 O y w m c X V v d D t T Z W N 0 a W 9 u M S 9 Q b 3 N z Z X N z a W 9 u O i B E b 2 1 l c 3 R p Y y B M Z W F n d W V z I F R h Y m x l I C g z M C k v W m 1 p Z W 5 p b 2 5 v I H R 5 c C 5 7 T W l z Y 2 9 u L D I 1 f S Z x d W 9 0 O y w m c X V v d D t T Z W N 0 a W 9 u M S 9 Q b 3 N z Z X N z a W 9 u O i B E b 2 1 l c 3 R p Y y B M Z W F n d W V z I F R h Y m x l I C g z M C k v W m 1 p Z W 5 p b 2 5 v I H R 5 c C 5 7 R G l z c G 9 z L D I 2 f S Z x d W 9 0 O y w m c X V v d D t T Z W N 0 a W 9 u M S 9 Q b 3 N z Z X N z a W 9 u O i B E b 2 1 l c 3 R p Y y B M Z W F n d W V z I F R h Y m x l I C g z M C k v W m 1 p Z W 5 p b 2 5 v I H R 5 c C 5 7 T W F 0 Y 2 h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J T I w K D M w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U y M C g z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C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U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2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N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M z M i I C 8 + P E V u d H J 5 I F R 5 c G U 9 I l J l Y 2 9 2 Z X J 5 V G F y Z 2 V 0 U m 9 3 I i B W Y W x 1 Z T 0 i b D M 1 M i I g L z 4 8 R W 5 0 c n k g V H l w Z T 0 i R m l s b F R h c m d l d C I g V m F s d W U 9 I n N T a G 9 v d G l u Z 1 9 f R G 9 t Z X N 0 a W N f T G V h Z 3 V l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A 5 O j Q 1 O j M 0 L j Q y M z c 4 N z l a I i A v P j x F b n R y e S B U e X B l P S J G a W x s Q 2 9 s d W 1 u V H l w Z X M i I F Z h b H V l P S J z Q m d N R 0 J n W U d C Z 0 1 E Q X d Z R 0 J n W U d C Z 0 1 E Q X d r S k J n W U d C Z z 0 9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U 3 R h b m R h c m Q g R 2 x z J n F 1 b 3 Q 7 L C Z x d W 9 0 O 1 N 0 Y W 5 k Y X J k I F N o J n F 1 b 3 Q 7 L C Z x d W 9 0 O 1 N 0 Y W 5 k Y X J k I F N v V C Z x d W 9 0 O y w m c X V v d D t T d G F u Z G F y Z C B T b 1 Q l J n F 1 b 3 Q 7 L C Z x d W 9 0 O 1 N 0 Y W 5 k Y X J k I F N o L z k w J n F 1 b 3 Q 7 L C Z x d W 9 0 O 1 N 0 Y W 5 k Y X J k I F N v V C 8 5 M C Z x d W 9 0 O y w m c X V v d D t T d G F u Z G F y Z C B H L 1 N o J n F 1 b 3 Q 7 L C Z x d W 9 0 O 1 N 0 Y W 5 k Y X J k I E c v U 2 9 U J n F 1 b 3 Q 7 L C Z x d W 9 0 O 1 N 0 Y W 5 k Y X J k I E R p c 3 Q m c X V v d D s s J n F 1 b 3 Q 7 U 3 R h b m R h c m Q g R k s m c X V v d D s s J n F 1 b 3 Q 7 U 3 R h b m R h c m Q g U E s m c X V v d D s s J n F 1 b 3 Q 7 U 3 R h b m R h c m Q g U E t h d H Q m c X V v d D s s J n F 1 b 3 Q 7 R X h w Z W N 0 Z W Q g e E c m c X V v d D s s J n F 1 b 3 Q 7 R X h w Z W N 0 Z W Q g b n B 4 R y Z x d W 9 0 O y w m c X V v d D t F e H B l Y 3 R l Z C B u c H h H L 1 N o J n F 1 b 3 Q 7 L C Z x d W 9 0 O 0 V 4 c G V j d G V k I E c t e E c m c X V v d D s s J n F 1 b 3 Q 7 R X h w Z W N 0 Z W Q g b n A 6 R y 1 4 R y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M 5 Y 2 J j M z J i O S 0 2 Y T U 4 L T Q 5 M 2 U t O D g z Z S 0 1 N W Z m Z m N i N m M x M 2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v d G l u Z z o g R G 9 t Z X N 0 a W M g T G V h Z 3 V l c y B U Y W J s Z S 9 a b W l l b m l v b m 8 g d H l w L n t T Z W F z b 2 4 s M H 0 m c X V v d D s s J n F 1 b 3 Q 7 U 2 V j d G l v b j E v U 2 h v b 3 R p b m c 6 I E R v b W V z d G l j I E x l Y W d 1 Z X M g V G F i b G U v W m 1 p Z W 5 p b 2 5 v I H R 5 c C 5 7 Q W d l L D F 9 J n F 1 b 3 Q 7 L C Z x d W 9 0 O 1 N l Y 3 R p b 2 4 x L 1 N o b 2 9 0 a W 5 n O i B E b 2 1 l c 3 R p Y y B M Z W F n d W V z I F R h Y m x l L 1 p t a W V u a W 9 u b y B 0 e X A u e 1 N x d W F k L D J 9 J n F 1 b 3 Q 7 L C Z x d W 9 0 O 1 N l Y 3 R p b 2 4 x L 1 N o b 2 9 0 a W 5 n O i B E b 2 1 l c 3 R p Y y B M Z W F n d W V z I F R h Y m x l L 1 p t a W V u a W 9 u b y B 0 e X A u e 0 N v d W 5 0 c n k s M 3 0 m c X V v d D s s J n F 1 b 3 Q 7 U 2 V j d G l v b j E v U 2 h v b 3 R p b m c 6 I E R v b W V z d G l j I E x l Y W d 1 Z X M g V G F i b G U v W m 1 p Z W 5 p b 2 5 v I H R 5 c C 5 7 Q 2 9 t c C w 0 f S Z x d W 9 0 O y w m c X V v d D t T Z W N 0 a W 9 u M S 9 T a G 9 v d G l u Z z o g R G 9 t Z X N 0 a W M g T G V h Z 3 V l c y B U Y W J s Z S 9 a b W l l b m l v b m 8 g d H l w L n t M Z 1 J h b m s s N X 0 m c X V v d D s s J n F 1 b 3 Q 7 U 2 V j d G l v b j E v U 2 h v b 3 R p b m c 6 I E R v b W V z d G l j I E x l Y W d 1 Z X M g V G F i b G U v W m 1 p Z W 5 p b 2 5 v I H R 5 c C 5 7 O T B z L D Z 9 J n F 1 b 3 Q 7 L C Z x d W 9 0 O 1 N l Y 3 R p b 2 4 x L 1 N o b 2 9 0 a W 5 n O i B E b 2 1 l c 3 R p Y y B M Z W F n d W V z I F R h Y m x l L 1 p t a W V u a W 9 u b y B 0 e X A u e 1 N 0 Y W 5 k Y X J k I E d s c y w 3 f S Z x d W 9 0 O y w m c X V v d D t T Z W N 0 a W 9 u M S 9 T a G 9 v d G l u Z z o g R G 9 t Z X N 0 a W M g T G V h Z 3 V l c y B U Y W J s Z S 9 a b W l l b m l v b m 8 g d H l w L n t T d G F u Z G F y Z C B T a C w 4 f S Z x d W 9 0 O y w m c X V v d D t T Z W N 0 a W 9 u M S 9 T a G 9 v d G l u Z z o g R G 9 t Z X N 0 a W M g T G V h Z 3 V l c y B U Y W J s Z S 9 a b W l l b m l v b m 8 g d H l w L n t T d G F u Z G F y Z C B T b 1 Q s O X 0 m c X V v d D s s J n F 1 b 3 Q 7 U 2 V j d G l v b j E v U 2 h v b 3 R p b m c 6 I E R v b W V z d G l j I E x l Y W d 1 Z X M g V G F i b G U v W m 1 p Z W 5 p b 2 5 v I H R 5 c C 5 7 U 3 R h b m R h c m Q g U 2 9 U J S w x M H 0 m c X V v d D s s J n F 1 b 3 Q 7 U 2 V j d G l v b j E v U 2 h v b 3 R p b m c 6 I E R v b W V z d G l j I E x l Y W d 1 Z X M g V G F i b G U v W m 1 p Z W 5 p b 2 5 v I H R 5 c C 5 7 U 3 R h b m R h c m Q g U 2 g v O T A s M T F 9 J n F 1 b 3 Q 7 L C Z x d W 9 0 O 1 N l Y 3 R p b 2 4 x L 1 N o b 2 9 0 a W 5 n O i B E b 2 1 l c 3 R p Y y B M Z W F n d W V z I F R h Y m x l L 1 p t a W V u a W 9 u b y B 0 e X A u e 1 N 0 Y W 5 k Y X J k I F N v V C 8 5 M C w x M n 0 m c X V v d D s s J n F 1 b 3 Q 7 U 2 V j d G l v b j E v U 2 h v b 3 R p b m c 6 I E R v b W V z d G l j I E x l Y W d 1 Z X M g V G F i b G U v W m 1 p Z W 5 p b 2 5 v I H R 5 c C 5 7 U 3 R h b m R h c m Q g R y 9 T a C w x M 3 0 m c X V v d D s s J n F 1 b 3 Q 7 U 2 V j d G l v b j E v U 2 h v b 3 R p b m c 6 I E R v b W V z d G l j I E x l Y W d 1 Z X M g V G F i b G U v W m 1 p Z W 5 p b 2 5 v I H R 5 c C 5 7 U 3 R h b m R h c m Q g R y 9 T b 1 Q s M T R 9 J n F 1 b 3 Q 7 L C Z x d W 9 0 O 1 N l Y 3 R p b 2 4 x L 1 N o b 2 9 0 a W 5 n O i B E b 2 1 l c 3 R p Y y B M Z W F n d W V z I F R h Y m x l L 1 p t a W V u a W 9 u b y B 0 e X A u e 1 N 0 Y W 5 k Y X J k I E R p c 3 Q s M T V 9 J n F 1 b 3 Q 7 L C Z x d W 9 0 O 1 N l Y 3 R p b 2 4 x L 1 N o b 2 9 0 a W 5 n O i B E b 2 1 l c 3 R p Y y B M Z W F n d W V z I F R h Y m x l L 1 p t a W V u a W 9 u b y B 0 e X A u e 1 N 0 Y W 5 k Y X J k I E Z L L D E 2 f S Z x d W 9 0 O y w m c X V v d D t T Z W N 0 a W 9 u M S 9 T a G 9 v d G l u Z z o g R G 9 t Z X N 0 a W M g T G V h Z 3 V l c y B U Y W J s Z S 9 a b W l l b m l v b m 8 g d H l w L n t T d G F u Z G F y Z C B Q S y w x N 3 0 m c X V v d D s s J n F 1 b 3 Q 7 U 2 V j d G l v b j E v U 2 h v b 3 R p b m c 6 I E R v b W V z d G l j I E x l Y W d 1 Z X M g V G F i b G U v W m 1 p Z W 5 p b 2 5 v I H R 5 c C 5 7 U 3 R h b m R h c m Q g U E t h d H Q s M T h 9 J n F 1 b 3 Q 7 L C Z x d W 9 0 O 1 N l Y 3 R p b 2 4 x L 1 N o b 2 9 0 a W 5 n O i B E b 2 1 l c 3 R p Y y B M Z W F n d W V z I F R h Y m x l L 1 p t a W V u a W 9 u b y B 0 e X A u e 0 V 4 c G V j d G V k I H h H L D E 5 f S Z x d W 9 0 O y w m c X V v d D t T Z W N 0 a W 9 u M S 9 T a G 9 v d G l u Z z o g R G 9 t Z X N 0 a W M g T G V h Z 3 V l c y B U Y W J s Z S 9 a b W l l b m l v b m 8 g d H l w L n t F e H B l Y 3 R l Z C B u c H h H L D I w f S Z x d W 9 0 O y w m c X V v d D t T Z W N 0 a W 9 u M S 9 T a G 9 v d G l u Z z o g R G 9 t Z X N 0 a W M g T G V h Z 3 V l c y B U Y W J s Z S 9 a b W l l b m l v b m 8 g d H l w L n t F e H B l Y 3 R l Z C B u c H h H L 1 N o L D I x f S Z x d W 9 0 O y w m c X V v d D t T Z W N 0 a W 9 u M S 9 T a G 9 v d G l u Z z o g R G 9 t Z X N 0 a W M g T G V h Z 3 V l c y B U Y W J s Z S 9 a b W l l b m l v b m 8 g d H l w L n t F e H B l Y 3 R l Z C B H L X h H L D I y f S Z x d W 9 0 O y w m c X V v d D t T Z W N 0 a W 9 u M S 9 T a G 9 v d G l u Z z o g R G 9 t Z X N 0 a W M g T G V h Z 3 V l c y B U Y W J s Z S 9 a b W l l b m l v b m 8 g d H l w L n t F e H B l Y 3 R l Z C B u c D p H L X h H L D I z f S Z x d W 9 0 O y w m c X V v d D t T Z W N 0 a W 9 u M S 9 T a G 9 v d G l u Z z o g R G 9 t Z X N 0 a W M g T G V h Z 3 V l c y B U Y W J s Z S 9 a b W l l b m l v b m 8 g d H l w L n t N Y X R j a G V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h v b 3 R p b m c 6 I E R v b W V z d G l j I E x l Y W d 1 Z X M g V G F i b G U v W m 1 p Z W 5 p b 2 5 v I H R 5 c C 5 7 U 2 V h c 2 9 u L D B 9 J n F 1 b 3 Q 7 L C Z x d W 9 0 O 1 N l Y 3 R p b 2 4 x L 1 N o b 2 9 0 a W 5 n O i B E b 2 1 l c 3 R p Y y B M Z W F n d W V z I F R h Y m x l L 1 p t a W V u a W 9 u b y B 0 e X A u e 0 F n Z S w x f S Z x d W 9 0 O y w m c X V v d D t T Z W N 0 a W 9 u M S 9 T a G 9 v d G l u Z z o g R G 9 t Z X N 0 a W M g T G V h Z 3 V l c y B U Y W J s Z S 9 a b W l l b m l v b m 8 g d H l w L n t T c X V h Z C w y f S Z x d W 9 0 O y w m c X V v d D t T Z W N 0 a W 9 u M S 9 T a G 9 v d G l u Z z o g R G 9 t Z X N 0 a W M g T G V h Z 3 V l c y B U Y W J s Z S 9 a b W l l b m l v b m 8 g d H l w L n t D b 3 V u d H J 5 L D N 9 J n F 1 b 3 Q 7 L C Z x d W 9 0 O 1 N l Y 3 R p b 2 4 x L 1 N o b 2 9 0 a W 5 n O i B E b 2 1 l c 3 R p Y y B M Z W F n d W V z I F R h Y m x l L 1 p t a W V u a W 9 u b y B 0 e X A u e 0 N v b X A s N H 0 m c X V v d D s s J n F 1 b 3 Q 7 U 2 V j d G l v b j E v U 2 h v b 3 R p b m c 6 I E R v b W V z d G l j I E x l Y W d 1 Z X M g V G F i b G U v W m 1 p Z W 5 p b 2 5 v I H R 5 c C 5 7 T G d S Y W 5 r L D V 9 J n F 1 b 3 Q 7 L C Z x d W 9 0 O 1 N l Y 3 R p b 2 4 x L 1 N o b 2 9 0 a W 5 n O i B E b 2 1 l c 3 R p Y y B M Z W F n d W V z I F R h Y m x l L 1 p t a W V u a W 9 u b y B 0 e X A u e z k w c y w 2 f S Z x d W 9 0 O y w m c X V v d D t T Z W N 0 a W 9 u M S 9 T a G 9 v d G l u Z z o g R G 9 t Z X N 0 a W M g T G V h Z 3 V l c y B U Y W J s Z S 9 a b W l l b m l v b m 8 g d H l w L n t T d G F u Z G F y Z C B H b H M s N 3 0 m c X V v d D s s J n F 1 b 3 Q 7 U 2 V j d G l v b j E v U 2 h v b 3 R p b m c 6 I E R v b W V z d G l j I E x l Y W d 1 Z X M g V G F i b G U v W m 1 p Z W 5 p b 2 5 v I H R 5 c C 5 7 U 3 R h b m R h c m Q g U 2 g s O H 0 m c X V v d D s s J n F 1 b 3 Q 7 U 2 V j d G l v b j E v U 2 h v b 3 R p b m c 6 I E R v b W V z d G l j I E x l Y W d 1 Z X M g V G F i b G U v W m 1 p Z W 5 p b 2 5 v I H R 5 c C 5 7 U 3 R h b m R h c m Q g U 2 9 U L D l 9 J n F 1 b 3 Q 7 L C Z x d W 9 0 O 1 N l Y 3 R p b 2 4 x L 1 N o b 2 9 0 a W 5 n O i B E b 2 1 l c 3 R p Y y B M Z W F n d W V z I F R h Y m x l L 1 p t a W V u a W 9 u b y B 0 e X A u e 1 N 0 Y W 5 k Y X J k I F N v V C U s M T B 9 J n F 1 b 3 Q 7 L C Z x d W 9 0 O 1 N l Y 3 R p b 2 4 x L 1 N o b 2 9 0 a W 5 n O i B E b 2 1 l c 3 R p Y y B M Z W F n d W V z I F R h Y m x l L 1 p t a W V u a W 9 u b y B 0 e X A u e 1 N 0 Y W 5 k Y X J k I F N o L z k w L D E x f S Z x d W 9 0 O y w m c X V v d D t T Z W N 0 a W 9 u M S 9 T a G 9 v d G l u Z z o g R G 9 t Z X N 0 a W M g T G V h Z 3 V l c y B U Y W J s Z S 9 a b W l l b m l v b m 8 g d H l w L n t T d G F u Z G F y Z C B T b 1 Q v O T A s M T J 9 J n F 1 b 3 Q 7 L C Z x d W 9 0 O 1 N l Y 3 R p b 2 4 x L 1 N o b 2 9 0 a W 5 n O i B E b 2 1 l c 3 R p Y y B M Z W F n d W V z I F R h Y m x l L 1 p t a W V u a W 9 u b y B 0 e X A u e 1 N 0 Y W 5 k Y X J k I E c v U 2 g s M T N 9 J n F 1 b 3 Q 7 L C Z x d W 9 0 O 1 N l Y 3 R p b 2 4 x L 1 N o b 2 9 0 a W 5 n O i B E b 2 1 l c 3 R p Y y B M Z W F n d W V z I F R h Y m x l L 1 p t a W V u a W 9 u b y B 0 e X A u e 1 N 0 Y W 5 k Y X J k I E c v U 2 9 U L D E 0 f S Z x d W 9 0 O y w m c X V v d D t T Z W N 0 a W 9 u M S 9 T a G 9 v d G l u Z z o g R G 9 t Z X N 0 a W M g T G V h Z 3 V l c y B U Y W J s Z S 9 a b W l l b m l v b m 8 g d H l w L n t T d G F u Z G F y Z C B E a X N 0 L D E 1 f S Z x d W 9 0 O y w m c X V v d D t T Z W N 0 a W 9 u M S 9 T a G 9 v d G l u Z z o g R G 9 t Z X N 0 a W M g T G V h Z 3 V l c y B U Y W J s Z S 9 a b W l l b m l v b m 8 g d H l w L n t T d G F u Z G F y Z C B G S y w x N n 0 m c X V v d D s s J n F 1 b 3 Q 7 U 2 V j d G l v b j E v U 2 h v b 3 R p b m c 6 I E R v b W V z d G l j I E x l Y W d 1 Z X M g V G F i b G U v W m 1 p Z W 5 p b 2 5 v I H R 5 c C 5 7 U 3 R h b m R h c m Q g U E s s M T d 9 J n F 1 b 3 Q 7 L C Z x d W 9 0 O 1 N l Y 3 R p b 2 4 x L 1 N o b 2 9 0 a W 5 n O i B E b 2 1 l c 3 R p Y y B M Z W F n d W V z I F R h Y m x l L 1 p t a W V u a W 9 u b y B 0 e X A u e 1 N 0 Y W 5 k Y X J k I F B L Y X R 0 L D E 4 f S Z x d W 9 0 O y w m c X V v d D t T Z W N 0 a W 9 u M S 9 T a G 9 v d G l u Z z o g R G 9 t Z X N 0 a W M g T G V h Z 3 V l c y B U Y W J s Z S 9 a b W l l b m l v b m 8 g d H l w L n t F e H B l Y 3 R l Z C B 4 R y w x O X 0 m c X V v d D s s J n F 1 b 3 Q 7 U 2 V j d G l v b j E v U 2 h v b 3 R p b m c 6 I E R v b W V z d G l j I E x l Y W d 1 Z X M g V G F i b G U v W m 1 p Z W 5 p b 2 5 v I H R 5 c C 5 7 R X h w Z W N 0 Z W Q g b n B 4 R y w y M H 0 m c X V v d D s s J n F 1 b 3 Q 7 U 2 V j d G l v b j E v U 2 h v b 3 R p b m c 6 I E R v b W V z d G l j I E x l Y W d 1 Z X M g V G F i b G U v W m 1 p Z W 5 p b 2 5 v I H R 5 c C 5 7 R X h w Z W N 0 Z W Q g b n B 4 R y 9 T a C w y M X 0 m c X V v d D s s J n F 1 b 3 Q 7 U 2 V j d G l v b j E v U 2 h v b 3 R p b m c 6 I E R v b W V z d G l j I E x l Y W d 1 Z X M g V G F i b G U v W m 1 p Z W 5 p b 2 5 v I H R 5 c C 5 7 R X h w Z W N 0 Z W Q g R y 1 4 R y w y M n 0 m c X V v d D s s J n F 1 b 3 Q 7 U 2 V j d G l v b j E v U 2 h v b 3 R p b m c 6 I E R v b W V z d G l j I E x l Y W d 1 Z X M g V G F i b G U v W m 1 p Z W 5 p b 2 5 v I H R 5 c C 5 7 R X h w Z W N 0 Z W Q g b n A 6 R y 1 4 R y w y M 3 0 m c X V v d D s s J n F 1 b 3 Q 7 U 2 V j d G l v b j E v U 2 h v b 3 R p b m c 6 I E R v b W V z d G l j I E x l Y W d 1 Z X M g V G F i b G U v W m 1 p Z W 5 p b 2 5 v I H R 5 c C 5 7 T W F 0 Y 2 h l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b 3 R p b m c l M 0 E l M j B E b 2 1 l c 3 R p Y y U y M E x l Y W d 1 Z X M l M j B U Y W J s Z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N B J T I w R G 9 t Z X N 0 a W M l M j B M Z W F n d W V z J T I w V G F i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S U 1 Q T 1 J U I i A v P j x F b n R y e S B U e X B l P S J S Z W N v d m V y e V R h c m d l d E N v b H V t b i I g V m F s d W U 9 I m w y I i A v P j x F b n R y e S B U e X B l P S J S Z W N v d m V y e V R h c m d l d F J v d y I g V m F s d W U 9 I m w z N T I i I C 8 + P E V u d H J 5 I F R 5 c G U 9 I k Z p b G x U Y X J n Z X Q i I F Z h b H V l P S J z U 3 R h b m R h c m R f U 3 R h d H N f X 0 R v b W V z d G l j X 0 x l Y W d 1 Z X N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w O T o 0 N T o z N C 4 x N D g 5 N D U 2 W i I g L z 4 8 R W 5 0 c n k g V H l w Z T 0 i R m l s b E N v b H V t b l R 5 c G V z I i B W Y W x 1 Z T 0 i c 0 J n T U d C Z 1 l H Q X d N R 0 J n T U R B d 0 1 E Q X d Z R 0 J n W U d C Z 2 t H Q m d Z R 0 J n W U c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1 B s Y X l p b m c g V G l t Z S B N U C Z x d W 9 0 O y w m c X V v d D t Q b G F 5 a W 5 n I F R p b W U g U 3 R h c n R z J n F 1 b 3 Q 7 L C Z x d W 9 0 O 1 B s Y X l p b m c g V G l t Z S B N a W 4 m c X V v d D s s J n F 1 b 3 Q 7 U G x h e W l u Z y B U a W 1 l I D k w c y Z x d W 9 0 O y w m c X V v d D t Q Z X J m b 3 J t Y W 5 j Z S B H b H M m c X V v d D s s J n F 1 b 3 Q 7 U G V y Z m 9 y b W F u Y 2 U g Q X N 0 J n F 1 b 3 Q 7 L C Z x d W 9 0 O 1 B l c m Z v c m 1 h b m N l I F B L J n F 1 b 3 Q 7 L C Z x d W 9 0 O 1 B l c m Z v c m 1 h b m N l I F B L Y X R 0 J n F 1 b 3 Q 7 L C Z x d W 9 0 O 1 B l c m Z v c m 1 h b m N l I E N y Z F k m c X V v d D s s J n F 1 b 3 Q 7 U G V y Z m 9 y b W F u Y 2 U g Q 3 J k U i Z x d W 9 0 O y w m c X V v d D t Q Z X I g O T A g T W l u d X R l c y B H b H M m c X V v d D s s J n F 1 b 3 Q 7 U G V y I D k w I E 1 p b n V 0 Z X M g Q X N 0 J n F 1 b 3 Q 7 L C Z x d W 9 0 O 1 B l c i A 5 M C B N a W 5 1 d G V z I E c r Q S Z x d W 9 0 O y w m c X V v d D t Q Z X I g O T A g T W l u d X R l c y B H L V B L J n F 1 b 3 Q 7 L C Z x d W 9 0 O 1 B l c i A 5 M C B N a W 5 1 d G V z I E c r Q S 1 Q S y Z x d W 9 0 O y w m c X V v d D t F e H B l Y 3 R l Z C B 4 R y Z x d W 9 0 O y w m c X V v d D t F e H B l Y 3 R l Z C B u c H h H J n F 1 b 3 Q 7 L C Z x d W 9 0 O 0 V 4 c G V j d G V k I H h B J n F 1 b 3 Q 7 L C Z x d W 9 0 O 1 B l c i A 5 M C B N a W 5 1 d G V z I H h H J n F 1 b 3 Q 7 L C Z x d W 9 0 O 1 B l c i A 5 M C B N a W 5 1 d G V z I H h B J n F 1 b 3 Q 7 L C Z x d W 9 0 O 1 B l c i A 5 M C B N a W 5 1 d G V z I H h H K 3 h B J n F 1 b 3 Q 7 L C Z x d W 9 0 O 1 B l c i A 5 M C B N a W 5 1 d G V z I G 5 w e E c m c X V v d D s s J n F 1 b 3 Q 7 U G V y I D k w I E 1 p b n V 0 Z X M g b n B 4 R y t 4 Q S Z x d W 9 0 O y w m c X V v d D t N Y X R j a G V z J n F 1 b 3 Q 7 X S I g L z 4 8 R W 5 0 c n k g V H l w Z T 0 i R m l s b F N 0 Y X R 1 c y I g V m F s d W U 9 I n N D b 2 1 w b G V 0 Z S I g L z 4 8 R W 5 0 c n k g V H l w Z T 0 i U X V l c n l J R C I g V m F s d W U 9 I n N h N W Y y O T R i Z C 0 3 N G R i L T R k Y j I t O D I y Z i 0 0 M m N l Y T F l O D F l O T I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u Z G F y Z C B T d G F 0 c z o g R G 9 t Z X N 0 a W M g T G V h Z 3 V l c y B U Y W J s Z S 9 a Y W 1 p Z W 5 p b 2 5 v I H d h c n R v x Z v E h y 5 7 U 2 V h c 2 9 u L D B 9 J n F 1 b 3 Q 7 L C Z x d W 9 0 O 1 N l Y 3 R p b 2 4 x L 1 N 0 Y W 5 k Y X J k I F N 0 Y X R z O i B E b 2 1 l c 3 R p Y y B M Z W F n d W V z I F R h Y m x l L 1 p h b W l l b m l v b m 8 g d 2 F y d G / F m 8 S H L n t B Z 2 U s M X 0 m c X V v d D s s J n F 1 b 3 Q 7 U 2 V j d G l v b j E v U 3 R h b m R h c m Q g U 3 R h d H M 6 I E R v b W V z d G l j I E x l Y W d 1 Z X M g V G F i b G U v W m F t a W V u a W 9 u b y B 3 Y X J 0 b 8 W b x I c u e 1 N x d W F k L D J 9 J n F 1 b 3 Q 7 L C Z x d W 9 0 O 1 N l Y 3 R p b 2 4 x L 1 N 0 Y W 5 k Y X J k I F N 0 Y X R z O i B E b 2 1 l c 3 R p Y y B M Z W F n d W V z I F R h Y m x l L 1 p h b W l l b m l v b m 8 g d 2 F y d G / F m 8 S H L n t D b 3 V u d H J 5 L D N 9 J n F 1 b 3 Q 7 L C Z x d W 9 0 O 1 N l Y 3 R p b 2 4 x L 1 N 0 Y W 5 k Y X J k I F N 0 Y X R z O i B E b 2 1 l c 3 R p Y y B M Z W F n d W V z I F R h Y m x l L 1 p h b W l l b m l v b m 8 g d 2 F y d G / F m 8 S H L n t D b 2 1 w L D R 9 J n F 1 b 3 Q 7 L C Z x d W 9 0 O 1 N l Y 3 R p b 2 4 x L 1 N 0 Y W 5 k Y X J k I F N 0 Y X R z O i B E b 2 1 l c 3 R p Y y B M Z W F n d W V z I F R h Y m x l L 1 p h b W l l b m l v b m 8 g d 2 F y d G / F m 8 S H L n t M Z 1 J h b m s s N X 0 m c X V v d D s s J n F 1 b 3 Q 7 U 2 V j d G l v b j E v U 3 R h b m R h c m Q g U 3 R h d H M 6 I E R v b W V z d G l j I E x l Y W d 1 Z X M g V G F i b G U v W m F t a W V u a W 9 u b y B 3 Y X J 0 b 8 W b x I c u e 1 B s Y X l p b m c g V G l t Z S B N U C w 2 f S Z x d W 9 0 O y w m c X V v d D t T Z W N 0 a W 9 u M S 9 T d G F u Z G F y Z C B T d G F 0 c z o g R G 9 t Z X N 0 a W M g T G V h Z 3 V l c y B U Y W J s Z S 9 a Y W 1 p Z W 5 p b 2 5 v I H d h c n R v x Z v E h y 5 7 U G x h e W l u Z y B U a W 1 l I F N 0 Y X J 0 c y w 3 f S Z x d W 9 0 O y w m c X V v d D t T Z W N 0 a W 9 u M S 9 T d G F u Z G F y Z C B T d G F 0 c z o g R G 9 t Z X N 0 a W M g T G V h Z 3 V l c y B U Y W J s Z S 9 a Y W 1 p Z W 5 p b 2 5 v I H d h c n R v x Z v E h y 5 7 U G x h e W l u Z y B U a W 1 l I E 1 p b i w 4 f S Z x d W 9 0 O y w m c X V v d D t T Z W N 0 a W 9 u M S 9 T d G F u Z G F y Z C B T d G F 0 c z o g R G 9 t Z X N 0 a W M g T G V h Z 3 V l c y B U Y W J s Z S 9 a Y W 1 p Z W 5 p b 2 5 v I H d h c n R v x Z v E h y 5 7 U G x h e W l u Z y B U a W 1 l I D k w c y w 5 f S Z x d W 9 0 O y w m c X V v d D t T Z W N 0 a W 9 u M S 9 T d G F u Z G F y Z C B T d G F 0 c z o g R G 9 t Z X N 0 a W M g T G V h Z 3 V l c y B U Y W J s Z S 9 a Y W 1 p Z W 5 p b 2 5 v I H d h c n R v x Z v E h y 5 7 U G V y Z m 9 y b W F u Y 2 U g R 2 x z L D E w f S Z x d W 9 0 O y w m c X V v d D t T Z W N 0 a W 9 u M S 9 T d G F u Z G F y Z C B T d G F 0 c z o g R G 9 t Z X N 0 a W M g T G V h Z 3 V l c y B U Y W J s Z S 9 a Y W 1 p Z W 5 p b 2 5 v I H d h c n R v x Z v E h y 5 7 U G V y Z m 9 y b W F u Y 2 U g Q X N 0 L D E x f S Z x d W 9 0 O y w m c X V v d D t T Z W N 0 a W 9 u M S 9 T d G F u Z G F y Z C B T d G F 0 c z o g R G 9 t Z X N 0 a W M g T G V h Z 3 V l c y B U Y W J s Z S 9 a Y W 1 p Z W 5 p b 2 5 v I H d h c n R v x Z v E h y 5 7 U G V y Z m 9 y b W F u Y 2 U g U E s s M T J 9 J n F 1 b 3 Q 7 L C Z x d W 9 0 O 1 N l Y 3 R p b 2 4 x L 1 N 0 Y W 5 k Y X J k I F N 0 Y X R z O i B E b 2 1 l c 3 R p Y y B M Z W F n d W V z I F R h Y m x l L 1 p h b W l l b m l v b m 8 g d 2 F y d G / F m 8 S H L n t Q Z X J m b 3 J t Y W 5 j Z S B Q S 2 F 0 d C w x M 3 0 m c X V v d D s s J n F 1 b 3 Q 7 U 2 V j d G l v b j E v U 3 R h b m R h c m Q g U 3 R h d H M 6 I E R v b W V z d G l j I E x l Y W d 1 Z X M g V G F i b G U v W m F t a W V u a W 9 u b y B 3 Y X J 0 b 8 W b x I c u e 1 B l c m Z v c m 1 h b m N l I E N y Z F k s M T R 9 J n F 1 b 3 Q 7 L C Z x d W 9 0 O 1 N l Y 3 R p b 2 4 x L 1 N 0 Y W 5 k Y X J k I F N 0 Y X R z O i B E b 2 1 l c 3 R p Y y B M Z W F n d W V z I F R h Y m x l L 1 p h b W l l b m l v b m 8 g d 2 F y d G / F m 8 S H L n t Q Z X J m b 3 J t Y W 5 j Z S B D c m R S L D E 1 f S Z x d W 9 0 O y w m c X V v d D t T Z W N 0 a W 9 u M S 9 T d G F u Z G F y Z C B T d G F 0 c z o g R G 9 t Z X N 0 a W M g T G V h Z 3 V l c y B U Y W J s Z S 9 a Y W 1 p Z W 5 p b 2 5 v I H d h c n R v x Z v E h y 5 7 U G V y I D k w I E 1 p b n V 0 Z X M g R 2 x z L D E 2 f S Z x d W 9 0 O y w m c X V v d D t T Z W N 0 a W 9 u M S 9 T d G F u Z G F y Z C B T d G F 0 c z o g R G 9 t Z X N 0 a W M g T G V h Z 3 V l c y B U Y W J s Z S 9 a Y W 1 p Z W 5 p b 2 5 v I H d h c n R v x Z v E h y 5 7 U G V y I D k w I E 1 p b n V 0 Z X M g Q X N 0 L D E 3 f S Z x d W 9 0 O y w m c X V v d D t T Z W N 0 a W 9 u M S 9 T d G F u Z G F y Z C B T d G F 0 c z o g R G 9 t Z X N 0 a W M g T G V h Z 3 V l c y B U Y W J s Z S 9 a Y W 1 p Z W 5 p b 2 5 v I H d h c n R v x Z v E h y 5 7 U G V y I D k w I E 1 p b n V 0 Z X M g R y t B L D E 4 f S Z x d W 9 0 O y w m c X V v d D t T Z W N 0 a W 9 u M S 9 T d G F u Z G F y Z C B T d G F 0 c z o g R G 9 t Z X N 0 a W M g T G V h Z 3 V l c y B U Y W J s Z S 9 a Y W 1 p Z W 5 p b 2 5 v I H d h c n R v x Z v E h y 5 7 U G V y I D k w I E 1 p b n V 0 Z X M g R y 1 Q S y w x O X 0 m c X V v d D s s J n F 1 b 3 Q 7 U 2 V j d G l v b j E v U 3 R h b m R h c m Q g U 3 R h d H M 6 I E R v b W V z d G l j I E x l Y W d 1 Z X M g V G F i b G U v W m F t a W V u a W 9 u b y B 3 Y X J 0 b 8 W b x I c u e 1 B l c i A 5 M C B N a W 5 1 d G V z I E c r Q S 1 Q S y w y M H 0 m c X V v d D s s J n F 1 b 3 Q 7 U 2 V j d G l v b j E v U 3 R h b m R h c m Q g U 3 R h d H M 6 I E R v b W V z d G l j I E x l Y W d 1 Z X M g V G F i b G U v W m F t a W V u a W 9 u b y B 3 Y X J 0 b 8 W b x I c u e 0 V 4 c G V j d G V k I H h H L D I x f S Z x d W 9 0 O y w m c X V v d D t T Z W N 0 a W 9 u M S 9 T d G F u Z G F y Z C B T d G F 0 c z o g R G 9 t Z X N 0 a W M g T G V h Z 3 V l c y B U Y W J s Z S 9 a Y W 1 p Z W 5 p b 2 5 v I H d h c n R v x Z v E h y 5 7 R X h w Z W N 0 Z W Q g b n B 4 R y w y M n 0 m c X V v d D s s J n F 1 b 3 Q 7 U 2 V j d G l v b j E v U 3 R h b m R h c m Q g U 3 R h d H M 6 I E R v b W V z d G l j I E x l Y W d 1 Z X M g V G F i b G U v W m F t a W V u a W 9 u b y B 3 Y X J 0 b 8 W b x I c u e 0 V 4 c G V j d G V k I H h B L D I z f S Z x d W 9 0 O y w m c X V v d D t T Z W N 0 a W 9 u M S 9 T d G F u Z G F y Z C B T d G F 0 c z o g R G 9 t Z X N 0 a W M g T G V h Z 3 V l c y B U Y W J s Z S 9 a Y W 1 p Z W 5 p b 2 5 v I H d h c n R v x Z v E h y 5 7 U G V y I D k w I E 1 p b n V 0 Z X M g e E c s M j R 9 J n F 1 b 3 Q 7 L C Z x d W 9 0 O 1 N l Y 3 R p b 2 4 x L 1 N 0 Y W 5 k Y X J k I F N 0 Y X R z O i B E b 2 1 l c 3 R p Y y B M Z W F n d W V z I F R h Y m x l L 1 p h b W l l b m l v b m 8 g d 2 F y d G / F m 8 S H L n t Q Z X I g O T A g T W l u d X R l c y B 4 Q S w y N X 0 m c X V v d D s s J n F 1 b 3 Q 7 U 2 V j d G l v b j E v U 3 R h b m R h c m Q g U 3 R h d H M 6 I E R v b W V z d G l j I E x l Y W d 1 Z X M g V G F i b G U v W m F t a W V u a W 9 u b y B 3 Y X J 0 b 8 W b x I c u e 1 B l c i A 5 M C B N a W 5 1 d G V z I H h H K 3 h B L D I 2 f S Z x d W 9 0 O y w m c X V v d D t T Z W N 0 a W 9 u M S 9 T d G F u Z G F y Z C B T d G F 0 c z o g R G 9 t Z X N 0 a W M g T G V h Z 3 V l c y B U Y W J s Z S 9 a Y W 1 p Z W 5 p b 2 5 v I H d h c n R v x Z v E h y 5 7 U G V y I D k w I E 1 p b n V 0 Z X M g b n B 4 R y w y N 3 0 m c X V v d D s s J n F 1 b 3 Q 7 U 2 V j d G l v b j E v U 3 R h b m R h c m Q g U 3 R h d H M 6 I E R v b W V z d G l j I E x l Y W d 1 Z X M g V G F i b G U v W m F t a W V u a W 9 u b y B 3 Y X J 0 b 8 W b x I c u e 1 B l c i A 5 M C B N a W 5 1 d G V z I G 5 w e E c r e E E s M j h 9 J n F 1 b 3 Q 7 L C Z x d W 9 0 O 1 N l Y 3 R p b 2 4 x L 1 N 0 Y W 5 k Y X J k I F N 0 Y X R z O i B E b 2 1 l c 3 R p Y y B M Z W F n d W V z I F R h Y m x l L 1 p h b W l l b m l v b m 8 g d 2 F y d G / F m 8 S H L n t N Y X R j a G V z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R h b m R h c m Q g U 3 R h d H M 6 I E R v b W V z d G l j I E x l Y W d 1 Z X M g V G F i b G U v W m F t a W V u a W 9 u b y B 3 Y X J 0 b 8 W b x I c u e 1 N l Y X N v b i w w f S Z x d W 9 0 O y w m c X V v d D t T Z W N 0 a W 9 u M S 9 T d G F u Z G F y Z C B T d G F 0 c z o g R G 9 t Z X N 0 a W M g T G V h Z 3 V l c y B U Y W J s Z S 9 a Y W 1 p Z W 5 p b 2 5 v I H d h c n R v x Z v E h y 5 7 Q W d l L D F 9 J n F 1 b 3 Q 7 L C Z x d W 9 0 O 1 N l Y 3 R p b 2 4 x L 1 N 0 Y W 5 k Y X J k I F N 0 Y X R z O i B E b 2 1 l c 3 R p Y y B M Z W F n d W V z I F R h Y m x l L 1 p h b W l l b m l v b m 8 g d 2 F y d G / F m 8 S H L n t T c X V h Z C w y f S Z x d W 9 0 O y w m c X V v d D t T Z W N 0 a W 9 u M S 9 T d G F u Z G F y Z C B T d G F 0 c z o g R G 9 t Z X N 0 a W M g T G V h Z 3 V l c y B U Y W J s Z S 9 a Y W 1 p Z W 5 p b 2 5 v I H d h c n R v x Z v E h y 5 7 Q 2 9 1 b n R y e S w z f S Z x d W 9 0 O y w m c X V v d D t T Z W N 0 a W 9 u M S 9 T d G F u Z G F y Z C B T d G F 0 c z o g R G 9 t Z X N 0 a W M g T G V h Z 3 V l c y B U Y W J s Z S 9 a Y W 1 p Z W 5 p b 2 5 v I H d h c n R v x Z v E h y 5 7 Q 2 9 t c C w 0 f S Z x d W 9 0 O y w m c X V v d D t T Z W N 0 a W 9 u M S 9 T d G F u Z G F y Z C B T d G F 0 c z o g R G 9 t Z X N 0 a W M g T G V h Z 3 V l c y B U Y W J s Z S 9 a Y W 1 p Z W 5 p b 2 5 v I H d h c n R v x Z v E h y 5 7 T G d S Y W 5 r L D V 9 J n F 1 b 3 Q 7 L C Z x d W 9 0 O 1 N l Y 3 R p b 2 4 x L 1 N 0 Y W 5 k Y X J k I F N 0 Y X R z O i B E b 2 1 l c 3 R p Y y B M Z W F n d W V z I F R h Y m x l L 1 p h b W l l b m l v b m 8 g d 2 F y d G / F m 8 S H L n t Q b G F 5 a W 5 n I F R p b W U g T V A s N n 0 m c X V v d D s s J n F 1 b 3 Q 7 U 2 V j d G l v b j E v U 3 R h b m R h c m Q g U 3 R h d H M 6 I E R v b W V z d G l j I E x l Y W d 1 Z X M g V G F i b G U v W m F t a W V u a W 9 u b y B 3 Y X J 0 b 8 W b x I c u e 1 B s Y X l p b m c g V G l t Z S B T d G F y d H M s N 3 0 m c X V v d D s s J n F 1 b 3 Q 7 U 2 V j d G l v b j E v U 3 R h b m R h c m Q g U 3 R h d H M 6 I E R v b W V z d G l j I E x l Y W d 1 Z X M g V G F i b G U v W m F t a W V u a W 9 u b y B 3 Y X J 0 b 8 W b x I c u e 1 B s Y X l p b m c g V G l t Z S B N a W 4 s O H 0 m c X V v d D s s J n F 1 b 3 Q 7 U 2 V j d G l v b j E v U 3 R h b m R h c m Q g U 3 R h d H M 6 I E R v b W V z d G l j I E x l Y W d 1 Z X M g V G F i b G U v W m F t a W V u a W 9 u b y B 3 Y X J 0 b 8 W b x I c u e 1 B s Y X l p b m c g V G l t Z S A 5 M H M s O X 0 m c X V v d D s s J n F 1 b 3 Q 7 U 2 V j d G l v b j E v U 3 R h b m R h c m Q g U 3 R h d H M 6 I E R v b W V z d G l j I E x l Y W d 1 Z X M g V G F i b G U v W m F t a W V u a W 9 u b y B 3 Y X J 0 b 8 W b x I c u e 1 B l c m Z v c m 1 h b m N l I E d s c y w x M H 0 m c X V v d D s s J n F 1 b 3 Q 7 U 2 V j d G l v b j E v U 3 R h b m R h c m Q g U 3 R h d H M 6 I E R v b W V z d G l j I E x l Y W d 1 Z X M g V G F i b G U v W m F t a W V u a W 9 u b y B 3 Y X J 0 b 8 W b x I c u e 1 B l c m Z v c m 1 h b m N l I E F z d C w x M X 0 m c X V v d D s s J n F 1 b 3 Q 7 U 2 V j d G l v b j E v U 3 R h b m R h c m Q g U 3 R h d H M 6 I E R v b W V z d G l j I E x l Y W d 1 Z X M g V G F i b G U v W m F t a W V u a W 9 u b y B 3 Y X J 0 b 8 W b x I c u e 1 B l c m Z v c m 1 h b m N l I F B L L D E y f S Z x d W 9 0 O y w m c X V v d D t T Z W N 0 a W 9 u M S 9 T d G F u Z G F y Z C B T d G F 0 c z o g R G 9 t Z X N 0 a W M g T G V h Z 3 V l c y B U Y W J s Z S 9 a Y W 1 p Z W 5 p b 2 5 v I H d h c n R v x Z v E h y 5 7 U G V y Z m 9 y b W F u Y 2 U g U E t h d H Q s M T N 9 J n F 1 b 3 Q 7 L C Z x d W 9 0 O 1 N l Y 3 R p b 2 4 x L 1 N 0 Y W 5 k Y X J k I F N 0 Y X R z O i B E b 2 1 l c 3 R p Y y B M Z W F n d W V z I F R h Y m x l L 1 p h b W l l b m l v b m 8 g d 2 F y d G / F m 8 S H L n t Q Z X J m b 3 J t Y W 5 j Z S B D c m R Z L D E 0 f S Z x d W 9 0 O y w m c X V v d D t T Z W N 0 a W 9 u M S 9 T d G F u Z G F y Z C B T d G F 0 c z o g R G 9 t Z X N 0 a W M g T G V h Z 3 V l c y B U Y W J s Z S 9 a Y W 1 p Z W 5 p b 2 5 v I H d h c n R v x Z v E h y 5 7 U G V y Z m 9 y b W F u Y 2 U g Q 3 J k U i w x N X 0 m c X V v d D s s J n F 1 b 3 Q 7 U 2 V j d G l v b j E v U 3 R h b m R h c m Q g U 3 R h d H M 6 I E R v b W V z d G l j I E x l Y W d 1 Z X M g V G F i b G U v W m F t a W V u a W 9 u b y B 3 Y X J 0 b 8 W b x I c u e 1 B l c i A 5 M C B N a W 5 1 d G V z I E d s c y w x N n 0 m c X V v d D s s J n F 1 b 3 Q 7 U 2 V j d G l v b j E v U 3 R h b m R h c m Q g U 3 R h d H M 6 I E R v b W V z d G l j I E x l Y W d 1 Z X M g V G F i b G U v W m F t a W V u a W 9 u b y B 3 Y X J 0 b 8 W b x I c u e 1 B l c i A 5 M C B N a W 5 1 d G V z I E F z d C w x N 3 0 m c X V v d D s s J n F 1 b 3 Q 7 U 2 V j d G l v b j E v U 3 R h b m R h c m Q g U 3 R h d H M 6 I E R v b W V z d G l j I E x l Y W d 1 Z X M g V G F i b G U v W m F t a W V u a W 9 u b y B 3 Y X J 0 b 8 W b x I c u e 1 B l c i A 5 M C B N a W 5 1 d G V z I E c r Q S w x O H 0 m c X V v d D s s J n F 1 b 3 Q 7 U 2 V j d G l v b j E v U 3 R h b m R h c m Q g U 3 R h d H M 6 I E R v b W V z d G l j I E x l Y W d 1 Z X M g V G F i b G U v W m F t a W V u a W 9 u b y B 3 Y X J 0 b 8 W b x I c u e 1 B l c i A 5 M C B N a W 5 1 d G V z I E c t U E s s M T l 9 J n F 1 b 3 Q 7 L C Z x d W 9 0 O 1 N l Y 3 R p b 2 4 x L 1 N 0 Y W 5 k Y X J k I F N 0 Y X R z O i B E b 2 1 l c 3 R p Y y B M Z W F n d W V z I F R h Y m x l L 1 p h b W l l b m l v b m 8 g d 2 F y d G / F m 8 S H L n t Q Z X I g O T A g T W l u d X R l c y B H K 0 E t U E s s M j B 9 J n F 1 b 3 Q 7 L C Z x d W 9 0 O 1 N l Y 3 R p b 2 4 x L 1 N 0 Y W 5 k Y X J k I F N 0 Y X R z O i B E b 2 1 l c 3 R p Y y B M Z W F n d W V z I F R h Y m x l L 1 p h b W l l b m l v b m 8 g d 2 F y d G / F m 8 S H L n t F e H B l Y 3 R l Z C B 4 R y w y M X 0 m c X V v d D s s J n F 1 b 3 Q 7 U 2 V j d G l v b j E v U 3 R h b m R h c m Q g U 3 R h d H M 6 I E R v b W V z d G l j I E x l Y W d 1 Z X M g V G F i b G U v W m F t a W V u a W 9 u b y B 3 Y X J 0 b 8 W b x I c u e 0 V 4 c G V j d G V k I G 5 w e E c s M j J 9 J n F 1 b 3 Q 7 L C Z x d W 9 0 O 1 N l Y 3 R p b 2 4 x L 1 N 0 Y W 5 k Y X J k I F N 0 Y X R z O i B E b 2 1 l c 3 R p Y y B M Z W F n d W V z I F R h Y m x l L 1 p h b W l l b m l v b m 8 g d 2 F y d G / F m 8 S H L n t F e H B l Y 3 R l Z C B 4 Q S w y M 3 0 m c X V v d D s s J n F 1 b 3 Q 7 U 2 V j d G l v b j E v U 3 R h b m R h c m Q g U 3 R h d H M 6 I E R v b W V z d G l j I E x l Y W d 1 Z X M g V G F i b G U v W m F t a W V u a W 9 u b y B 3 Y X J 0 b 8 W b x I c u e 1 B l c i A 5 M C B N a W 5 1 d G V z I H h H L D I 0 f S Z x d W 9 0 O y w m c X V v d D t T Z W N 0 a W 9 u M S 9 T d G F u Z G F y Z C B T d G F 0 c z o g R G 9 t Z X N 0 a W M g T G V h Z 3 V l c y B U Y W J s Z S 9 a Y W 1 p Z W 5 p b 2 5 v I H d h c n R v x Z v E h y 5 7 U G V y I D k w I E 1 p b n V 0 Z X M g e E E s M j V 9 J n F 1 b 3 Q 7 L C Z x d W 9 0 O 1 N l Y 3 R p b 2 4 x L 1 N 0 Y W 5 k Y X J k I F N 0 Y X R z O i B E b 2 1 l c 3 R p Y y B M Z W F n d W V z I F R h Y m x l L 1 p h b W l l b m l v b m 8 g d 2 F y d G / F m 8 S H L n t Q Z X I g O T A g T W l u d X R l c y B 4 R y t 4 Q S w y N n 0 m c X V v d D s s J n F 1 b 3 Q 7 U 2 V j d G l v b j E v U 3 R h b m R h c m Q g U 3 R h d H M 6 I E R v b W V z d G l j I E x l Y W d 1 Z X M g V G F i b G U v W m F t a W V u a W 9 u b y B 3 Y X J 0 b 8 W b x I c u e 1 B l c i A 5 M C B N a W 5 1 d G V z I G 5 w e E c s M j d 9 J n F 1 b 3 Q 7 L C Z x d W 9 0 O 1 N l Y 3 R p b 2 4 x L 1 N 0 Y W 5 k Y X J k I F N 0 Y X R z O i B E b 2 1 l c 3 R p Y y B M Z W F n d W V z I F R h Y m x l L 1 p h b W l l b m l v b m 8 g d 2 F y d G / F m 8 S H L n t Q Z X I g O T A g T W l u d X R l c y B u c H h H K 3 h B L D I 4 f S Z x d W 9 0 O y w m c X V v d D t T Z W N 0 a W 9 u M S 9 T d G F u Z G F y Z C B T d G F 0 c z o g R G 9 t Z X N 0 a W M g T G V h Z 3 V l c y B U Y W J s Z S 9 a Y W 1 p Z W 5 p b 2 5 v I H d h c n R v x Z v E h y 5 7 T W F 0 Y 2 h l c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p b m c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N T g i I C 8 + P E V u d H J 5 I F R 5 c G U 9 I l J l Y 2 9 2 Z X J 5 V G F y Z 2 V 0 U m 9 3 I i B W Y W x 1 Z T 0 i b D M 1 M i I g L z 4 8 R W 5 0 c n k g V H l w Z T 0 i R m l s b F R h c m d l d C I g V m F s d W U 9 I n N Q Y X N z a W 5 n X 1 9 E b 2 1 l c 3 R p Y 1 9 M Z W F n d W V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k 6 N D Q 6 N T E u N T E 1 M D Q 1 M 1 o i I C 8 + P E V u d H J 5 I F R 5 c G U 9 I k Z p b G x D b 2 x 1 b W 5 U e X B l c y I g V m F s d W U 9 I n N C Z 0 1 H Q m d Z R 0 J n T U R C Z 0 1 E Q X d N R 0 F 3 T U d B d 0 1 H Q X d Z R 0 F 3 T U R B d 0 1 H I i A v P j x F b n R y e S B U e X B l P S J G a W x s Q 2 9 s d W 1 u T m F t Z X M i I F Z h b H V l P S J z W y Z x d W 9 0 O 1 N l Y X N v b i Z x d W 9 0 O y w m c X V v d D t B Z 2 U m c X V v d D s s J n F 1 b 3 Q 7 U 3 F 1 Y W Q m c X V v d D s s J n F 1 b 3 Q 7 Q 2 9 1 b n R y e S Z x d W 9 0 O y w m c X V v d D t D b 2 1 w J n F 1 b 3 Q 7 L C Z x d W 9 0 O 0 x n U m F u a y Z x d W 9 0 O y w m c X V v d D s 5 M H M m c X V v d D s s J n F 1 b 3 Q 7 V G 9 0 Y W w g Q 2 1 w J n F 1 b 3 Q 7 L C Z x d W 9 0 O 1 R v d G F s I E F 0 d C Z x d W 9 0 O y w m c X V v d D t U b 3 R h b C B D b X A l J n F 1 b 3 Q 7 L C Z x d W 9 0 O 1 R v d G F s I F R v d E R p c 3 Q m c X V v d D s s J n F 1 b 3 Q 7 V G 9 0 Y W w g U H J n R G l z d C Z x d W 9 0 O y w m c X V v d D t T a G 9 y d C B D b X A m c X V v d D s s J n F 1 b 3 Q 7 U 2 h v c n Q g Q X R 0 J n F 1 b 3 Q 7 L C Z x d W 9 0 O 1 N o b 3 J 0 I E N t c C U m c X V v d D s s J n F 1 b 3 Q 7 T W V k a X V t I E N t c C Z x d W 9 0 O y w m c X V v d D t N Z W R p d W 0 g Q X R 0 J n F 1 b 3 Q 7 L C Z x d W 9 0 O 0 1 l Z G l 1 b S B D b X A l J n F 1 b 3 Q 7 L C Z x d W 9 0 O 0 x v b m c g Q 2 1 w J n F 1 b 3 Q 7 L C Z x d W 9 0 O 0 x v b m c g Q X R 0 J n F 1 b 3 Q 7 L C Z x d W 9 0 O 0 x v b m c g Q 2 1 w J S Z x d W 9 0 O y w m c X V v d D t B c 3 Q m c X V v d D s s J n F 1 b 3 Q 7 e E E m c X V v d D s s J n F 1 b 3 Q 7 Q S 1 4 Q S Z x d W 9 0 O y w m c X V v d D t L U C Z x d W 9 0 O y w m c X V v d D s x L z M m c X V v d D s s J n F 1 b 3 Q 7 U F B B J n F 1 b 3 Q 7 L C Z x d W 9 0 O 0 N y c 1 B B J n F 1 b 3 Q 7 L C Z x d W 9 0 O 1 B y b 2 c m c X V v d D s s J n F 1 b 3 Q 7 T W F 0 Y 2 h l c y Z x d W 9 0 O 1 0 i I C 8 + P E V u d H J 5 I F R 5 c G U 9 I k Z p b G x T d G F 0 d X M i I F Z h b H V l P S J z Q 2 9 t c G x l d G U i I C 8 + P E V u d H J 5 I F R 5 c G U 9 I l F 1 Z X J 5 S U Q i I F Z h b H V l P S J z O T M y N 2 U 4 Y z U t M m V l Z i 0 0 M D A w L T g x Z m Q t M m V j M G Y w N m I w O T J j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z c 2 l u Z z o g R G 9 t Z X N 0 a W M g T G V h Z 3 V l c y B U Y W J s Z S 9 a b W l l b m l v b m 8 g d H l w L n t T Z W F z b 2 4 s M H 0 m c X V v d D s s J n F 1 b 3 Q 7 U 2 V j d G l v b j E v U G F z c 2 l u Z z o g R G 9 t Z X N 0 a W M g T G V h Z 3 V l c y B U Y W J s Z S 9 a b W l l b m l v b m 8 g d H l w L n t B Z 2 U s M X 0 m c X V v d D s s J n F 1 b 3 Q 7 U 2 V j d G l v b j E v U G F z c 2 l u Z z o g R G 9 t Z X N 0 a W M g T G V h Z 3 V l c y B U Y W J s Z S 9 a b W l l b m l v b m 8 g d H l w L n t T c X V h Z C w y f S Z x d W 9 0 O y w m c X V v d D t T Z W N 0 a W 9 u M S 9 Q Y X N z a W 5 n O i B E b 2 1 l c 3 R p Y y B M Z W F n d W V z I F R h Y m x l L 1 p t a W V u a W 9 u b y B 0 e X A u e 0 N v d W 5 0 c n k s M 3 0 m c X V v d D s s J n F 1 b 3 Q 7 U 2 V j d G l v b j E v U G F z c 2 l u Z z o g R G 9 t Z X N 0 a W M g T G V h Z 3 V l c y B U Y W J s Z S 9 a b W l l b m l v b m 8 g d H l w L n t D b 2 1 w L D R 9 J n F 1 b 3 Q 7 L C Z x d W 9 0 O 1 N l Y 3 R p b 2 4 x L 1 B h c 3 N p b m c 6 I E R v b W V z d G l j I E x l Y W d 1 Z X M g V G F i b G U v W m 1 p Z W 5 p b 2 5 v I H R 5 c C 5 7 T G d S Y W 5 r L D V 9 J n F 1 b 3 Q 7 L C Z x d W 9 0 O 1 N l Y 3 R p b 2 4 x L 1 B h c 3 N p b m c 6 I E R v b W V z d G l j I E x l Y W d 1 Z X M g V G F i b G U v W m 1 p Z W 5 p b 2 5 v I H R 5 c C 5 7 O T B z L D Z 9 J n F 1 b 3 Q 7 L C Z x d W 9 0 O 1 N l Y 3 R p b 2 4 x L 1 B h c 3 N p b m c 6 I E R v b W V z d G l j I E x l Y W d 1 Z X M g V G F i b G U v W m 1 p Z W 5 p b 2 5 v I H R 5 c C 5 7 V G 9 0 Y W w g Q 2 1 w L D d 9 J n F 1 b 3 Q 7 L C Z x d W 9 0 O 1 N l Y 3 R p b 2 4 x L 1 B h c 3 N p b m c 6 I E R v b W V z d G l j I E x l Y W d 1 Z X M g V G F i b G U v W m 1 p Z W 5 p b 2 5 v I H R 5 c C 5 7 V G 9 0 Y W w g Q X R 0 L D h 9 J n F 1 b 3 Q 7 L C Z x d W 9 0 O 1 N l Y 3 R p b 2 4 x L 1 B h c 3 N p b m c 6 I E R v b W V z d G l j I E x l Y W d 1 Z X M g V G F i b G U v W m 1 p Z W 5 p b 2 5 v I H R 5 c C 5 7 V G 9 0 Y W w g Q 2 1 w J S w 5 f S Z x d W 9 0 O y w m c X V v d D t T Z W N 0 a W 9 u M S 9 Q Y X N z a W 5 n O i B E b 2 1 l c 3 R p Y y B M Z W F n d W V z I F R h Y m x l L 1 p t a W V u a W 9 u b y B 0 e X A u e 1 R v d G F s I F R v d E R p c 3 Q s M T B 9 J n F 1 b 3 Q 7 L C Z x d W 9 0 O 1 N l Y 3 R p b 2 4 x L 1 B h c 3 N p b m c 6 I E R v b W V z d G l j I E x l Y W d 1 Z X M g V G F i b G U v W m 1 p Z W 5 p b 2 5 v I H R 5 c C 5 7 V G 9 0 Y W w g U H J n R G l z d C w x M X 0 m c X V v d D s s J n F 1 b 3 Q 7 U 2 V j d G l v b j E v U G F z c 2 l u Z z o g R G 9 t Z X N 0 a W M g T G V h Z 3 V l c y B U Y W J s Z S 9 a b W l l b m l v b m 8 g d H l w L n t T a G 9 y d C B D b X A s M T J 9 J n F 1 b 3 Q 7 L C Z x d W 9 0 O 1 N l Y 3 R p b 2 4 x L 1 B h c 3 N p b m c 6 I E R v b W V z d G l j I E x l Y W d 1 Z X M g V G F i b G U v W m 1 p Z W 5 p b 2 5 v I H R 5 c C 5 7 U 2 h v c n Q g Q X R 0 L D E z f S Z x d W 9 0 O y w m c X V v d D t T Z W N 0 a W 9 u M S 9 Q Y X N z a W 5 n O i B E b 2 1 l c 3 R p Y y B M Z W F n d W V z I F R h Y m x l L 1 p t a W V u a W 9 u b y B 0 e X A u e 1 N o b 3 J 0 I E N t c C U s M T R 9 J n F 1 b 3 Q 7 L C Z x d W 9 0 O 1 N l Y 3 R p b 2 4 x L 1 B h c 3 N p b m c 6 I E R v b W V z d G l j I E x l Y W d 1 Z X M g V G F i b G U v W m 1 p Z W 5 p b 2 5 v I H R 5 c C 5 7 T W V k a X V t I E N t c C w x N X 0 m c X V v d D s s J n F 1 b 3 Q 7 U 2 V j d G l v b j E v U G F z c 2 l u Z z o g R G 9 t Z X N 0 a W M g T G V h Z 3 V l c y B U Y W J s Z S 9 a b W l l b m l v b m 8 g d H l w L n t N Z W R p d W 0 g Q X R 0 L D E 2 f S Z x d W 9 0 O y w m c X V v d D t T Z W N 0 a W 9 u M S 9 Q Y X N z a W 5 n O i B E b 2 1 l c 3 R p Y y B M Z W F n d W V z I F R h Y m x l L 1 p t a W V u a W 9 u b y B 0 e X A u e 0 1 l Z G l 1 b S B D b X A l L D E 3 f S Z x d W 9 0 O y w m c X V v d D t T Z W N 0 a W 9 u M S 9 Q Y X N z a W 5 n O i B E b 2 1 l c 3 R p Y y B M Z W F n d W V z I F R h Y m x l L 1 p t a W V u a W 9 u b y B 0 e X A u e 0 x v b m c g Q 2 1 w L D E 4 f S Z x d W 9 0 O y w m c X V v d D t T Z W N 0 a W 9 u M S 9 Q Y X N z a W 5 n O i B E b 2 1 l c 3 R p Y y B M Z W F n d W V z I F R h Y m x l L 1 p t a W V u a W 9 u b y B 0 e X A u e 0 x v b m c g Q X R 0 L D E 5 f S Z x d W 9 0 O y w m c X V v d D t T Z W N 0 a W 9 u M S 9 Q Y X N z a W 5 n O i B E b 2 1 l c 3 R p Y y B M Z W F n d W V z I F R h Y m x l L 1 p t a W V u a W 9 u b y B 0 e X A u e 0 x v b m c g Q 2 1 w J S w y M H 0 m c X V v d D s s J n F 1 b 3 Q 7 U 2 V j d G l v b j E v U G F z c 2 l u Z z o g R G 9 t Z X N 0 a W M g T G V h Z 3 V l c y B U Y W J s Z S 9 a b W l l b m l v b m 8 g d H l w L n t B c 3 Q s M j F 9 J n F 1 b 3 Q 7 L C Z x d W 9 0 O 1 N l Y 3 R p b 2 4 x L 1 B h c 3 N p b m c 6 I E R v b W V z d G l j I E x l Y W d 1 Z X M g V G F i b G U v W m 1 p Z W 5 p b 2 5 v I H R 5 c C 5 7 e E E s M j J 9 J n F 1 b 3 Q 7 L C Z x d W 9 0 O 1 N l Y 3 R p b 2 4 x L 1 B h c 3 N p b m c 6 I E R v b W V z d G l j I E x l Y W d 1 Z X M g V G F i b G U v W m 1 p Z W 5 p b 2 5 v I H R 5 c C 5 7 Q S 1 4 Q S w y M 3 0 m c X V v d D s s J n F 1 b 3 Q 7 U 2 V j d G l v b j E v U G F z c 2 l u Z z o g R G 9 t Z X N 0 a W M g T G V h Z 3 V l c y B U Y W J s Z S 9 a b W l l b m l v b m 8 g d H l w L n t L U C w y N H 0 m c X V v d D s s J n F 1 b 3 Q 7 U 2 V j d G l v b j E v U G F z c 2 l u Z z o g R G 9 t Z X N 0 a W M g T G V h Z 3 V l c y B U Y W J s Z S 9 a b W l l b m l v b m 8 g d H l w L n s x L z M s M j V 9 J n F 1 b 3 Q 7 L C Z x d W 9 0 O 1 N l Y 3 R p b 2 4 x L 1 B h c 3 N p b m c 6 I E R v b W V z d G l j I E x l Y W d 1 Z X M g V G F i b G U v W m 1 p Z W 5 p b 2 5 v I H R 5 c C 5 7 U F B B L D I 2 f S Z x d W 9 0 O y w m c X V v d D t T Z W N 0 a W 9 u M S 9 Q Y X N z a W 5 n O i B E b 2 1 l c 3 R p Y y B M Z W F n d W V z I F R h Y m x l L 1 p t a W V u a W 9 u b y B 0 e X A u e 0 N y c 1 B B L D I 3 f S Z x d W 9 0 O y w m c X V v d D t T Z W N 0 a W 9 u M S 9 Q Y X N z a W 5 n O i B E b 2 1 l c 3 R p Y y B M Z W F n d W V z I F R h Y m x l L 1 p t a W V u a W 9 u b y B 0 e X A u e 1 B y b 2 c s M j h 9 J n F 1 b 3 Q 7 L C Z x d W 9 0 O 1 N l Y 3 R p b 2 4 x L 1 B h c 3 N p b m c 6 I E R v b W V z d G l j I E x l Y W d 1 Z X M g V G F i b G U v W m 1 p Z W 5 p b 2 5 v I H R 5 c C 5 7 T W F 0 Y 2 h l c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B h c 3 N p b m c 6 I E R v b W V z d G l j I E x l Y W d 1 Z X M g V G F i b G U v W m 1 p Z W 5 p b 2 5 v I H R 5 c C 5 7 U 2 V h c 2 9 u L D B 9 J n F 1 b 3 Q 7 L C Z x d W 9 0 O 1 N l Y 3 R p b 2 4 x L 1 B h c 3 N p b m c 6 I E R v b W V z d G l j I E x l Y W d 1 Z X M g V G F i b G U v W m 1 p Z W 5 p b 2 5 v I H R 5 c C 5 7 Q W d l L D F 9 J n F 1 b 3 Q 7 L C Z x d W 9 0 O 1 N l Y 3 R p b 2 4 x L 1 B h c 3 N p b m c 6 I E R v b W V z d G l j I E x l Y W d 1 Z X M g V G F i b G U v W m 1 p Z W 5 p b 2 5 v I H R 5 c C 5 7 U 3 F 1 Y W Q s M n 0 m c X V v d D s s J n F 1 b 3 Q 7 U 2 V j d G l v b j E v U G F z c 2 l u Z z o g R G 9 t Z X N 0 a W M g T G V h Z 3 V l c y B U Y W J s Z S 9 a b W l l b m l v b m 8 g d H l w L n t D b 3 V u d H J 5 L D N 9 J n F 1 b 3 Q 7 L C Z x d W 9 0 O 1 N l Y 3 R p b 2 4 x L 1 B h c 3 N p b m c 6 I E R v b W V z d G l j I E x l Y W d 1 Z X M g V G F i b G U v W m 1 p Z W 5 p b 2 5 v I H R 5 c C 5 7 Q 2 9 t c C w 0 f S Z x d W 9 0 O y w m c X V v d D t T Z W N 0 a W 9 u M S 9 Q Y X N z a W 5 n O i B E b 2 1 l c 3 R p Y y B M Z W F n d W V z I F R h Y m x l L 1 p t a W V u a W 9 u b y B 0 e X A u e 0 x n U m F u a y w 1 f S Z x d W 9 0 O y w m c X V v d D t T Z W N 0 a W 9 u M S 9 Q Y X N z a W 5 n O i B E b 2 1 l c 3 R p Y y B M Z W F n d W V z I F R h Y m x l L 1 p t a W V u a W 9 u b y B 0 e X A u e z k w c y w 2 f S Z x d W 9 0 O y w m c X V v d D t T Z W N 0 a W 9 u M S 9 Q Y X N z a W 5 n O i B E b 2 1 l c 3 R p Y y B M Z W F n d W V z I F R h Y m x l L 1 p t a W V u a W 9 u b y B 0 e X A u e 1 R v d G F s I E N t c C w 3 f S Z x d W 9 0 O y w m c X V v d D t T Z W N 0 a W 9 u M S 9 Q Y X N z a W 5 n O i B E b 2 1 l c 3 R p Y y B M Z W F n d W V z I F R h Y m x l L 1 p t a W V u a W 9 u b y B 0 e X A u e 1 R v d G F s I E F 0 d C w 4 f S Z x d W 9 0 O y w m c X V v d D t T Z W N 0 a W 9 u M S 9 Q Y X N z a W 5 n O i B E b 2 1 l c 3 R p Y y B M Z W F n d W V z I F R h Y m x l L 1 p t a W V u a W 9 u b y B 0 e X A u e 1 R v d G F s I E N t c C U s O X 0 m c X V v d D s s J n F 1 b 3 Q 7 U 2 V j d G l v b j E v U G F z c 2 l u Z z o g R G 9 t Z X N 0 a W M g T G V h Z 3 V l c y B U Y W J s Z S 9 a b W l l b m l v b m 8 g d H l w L n t U b 3 R h b C B U b 3 R E a X N 0 L D E w f S Z x d W 9 0 O y w m c X V v d D t T Z W N 0 a W 9 u M S 9 Q Y X N z a W 5 n O i B E b 2 1 l c 3 R p Y y B M Z W F n d W V z I F R h Y m x l L 1 p t a W V u a W 9 u b y B 0 e X A u e 1 R v d G F s I F B y Z 0 R p c 3 Q s M T F 9 J n F 1 b 3 Q 7 L C Z x d W 9 0 O 1 N l Y 3 R p b 2 4 x L 1 B h c 3 N p b m c 6 I E R v b W V z d G l j I E x l Y W d 1 Z X M g V G F i b G U v W m 1 p Z W 5 p b 2 5 v I H R 5 c C 5 7 U 2 h v c n Q g Q 2 1 w L D E y f S Z x d W 9 0 O y w m c X V v d D t T Z W N 0 a W 9 u M S 9 Q Y X N z a W 5 n O i B E b 2 1 l c 3 R p Y y B M Z W F n d W V z I F R h Y m x l L 1 p t a W V u a W 9 u b y B 0 e X A u e 1 N o b 3 J 0 I E F 0 d C w x M 3 0 m c X V v d D s s J n F 1 b 3 Q 7 U 2 V j d G l v b j E v U G F z c 2 l u Z z o g R G 9 t Z X N 0 a W M g T G V h Z 3 V l c y B U Y W J s Z S 9 a b W l l b m l v b m 8 g d H l w L n t T a G 9 y d C B D b X A l L D E 0 f S Z x d W 9 0 O y w m c X V v d D t T Z W N 0 a W 9 u M S 9 Q Y X N z a W 5 n O i B E b 2 1 l c 3 R p Y y B M Z W F n d W V z I F R h Y m x l L 1 p t a W V u a W 9 u b y B 0 e X A u e 0 1 l Z G l 1 b S B D b X A s M T V 9 J n F 1 b 3 Q 7 L C Z x d W 9 0 O 1 N l Y 3 R p b 2 4 x L 1 B h c 3 N p b m c 6 I E R v b W V z d G l j I E x l Y W d 1 Z X M g V G F i b G U v W m 1 p Z W 5 p b 2 5 v I H R 5 c C 5 7 T W V k a X V t I E F 0 d C w x N n 0 m c X V v d D s s J n F 1 b 3 Q 7 U 2 V j d G l v b j E v U G F z c 2 l u Z z o g R G 9 t Z X N 0 a W M g T G V h Z 3 V l c y B U Y W J s Z S 9 a b W l l b m l v b m 8 g d H l w L n t N Z W R p d W 0 g Q 2 1 w J S w x N 3 0 m c X V v d D s s J n F 1 b 3 Q 7 U 2 V j d G l v b j E v U G F z c 2 l u Z z o g R G 9 t Z X N 0 a W M g T G V h Z 3 V l c y B U Y W J s Z S 9 a b W l l b m l v b m 8 g d H l w L n t M b 2 5 n I E N t c C w x O H 0 m c X V v d D s s J n F 1 b 3 Q 7 U 2 V j d G l v b j E v U G F z c 2 l u Z z o g R G 9 t Z X N 0 a W M g T G V h Z 3 V l c y B U Y W J s Z S 9 a b W l l b m l v b m 8 g d H l w L n t M b 2 5 n I E F 0 d C w x O X 0 m c X V v d D s s J n F 1 b 3 Q 7 U 2 V j d G l v b j E v U G F z c 2 l u Z z o g R G 9 t Z X N 0 a W M g T G V h Z 3 V l c y B U Y W J s Z S 9 a b W l l b m l v b m 8 g d H l w L n t M b 2 5 n I E N t c C U s M j B 9 J n F 1 b 3 Q 7 L C Z x d W 9 0 O 1 N l Y 3 R p b 2 4 x L 1 B h c 3 N p b m c 6 I E R v b W V z d G l j I E x l Y W d 1 Z X M g V G F i b G U v W m 1 p Z W 5 p b 2 5 v I H R 5 c C 5 7 Q X N 0 L D I x f S Z x d W 9 0 O y w m c X V v d D t T Z W N 0 a W 9 u M S 9 Q Y X N z a W 5 n O i B E b 2 1 l c 3 R p Y y B M Z W F n d W V z I F R h Y m x l L 1 p t a W V u a W 9 u b y B 0 e X A u e 3 h B L D I y f S Z x d W 9 0 O y w m c X V v d D t T Z W N 0 a W 9 u M S 9 Q Y X N z a W 5 n O i B E b 2 1 l c 3 R p Y y B M Z W F n d W V z I F R h Y m x l L 1 p t a W V u a W 9 u b y B 0 e X A u e 0 E t e E E s M j N 9 J n F 1 b 3 Q 7 L C Z x d W 9 0 O 1 N l Y 3 R p b 2 4 x L 1 B h c 3 N p b m c 6 I E R v b W V z d G l j I E x l Y W d 1 Z X M g V G F i b G U v W m 1 p Z W 5 p b 2 5 v I H R 5 c C 5 7 S 1 A s M j R 9 J n F 1 b 3 Q 7 L C Z x d W 9 0 O 1 N l Y 3 R p b 2 4 x L 1 B h c 3 N p b m c 6 I E R v b W V z d G l j I E x l Y W d 1 Z X M g V G F i b G U v W m 1 p Z W 5 p b 2 5 v I H R 5 c C 5 7 M S 8 z L D I 1 f S Z x d W 9 0 O y w m c X V v d D t T Z W N 0 a W 9 u M S 9 Q Y X N z a W 5 n O i B E b 2 1 l c 3 R p Y y B M Z W F n d W V z I F R h Y m x l L 1 p t a W V u a W 9 u b y B 0 e X A u e 1 B Q Q S w y N n 0 m c X V v d D s s J n F 1 b 3 Q 7 U 2 V j d G l v b j E v U G F z c 2 l u Z z o g R G 9 t Z X N 0 a W M g T G V h Z 3 V l c y B U Y W J s Z S 9 a b W l l b m l v b m 8 g d H l w L n t D c n N Q Q S w y N 3 0 m c X V v d D s s J n F 1 b 3 Q 7 U 2 V j d G l v b j E v U G F z c 2 l u Z z o g R G 9 t Z X N 0 a W M g T G V h Z 3 V l c y B U Y W J s Z S 9 a b W l l b m l v b m 8 g d H l w L n t Q c m 9 n L D I 4 f S Z x d W 9 0 O y w m c X V v d D t T Z W N 0 a W 9 u M S 9 Q Y X N z a W 5 n O i B E b 2 1 l c 3 R p Y y B M Z W F n d W V z I F R h Y m x l L 1 p t a W V u a W 9 u b y B 0 e X A u e 0 1 h d G N o Z X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N z a W 5 n J T N B J T I w R G 9 t Z X N 0 a W M l M j B M Z W F n d W V z J T I w V G F i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l u Z y U z Q S U y M E R v b W V z d G l j J T I w T G V h Z 3 V l c y U y M F R h Y m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N U E 9 S V C I g L z 4 8 R W 5 0 c n k g V H l w Z T 0 i U m V j b 3 Z l c n l U Y X J n Z X R D b 2 x 1 b W 4 i I F Z h b H V l P S J s O D g i I C 8 + P E V u d H J 5 I F R 5 c G U 9 I l J l Y 2 9 2 Z X J 5 V G F y Z 2 V 0 U m 9 3 I i B W Y W x 1 Z T 0 i b D M 1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l v b j o g R G 9 t Z X N 0 a W M g T G V h Z 3 V l c y B U Y W J s Z S 9 a b W l l b m l v b m 8 g d H l w L n t T Z W F z b 2 4 s M H 0 m c X V v d D s s J n F 1 b 3 Q 7 U 2 V j d G l v b j E v U G 9 z c 2 V z c 2 l v b j o g R G 9 t Z X N 0 a W M g T G V h Z 3 V l c y B U Y W J s Z S 9 a b W l l b m l v b m 8 g d H l w L n t B Z 2 U s M X 0 m c X V v d D s s J n F 1 b 3 Q 7 U 2 V j d G l v b j E v U G 9 z c 2 V z c 2 l v b j o g R G 9 t Z X N 0 a W M g T G V h Z 3 V l c y B U Y W J s Z S 9 a b W l l b m l v b m 8 g d H l w L n t T c X V h Z C w y f S Z x d W 9 0 O y w m c X V v d D t T Z W N 0 a W 9 u M S 9 Q b 3 N z Z X N z a W 9 u O i B E b 2 1 l c 3 R p Y y B M Z W F n d W V z I F R h Y m x l L 1 p t a W V u a W 9 u b y B 0 e X A u e 0 N v d W 5 0 c n k s M 3 0 m c X V v d D s s J n F 1 b 3 Q 7 U 2 V j d G l v b j E v U G 9 z c 2 V z c 2 l v b j o g R G 9 t Z X N 0 a W M g T G V h Z 3 V l c y B U Y W J s Z S 9 a b W l l b m l v b m 8 g d H l w L n t D b 2 1 w L D R 9 J n F 1 b 3 Q 7 L C Z x d W 9 0 O 1 N l Y 3 R p b 2 4 x L 1 B v c 3 N l c 3 N p b 2 4 6 I E R v b W V z d G l j I E x l Y W d 1 Z X M g V G F i b G U v W m 1 p Z W 5 p b 2 5 v I H R 5 c C 5 7 T G d S Y W 5 r L D V 9 J n F 1 b 3 Q 7 L C Z x d W 9 0 O 1 N l Y 3 R p b 2 4 x L 1 B v c 3 N l c 3 N p b 2 4 6 I E R v b W V z d G l j I E x l Y W d 1 Z X M g V G F i b G U v W m 1 p Z W 5 p b 2 5 v I H R 5 c C 5 7 O T B z L D Z 9 J n F 1 b 3 Q 7 L C Z x d W 9 0 O 1 N l Y 3 R p b 2 4 x L 1 B v c 3 N l c 3 N p b 2 4 6 I E R v b W V z d G l j I E x l Y W d 1 Z X M g V G F i b G U v W m 1 p Z W 5 p b 2 5 v I H R 5 c C 5 7 V G 9 1 Y 2 h l c y B U b 3 V j a G V z L D d 9 J n F 1 b 3 Q 7 L C Z x d W 9 0 O 1 N l Y 3 R p b 2 4 x L 1 B v c 3 N l c 3 N p b 2 4 6 I E R v b W V z d G l j I E x l Y W d 1 Z X M g V G F i b G U v W m 1 p Z W 5 p b 2 5 v I H R 5 c C 5 7 V G 9 1 Y 2 h l c y B E Z W Y g U G V u L D h 9 J n F 1 b 3 Q 7 L C Z x d W 9 0 O 1 N l Y 3 R p b 2 4 x L 1 B v c 3 N l c 3 N p b 2 4 6 I E R v b W V z d G l j I E x l Y W d 1 Z X M g V G F i b G U v W m 1 p Z W 5 p b 2 5 v I H R 5 c C 5 7 V G 9 1 Y 2 h l c y B E Z W Y g M 3 J k L D l 9 J n F 1 b 3 Q 7 L C Z x d W 9 0 O 1 N l Y 3 R p b 2 4 x L 1 B v c 3 N l c 3 N p b 2 4 6 I E R v b W V z d G l j I E x l Y W d 1 Z X M g V G F i b G U v W m 1 p Z W 5 p b 2 5 v I H R 5 c C 5 7 V G 9 1 Y 2 h l c y B N a W Q g M 3 J k L D E w f S Z x d W 9 0 O y w m c X V v d D t T Z W N 0 a W 9 u M S 9 Q b 3 N z Z X N z a W 9 u O i B E b 2 1 l c 3 R p Y y B M Z W F n d W V z I F R h Y m x l L 1 p t a W V u a W 9 u b y B 0 e X A u e 1 R v d W N o Z X M g Q X R 0 I D N y Z C w x M X 0 m c X V v d D s s J n F 1 b 3 Q 7 U 2 V j d G l v b j E v U G 9 z c 2 V z c 2 l v b j o g R G 9 t Z X N 0 a W M g T G V h Z 3 V l c y B U Y W J s Z S 9 a b W l l b m l v b m 8 g d H l w L n t U b 3 V j a G V z I E F 0 d C B Q Z W 4 s M T J 9 J n F 1 b 3 Q 7 L C Z x d W 9 0 O 1 N l Y 3 R p b 2 4 x L 1 B v c 3 N l c 3 N p b 2 4 6 I E R v b W V z d G l j I E x l Y W d 1 Z X M g V G F i b G U v W m 1 p Z W 5 p b 2 5 v I H R 5 c C 5 7 V G 9 1 Y 2 h l c y B M a X Z l L D E z f S Z x d W 9 0 O y w m c X V v d D t T Z W N 0 a W 9 u M S 9 Q b 3 N z Z X N z a W 9 u O i B E b 2 1 l c 3 R p Y y B M Z W F n d W V z I F R h Y m x l L 1 p t a W V u a W 9 u b y B 0 e X A u e 0 R y a W J i b G V z I F N 1 Y 2 M s M T R 9 J n F 1 b 3 Q 7 L C Z x d W 9 0 O 1 N l Y 3 R p b 2 4 x L 1 B v c 3 N l c 3 N p b 2 4 6 I E R v b W V z d G l j I E x l Y W d 1 Z X M g V G F i b G U v W m 1 p Z W 5 p b 2 5 v I H R 5 c C 5 7 R H J p Y m J s Z X M g Q X R 0 L D E 1 f S Z x d W 9 0 O y w m c X V v d D t T Z W N 0 a W 9 u M S 9 Q b 3 N z Z X N z a W 9 u O i B E b 2 1 l c 3 R p Y y B M Z W F n d W V z I F R h Y m x l L 1 p t a W V u a W 9 u b y B 0 e X A u e 0 R y a W J i b G V z I F N 1 Y 2 M l L D E 2 f S Z x d W 9 0 O y w m c X V v d D t T Z W N 0 a W 9 u M S 9 Q b 3 N z Z X N z a W 9 u O i B E b 2 1 l c 3 R p Y y B M Z W F n d W V z I F R h Y m x l L 1 p t a W V u a W 9 u b y B 0 e X A u e 0 R y a W J i b G V z I C N Q b C w x N 3 0 m c X V v d D s s J n F 1 b 3 Q 7 U 2 V j d G l v b j E v U G 9 z c 2 V z c 2 l v b j o g R G 9 t Z X N 0 a W M g T G V h Z 3 V l c y B U Y W J s Z S 9 a b W l l b m l v b m 8 g d H l w L n t E c m l i Y m x l c y B N Z W d z L D E 4 f S Z x d W 9 0 O y w m c X V v d D t T Z W N 0 a W 9 u M S 9 Q b 3 N z Z X N z a W 9 u O i B E b 2 1 l c 3 R p Y y B M Z W F n d W V z I F R h Y m x l L 1 p t a W V u a W 9 u b y B 0 e X A u e 0 N h c n J p Z X M g Q 2 F y c m l l c y w x O X 0 m c X V v d D s s J n F 1 b 3 Q 7 U 2 V j d G l v b j E v U G 9 z c 2 V z c 2 l v b j o g R G 9 t Z X N 0 a W M g T G V h Z 3 V l c y B U Y W J s Z S 9 a b W l l b m l v b m 8 g d H l w L n t D Y X J y a W V z I F R v d E R p c 3 Q s M j B 9 J n F 1 b 3 Q 7 L C Z x d W 9 0 O 1 N l Y 3 R p b 2 4 x L 1 B v c 3 N l c 3 N p b 2 4 6 I E R v b W V z d G l j I E x l Y W d 1 Z X M g V G F i b G U v W m 1 p Z W 5 p b 2 5 v I H R 5 c C 5 7 Q 2 F y c m l l c y B Q c m d E a X N 0 L D I x f S Z x d W 9 0 O y w m c X V v d D t T Z W N 0 a W 9 u M S 9 Q b 3 N z Z X N z a W 9 u O i B E b 2 1 l c 3 R p Y y B M Z W F n d W V z I F R h Y m x l L 1 p t a W V u a W 9 u b y B 0 e X A u e 1 J l Y 2 V p d m l u Z y B U Y X J n L D I y f S Z x d W 9 0 O y w m c X V v d D t T Z W N 0 a W 9 u M S 9 Q b 3 N z Z X N z a W 9 u O i B E b 2 1 l c 3 R p Y y B M Z W F n d W V z I F R h Y m x l L 1 p t a W V u a W 9 u b y B 0 e X A u e 1 J l Y 2 V p d m l u Z y B S Z W M s M j N 9 J n F 1 b 3 Q 7 L C Z x d W 9 0 O 1 N l Y 3 R p b 2 4 x L 1 B v c 3 N l c 3 N p b 2 4 6 I E R v b W V z d G l j I E x l Y W d 1 Z X M g V G F i b G U v W m 1 p Z W 5 p b 2 5 v I H R 5 c C 5 7 U m V j Z W l 2 a W 5 n I F J l Y y U s M j R 9 J n F 1 b 3 Q 7 L C Z x d W 9 0 O 1 N l Y 3 R p b 2 4 x L 1 B v c 3 N l c 3 N p b 2 4 6 I E R v b W V z d G l j I E x l Y W d 1 Z X M g V G F i b G U v W m 1 p Z W 5 p b 2 5 v I H R 5 c C 5 7 T W l z Y 2 9 u L D I 1 f S Z x d W 9 0 O y w m c X V v d D t T Z W N 0 a W 9 u M S 9 Q b 3 N z Z X N z a W 9 u O i B E b 2 1 l c 3 R p Y y B M Z W F n d W V z I F R h Y m x l L 1 p t a W V u a W 9 u b y B 0 e X A u e 0 R p c 3 B v c y w y N n 0 m c X V v d D s s J n F 1 b 3 Q 7 U 2 V j d G l v b j E v U G 9 z c 2 V z c 2 l v b j o g R G 9 t Z X N 0 a W M g T G V h Z 3 V l c y B U Y W J s Z S 9 a b W l l b m l v b m 8 g d H l w L n t N Y X R j a G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U G 9 z c 2 V z c 2 l v b j o g R G 9 t Z X N 0 a W M g T G V h Z 3 V l c y B U Y W J s Z S 9 a b W l l b m l v b m 8 g d H l w L n t T Z W F z b 2 4 s M H 0 m c X V v d D s s J n F 1 b 3 Q 7 U 2 V j d G l v b j E v U G 9 z c 2 V z c 2 l v b j o g R G 9 t Z X N 0 a W M g T G V h Z 3 V l c y B U Y W J s Z S 9 a b W l l b m l v b m 8 g d H l w L n t B Z 2 U s M X 0 m c X V v d D s s J n F 1 b 3 Q 7 U 2 V j d G l v b j E v U G 9 z c 2 V z c 2 l v b j o g R G 9 t Z X N 0 a W M g T G V h Z 3 V l c y B U Y W J s Z S 9 a b W l l b m l v b m 8 g d H l w L n t T c X V h Z C w y f S Z x d W 9 0 O y w m c X V v d D t T Z W N 0 a W 9 u M S 9 Q b 3 N z Z X N z a W 9 u O i B E b 2 1 l c 3 R p Y y B M Z W F n d W V z I F R h Y m x l L 1 p t a W V u a W 9 u b y B 0 e X A u e 0 N v d W 5 0 c n k s M 3 0 m c X V v d D s s J n F 1 b 3 Q 7 U 2 V j d G l v b j E v U G 9 z c 2 V z c 2 l v b j o g R G 9 t Z X N 0 a W M g T G V h Z 3 V l c y B U Y W J s Z S 9 a b W l l b m l v b m 8 g d H l w L n t D b 2 1 w L D R 9 J n F 1 b 3 Q 7 L C Z x d W 9 0 O 1 N l Y 3 R p b 2 4 x L 1 B v c 3 N l c 3 N p b 2 4 6 I E R v b W V z d G l j I E x l Y W d 1 Z X M g V G F i b G U v W m 1 p Z W 5 p b 2 5 v I H R 5 c C 5 7 T G d S Y W 5 r L D V 9 J n F 1 b 3 Q 7 L C Z x d W 9 0 O 1 N l Y 3 R p b 2 4 x L 1 B v c 3 N l c 3 N p b 2 4 6 I E R v b W V z d G l j I E x l Y W d 1 Z X M g V G F i b G U v W m 1 p Z W 5 p b 2 5 v I H R 5 c C 5 7 O T B z L D Z 9 J n F 1 b 3 Q 7 L C Z x d W 9 0 O 1 N l Y 3 R p b 2 4 x L 1 B v c 3 N l c 3 N p b 2 4 6 I E R v b W V z d G l j I E x l Y W d 1 Z X M g V G F i b G U v W m 1 p Z W 5 p b 2 5 v I H R 5 c C 5 7 V G 9 1 Y 2 h l c y B U b 3 V j a G V z L D d 9 J n F 1 b 3 Q 7 L C Z x d W 9 0 O 1 N l Y 3 R p b 2 4 x L 1 B v c 3 N l c 3 N p b 2 4 6 I E R v b W V z d G l j I E x l Y W d 1 Z X M g V G F i b G U v W m 1 p Z W 5 p b 2 5 v I H R 5 c C 5 7 V G 9 1 Y 2 h l c y B E Z W Y g U G V u L D h 9 J n F 1 b 3 Q 7 L C Z x d W 9 0 O 1 N l Y 3 R p b 2 4 x L 1 B v c 3 N l c 3 N p b 2 4 6 I E R v b W V z d G l j I E x l Y W d 1 Z X M g V G F i b G U v W m 1 p Z W 5 p b 2 5 v I H R 5 c C 5 7 V G 9 1 Y 2 h l c y B E Z W Y g M 3 J k L D l 9 J n F 1 b 3 Q 7 L C Z x d W 9 0 O 1 N l Y 3 R p b 2 4 x L 1 B v c 3 N l c 3 N p b 2 4 6 I E R v b W V z d G l j I E x l Y W d 1 Z X M g V G F i b G U v W m 1 p Z W 5 p b 2 5 v I H R 5 c C 5 7 V G 9 1 Y 2 h l c y B N a W Q g M 3 J k L D E w f S Z x d W 9 0 O y w m c X V v d D t T Z W N 0 a W 9 u M S 9 Q b 3 N z Z X N z a W 9 u O i B E b 2 1 l c 3 R p Y y B M Z W F n d W V z I F R h Y m x l L 1 p t a W V u a W 9 u b y B 0 e X A u e 1 R v d W N o Z X M g Q X R 0 I D N y Z C w x M X 0 m c X V v d D s s J n F 1 b 3 Q 7 U 2 V j d G l v b j E v U G 9 z c 2 V z c 2 l v b j o g R G 9 t Z X N 0 a W M g T G V h Z 3 V l c y B U Y W J s Z S 9 a b W l l b m l v b m 8 g d H l w L n t U b 3 V j a G V z I E F 0 d C B Q Z W 4 s M T J 9 J n F 1 b 3 Q 7 L C Z x d W 9 0 O 1 N l Y 3 R p b 2 4 x L 1 B v c 3 N l c 3 N p b 2 4 6 I E R v b W V z d G l j I E x l Y W d 1 Z X M g V G F i b G U v W m 1 p Z W 5 p b 2 5 v I H R 5 c C 5 7 V G 9 1 Y 2 h l c y B M a X Z l L D E z f S Z x d W 9 0 O y w m c X V v d D t T Z W N 0 a W 9 u M S 9 Q b 3 N z Z X N z a W 9 u O i B E b 2 1 l c 3 R p Y y B M Z W F n d W V z I F R h Y m x l L 1 p t a W V u a W 9 u b y B 0 e X A u e 0 R y a W J i b G V z I F N 1 Y 2 M s M T R 9 J n F 1 b 3 Q 7 L C Z x d W 9 0 O 1 N l Y 3 R p b 2 4 x L 1 B v c 3 N l c 3 N p b 2 4 6 I E R v b W V z d G l j I E x l Y W d 1 Z X M g V G F i b G U v W m 1 p Z W 5 p b 2 5 v I H R 5 c C 5 7 R H J p Y m J s Z X M g Q X R 0 L D E 1 f S Z x d W 9 0 O y w m c X V v d D t T Z W N 0 a W 9 u M S 9 Q b 3 N z Z X N z a W 9 u O i B E b 2 1 l c 3 R p Y y B M Z W F n d W V z I F R h Y m x l L 1 p t a W V u a W 9 u b y B 0 e X A u e 0 R y a W J i b G V z I F N 1 Y 2 M l L D E 2 f S Z x d W 9 0 O y w m c X V v d D t T Z W N 0 a W 9 u M S 9 Q b 3 N z Z X N z a W 9 u O i B E b 2 1 l c 3 R p Y y B M Z W F n d W V z I F R h Y m x l L 1 p t a W V u a W 9 u b y B 0 e X A u e 0 R y a W J i b G V z I C N Q b C w x N 3 0 m c X V v d D s s J n F 1 b 3 Q 7 U 2 V j d G l v b j E v U G 9 z c 2 V z c 2 l v b j o g R G 9 t Z X N 0 a W M g T G V h Z 3 V l c y B U Y W J s Z S 9 a b W l l b m l v b m 8 g d H l w L n t E c m l i Y m x l c y B N Z W d z L D E 4 f S Z x d W 9 0 O y w m c X V v d D t T Z W N 0 a W 9 u M S 9 Q b 3 N z Z X N z a W 9 u O i B E b 2 1 l c 3 R p Y y B M Z W F n d W V z I F R h Y m x l L 1 p t a W V u a W 9 u b y B 0 e X A u e 0 N h c n J p Z X M g Q 2 F y c m l l c y w x O X 0 m c X V v d D s s J n F 1 b 3 Q 7 U 2 V j d G l v b j E v U G 9 z c 2 V z c 2 l v b j o g R G 9 t Z X N 0 a W M g T G V h Z 3 V l c y B U Y W J s Z S 9 a b W l l b m l v b m 8 g d H l w L n t D Y X J y a W V z I F R v d E R p c 3 Q s M j B 9 J n F 1 b 3 Q 7 L C Z x d W 9 0 O 1 N l Y 3 R p b 2 4 x L 1 B v c 3 N l c 3 N p b 2 4 6 I E R v b W V z d G l j I E x l Y W d 1 Z X M g V G F i b G U v W m 1 p Z W 5 p b 2 5 v I H R 5 c C 5 7 Q 2 F y c m l l c y B Q c m d E a X N 0 L D I x f S Z x d W 9 0 O y w m c X V v d D t T Z W N 0 a W 9 u M S 9 Q b 3 N z Z X N z a W 9 u O i B E b 2 1 l c 3 R p Y y B M Z W F n d W V z I F R h Y m x l L 1 p t a W V u a W 9 u b y B 0 e X A u e 1 J l Y 2 V p d m l u Z y B U Y X J n L D I y f S Z x d W 9 0 O y w m c X V v d D t T Z W N 0 a W 9 u M S 9 Q b 3 N z Z X N z a W 9 u O i B E b 2 1 l c 3 R p Y y B M Z W F n d W V z I F R h Y m x l L 1 p t a W V u a W 9 u b y B 0 e X A u e 1 J l Y 2 V p d m l u Z y B S Z W M s M j N 9 J n F 1 b 3 Q 7 L C Z x d W 9 0 O 1 N l Y 3 R p b 2 4 x L 1 B v c 3 N l c 3 N p b 2 4 6 I E R v b W V z d G l j I E x l Y W d 1 Z X M g V G F i b G U v W m 1 p Z W 5 p b 2 5 v I H R 5 c C 5 7 U m V j Z W l 2 a W 5 n I F J l Y y U s M j R 9 J n F 1 b 3 Q 7 L C Z x d W 9 0 O 1 N l Y 3 R p b 2 4 x L 1 B v c 3 N l c 3 N p b 2 4 6 I E R v b W V z d G l j I E x l Y W d 1 Z X M g V G F i b G U v W m 1 p Z W 5 p b 2 5 v I H R 5 c C 5 7 T W l z Y 2 9 u L D I 1 f S Z x d W 9 0 O y w m c X V v d D t T Z W N 0 a W 9 u M S 9 Q b 3 N z Z X N z a W 9 u O i B E b 2 1 l c 3 R p Y y B M Z W F n d W V z I F R h Y m x l L 1 p t a W V u a W 9 u b y B 0 e X A u e 0 R p c 3 B v c y w y N n 0 m c X V v d D s s J n F 1 b 3 Q 7 U 2 V j d G l v b j E v U G 9 z c 2 V z c 2 l v b j o g R G 9 t Z X N 0 a W M g T G V h Z 3 V l c y B U Y W J s Z S 9 a b W l l b m l v b m 8 g d H l w L n t N Y X R j a G V z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h c 2 9 u J n F 1 b 3 Q 7 L C Z x d W 9 0 O 0 F n Z S Z x d W 9 0 O y w m c X V v d D t T c X V h Z C Z x d W 9 0 O y w m c X V v d D t D b 3 V u d H J 5 J n F 1 b 3 Q 7 L C Z x d W 9 0 O 0 N v b X A m c X V v d D s s J n F 1 b 3 Q 7 T G d S Y W 5 r J n F 1 b 3 Q 7 L C Z x d W 9 0 O z k w c y Z x d W 9 0 O y w m c X V v d D t U b 3 V j a G V z I F R v d W N o Z X M m c X V v d D s s J n F 1 b 3 Q 7 V G 9 1 Y 2 h l c y B E Z W Y g U G V u J n F 1 b 3 Q 7 L C Z x d W 9 0 O 1 R v d W N o Z X M g R G V m I D N y Z C Z x d W 9 0 O y w m c X V v d D t U b 3 V j a G V z I E 1 p Z C A z c m Q m c X V v d D s s J n F 1 b 3 Q 7 V G 9 1 Y 2 h l c y B B d H Q g M 3 J k J n F 1 b 3 Q 7 L C Z x d W 9 0 O 1 R v d W N o Z X M g Q X R 0 I F B l b i Z x d W 9 0 O y w m c X V v d D t U b 3 V j a G V z I E x p d m U m c X V v d D s s J n F 1 b 3 Q 7 R H J p Y m J s Z X M g U 3 V j Y y Z x d W 9 0 O y w m c X V v d D t E c m l i Y m x l c y B B d H Q m c X V v d D s s J n F 1 b 3 Q 7 R H J p Y m J s Z X M g U 3 V j Y y U m c X V v d D s s J n F 1 b 3 Q 7 R H J p Y m J s Z X M g I 1 B s J n F 1 b 3 Q 7 L C Z x d W 9 0 O 0 R y a W J i b G V z I E 1 l Z 3 M m c X V v d D s s J n F 1 b 3 Q 7 Q 2 F y c m l l c y B D Y X J y a W V z J n F 1 b 3 Q 7 L C Z x d W 9 0 O 0 N h c n J p Z X M g V G 9 0 R G l z d C Z x d W 9 0 O y w m c X V v d D t D Y X J y a W V z I F B y Z 0 R p c 3 Q m c X V v d D s s J n F 1 b 3 Q 7 U m V j Z W l 2 a W 5 n I F R h c m c m c X V v d D s s J n F 1 b 3 Q 7 U m V j Z W l 2 a W 5 n I F J l Y y Z x d W 9 0 O y w m c X V v d D t S Z W N l a X Z p b m c g U m V j J S Z x d W 9 0 O y w m c X V v d D t N a X N j b 2 4 m c X V v d D s s J n F 1 b 3 Q 7 R G l z c G 9 z J n F 1 b 3 Q 7 L C Z x d W 9 0 O 0 1 h d G N o Z X M m c X V v d D t d I i A v P j x F b n R y e S B U e X B l P S J G a W x s Q 2 9 s d W 1 u V H l w Z X M i I F Z h b H V l P S J z Q m d N R 0 J n W U d C Z 0 1 E Q X d N R E F 3 T U R B d 1 l E Q X d N R E F 3 T U R C Z 0 1 E Q m c 9 P S I g L z 4 8 R W 5 0 c n k g V H l w Z T 0 i R m l s b E x h c 3 R V c G R h d G V k I i B W Y W x 1 Z T 0 i Z D I w M j E t M D E t M T F U M T M 6 N D Q 6 M j E u M T U 2 N j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4 N j Z j Z j Q 3 Z S 0 1 O T k 5 L T Q 1 N z U t Y j k z M S 1 i N D l l M T N k Y W M x Z D E i I C 8 + P C 9 T d G F i b G V F b n R y a W V z P j w v S X R l b T 4 8 S X R l b T 4 8 S X R l b U x v Y 2 F 0 a W 9 u P j x J d G V t V H l w Z T 5 G b 3 J t d W x h P C 9 J d G V t V H l w Z T 4 8 S X R l b V B h d G g + U 2 V j d G l v b j E v U G 9 z c 2 V z c 2 l v b i U z Q S U y M E R v b W V z d G l j J T I w T G V h Z 3 V l c y U y M F R h Y m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p b 2 4 l M 0 E l M j B E b 2 1 l c 3 R p Y y U y M E x l Y W d 1 Z X M l M j B U Y W J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E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M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0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U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E 3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T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x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E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z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Q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I 3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g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5 k Y X J k J T I w U 3 R h d H M l M 0 E l M j B E b 2 1 l c 3 R p Y y U y M E x l Y W d 1 Z X M l M j B U Y W J s Z S U y M C g y O S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b m R h c m Q l M j B T d G F 0 c y U z Q S U y M E R v b W V z d G l j J T I w T G V h Z 3 V l c y U y M F R h Y m x l J T I w K D M w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u Z G F y Z C U y M F N 0 Y X R z J T N B J T I w R G 9 t Z X N 0 a W M l M j B M Z W F n d W V z J T I w V G F i b G U l M j A o M j U p L 1 p h b W l l b m l v b m 8 l M j B 3 Y X J 0 b y V D N S U 5 Q i V D N C U 4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P z + e h S 7 d Q r 3 H 8 y Y I E e X y A A A A A A I A A A A A A B B m A A A A A Q A A I A A A A O a 8 S z v t d w z Y o 6 Z q o A Q B 9 g Z Z 0 k 9 9 U H 9 F w m N i 7 2 x E r N x / A A A A A A 6 A A A A A A g A A I A A A A M t c d q R U r Y o 3 u + w s 3 a S S m G K t z K 9 N d C M V H r N / j 2 J B 2 m 2 B U A A A A G r R P O f f d V 2 n E 3 V k 3 Z / 8 n L y P g V 4 6 g s 6 2 n F M G n 9 o g L o K N m / s V K T V 0 d U j 7 h P Y / v F b R I q 9 V k r t 1 d I s 8 a V M S 6 m j L U S X f 6 C u e U 9 V H P A x / J d d M I 1 j E Q A A A A P Z w f 1 S s I w O p p O G C V O t S V S O D g n + v k J T I 9 c 0 I t O U A b 4 P t c O A 6 N J m G / J N 8 H e 3 0 s 2 Z 0 d A C G f u P Z O 5 P l t S 1 x B g d 8 X e E = < / D a t a M a s h u p > 
</file>

<file path=customXml/itemProps1.xml><?xml version="1.0" encoding="utf-8"?>
<ds:datastoreItem xmlns:ds="http://schemas.openxmlformats.org/officeDocument/2006/customXml" ds:itemID="{F7A187AD-D497-425E-9DB1-2C0F4D36D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12</vt:i4>
      </vt:variant>
    </vt:vector>
  </HeadingPairs>
  <TitlesOfParts>
    <vt:vector size="14" baseType="lpstr">
      <vt:lpstr>Arkusz1</vt:lpstr>
      <vt:lpstr>IMPORT</vt:lpstr>
      <vt:lpstr>IMPORT!Christoph_Baumgartner</vt:lpstr>
      <vt:lpstr>IMPORT!Christoph_Baumgartner_1</vt:lpstr>
      <vt:lpstr>IMPORT!Christoph_Baumgartner_2</vt:lpstr>
      <vt:lpstr>IMPORT!Filip_Kostic</vt:lpstr>
      <vt:lpstr>IMPORT!Filip_Kostic_1</vt:lpstr>
      <vt:lpstr>IMPORT!Filip_Kostic_2</vt:lpstr>
      <vt:lpstr>IMPORT!Jonas_Hofmann</vt:lpstr>
      <vt:lpstr>IMPORT!Jonas_Hofmann_1</vt:lpstr>
      <vt:lpstr>IMPORT!Jonas_Hofmann_2</vt:lpstr>
      <vt:lpstr>IMPORT!Nadiem_Amiri_1</vt:lpstr>
      <vt:lpstr>IMPORT!Nadiem_Amiri_2</vt:lpstr>
      <vt:lpstr>IMPORT!Nadiem_Amiri_3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Medion</dc:creator>
  <cp:lastModifiedBy>Wojciech Gołek</cp:lastModifiedBy>
  <dcterms:created xsi:type="dcterms:W3CDTF">2015-06-05T18:17:20Z</dcterms:created>
  <dcterms:modified xsi:type="dcterms:W3CDTF">2021-01-12T11:31:00Z</dcterms:modified>
</cp:coreProperties>
</file>