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Syncrocore\DATA\Fw_ RYMEC-CSE STUDENT DATA 23-24 &amp; 24-25\"/>
    </mc:Choice>
  </mc:AlternateContent>
  <xr:revisionPtr revIDLastSave="0" documentId="13_ncr:1_{A746234B-B727-4CC0-B4E5-9FBC2B6B0648}" xr6:coauthVersionLast="47" xr6:coauthVersionMax="47" xr10:uidLastSave="{00000000-0000-0000-0000-000000000000}"/>
  <bookViews>
    <workbookView xWindow="-108" yWindow="-108" windowWidth="23256" windowHeight="13176" firstSheet="1" activeTab="2" xr2:uid="{00000000-000D-0000-FFFF-FFFF00000000}"/>
  </bookViews>
  <sheets>
    <sheet name="7CSE-A 2024-25" sheetId="1" r:id="rId1"/>
    <sheet name="7CSE-B 2024-25" sheetId="6" r:id="rId2"/>
    <sheet name="7CSE-C 2024-25" sheetId="7" r:id="rId3"/>
    <sheet name="7CSE-A NB 2024-25" sheetId="10" r:id="rId4"/>
    <sheet name="7CSE-B NB 2024-25" sheetId="11" r:id="rId5"/>
    <sheet name="7CSE-C NB 2024-25" sheetId="12" r:id="rId6"/>
    <sheet name="STATUS" sheetId="8" r:id="rId7"/>
    <sheet name="Sheet1" sheetId="13" r:id="rId8"/>
  </sheets>
  <definedNames>
    <definedName name="_xlnm._FilterDatabase" localSheetId="0" hidden="1">'7CSE-A 2024-25'!$B$3:$B$58</definedName>
    <definedName name="_xlnm._FilterDatabase" localSheetId="1" hidden="1">'7CSE-B 2024-25'!$B$4:$B$54</definedName>
    <definedName name="_xlnm._FilterDatabase" localSheetId="2" hidden="1">'7CSE-C 2024-25'!$B$4:$B$40</definedName>
    <definedName name="_xlnm.Print_Area" localSheetId="0">'7CSE-A 2024-25'!$A$1:$E$65</definedName>
    <definedName name="_xlnm.Print_Area" localSheetId="3">'7CSE-A NB 2024-25'!$A$1:$G$38</definedName>
    <definedName name="_xlnm.Print_Area" localSheetId="1">'7CSE-B 2024-25'!$A$1:$E$66</definedName>
    <definedName name="_xlnm.Print_Area" localSheetId="4">'7CSE-B NB 2024-25'!$A$1:$G$37</definedName>
    <definedName name="_xlnm.Print_Area" localSheetId="2">'7CSE-C 2024-25'!$A$1:$E$70</definedName>
    <definedName name="_xlnm.Print_Area" localSheetId="5">'7CSE-C NB 2024-25'!$A$1:$G$54</definedName>
    <definedName name="_xlnm.Print_Titles" localSheetId="0">'7CSE-A 2024-25'!$1:$3</definedName>
    <definedName name="_xlnm.Print_Titles" localSheetId="3">'7CSE-A NB 2024-25'!$1:$3</definedName>
    <definedName name="_xlnm.Print_Titles" localSheetId="1">'7CSE-B 2024-25'!$1:$3</definedName>
    <definedName name="_xlnm.Print_Titles" localSheetId="4">'7CSE-B NB 2024-25'!$1:$3</definedName>
    <definedName name="_xlnm.Print_Titles" localSheetId="2">'7CSE-C 2024-25'!$1:$3</definedName>
    <definedName name="_xlnm.Print_Titles" localSheetId="5">'7CSE-C NB 2024-25'!$1:$3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2" l="1"/>
  <c r="F5" i="12"/>
  <c r="G5" i="12"/>
  <c r="E6" i="12"/>
  <c r="F6" i="12"/>
  <c r="G6" i="12"/>
  <c r="E7" i="12"/>
  <c r="F7" i="12"/>
  <c r="G7" i="12"/>
  <c r="E8" i="12"/>
  <c r="F8" i="12"/>
  <c r="G8" i="12"/>
  <c r="E9" i="12"/>
  <c r="F9" i="12"/>
  <c r="G9" i="12"/>
  <c r="E10" i="12"/>
  <c r="F10" i="12"/>
  <c r="G10" i="12"/>
  <c r="E11" i="12"/>
  <c r="F11" i="12"/>
  <c r="G11" i="12"/>
  <c r="E12" i="12"/>
  <c r="F12" i="12"/>
  <c r="G12" i="12"/>
  <c r="E13" i="12"/>
  <c r="F13" i="12"/>
  <c r="G13" i="12"/>
  <c r="E14" i="12"/>
  <c r="F14" i="12"/>
  <c r="G14" i="12"/>
  <c r="E15" i="12"/>
  <c r="F15" i="12"/>
  <c r="G15" i="12"/>
  <c r="E16" i="12"/>
  <c r="F16" i="12"/>
  <c r="G16" i="12"/>
  <c r="E17" i="12"/>
  <c r="F17" i="12"/>
  <c r="G17" i="12"/>
  <c r="E18" i="12"/>
  <c r="F18" i="12"/>
  <c r="G18" i="12"/>
  <c r="E19" i="12"/>
  <c r="F19" i="12"/>
  <c r="G19" i="12"/>
  <c r="E20" i="12"/>
  <c r="F20" i="12"/>
  <c r="G20" i="12"/>
  <c r="E21" i="12"/>
  <c r="F21" i="12"/>
  <c r="G21" i="12"/>
  <c r="E22" i="12"/>
  <c r="F22" i="12"/>
  <c r="G22" i="12"/>
  <c r="E23" i="12"/>
  <c r="F23" i="12"/>
  <c r="G23" i="12"/>
  <c r="E24" i="12"/>
  <c r="F24" i="12"/>
  <c r="G24" i="12"/>
  <c r="E25" i="12"/>
  <c r="F25" i="12"/>
  <c r="G25" i="12"/>
  <c r="E26" i="12"/>
  <c r="F26" i="12"/>
  <c r="G26" i="12"/>
  <c r="E27" i="12"/>
  <c r="F27" i="12"/>
  <c r="G27" i="12"/>
  <c r="E28" i="12"/>
  <c r="F28" i="12"/>
  <c r="G28" i="12"/>
  <c r="E29" i="12"/>
  <c r="F29" i="12"/>
  <c r="G29" i="12"/>
  <c r="E30" i="12"/>
  <c r="F30" i="12"/>
  <c r="G30" i="12"/>
  <c r="E31" i="12"/>
  <c r="F31" i="12"/>
  <c r="G31" i="12"/>
  <c r="E32" i="12"/>
  <c r="F32" i="12"/>
  <c r="G32" i="12"/>
  <c r="E33" i="12"/>
  <c r="F33" i="12"/>
  <c r="G33" i="12"/>
  <c r="G4" i="12"/>
  <c r="F4" i="12"/>
  <c r="E4" i="12"/>
  <c r="A5" i="12"/>
  <c r="B5" i="12"/>
  <c r="C5" i="12"/>
  <c r="A6" i="12"/>
  <c r="B6" i="12"/>
  <c r="C6" i="12"/>
  <c r="A7" i="12"/>
  <c r="B7" i="12"/>
  <c r="C7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A35" i="12"/>
  <c r="B35" i="12"/>
  <c r="C35" i="12"/>
  <c r="A36" i="12"/>
  <c r="B36" i="12"/>
  <c r="C36" i="12"/>
  <c r="C4" i="12"/>
  <c r="B4" i="12"/>
  <c r="A4" i="12"/>
  <c r="E5" i="11"/>
  <c r="F5" i="11"/>
  <c r="G5" i="11"/>
  <c r="E6" i="11"/>
  <c r="F6" i="11"/>
  <c r="G6" i="11"/>
  <c r="E7" i="11"/>
  <c r="F7" i="11"/>
  <c r="G7" i="11"/>
  <c r="E8" i="11"/>
  <c r="F8" i="11"/>
  <c r="G8" i="11"/>
  <c r="E9" i="11"/>
  <c r="F9" i="11"/>
  <c r="G9" i="11"/>
  <c r="E10" i="11"/>
  <c r="F10" i="11"/>
  <c r="G10" i="11"/>
  <c r="E11" i="11"/>
  <c r="F11" i="11"/>
  <c r="G11" i="11"/>
  <c r="E12" i="11"/>
  <c r="F12" i="11"/>
  <c r="G12" i="11"/>
  <c r="E13" i="11"/>
  <c r="F13" i="11"/>
  <c r="G13" i="11"/>
  <c r="E14" i="11"/>
  <c r="F14" i="11"/>
  <c r="G14" i="11"/>
  <c r="E15" i="11"/>
  <c r="F15" i="11"/>
  <c r="G15" i="11"/>
  <c r="E16" i="11"/>
  <c r="F16" i="11"/>
  <c r="G16" i="11"/>
  <c r="E17" i="11"/>
  <c r="F17" i="11"/>
  <c r="G17" i="11"/>
  <c r="E18" i="11"/>
  <c r="F18" i="11"/>
  <c r="G18" i="11"/>
  <c r="E19" i="11"/>
  <c r="F19" i="11"/>
  <c r="G19" i="11"/>
  <c r="E20" i="11"/>
  <c r="F20" i="11"/>
  <c r="G20" i="11"/>
  <c r="E21" i="11"/>
  <c r="F21" i="11"/>
  <c r="G21" i="11"/>
  <c r="E22" i="11"/>
  <c r="F22" i="11"/>
  <c r="G22" i="11"/>
  <c r="E23" i="11"/>
  <c r="F23" i="11"/>
  <c r="G23" i="11"/>
  <c r="E24" i="11"/>
  <c r="F24" i="11"/>
  <c r="G24" i="11"/>
  <c r="E25" i="11"/>
  <c r="F25" i="11"/>
  <c r="G25" i="11"/>
  <c r="E26" i="11"/>
  <c r="F26" i="11"/>
  <c r="G26" i="11"/>
  <c r="E27" i="11"/>
  <c r="F27" i="11"/>
  <c r="G27" i="11"/>
  <c r="E28" i="11"/>
  <c r="F28" i="11"/>
  <c r="G28" i="11"/>
  <c r="E29" i="11"/>
  <c r="F29" i="11"/>
  <c r="G29" i="11"/>
  <c r="E30" i="11"/>
  <c r="F30" i="11"/>
  <c r="G30" i="11"/>
  <c r="E31" i="11"/>
  <c r="F31" i="11"/>
  <c r="G31" i="11"/>
  <c r="E32" i="11"/>
  <c r="F32" i="11"/>
  <c r="G32" i="11"/>
  <c r="E33" i="11"/>
  <c r="F33" i="11"/>
  <c r="G33" i="11"/>
  <c r="E34" i="11"/>
  <c r="F34" i="11"/>
  <c r="G34" i="11"/>
  <c r="E35" i="11"/>
  <c r="F35" i="11"/>
  <c r="G35" i="11"/>
  <c r="E36" i="11"/>
  <c r="F36" i="11"/>
  <c r="G36" i="11"/>
  <c r="G4" i="11"/>
  <c r="F4" i="11"/>
  <c r="E4" i="11"/>
  <c r="A5" i="11"/>
  <c r="B5" i="11"/>
  <c r="C5" i="11"/>
  <c r="A6" i="11"/>
  <c r="B6" i="11"/>
  <c r="C6" i="11"/>
  <c r="A7" i="11"/>
  <c r="B7" i="11"/>
  <c r="C7" i="11"/>
  <c r="A8" i="11"/>
  <c r="B8" i="11"/>
  <c r="C8" i="11"/>
  <c r="A9" i="11"/>
  <c r="B9" i="11"/>
  <c r="C9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C4" i="11"/>
  <c r="B4" i="11"/>
  <c r="A4" i="11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E29" i="10"/>
  <c r="F29" i="10"/>
  <c r="G29" i="10"/>
  <c r="E30" i="10"/>
  <c r="F30" i="10"/>
  <c r="G30" i="10"/>
  <c r="E31" i="10"/>
  <c r="F31" i="10"/>
  <c r="G31" i="10"/>
  <c r="E32" i="10"/>
  <c r="F32" i="10"/>
  <c r="G32" i="10"/>
  <c r="E33" i="10"/>
  <c r="F33" i="10"/>
  <c r="G33" i="10"/>
  <c r="E34" i="10"/>
  <c r="F34" i="10"/>
  <c r="G34" i="10"/>
  <c r="E35" i="10"/>
  <c r="F35" i="10"/>
  <c r="G35" i="10"/>
  <c r="E36" i="10"/>
  <c r="F36" i="10"/>
  <c r="G36" i="10"/>
  <c r="E37" i="10"/>
  <c r="F37" i="10"/>
  <c r="G37" i="10"/>
  <c r="G4" i="10"/>
  <c r="F4" i="10"/>
  <c r="E4" i="10"/>
  <c r="A37" i="10"/>
  <c r="B37" i="10"/>
  <c r="C37" i="10"/>
  <c r="A38" i="10"/>
  <c r="B38" i="10"/>
  <c r="C38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A22" i="10"/>
  <c r="B22" i="10"/>
  <c r="C22" i="10"/>
  <c r="A23" i="10"/>
  <c r="B23" i="10"/>
  <c r="C23" i="10"/>
  <c r="A24" i="10"/>
  <c r="B24" i="10"/>
  <c r="C24" i="10"/>
  <c r="A25" i="10"/>
  <c r="B25" i="10"/>
  <c r="C25" i="10"/>
  <c r="A26" i="10"/>
  <c r="B26" i="10"/>
  <c r="C26" i="10"/>
  <c r="A27" i="10"/>
  <c r="B27" i="10"/>
  <c r="C27" i="10"/>
  <c r="A28" i="10"/>
  <c r="B28" i="10"/>
  <c r="C28" i="10"/>
  <c r="A29" i="10"/>
  <c r="B29" i="10"/>
  <c r="C29" i="10"/>
  <c r="A30" i="10"/>
  <c r="B30" i="10"/>
  <c r="C30" i="10"/>
  <c r="A31" i="10"/>
  <c r="B31" i="10"/>
  <c r="C31" i="10"/>
  <c r="A32" i="10"/>
  <c r="B32" i="10"/>
  <c r="C32" i="10"/>
  <c r="A33" i="10"/>
  <c r="B33" i="10"/>
  <c r="C33" i="10"/>
  <c r="A34" i="10"/>
  <c r="B34" i="10"/>
  <c r="C34" i="10"/>
  <c r="A35" i="10"/>
  <c r="B35" i="10"/>
  <c r="C35" i="10"/>
  <c r="A36" i="10"/>
  <c r="B36" i="10"/>
  <c r="C36" i="10"/>
  <c r="C4" i="10"/>
  <c r="B4" i="10"/>
  <c r="A4" i="10"/>
  <c r="L4" i="8" l="1"/>
  <c r="L3" i="8"/>
  <c r="L2" i="8"/>
  <c r="L5" i="8" l="1"/>
</calcChain>
</file>

<file path=xl/sharedStrings.xml><?xml version="1.0" encoding="utf-8"?>
<sst xmlns="http://schemas.openxmlformats.org/spreadsheetml/2006/main" count="697" uniqueCount="622">
  <si>
    <t>R NO</t>
  </si>
  <si>
    <t>USN</t>
  </si>
  <si>
    <t>NAME OF THE STUDENT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</si>
  <si>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</si>
  <si>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</si>
  <si>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</si>
  <si>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</si>
  <si>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</si>
  <si>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</si>
  <si>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</si>
  <si>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</si>
  <si>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</si>
  <si>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</si>
  <si>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</si>
  <si>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</si>
  <si>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</si>
  <si>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</si>
  <si>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</si>
  <si>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</si>
  <si>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</si>
  <si>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</si>
  <si>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</si>
  <si>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</si>
  <si>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</si>
  <si>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</si>
  <si>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</si>
  <si>
    <t>A-33</t>
  </si>
  <si>
    <t>A-34</t>
  </si>
  <si>
    <t>A-35</t>
  </si>
  <si>
    <t>A-36</t>
  </si>
  <si>
    <t>A-37</t>
  </si>
  <si>
    <t>A-38</t>
  </si>
  <si>
    <t>A-39</t>
  </si>
  <si>
    <t>A-40</t>
  </si>
  <si>
    <t>A-41</t>
  </si>
  <si>
    <t>A-42</t>
  </si>
  <si>
    <t>A-43</t>
  </si>
  <si>
    <t>A-44</t>
  </si>
  <si>
    <t>A-46</t>
  </si>
  <si>
    <t>A-47</t>
  </si>
  <si>
    <t>A-48</t>
  </si>
  <si>
    <t>A-49</t>
  </si>
  <si>
    <t>A-50</t>
  </si>
  <si>
    <t>A-51</t>
  </si>
  <si>
    <t>A-52</t>
  </si>
  <si>
    <t>A-53</t>
  </si>
  <si>
    <t>A-54</t>
  </si>
  <si>
    <t>A-55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</si>
  <si>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</si>
  <si>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</si>
  <si>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</si>
  <si>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</si>
  <si>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</si>
  <si>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</si>
  <si>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</si>
  <si>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</si>
  <si>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</si>
  <si>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</si>
  <si>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</si>
  <si>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</si>
  <si>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</si>
  <si>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</si>
  <si>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B-24</t>
  </si>
  <si>
    <t>B-25</t>
  </si>
  <si>
    <t>B-26</t>
  </si>
  <si>
    <t>B-27</t>
  </si>
  <si>
    <t>B-28</t>
  </si>
  <si>
    <t>B-29</t>
  </si>
  <si>
    <t>B-30</t>
  </si>
  <si>
    <t>B-31</t>
  </si>
  <si>
    <t>B-32</t>
  </si>
  <si>
    <t>B-33</t>
  </si>
  <si>
    <t>B-34</t>
  </si>
  <si>
    <t>B-35</t>
  </si>
  <si>
    <t>B-36</t>
  </si>
  <si>
    <t>B-37</t>
  </si>
  <si>
    <t>B-38</t>
  </si>
  <si>
    <t>B-39</t>
  </si>
  <si>
    <t>B-40</t>
  </si>
  <si>
    <t>B-41</t>
  </si>
  <si>
    <t>B-42</t>
  </si>
  <si>
    <t>B-43</t>
  </si>
  <si>
    <t>B-44</t>
  </si>
  <si>
    <t>B-45</t>
  </si>
  <si>
    <t>B-47</t>
  </si>
  <si>
    <t>B-48</t>
  </si>
  <si>
    <t>B-50</t>
  </si>
  <si>
    <t>B-51</t>
  </si>
  <si>
    <t>B-52</t>
  </si>
  <si>
    <t>B-53</t>
  </si>
  <si>
    <t>B-54</t>
  </si>
  <si>
    <t>B-55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</si>
  <si>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</si>
  <si>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</si>
  <si>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</si>
  <si>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</si>
  <si>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</si>
  <si>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</si>
  <si>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</si>
  <si>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</si>
  <si>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</si>
  <si>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</si>
  <si>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</si>
  <si>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</si>
  <si>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</si>
  <si>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</si>
  <si>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</si>
  <si>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</si>
  <si>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</si>
  <si>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</si>
  <si>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</si>
  <si>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C-30</t>
  </si>
  <si>
    <t>C-31</t>
  </si>
  <si>
    <t>C-32</t>
  </si>
  <si>
    <t>C-33</t>
  </si>
  <si>
    <t>STUDENT NO</t>
  </si>
  <si>
    <t>PARENT NO</t>
  </si>
  <si>
    <t>B-49</t>
  </si>
  <si>
    <t>HOD</t>
  </si>
  <si>
    <t>REMARKS</t>
  </si>
  <si>
    <t>COUNT</t>
  </si>
  <si>
    <t>3A</t>
  </si>
  <si>
    <t>3B</t>
  </si>
  <si>
    <t>3C</t>
  </si>
  <si>
    <t>NIKHIL KUMAR B</t>
  </si>
  <si>
    <t>7676271745  
9740094023</t>
  </si>
  <si>
    <t>K MUZAMIL AKTHAR</t>
  </si>
  <si>
    <t>AYESHA SIDDIQUA</t>
  </si>
  <si>
    <t>MD SUHAIL</t>
  </si>
  <si>
    <t>LAVANYA A</t>
  </si>
  <si>
    <t>FARIDA P</t>
  </si>
  <si>
    <t>GURUPRASAD R</t>
  </si>
  <si>
    <t>V SYED ATEEF QUADRI</t>
  </si>
  <si>
    <t>MALLIKARJUNA M</t>
  </si>
  <si>
    <t>8867432654
8867675426</t>
  </si>
  <si>
    <t>MANJUNATH N NAIK</t>
  </si>
  <si>
    <t>RENUKA BAI R</t>
  </si>
  <si>
    <t>S KISHORE</t>
  </si>
  <si>
    <t>MAHESH GP</t>
  </si>
  <si>
    <t>SYEDA UMME SUMIYA</t>
  </si>
  <si>
    <t xml:space="preserve">YASHODA </t>
  </si>
  <si>
    <t>SNEHA R</t>
  </si>
  <si>
    <t xml:space="preserve">MOHAMMED TOUSIF </t>
  </si>
  <si>
    <t xml:space="preserve">KODANDESHWARA </t>
  </si>
  <si>
    <t>TEJESHWARI T</t>
  </si>
  <si>
    <t>3VC22CS400</t>
  </si>
  <si>
    <t>3VC22CS401</t>
  </si>
  <si>
    <t>3VC22CS402</t>
  </si>
  <si>
    <t>3VC22CS403</t>
  </si>
  <si>
    <t>3VC22CS404</t>
  </si>
  <si>
    <t>3VC22CS405</t>
  </si>
  <si>
    <t>3VC22CS406</t>
  </si>
  <si>
    <t>3VC22CS407</t>
  </si>
  <si>
    <t>3VC22CS408</t>
  </si>
  <si>
    <t>3VC22CS409</t>
  </si>
  <si>
    <t>3VC22CS410</t>
  </si>
  <si>
    <t>3VC22CS411</t>
  </si>
  <si>
    <t>3VC22CS412</t>
  </si>
  <si>
    <t>3VC22CS413</t>
  </si>
  <si>
    <t>3VC22CS414</t>
  </si>
  <si>
    <t>3VC22CS415</t>
  </si>
  <si>
    <t>3VC22CS416</t>
  </si>
  <si>
    <t>3VC22CS417</t>
  </si>
  <si>
    <t>3VC22CS418</t>
  </si>
  <si>
    <t>A-45</t>
  </si>
  <si>
    <t>B-46</t>
  </si>
  <si>
    <t>C-10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</si>
  <si>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</si>
  <si>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</si>
  <si>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</si>
  <si>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</si>
  <si>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</si>
  <si>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</si>
  <si>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</si>
  <si>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</si>
  <si>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</si>
  <si>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</si>
  <si>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</si>
  <si>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</si>
  <si>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</si>
  <si>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</si>
  <si>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</si>
  <si>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</si>
  <si>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PRAVEEN KUMAR B</t>
  </si>
  <si>
    <t>C-50</t>
  </si>
  <si>
    <t>C-51</t>
  </si>
  <si>
    <t>A-56</t>
  </si>
  <si>
    <t>A-57</t>
  </si>
  <si>
    <t>B-56</t>
  </si>
  <si>
    <t>B-57</t>
  </si>
  <si>
    <t>C-52</t>
  </si>
  <si>
    <t>C-53</t>
  </si>
  <si>
    <t>B-58</t>
  </si>
  <si>
    <t>C-54</t>
  </si>
  <si>
    <t>B-59</t>
  </si>
  <si>
    <t xml:space="preserve">VII SEM A SEC STUDENT LIST ODD SEM 2024-25 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</si>
  <si>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</si>
  <si>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</si>
  <si>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</si>
  <si>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</si>
  <si>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</si>
  <si>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</si>
  <si>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</si>
  <si>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</si>
  <si>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</si>
  <si>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A-58</t>
  </si>
  <si>
    <t>A-59</t>
  </si>
  <si>
    <t>A-60</t>
  </si>
  <si>
    <t>A-61</t>
  </si>
  <si>
    <t>A-62</t>
  </si>
  <si>
    <t>A-63</t>
  </si>
  <si>
    <t>A-64</t>
  </si>
  <si>
    <t>A-65</t>
  </si>
  <si>
    <t>A-66</t>
  </si>
  <si>
    <t>A-67</t>
  </si>
  <si>
    <t>A-68</t>
  </si>
  <si>
    <t>A-69</t>
  </si>
  <si>
    <t>3VC21CS001</t>
  </si>
  <si>
    <t xml:space="preserve">3VC21CS002 </t>
  </si>
  <si>
    <t>3VC21CS003</t>
  </si>
  <si>
    <t>3VC21CS004</t>
  </si>
  <si>
    <t>3VC21CS005</t>
  </si>
  <si>
    <t>3VC21CS007</t>
  </si>
  <si>
    <t>3VC21CS008</t>
  </si>
  <si>
    <t>3VC21CS009</t>
  </si>
  <si>
    <t>3VC21CS010</t>
  </si>
  <si>
    <t>3VC21CS012</t>
  </si>
  <si>
    <t>3VC21CS013</t>
  </si>
  <si>
    <t xml:space="preserve">3VC21CS014 </t>
  </si>
  <si>
    <t>3VC21CS016</t>
  </si>
  <si>
    <t>3VC21CS017</t>
  </si>
  <si>
    <t>3VC21CS019</t>
  </si>
  <si>
    <t>3VC21CS022</t>
  </si>
  <si>
    <t xml:space="preserve">3VC21CS023 </t>
  </si>
  <si>
    <t xml:space="preserve">3VC21CS024 </t>
  </si>
  <si>
    <t>3VC21CS025</t>
  </si>
  <si>
    <t>3VC21CS027</t>
  </si>
  <si>
    <t>3VC21CS028</t>
  </si>
  <si>
    <t xml:space="preserve">3VC21CS029 </t>
  </si>
  <si>
    <t>3VC21CS030</t>
  </si>
  <si>
    <t>3VC21CS031</t>
  </si>
  <si>
    <t xml:space="preserve">3VC21CS032 </t>
  </si>
  <si>
    <t>3VC21CS033</t>
  </si>
  <si>
    <t>3VC21CS036</t>
  </si>
  <si>
    <t>3VC21CS037</t>
  </si>
  <si>
    <t>3VC21CS038</t>
  </si>
  <si>
    <t>3VC21CS039</t>
  </si>
  <si>
    <t>3VC21CS040</t>
  </si>
  <si>
    <t xml:space="preserve">3VC21CS041 </t>
  </si>
  <si>
    <t>3VC21CS042</t>
  </si>
  <si>
    <t xml:space="preserve">3VC21CS044 </t>
  </si>
  <si>
    <t>3VC21CS045</t>
  </si>
  <si>
    <t xml:space="preserve">3VC21CS047 </t>
  </si>
  <si>
    <t>3vc21cs048</t>
  </si>
  <si>
    <t>3VC21CS049</t>
  </si>
  <si>
    <t>3VC21CS051</t>
  </si>
  <si>
    <t>3VC21CS052</t>
  </si>
  <si>
    <t>3VC21CS054</t>
  </si>
  <si>
    <t>3VC21CS055</t>
  </si>
  <si>
    <t>3VC21CS058</t>
  </si>
  <si>
    <t>3VC21CS059</t>
  </si>
  <si>
    <t>3VC21CS061</t>
  </si>
  <si>
    <t>3VC21CS062</t>
  </si>
  <si>
    <t>3VC21CS063</t>
  </si>
  <si>
    <t>3VC21CS064</t>
  </si>
  <si>
    <t xml:space="preserve">3VC21CS065 </t>
  </si>
  <si>
    <t>3VC21CS066</t>
  </si>
  <si>
    <t>3VC21CS068</t>
  </si>
  <si>
    <t>3VC21CS081</t>
  </si>
  <si>
    <t xml:space="preserve">3VC21CS092 </t>
  </si>
  <si>
    <t>3VC21CS105</t>
  </si>
  <si>
    <t>3VC21CS119</t>
  </si>
  <si>
    <t>3VC21CS126</t>
  </si>
  <si>
    <t>3VC21CS144</t>
  </si>
  <si>
    <t>3VC21CS146</t>
  </si>
  <si>
    <t>3VC21CS162</t>
  </si>
  <si>
    <t>3VC21CS168</t>
  </si>
  <si>
    <t>3VC21CS179</t>
  </si>
  <si>
    <t xml:space="preserve">3VC21CS185 </t>
  </si>
  <si>
    <t>3VC21CS187</t>
  </si>
  <si>
    <t>4VC22CS404</t>
  </si>
  <si>
    <t>A ARJUN</t>
  </si>
  <si>
    <t>A CHANNAKESHAVA</t>
  </si>
  <si>
    <t>A SHYAM</t>
  </si>
  <si>
    <t>AKASH CHOWDRY K</t>
  </si>
  <si>
    <t>AKASH K</t>
  </si>
  <si>
    <t>AMBIKA C R</t>
  </si>
  <si>
    <t>AMEETULAZEEMI MARYAM</t>
  </si>
  <si>
    <t>AMITH ANGADI</t>
  </si>
  <si>
    <t>AMITH HUGAR</t>
  </si>
  <si>
    <t>ANANTHALAKSHMI S M</t>
  </si>
  <si>
    <t>ANUSHA B</t>
  </si>
  <si>
    <t>ANUSHA N M</t>
  </si>
  <si>
    <t>ARAVINDA U G</t>
  </si>
  <si>
    <t>ARSH HAMZA</t>
  </si>
  <si>
    <t>B K MOUNIKA</t>
  </si>
  <si>
    <t>B SUSHMA BHARATHI</t>
  </si>
  <si>
    <t>B TEJASWINI</t>
  </si>
  <si>
    <t>B VARSHITHA</t>
  </si>
  <si>
    <t>BADADA NIKHIL</t>
  </si>
  <si>
    <t>BHUMIKA REDDY K S</t>
  </si>
  <si>
    <t>C LAKSHMI PRIYA</t>
  </si>
  <si>
    <t>CHAITHRA V</t>
  </si>
  <si>
    <t>CHAITRA REDDY</t>
  </si>
  <si>
    <t>CHANDANA BAGODI</t>
  </si>
  <si>
    <t>CHANDRASHEKARA GADDADADEVARM</t>
  </si>
  <si>
    <t>CHARAN S M</t>
  </si>
  <si>
    <t>DARSHAN G</t>
  </si>
  <si>
    <t>DARSHAN U</t>
  </si>
  <si>
    <t>DEEPA R</t>
  </si>
  <si>
    <t>DINESH KUMAR G M</t>
  </si>
  <si>
    <t>FAZEELATH NIKHAT</t>
  </si>
  <si>
    <t>G ANUPAMA</t>
  </si>
  <si>
    <t>G B PAWAN REDDY</t>
  </si>
  <si>
    <t>G MADHUSUDHAN GOUDA</t>
  </si>
  <si>
    <t>G SUPRIYA</t>
  </si>
  <si>
    <t>GAYATHRI</t>
  </si>
  <si>
    <t>GIRISH SARAF</t>
  </si>
  <si>
    <t>GUDEKOTA VARSHINI</t>
  </si>
  <si>
    <t>H ANNAPURNA</t>
  </si>
  <si>
    <t>H CHAITRA</t>
  </si>
  <si>
    <t>H SNEHA</t>
  </si>
  <si>
    <t>HAFSA ALMAZ</t>
  </si>
  <si>
    <t>HARSHAVARDHAN D</t>
  </si>
  <si>
    <t>HARSHAVARDHINI H G</t>
  </si>
  <si>
    <t>HARSHITHA  Y V</t>
  </si>
  <si>
    <t>HEENA FIRDOUS</t>
  </si>
  <si>
    <t>HIRAN MAI A</t>
  </si>
  <si>
    <t>J M SOHAIL</t>
  </si>
  <si>
    <t>JAGADEESHA  H</t>
  </si>
  <si>
    <t>JAYA SHREE B</t>
  </si>
  <si>
    <t>JITHENDRA NAGARAJ JALIHAL</t>
  </si>
  <si>
    <t>KARTHIK BANDIHAL</t>
  </si>
  <si>
    <t>M VARUN</t>
  </si>
  <si>
    <t>NAGABHUSHAN M N</t>
  </si>
  <si>
    <t>P REENA CHOWDARY</t>
  </si>
  <si>
    <t>PRAJWAL K C</t>
  </si>
  <si>
    <t>ROHINI MAMDE</t>
  </si>
  <si>
    <t>RUCHITHA M</t>
  </si>
  <si>
    <t>SHRAVYA JYOTHI I</t>
  </si>
  <si>
    <t>SRUSHTITA H</t>
  </si>
  <si>
    <t>V SHREYA</t>
  </si>
  <si>
    <t>Y UDAY KIRAN</t>
  </si>
  <si>
    <t>ANUSHA KV</t>
  </si>
  <si>
    <t xml:space="preserve"> 77954 64729</t>
  </si>
  <si>
    <t>96066 31995</t>
  </si>
  <si>
    <t xml:space="preserve">VII SEM B SEC STUDENT LIST ODD SEM 2024-25 </t>
  </si>
  <si>
    <t>B-1</t>
  </si>
  <si>
    <t>B-2</t>
  </si>
  <si>
    <t>B-3</t>
  </si>
  <si>
    <t>B-4</t>
  </si>
  <si>
    <t>B-5</t>
  </si>
  <si>
    <t>B-6</t>
  </si>
  <si>
    <t>B-7</t>
  </si>
  <si>
    <t>B-8</t>
  </si>
  <si>
    <t>B-9</t>
  </si>
  <si>
    <t>B-60</t>
  </si>
  <si>
    <t>B-61</t>
  </si>
  <si>
    <t>B-62</t>
  </si>
  <si>
    <t>B-63</t>
  </si>
  <si>
    <t>B-64</t>
  </si>
  <si>
    <t>B-65</t>
  </si>
  <si>
    <t>B-66</t>
  </si>
  <si>
    <t>3VC21CS020</t>
  </si>
  <si>
    <t>3VC21CS021</t>
  </si>
  <si>
    <t>3VC21CS026</t>
  </si>
  <si>
    <t>3VC21CS043</t>
  </si>
  <si>
    <t>3VC21CS053</t>
  </si>
  <si>
    <t>3VC21CS070</t>
  </si>
  <si>
    <t>3VC21CS071</t>
  </si>
  <si>
    <t>3VC21CS072</t>
  </si>
  <si>
    <t>3VC21CS074</t>
  </si>
  <si>
    <t>3VC21CS075</t>
  </si>
  <si>
    <t>3VC21CS076</t>
  </si>
  <si>
    <t>3VC21CS077</t>
  </si>
  <si>
    <t>3VC21CS078</t>
  </si>
  <si>
    <t>3VC21CS080</t>
  </si>
  <si>
    <t>3VC21CS082</t>
  </si>
  <si>
    <t>3VC21CS083</t>
  </si>
  <si>
    <t>3VC21CS084</t>
  </si>
  <si>
    <t>3VC21CS085</t>
  </si>
  <si>
    <t>3VC21CS086</t>
  </si>
  <si>
    <t>3VC21CS087</t>
  </si>
  <si>
    <t>3VC21CS088</t>
  </si>
  <si>
    <t>3VC21CS089</t>
  </si>
  <si>
    <t>3VC21CS090</t>
  </si>
  <si>
    <t>3VC21CS091</t>
  </si>
  <si>
    <t>3VC21CS093</t>
  </si>
  <si>
    <t>3VC21CS094</t>
  </si>
  <si>
    <t>3VC21CS095</t>
  </si>
  <si>
    <t>3VC21CS096</t>
  </si>
  <si>
    <t>3VC21CS098</t>
  </si>
  <si>
    <t>3VC21CS099</t>
  </si>
  <si>
    <t>3VC21CS100</t>
  </si>
  <si>
    <t>3VC21CS101</t>
  </si>
  <si>
    <t>3VC21CS102</t>
  </si>
  <si>
    <t>3VC21CS103</t>
  </si>
  <si>
    <t>3VC21CS104</t>
  </si>
  <si>
    <t>3VC21CS106</t>
  </si>
  <si>
    <t>3VC21CS107</t>
  </si>
  <si>
    <t>3VC21CS110</t>
  </si>
  <si>
    <t>3VC21CS111</t>
  </si>
  <si>
    <t>3VC21CS112</t>
  </si>
  <si>
    <t>3VC21CS113</t>
  </si>
  <si>
    <t>3VC21CS115</t>
  </si>
  <si>
    <t>3VC21CS116</t>
  </si>
  <si>
    <t>3VC21CS118</t>
  </si>
  <si>
    <t>3VC21CS120</t>
  </si>
  <si>
    <t>3VC21CS121</t>
  </si>
  <si>
    <t>3VC21CS122</t>
  </si>
  <si>
    <t>3VC21CS123</t>
  </si>
  <si>
    <t>3VC21CS124</t>
  </si>
  <si>
    <t>3VC21CS125</t>
  </si>
  <si>
    <t>3VC21CS127</t>
  </si>
  <si>
    <t>3VC21CS132</t>
  </si>
  <si>
    <t>3VC21CS139</t>
  </si>
  <si>
    <t>3VC21CS142</t>
  </si>
  <si>
    <t>3VC21CS149</t>
  </si>
  <si>
    <t>3VC21CS157</t>
  </si>
  <si>
    <t>3VC21CS160</t>
  </si>
  <si>
    <t>3VC21CS188</t>
  </si>
  <si>
    <t>3VC21CS035</t>
  </si>
  <si>
    <t>B KHURESHIYA KULSUM</t>
  </si>
  <si>
    <t>B SRINIDHI</t>
  </si>
  <si>
    <t>BHARATH G</t>
  </si>
  <si>
    <t>G KAVYA SRI</t>
  </si>
  <si>
    <t>H SAI SANDHAYA</t>
  </si>
  <si>
    <t>K HARSHITHA</t>
  </si>
  <si>
    <t>K MOHAN KUMAR</t>
  </si>
  <si>
    <t>K NITISH KUMAR</t>
  </si>
  <si>
    <t>K SAI TEJA REDDY</t>
  </si>
  <si>
    <t>K SAVITHA</t>
  </si>
  <si>
    <t>K SHRIHARI</t>
  </si>
  <si>
    <t>K SREE DEEPA</t>
  </si>
  <si>
    <t>K V GOWTHAM</t>
  </si>
  <si>
    <t>K YASHWANTH KUMAR</t>
  </si>
  <si>
    <t>KATARAM NITISH KUMAR</t>
  </si>
  <si>
    <t>KAVYA A</t>
  </si>
  <si>
    <t>KEERTHI K A</t>
  </si>
  <si>
    <t>LATHA B M</t>
  </si>
  <si>
    <t>M ARUNKUMAR REDDY</t>
  </si>
  <si>
    <t>M CHETAN</t>
  </si>
  <si>
    <t>M S SANJANA</t>
  </si>
  <si>
    <t>M SANDHYA</t>
  </si>
  <si>
    <t>M SANIYA JAVED</t>
  </si>
  <si>
    <t>M SRINIVAS REDDY</t>
  </si>
  <si>
    <t>MADAN H S</t>
  </si>
  <si>
    <t>MAHMAD ANSARI</t>
  </si>
  <si>
    <t>MALATHESH C</t>
  </si>
  <si>
    <t>MALLAIAH GARI SAI GANESH</t>
  </si>
  <si>
    <t>MALLIKARJUNA REDDY P</t>
  </si>
  <si>
    <t>MANJUNATHA GOUDA K</t>
  </si>
  <si>
    <t>MEGHANA SREE VIDHYA A S</t>
  </si>
  <si>
    <t>MEHAK ANJUM T</t>
  </si>
  <si>
    <t>MEHATAJ P</t>
  </si>
  <si>
    <t>MOHAMMED HARIES</t>
  </si>
  <si>
    <t>MOHAMMED ZEESHAN B</t>
  </si>
  <si>
    <t>NAGARAJA BANAKAR`</t>
  </si>
  <si>
    <t>NANDAKUMAR</t>
  </si>
  <si>
    <t>NAYANA K</t>
  </si>
  <si>
    <t>NAYANA T M</t>
  </si>
  <si>
    <t>NIKHITHA D</t>
  </si>
  <si>
    <t>NOOR MOHAMMED P</t>
  </si>
  <si>
    <t>P JYOTHIKA</t>
  </si>
  <si>
    <t>P N PRIYANKA</t>
  </si>
  <si>
    <t>P RAJIV DIKSHITH</t>
  </si>
  <si>
    <t>P SHRAVANI</t>
  </si>
  <si>
    <t>P VENKATESH</t>
  </si>
  <si>
    <t>PALLAVI U</t>
  </si>
  <si>
    <t>PAVAN KUMAR B K</t>
  </si>
  <si>
    <t>POOJA</t>
  </si>
  <si>
    <t>POOJA T</t>
  </si>
  <si>
    <t>PRAMOD KUMAR B L</t>
  </si>
  <si>
    <t>PRAVEEN N</t>
  </si>
  <si>
    <t>RAMYA B K</t>
  </si>
  <si>
    <t>RAVITEJA H K</t>
  </si>
  <si>
    <t>S SADIYA</t>
  </si>
  <si>
    <t>SATISH KUMAR GALI</t>
  </si>
  <si>
    <t>SHIVARAJ Y</t>
  </si>
  <si>
    <t>RUKHIYA U</t>
  </si>
  <si>
    <t>MOHAMMED TOUSIF</t>
  </si>
  <si>
    <t>YASHODA</t>
  </si>
  <si>
    <t>D TIRUMALA</t>
  </si>
  <si>
    <t>+918762710222</t>
  </si>
  <si>
    <t>-</t>
  </si>
  <si>
    <t>94833 84195</t>
  </si>
  <si>
    <t xml:space="preserve"> 74836 06016</t>
  </si>
  <si>
    <t xml:space="preserve">VII SEM C SEC STUDENT LIST ODD SEM 2024-25 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</si>
  <si>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</si>
  <si>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</si>
  <si>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</si>
  <si>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</si>
  <si>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</si>
  <si>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</si>
  <si>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</si>
  <si>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</si>
  <si>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</si>
  <si>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C-55</t>
  </si>
  <si>
    <t>C-56</t>
  </si>
  <si>
    <t>C-57</t>
  </si>
  <si>
    <t>C-58</t>
  </si>
  <si>
    <t>C-59</t>
  </si>
  <si>
    <t>C-60</t>
  </si>
  <si>
    <t>C-61</t>
  </si>
  <si>
    <t>C-62</t>
  </si>
  <si>
    <t>C-63</t>
  </si>
  <si>
    <t>3VC21CS006</t>
  </si>
  <si>
    <t>3VC21CS011</t>
  </si>
  <si>
    <t>3VC21CS015</t>
  </si>
  <si>
    <t>3VC21CS018</t>
  </si>
  <si>
    <t>3VC21CS034</t>
  </si>
  <si>
    <t>3VC21CS046</t>
  </si>
  <si>
    <t>3VC21CS057</t>
  </si>
  <si>
    <t>3VC21CS060</t>
  </si>
  <si>
    <t>3VC21CS067</t>
  </si>
  <si>
    <t>3VC21CS069</t>
  </si>
  <si>
    <t>3VC21CS079</t>
  </si>
  <si>
    <t>3VC21CS097</t>
  </si>
  <si>
    <t>3VC21CS109</t>
  </si>
  <si>
    <t>3VC21CS114</t>
  </si>
  <si>
    <t>3VC21CS128</t>
  </si>
  <si>
    <t>3VC21CS129</t>
  </si>
  <si>
    <t>3VC21CS130</t>
  </si>
  <si>
    <t>3VC21CS131</t>
  </si>
  <si>
    <t>3VC21CS133</t>
  </si>
  <si>
    <t>3VC21CS134</t>
  </si>
  <si>
    <t>3VC21CS136</t>
  </si>
  <si>
    <t>3VC21CS137</t>
  </si>
  <si>
    <t>3VC21CS138</t>
  </si>
  <si>
    <t>3VC21CS140</t>
  </si>
  <si>
    <t>3VC21CS141</t>
  </si>
  <si>
    <t>3VC21CS143</t>
  </si>
  <si>
    <t>3VC21CS145</t>
  </si>
  <si>
    <t>3VC21CS147</t>
  </si>
  <si>
    <t>3VC21CS148</t>
  </si>
  <si>
    <t>3VC21CS150</t>
  </si>
  <si>
    <t>3VC21CS151</t>
  </si>
  <si>
    <t>3VC21CS152</t>
  </si>
  <si>
    <t>3VC21CS153</t>
  </si>
  <si>
    <t>3VC21CS154</t>
  </si>
  <si>
    <t>3VC21CS155</t>
  </si>
  <si>
    <t>3VC21CS156</t>
  </si>
  <si>
    <t>3VC21CS158</t>
  </si>
  <si>
    <t>3VC21CS161</t>
  </si>
  <si>
    <t>3VC21CS163</t>
  </si>
  <si>
    <t>3VC21CS164</t>
  </si>
  <si>
    <t>3VC21CS166</t>
  </si>
  <si>
    <t>3VC21CS167</t>
  </si>
  <si>
    <t>3VC21CS169</t>
  </si>
  <si>
    <t>3VC21CS170</t>
  </si>
  <si>
    <t>3VC21CS171</t>
  </si>
  <si>
    <t>3VC21CS172</t>
  </si>
  <si>
    <t>3VC21CS173</t>
  </si>
  <si>
    <t>3VC21CS174</t>
  </si>
  <si>
    <t>3VC21CS175</t>
  </si>
  <si>
    <t>3VC21CS176</t>
  </si>
  <si>
    <t>3VC21CS177</t>
  </si>
  <si>
    <t>3VC21CS178</t>
  </si>
  <si>
    <t>3VC21CS180</t>
  </si>
  <si>
    <t>3VC21CS181</t>
  </si>
  <si>
    <t>3VC21CS182</t>
  </si>
  <si>
    <t>3VC21CS183</t>
  </si>
  <si>
    <t>3VC21CS184</t>
  </si>
  <si>
    <t>3VC21CS189</t>
  </si>
  <si>
    <t>ALLA BALA BHANU</t>
  </si>
  <si>
    <t>AMRUTHA V</t>
  </si>
  <si>
    <t>ANUSHA S PATIL</t>
  </si>
  <si>
    <t>B H HARSHITHA</t>
  </si>
  <si>
    <t>CHETHANA G N</t>
  </si>
  <si>
    <t>GAGAN S</t>
  </si>
  <si>
    <t>HARSHA M</t>
  </si>
  <si>
    <t>HARSHITHA H</t>
  </si>
  <si>
    <t>JAYASHREE U</t>
  </si>
  <si>
    <t>K B JAHNAVI</t>
  </si>
  <si>
    <t>K VAISHNAVI</t>
  </si>
  <si>
    <t>MALLESHWARI BUSHANAGARI</t>
  </si>
  <si>
    <t>NANDEESH A M</t>
  </si>
  <si>
    <t>P HARIPRIYA REDDY</t>
  </si>
  <si>
    <t>PRAMODRAJ K</t>
  </si>
  <si>
    <t>PRASANNA GEETHIKA B</t>
  </si>
  <si>
    <t>PRATHIBHA S</t>
  </si>
  <si>
    <t>PREETHI J P</t>
  </si>
  <si>
    <t>PRERANA SAJJAN</t>
  </si>
  <si>
    <t>R M ROHIT</t>
  </si>
  <si>
    <t>RAGHUPREMACHAR G</t>
  </si>
  <si>
    <t>RAJESHWARI BHANDARI</t>
  </si>
  <si>
    <t>RANJITHA</t>
  </si>
  <si>
    <t>RANJITHA S</t>
  </si>
  <si>
    <t>RENUKA U</t>
  </si>
  <si>
    <t>ROHIT SIDDHANTI</t>
  </si>
  <si>
    <t>S KAVYA</t>
  </si>
  <si>
    <t>S R SAHANA</t>
  </si>
  <si>
    <t>S SWETHA</t>
  </si>
  <si>
    <t>SAHANA</t>
  </si>
  <si>
    <t>SAHANA GODINAL</t>
  </si>
  <si>
    <t>SAIKUMARA</t>
  </si>
  <si>
    <t>SAKSHI K</t>
  </si>
  <si>
    <t>SANDHYA</t>
  </si>
  <si>
    <t>SANJANA S M</t>
  </si>
  <si>
    <t>SATHVIKA DESHPANDE</t>
  </si>
  <si>
    <t>SHRAVANI K S</t>
  </si>
  <si>
    <t>SHREYA A SIRSATE</t>
  </si>
  <si>
    <t>SHREYA RANI K</t>
  </si>
  <si>
    <t>SRIKANTH J</t>
  </si>
  <si>
    <t>SRINIVAS N</t>
  </si>
  <si>
    <t>SUDHANVA J</t>
  </si>
  <si>
    <t>SUJAN KULAKARNI</t>
  </si>
  <si>
    <t>SUPRIYA B</t>
  </si>
  <si>
    <t>SUSHMA M</t>
  </si>
  <si>
    <t>SUSHMITHA P</t>
  </si>
  <si>
    <t>SUSHMITHA T</t>
  </si>
  <si>
    <t>T LAKSHMI PRAVALLIKA</t>
  </si>
  <si>
    <t>THILAK SRINIVAS M</t>
  </si>
  <si>
    <t>V N ABHISHEK</t>
  </si>
  <si>
    <t>V NAZIYA ANJUM</t>
  </si>
  <si>
    <t>VADDURI VENKATAMANI SAI</t>
  </si>
  <si>
    <t>VARUN KUMAR K</t>
  </si>
  <si>
    <t>VENKATARAMANA D</t>
  </si>
  <si>
    <t>VIGNESH K</t>
  </si>
  <si>
    <t>VIKAS GADAGIN</t>
  </si>
  <si>
    <t>KEERTHI K</t>
  </si>
  <si>
    <t>890478-5025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</si>
</sst>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name val="Cambria"/>
      <family val="1"/>
    </font>
    <font>
      <sz val="11"/>
      <color rgb="FF000000"/>
      <name val="Cambria"/>
      <family val="1"/>
    </font>
    <font>
      <b/>
      <sz val="20"/>
      <color theme="1"/>
      <name val="Cambria"/>
      <family val="1"/>
    </font>
    <font>
      <sz val="8"/>
      <name val="Calibri"/>
      <family val="2"/>
      <scheme val="minor"/>
    </font>
    <font>
      <b/>
      <sz val="16"/>
      <color theme="1"/>
      <name val="Cambria"/>
      <family val="1"/>
    </font>
    <font>
      <b/>
      <sz val="18"/>
      <color theme="1"/>
      <name val="Cambria"/>
      <family val="1"/>
    </font>
    <font>
      <b/>
      <sz val="14"/>
      <color theme="1"/>
      <name val="Cambria"/>
      <family val="1"/>
    </font>
    <font>
      <sz val="9"/>
      <color theme="1"/>
      <name val="Cambria"/>
      <family val="1"/>
    </font>
    <font>
      <sz val="9"/>
      <color rgb="FF000000"/>
      <name val="Cambria"/>
      <family val="1"/>
    </font>
    <font>
      <b/>
      <sz val="9"/>
      <name val="Cambria"/>
      <family val="1"/>
    </font>
    <font>
      <sz val="11"/>
      <color rgb="FF333333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2"/>
      <name val="Cambria"/>
      <family val="1"/>
    </font>
    <font>
      <sz val="12"/>
      <color theme="1"/>
      <name val="Cambria"/>
      <family val="1"/>
    </font>
    <font>
      <b/>
      <sz val="9"/>
      <color theme="1"/>
      <name val="Cambria"/>
      <family val="1"/>
    </font>
    <font>
      <b/>
      <sz val="12"/>
      <color theme="1"/>
      <name val="Cambria"/>
      <family val="1"/>
    </font>
    <font>
      <b/>
      <sz val="12"/>
      <name val="Cambria"/>
      <family val="1"/>
    </font>
    <font>
      <sz val="12"/>
      <color rgb="FF00000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4" fillId="0" borderId="0" xfId="1" applyAlignment="1" applyProtection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" fontId="4" fillId="2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 wrapText="1"/>
    </xf>
    <xf numFmtId="0" fontId="13" fillId="0" borderId="0" xfId="0" applyFont="1"/>
    <xf numFmtId="0" fontId="4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" fontId="17" fillId="0" borderId="10" xfId="0" applyNumberFormat="1" applyFont="1" applyBorder="1" applyAlignment="1">
      <alignment horizontal="center" vertical="center"/>
    </xf>
    <xf numFmtId="0" fontId="17" fillId="0" borderId="10" xfId="2" applyNumberFormat="1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2"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  <dxf>
      <font>
        <b/>
        <i val="0"/>
        <u val="double"/>
        <color indexed="10"/>
      </font>
    </dxf>
    <dxf>
      <font>
        <b/>
        <i val="0"/>
        <strike/>
        <u val="none"/>
        <color indexed="12"/>
      </font>
    </dxf>
    <dxf>
      <font>
        <b/>
        <i val="0"/>
        <strike/>
        <u val="none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</xdr:rowOff>
    </xdr:from>
    <xdr:to>
      <xdr:col>4</xdr:col>
      <xdr:colOff>1095375</xdr:colOff>
      <xdr:row>0</xdr:row>
      <xdr:rowOff>937242</xdr:rowOff>
    </xdr:to>
    <xdr:pic>
      <xdr:nvPicPr>
        <xdr:cNvPr id="3" name="Picture 2" descr="CSE HEADER_NEW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"/>
          <a:ext cx="6162675" cy="937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57151</xdr:rowOff>
    </xdr:from>
    <xdr:to>
      <xdr:col>4</xdr:col>
      <xdr:colOff>1343025</xdr:colOff>
      <xdr:row>0</xdr:row>
      <xdr:rowOff>934999</xdr:rowOff>
    </xdr:to>
    <xdr:pic>
      <xdr:nvPicPr>
        <xdr:cNvPr id="3" name="Picture 2" descr="CSE HEADER_NEW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7151"/>
          <a:ext cx="6648450" cy="8778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4</xdr:col>
      <xdr:colOff>1133475</xdr:colOff>
      <xdr:row>0</xdr:row>
      <xdr:rowOff>957521</xdr:rowOff>
    </xdr:to>
    <xdr:pic>
      <xdr:nvPicPr>
        <xdr:cNvPr id="3" name="Picture 2" descr="CSE HEADER_NEW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0"/>
          <a:ext cx="6296025" cy="9575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28576</xdr:rowOff>
    </xdr:from>
    <xdr:to>
      <xdr:col>6</xdr:col>
      <xdr:colOff>1595499</xdr:colOff>
      <xdr:row>0</xdr:row>
      <xdr:rowOff>892672</xdr:rowOff>
    </xdr:to>
    <xdr:pic>
      <xdr:nvPicPr>
        <xdr:cNvPr id="3" name="Picture 2" descr="CSE HEADER_NEW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499" y="28576"/>
          <a:ext cx="5681725" cy="8640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57149</xdr:rowOff>
    </xdr:from>
    <xdr:to>
      <xdr:col>6</xdr:col>
      <xdr:colOff>1619249</xdr:colOff>
      <xdr:row>0</xdr:row>
      <xdr:rowOff>921960</xdr:rowOff>
    </xdr:to>
    <xdr:pic>
      <xdr:nvPicPr>
        <xdr:cNvPr id="3" name="Picture 2" descr="CSE HEADER_NEW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57149"/>
          <a:ext cx="5810249" cy="8648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6</xdr:col>
      <xdr:colOff>1562100</xdr:colOff>
      <xdr:row>0</xdr:row>
      <xdr:rowOff>874266</xdr:rowOff>
    </xdr:to>
    <xdr:pic>
      <xdr:nvPicPr>
        <xdr:cNvPr id="3" name="Picture 2" descr="CSE HEADER_NEW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33350"/>
          <a:ext cx="5838825" cy="7409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zoomScale="80" zoomScaleNormal="80" zoomScaleSheetLayoutView="100" workbookViewId="0">
      <selection activeCell="A3" sqref="A3:E72"/>
    </sheetView>
  </sheetViews>
  <sheetFormatPr defaultRowHeight="14.4" x14ac:dyDescent="0.3"/>
  <cols>
    <col min="1" max="1" width="7.33203125" customWidth="1"/>
    <col min="2" max="2" width="16.109375" customWidth="1"/>
    <col min="3" max="3" width="33.44140625" bestFit="1" customWidth="1"/>
    <col min="4" max="4" width="19.6640625" customWidth="1"/>
    <col min="5" max="5" width="23" customWidth="1"/>
    <col min="6" max="6" width="45.5546875" customWidth="1"/>
  </cols>
  <sheetData>
    <row r="1" spans="1:5" ht="77.25" customHeight="1" x14ac:dyDescent="0.3">
      <c r="A1" s="68"/>
      <c r="B1" s="68"/>
      <c r="C1" s="68"/>
      <c r="D1" s="68"/>
      <c r="E1" s="68"/>
    </row>
    <row r="2" spans="1:5" ht="35.25" customHeight="1" x14ac:dyDescent="0.3">
      <c r="A2" s="69" t="s">
        <v>195</v>
      </c>
      <c r="B2" s="69"/>
      <c r="C2" s="69"/>
      <c r="D2" s="69"/>
      <c r="E2" s="69"/>
    </row>
    <row r="3" spans="1:5" s="1" customFormat="1" ht="27" customHeight="1" x14ac:dyDescent="0.3">
      <c r="A3" s="65" t="s">
        <v>0</v>
      </c>
      <c r="B3" s="65" t="s">
        <v>1</v>
      </c>
      <c r="C3" s="66" t="s">
        <v>2</v>
      </c>
      <c r="D3" s="66" t="s">
        <v>115</v>
      </c>
      <c r="E3" s="66" t="s">
        <v>116</v>
      </c>
    </row>
    <row r="4" spans="1:5" s="1" customFormat="1" ht="27" customHeight="1" x14ac:dyDescent="0.3">
      <c r="A4" s="29" t="s">
        <v>196</v>
      </c>
      <c r="B4" s="41" t="s">
        <v>217</v>
      </c>
      <c r="C4" s="33" t="s">
        <v>281</v>
      </c>
      <c r="D4" s="41">
        <v>7899947466</v>
      </c>
      <c r="E4" s="41">
        <v>9448356439</v>
      </c>
    </row>
    <row r="5" spans="1:5" s="1" customFormat="1" ht="27" customHeight="1" x14ac:dyDescent="0.3">
      <c r="A5" s="29" t="s">
        <v>197</v>
      </c>
      <c r="B5" s="41" t="s">
        <v>218</v>
      </c>
      <c r="C5" s="33" t="s">
        <v>282</v>
      </c>
      <c r="D5" s="41">
        <v>9019883384</v>
      </c>
      <c r="E5" s="41">
        <v>9886676478</v>
      </c>
    </row>
    <row r="6" spans="1:5" s="1" customFormat="1" ht="27" customHeight="1" x14ac:dyDescent="0.3">
      <c r="A6" s="29" t="s">
        <v>198</v>
      </c>
      <c r="B6" s="41" t="s">
        <v>219</v>
      </c>
      <c r="C6" s="33" t="s">
        <v>283</v>
      </c>
      <c r="D6" s="41">
        <v>9611303737</v>
      </c>
      <c r="E6" s="41">
        <v>8951547769</v>
      </c>
    </row>
    <row r="7" spans="1:5" s="1" customFormat="1" ht="27" customHeight="1" x14ac:dyDescent="0.3">
      <c r="A7" s="29" t="s">
        <v>199</v>
      </c>
      <c r="B7" s="41" t="s">
        <v>220</v>
      </c>
      <c r="C7" s="33" t="s">
        <v>284</v>
      </c>
      <c r="D7" s="41">
        <v>8123322084</v>
      </c>
      <c r="E7" s="41">
        <v>9448877493</v>
      </c>
    </row>
    <row r="8" spans="1:5" s="1" customFormat="1" ht="27" customHeight="1" x14ac:dyDescent="0.3">
      <c r="A8" s="29" t="s">
        <v>200</v>
      </c>
      <c r="B8" s="41" t="s">
        <v>221</v>
      </c>
      <c r="C8" s="33" t="s">
        <v>285</v>
      </c>
      <c r="D8" s="41">
        <v>9908422084</v>
      </c>
      <c r="E8" s="41">
        <v>9346729645</v>
      </c>
    </row>
    <row r="9" spans="1:5" s="1" customFormat="1" ht="27" customHeight="1" x14ac:dyDescent="0.3">
      <c r="A9" s="29" t="s">
        <v>201</v>
      </c>
      <c r="B9" s="41" t="s">
        <v>222</v>
      </c>
      <c r="C9" s="33" t="s">
        <v>286</v>
      </c>
      <c r="D9" s="41">
        <v>8050355609</v>
      </c>
      <c r="E9" s="41">
        <v>9902379025</v>
      </c>
    </row>
    <row r="10" spans="1:5" s="1" customFormat="1" ht="27" customHeight="1" x14ac:dyDescent="0.3">
      <c r="A10" s="29" t="s">
        <v>202</v>
      </c>
      <c r="B10" s="41" t="s">
        <v>223</v>
      </c>
      <c r="C10" s="33" t="s">
        <v>287</v>
      </c>
      <c r="D10" s="41">
        <v>8073855484</v>
      </c>
      <c r="E10" s="41">
        <v>9513702345</v>
      </c>
    </row>
    <row r="11" spans="1:5" s="1" customFormat="1" ht="27" customHeight="1" x14ac:dyDescent="0.3">
      <c r="A11" s="29" t="s">
        <v>203</v>
      </c>
      <c r="B11" s="41" t="s">
        <v>224</v>
      </c>
      <c r="C11" s="33" t="s">
        <v>288</v>
      </c>
      <c r="D11" s="41">
        <v>9380370095</v>
      </c>
      <c r="E11" s="41">
        <v>9743584438</v>
      </c>
    </row>
    <row r="12" spans="1:5" s="1" customFormat="1" ht="27" customHeight="1" x14ac:dyDescent="0.3">
      <c r="A12" s="29" t="s">
        <v>204</v>
      </c>
      <c r="B12" s="41" t="s">
        <v>225</v>
      </c>
      <c r="C12" s="33" t="s">
        <v>289</v>
      </c>
      <c r="D12" s="41">
        <v>7483687441</v>
      </c>
      <c r="E12" s="41">
        <v>9448303415</v>
      </c>
    </row>
    <row r="13" spans="1:5" s="1" customFormat="1" ht="27" customHeight="1" x14ac:dyDescent="0.3">
      <c r="A13" s="29" t="s">
        <v>3</v>
      </c>
      <c r="B13" s="41" t="s">
        <v>226</v>
      </c>
      <c r="C13" s="33" t="s">
        <v>290</v>
      </c>
      <c r="D13" s="41">
        <v>7483439502</v>
      </c>
      <c r="E13" s="41">
        <v>9480722154</v>
      </c>
    </row>
    <row r="14" spans="1:5" s="1" customFormat="1" ht="27" customHeight="1" x14ac:dyDescent="0.3">
      <c r="A14" s="29" t="s">
        <v>4</v>
      </c>
      <c r="B14" s="41" t="s">
        <v>227</v>
      </c>
      <c r="C14" s="33" t="s">
        <v>291</v>
      </c>
      <c r="D14" s="41">
        <v>9353405057</v>
      </c>
      <c r="E14" s="41">
        <v>9964391868</v>
      </c>
    </row>
    <row r="15" spans="1:5" s="1" customFormat="1" ht="27" customHeight="1" x14ac:dyDescent="0.3">
      <c r="A15" s="29" t="s">
        <v>5</v>
      </c>
      <c r="B15" s="41" t="s">
        <v>228</v>
      </c>
      <c r="C15" s="33" t="s">
        <v>292</v>
      </c>
      <c r="D15" s="41">
        <v>7022441195</v>
      </c>
      <c r="E15" s="41">
        <v>7259085849</v>
      </c>
    </row>
    <row r="16" spans="1:5" s="1" customFormat="1" ht="27" customHeight="1" x14ac:dyDescent="0.3">
      <c r="A16" s="29" t="s">
        <v>6</v>
      </c>
      <c r="B16" s="41" t="s">
        <v>229</v>
      </c>
      <c r="C16" s="33" t="s">
        <v>293</v>
      </c>
      <c r="D16" s="41">
        <v>8008784006</v>
      </c>
      <c r="E16" s="41">
        <v>9989758707</v>
      </c>
    </row>
    <row r="17" spans="1:5" s="1" customFormat="1" ht="27" customHeight="1" x14ac:dyDescent="0.3">
      <c r="A17" s="29" t="s">
        <v>7</v>
      </c>
      <c r="B17" s="41" t="s">
        <v>230</v>
      </c>
      <c r="C17" s="33" t="s">
        <v>294</v>
      </c>
      <c r="D17" s="41">
        <v>9886090436</v>
      </c>
      <c r="E17" s="41" t="s">
        <v>344</v>
      </c>
    </row>
    <row r="18" spans="1:5" s="1" customFormat="1" ht="27" customHeight="1" x14ac:dyDescent="0.3">
      <c r="A18" s="29" t="s">
        <v>8</v>
      </c>
      <c r="B18" s="41" t="s">
        <v>231</v>
      </c>
      <c r="C18" s="33" t="s">
        <v>295</v>
      </c>
      <c r="D18" s="41">
        <v>6366174430</v>
      </c>
      <c r="E18" s="41">
        <v>7338347255</v>
      </c>
    </row>
    <row r="19" spans="1:5" s="1" customFormat="1" ht="27" customHeight="1" x14ac:dyDescent="0.3">
      <c r="A19" s="29" t="s">
        <v>9</v>
      </c>
      <c r="B19" s="41" t="s">
        <v>232</v>
      </c>
      <c r="C19" s="33" t="s">
        <v>296</v>
      </c>
      <c r="D19" s="41">
        <v>8088095823</v>
      </c>
      <c r="E19" s="41">
        <v>9980375765</v>
      </c>
    </row>
    <row r="20" spans="1:5" s="1" customFormat="1" ht="27" customHeight="1" x14ac:dyDescent="0.3">
      <c r="A20" s="29" t="s">
        <v>10</v>
      </c>
      <c r="B20" s="41" t="s">
        <v>233</v>
      </c>
      <c r="C20" s="33" t="s">
        <v>297</v>
      </c>
      <c r="D20" s="41">
        <v>8431188929</v>
      </c>
      <c r="E20" s="41">
        <v>9449135155</v>
      </c>
    </row>
    <row r="21" spans="1:5" s="1" customFormat="1" ht="27" customHeight="1" x14ac:dyDescent="0.3">
      <c r="A21" s="29" t="s">
        <v>11</v>
      </c>
      <c r="B21" s="41" t="s">
        <v>234</v>
      </c>
      <c r="C21" s="33" t="s">
        <v>298</v>
      </c>
      <c r="D21" s="41">
        <v>9652164816</v>
      </c>
      <c r="E21" s="41">
        <v>9493628652</v>
      </c>
    </row>
    <row r="22" spans="1:5" s="1" customFormat="1" ht="27" customHeight="1" x14ac:dyDescent="0.3">
      <c r="A22" s="29" t="s">
        <v>12</v>
      </c>
      <c r="B22" s="41" t="s">
        <v>235</v>
      </c>
      <c r="C22" s="33" t="s">
        <v>299</v>
      </c>
      <c r="D22" s="41">
        <v>9353606226</v>
      </c>
      <c r="E22" s="41">
        <v>9449735874</v>
      </c>
    </row>
    <row r="23" spans="1:5" s="1" customFormat="1" ht="27" customHeight="1" x14ac:dyDescent="0.3">
      <c r="A23" s="29" t="s">
        <v>13</v>
      </c>
      <c r="B23" s="41" t="s">
        <v>236</v>
      </c>
      <c r="C23" s="33" t="s">
        <v>300</v>
      </c>
      <c r="D23" s="41">
        <v>8088090845</v>
      </c>
      <c r="E23" s="41">
        <v>8722252197</v>
      </c>
    </row>
    <row r="24" spans="1:5" s="1" customFormat="1" ht="27" customHeight="1" x14ac:dyDescent="0.3">
      <c r="A24" s="29" t="s">
        <v>14</v>
      </c>
      <c r="B24" s="41" t="s">
        <v>237</v>
      </c>
      <c r="C24" s="33" t="s">
        <v>301</v>
      </c>
      <c r="D24" s="41">
        <v>7989159249</v>
      </c>
      <c r="E24" s="41">
        <v>9000333991</v>
      </c>
    </row>
    <row r="25" spans="1:5" s="1" customFormat="1" ht="27" customHeight="1" x14ac:dyDescent="0.3">
      <c r="A25" s="29" t="s">
        <v>15</v>
      </c>
      <c r="B25" s="41" t="s">
        <v>238</v>
      </c>
      <c r="C25" s="33" t="s">
        <v>302</v>
      </c>
      <c r="D25" s="41">
        <v>9019274306</v>
      </c>
      <c r="E25" s="41">
        <v>7259465907</v>
      </c>
    </row>
    <row r="26" spans="1:5" s="1" customFormat="1" ht="27" customHeight="1" x14ac:dyDescent="0.3">
      <c r="A26" s="29" t="s">
        <v>16</v>
      </c>
      <c r="B26" s="41" t="s">
        <v>239</v>
      </c>
      <c r="C26" s="33" t="s">
        <v>303</v>
      </c>
      <c r="D26" s="41">
        <v>6366456351</v>
      </c>
      <c r="E26" s="41">
        <v>9663606517</v>
      </c>
    </row>
    <row r="27" spans="1:5" s="1" customFormat="1" ht="27" customHeight="1" x14ac:dyDescent="0.3">
      <c r="A27" s="29" t="s">
        <v>17</v>
      </c>
      <c r="B27" s="41" t="s">
        <v>240</v>
      </c>
      <c r="C27" s="33" t="s">
        <v>304</v>
      </c>
      <c r="D27" s="41">
        <v>9740198964</v>
      </c>
      <c r="E27" s="41">
        <v>9916624770</v>
      </c>
    </row>
    <row r="28" spans="1:5" s="1" customFormat="1" ht="27" customHeight="1" x14ac:dyDescent="0.3">
      <c r="A28" s="29" t="s">
        <v>18</v>
      </c>
      <c r="B28" s="41" t="s">
        <v>241</v>
      </c>
      <c r="C28" s="33" t="s">
        <v>305</v>
      </c>
      <c r="D28" s="41">
        <v>8247348570</v>
      </c>
      <c r="E28" s="41">
        <v>9440412403</v>
      </c>
    </row>
    <row r="29" spans="1:5" s="1" customFormat="1" ht="27" customHeight="1" x14ac:dyDescent="0.3">
      <c r="A29" s="29" t="s">
        <v>19</v>
      </c>
      <c r="B29" s="41" t="s">
        <v>242</v>
      </c>
      <c r="C29" s="33" t="s">
        <v>306</v>
      </c>
      <c r="D29" s="41">
        <v>9008216842</v>
      </c>
      <c r="E29" s="41" t="s">
        <v>345</v>
      </c>
    </row>
    <row r="30" spans="1:5" s="1" customFormat="1" ht="27" customHeight="1" x14ac:dyDescent="0.3">
      <c r="A30" s="29" t="s">
        <v>20</v>
      </c>
      <c r="B30" s="41" t="s">
        <v>243</v>
      </c>
      <c r="C30" s="33" t="s">
        <v>307</v>
      </c>
      <c r="D30" s="41">
        <v>6301268156</v>
      </c>
      <c r="E30" s="41">
        <v>9866279558</v>
      </c>
    </row>
    <row r="31" spans="1:5" s="1" customFormat="1" ht="27" customHeight="1" x14ac:dyDescent="0.3">
      <c r="A31" s="29" t="s">
        <v>21</v>
      </c>
      <c r="B31" s="41" t="s">
        <v>244</v>
      </c>
      <c r="C31" s="33" t="s">
        <v>308</v>
      </c>
      <c r="D31" s="41"/>
      <c r="E31" s="41"/>
    </row>
    <row r="32" spans="1:5" s="1" customFormat="1" ht="27" customHeight="1" x14ac:dyDescent="0.3">
      <c r="A32" s="29" t="s">
        <v>22</v>
      </c>
      <c r="B32" s="41" t="s">
        <v>245</v>
      </c>
      <c r="C32" s="33" t="s">
        <v>309</v>
      </c>
      <c r="D32" s="41"/>
      <c r="E32" s="41">
        <v>9743004532</v>
      </c>
    </row>
    <row r="33" spans="1:5" s="1" customFormat="1" ht="27" customHeight="1" x14ac:dyDescent="0.3">
      <c r="A33" s="29" t="s">
        <v>23</v>
      </c>
      <c r="B33" s="41" t="s">
        <v>246</v>
      </c>
      <c r="C33" s="33" t="s">
        <v>310</v>
      </c>
      <c r="D33" s="41">
        <v>8123896906</v>
      </c>
      <c r="E33" s="41">
        <v>9972356532</v>
      </c>
    </row>
    <row r="34" spans="1:5" s="1" customFormat="1" ht="27" customHeight="1" x14ac:dyDescent="0.3">
      <c r="A34" s="29" t="s">
        <v>24</v>
      </c>
      <c r="B34" s="41" t="s">
        <v>247</v>
      </c>
      <c r="C34" s="33" t="s">
        <v>311</v>
      </c>
      <c r="D34" s="41">
        <v>7899541745</v>
      </c>
      <c r="E34" s="41">
        <v>9731594873</v>
      </c>
    </row>
    <row r="35" spans="1:5" s="1" customFormat="1" ht="27" customHeight="1" x14ac:dyDescent="0.3">
      <c r="A35" s="29" t="s">
        <v>25</v>
      </c>
      <c r="B35" s="41" t="s">
        <v>248</v>
      </c>
      <c r="C35" s="33" t="s">
        <v>312</v>
      </c>
      <c r="D35" s="41">
        <v>9347109872</v>
      </c>
      <c r="E35" s="41">
        <v>9949638909</v>
      </c>
    </row>
    <row r="36" spans="1:5" s="1" customFormat="1" ht="27" customHeight="1" x14ac:dyDescent="0.3">
      <c r="A36" s="29" t="s">
        <v>26</v>
      </c>
      <c r="B36" s="41" t="s">
        <v>249</v>
      </c>
      <c r="C36" s="33" t="s">
        <v>313</v>
      </c>
      <c r="D36" s="41">
        <v>9606631995</v>
      </c>
      <c r="E36" s="41">
        <v>9483323353</v>
      </c>
    </row>
    <row r="37" spans="1:5" s="1" customFormat="1" ht="27" customHeight="1" x14ac:dyDescent="0.3">
      <c r="A37" s="29" t="s">
        <v>27</v>
      </c>
      <c r="B37" s="41" t="s">
        <v>250</v>
      </c>
      <c r="C37" s="33" t="s">
        <v>314</v>
      </c>
      <c r="D37" s="41">
        <v>9108822755</v>
      </c>
      <c r="E37" s="41">
        <v>9916966964</v>
      </c>
    </row>
    <row r="38" spans="1:5" s="1" customFormat="1" ht="27" customHeight="1" x14ac:dyDescent="0.3">
      <c r="A38" s="29" t="s">
        <v>28</v>
      </c>
      <c r="B38" s="41" t="s">
        <v>251</v>
      </c>
      <c r="C38" s="33" t="s">
        <v>315</v>
      </c>
      <c r="D38" s="41">
        <v>6360018944</v>
      </c>
      <c r="E38" s="41">
        <v>9448173189</v>
      </c>
    </row>
    <row r="39" spans="1:5" s="1" customFormat="1" ht="27" customHeight="1" x14ac:dyDescent="0.3">
      <c r="A39" s="29" t="s">
        <v>29</v>
      </c>
      <c r="B39" s="41" t="s">
        <v>252</v>
      </c>
      <c r="C39" s="33" t="s">
        <v>316</v>
      </c>
      <c r="D39" s="41">
        <v>6363729857</v>
      </c>
      <c r="E39" s="41">
        <v>9900683249</v>
      </c>
    </row>
    <row r="40" spans="1:5" s="1" customFormat="1" ht="27" customHeight="1" x14ac:dyDescent="0.3">
      <c r="A40" s="29" t="s">
        <v>30</v>
      </c>
      <c r="B40" s="41" t="s">
        <v>253</v>
      </c>
      <c r="C40" s="33" t="s">
        <v>317</v>
      </c>
      <c r="D40" s="41">
        <v>9606355299</v>
      </c>
      <c r="E40" s="41">
        <v>9480307838</v>
      </c>
    </row>
    <row r="41" spans="1:5" s="1" customFormat="1" ht="27" customHeight="1" x14ac:dyDescent="0.3">
      <c r="A41" s="29" t="s">
        <v>31</v>
      </c>
      <c r="B41" s="41" t="s">
        <v>254</v>
      </c>
      <c r="C41" s="33" t="s">
        <v>318</v>
      </c>
      <c r="D41" s="41">
        <v>7013748247</v>
      </c>
      <c r="E41" s="41">
        <v>8247398055</v>
      </c>
    </row>
    <row r="42" spans="1:5" s="1" customFormat="1" ht="27" customHeight="1" x14ac:dyDescent="0.3">
      <c r="A42" s="29" t="s">
        <v>32</v>
      </c>
      <c r="B42" s="41" t="s">
        <v>255</v>
      </c>
      <c r="C42" s="33" t="s">
        <v>319</v>
      </c>
      <c r="D42" s="41">
        <v>7975597098</v>
      </c>
      <c r="E42" s="41">
        <v>7975593668</v>
      </c>
    </row>
    <row r="43" spans="1:5" s="1" customFormat="1" ht="27" customHeight="1" x14ac:dyDescent="0.3">
      <c r="A43" s="29" t="s">
        <v>33</v>
      </c>
      <c r="B43" s="41" t="s">
        <v>256</v>
      </c>
      <c r="C43" s="33" t="s">
        <v>320</v>
      </c>
      <c r="D43" s="41">
        <v>7676843842</v>
      </c>
      <c r="E43" s="41">
        <v>9880798428</v>
      </c>
    </row>
    <row r="44" spans="1:5" s="1" customFormat="1" ht="27" customHeight="1" x14ac:dyDescent="0.3">
      <c r="A44" s="29" t="s">
        <v>34</v>
      </c>
      <c r="B44" s="41" t="s">
        <v>257</v>
      </c>
      <c r="C44" s="33" t="s">
        <v>321</v>
      </c>
      <c r="D44" s="41">
        <v>9380068757</v>
      </c>
      <c r="E44" s="41">
        <v>9916124869</v>
      </c>
    </row>
    <row r="45" spans="1:5" s="1" customFormat="1" ht="27" customHeight="1" x14ac:dyDescent="0.3">
      <c r="A45" s="29" t="s">
        <v>35</v>
      </c>
      <c r="B45" s="41" t="s">
        <v>258</v>
      </c>
      <c r="C45" s="33" t="s">
        <v>322</v>
      </c>
      <c r="D45" s="41">
        <v>8660639655</v>
      </c>
      <c r="E45" s="41">
        <v>8970040001</v>
      </c>
    </row>
    <row r="46" spans="1:5" s="1" customFormat="1" ht="27" customHeight="1" x14ac:dyDescent="0.3">
      <c r="A46" s="29" t="s">
        <v>36</v>
      </c>
      <c r="B46" s="41" t="s">
        <v>259</v>
      </c>
      <c r="C46" s="33" t="s">
        <v>323</v>
      </c>
      <c r="D46" s="41">
        <v>6300037975</v>
      </c>
      <c r="E46" s="41">
        <v>6300037975</v>
      </c>
    </row>
    <row r="47" spans="1:5" s="1" customFormat="1" ht="27" customHeight="1" x14ac:dyDescent="0.3">
      <c r="A47" s="29" t="s">
        <v>37</v>
      </c>
      <c r="B47" s="41" t="s">
        <v>260</v>
      </c>
      <c r="C47" s="33" t="s">
        <v>324</v>
      </c>
      <c r="D47" s="41">
        <v>6361845955</v>
      </c>
      <c r="E47" s="41">
        <v>8618490740</v>
      </c>
    </row>
    <row r="48" spans="1:5" s="1" customFormat="1" ht="27" customHeight="1" x14ac:dyDescent="0.3">
      <c r="A48" s="29" t="s">
        <v>164</v>
      </c>
      <c r="B48" s="41" t="s">
        <v>261</v>
      </c>
      <c r="C48" s="33" t="s">
        <v>325</v>
      </c>
      <c r="D48" s="41">
        <v>8861097746</v>
      </c>
      <c r="E48" s="41">
        <v>9448996246</v>
      </c>
    </row>
    <row r="49" spans="1:6" s="1" customFormat="1" ht="27" customHeight="1" x14ac:dyDescent="0.3">
      <c r="A49" s="29" t="s">
        <v>38</v>
      </c>
      <c r="B49" s="41" t="s">
        <v>262</v>
      </c>
      <c r="C49" s="33" t="s">
        <v>326</v>
      </c>
      <c r="D49" s="41">
        <v>8310290848</v>
      </c>
      <c r="E49" s="41">
        <v>9242465334</v>
      </c>
    </row>
    <row r="50" spans="1:6" s="1" customFormat="1" ht="27" customHeight="1" x14ac:dyDescent="0.3">
      <c r="A50" s="29" t="s">
        <v>39</v>
      </c>
      <c r="B50" s="41" t="s">
        <v>263</v>
      </c>
      <c r="C50" s="33" t="s">
        <v>327</v>
      </c>
      <c r="D50" s="41">
        <v>8861558594</v>
      </c>
      <c r="E50" s="41">
        <v>9449789980</v>
      </c>
    </row>
    <row r="51" spans="1:6" s="1" customFormat="1" ht="27" customHeight="1" x14ac:dyDescent="0.3">
      <c r="A51" s="29" t="s">
        <v>40</v>
      </c>
      <c r="B51" s="41" t="s">
        <v>264</v>
      </c>
      <c r="C51" s="33" t="s">
        <v>328</v>
      </c>
      <c r="D51" s="41"/>
      <c r="E51" s="41"/>
    </row>
    <row r="52" spans="1:6" s="1" customFormat="1" ht="27" customHeight="1" x14ac:dyDescent="0.3">
      <c r="A52" s="29" t="s">
        <v>41</v>
      </c>
      <c r="B52" s="41" t="s">
        <v>265</v>
      </c>
      <c r="C52" s="33" t="s">
        <v>329</v>
      </c>
      <c r="D52" s="41">
        <v>9380749658</v>
      </c>
      <c r="E52" s="41">
        <v>9380547422</v>
      </c>
    </row>
    <row r="53" spans="1:6" s="1" customFormat="1" ht="27" customHeight="1" x14ac:dyDescent="0.3">
      <c r="A53" s="29" t="s">
        <v>42</v>
      </c>
      <c r="B53" s="41" t="s">
        <v>266</v>
      </c>
      <c r="C53" s="33" t="s">
        <v>330</v>
      </c>
      <c r="D53" s="41">
        <v>6361408524</v>
      </c>
      <c r="E53" s="41">
        <v>9611173691</v>
      </c>
    </row>
    <row r="54" spans="1:6" s="1" customFormat="1" ht="27" customHeight="1" x14ac:dyDescent="0.3">
      <c r="A54" s="29" t="s">
        <v>43</v>
      </c>
      <c r="B54" s="41" t="s">
        <v>267</v>
      </c>
      <c r="C54" s="33" t="s">
        <v>331</v>
      </c>
      <c r="D54" s="41">
        <v>7676823244</v>
      </c>
      <c r="E54" s="41">
        <v>9845826999</v>
      </c>
    </row>
    <row r="55" spans="1:6" s="1" customFormat="1" ht="27" customHeight="1" x14ac:dyDescent="0.3">
      <c r="A55" s="29" t="s">
        <v>44</v>
      </c>
      <c r="B55" s="41" t="s">
        <v>268</v>
      </c>
      <c r="C55" s="33" t="s">
        <v>332</v>
      </c>
      <c r="D55" s="41">
        <v>8073253606</v>
      </c>
      <c r="E55" s="41">
        <v>9353421175</v>
      </c>
    </row>
    <row r="56" spans="1:6" s="1" customFormat="1" ht="27" customHeight="1" x14ac:dyDescent="0.3">
      <c r="A56" s="29" t="s">
        <v>45</v>
      </c>
      <c r="B56" s="41" t="s">
        <v>269</v>
      </c>
      <c r="C56" s="33" t="s">
        <v>333</v>
      </c>
      <c r="D56" s="41">
        <v>9880017110</v>
      </c>
      <c r="E56" s="41">
        <v>9880017110</v>
      </c>
    </row>
    <row r="57" spans="1:6" s="1" customFormat="1" ht="27" customHeight="1" x14ac:dyDescent="0.3">
      <c r="A57" s="29" t="s">
        <v>46</v>
      </c>
      <c r="B57" s="41" t="s">
        <v>270</v>
      </c>
      <c r="C57" s="33" t="s">
        <v>334</v>
      </c>
      <c r="D57" s="41"/>
      <c r="E57" s="41"/>
    </row>
    <row r="58" spans="1:6" s="1" customFormat="1" ht="27" customHeight="1" x14ac:dyDescent="0.3">
      <c r="A58" s="29" t="s">
        <v>47</v>
      </c>
      <c r="B58" s="41" t="s">
        <v>271</v>
      </c>
      <c r="C58" s="33" t="s">
        <v>335</v>
      </c>
      <c r="D58" s="41">
        <v>8884404556</v>
      </c>
      <c r="E58" s="41">
        <v>8884404556</v>
      </c>
    </row>
    <row r="59" spans="1:6" ht="27" customHeight="1" x14ac:dyDescent="0.3">
      <c r="A59" s="29" t="s">
        <v>186</v>
      </c>
      <c r="B59" s="41" t="s">
        <v>272</v>
      </c>
      <c r="C59" s="33" t="s">
        <v>336</v>
      </c>
      <c r="D59" s="41">
        <v>7204372263</v>
      </c>
      <c r="E59" s="41">
        <v>8217460869</v>
      </c>
      <c r="F59" s="1"/>
    </row>
    <row r="60" spans="1:6" s="1" customFormat="1" ht="27" customHeight="1" x14ac:dyDescent="0.3">
      <c r="A60" s="29" t="s">
        <v>187</v>
      </c>
      <c r="B60" s="41" t="s">
        <v>273</v>
      </c>
      <c r="C60" s="33" t="s">
        <v>337</v>
      </c>
      <c r="D60" s="41">
        <v>6360263614</v>
      </c>
      <c r="E60" s="41">
        <v>9741612806</v>
      </c>
    </row>
    <row r="61" spans="1:6" s="1" customFormat="1" ht="27" customHeight="1" x14ac:dyDescent="0.3">
      <c r="A61" s="29" t="s">
        <v>205</v>
      </c>
      <c r="B61" s="41" t="s">
        <v>274</v>
      </c>
      <c r="C61" s="33" t="s">
        <v>338</v>
      </c>
      <c r="D61" s="41">
        <v>7676988309</v>
      </c>
      <c r="E61" s="41">
        <v>9480042225</v>
      </c>
    </row>
    <row r="62" spans="1:6" s="1" customFormat="1" ht="27" customHeight="1" x14ac:dyDescent="0.3">
      <c r="A62" s="29" t="s">
        <v>206</v>
      </c>
      <c r="B62" s="41" t="s">
        <v>275</v>
      </c>
      <c r="C62" s="33" t="s">
        <v>339</v>
      </c>
      <c r="D62" s="41">
        <v>9483164189</v>
      </c>
      <c r="E62" s="41">
        <v>9844749455</v>
      </c>
    </row>
    <row r="63" spans="1:6" s="1" customFormat="1" ht="27" customHeight="1" x14ac:dyDescent="0.3">
      <c r="A63" s="29" t="s">
        <v>207</v>
      </c>
      <c r="B63" s="41" t="s">
        <v>276</v>
      </c>
      <c r="C63" s="33" t="s">
        <v>340</v>
      </c>
      <c r="D63" s="41">
        <v>6363273795</v>
      </c>
      <c r="E63" s="41">
        <v>9481947473</v>
      </c>
    </row>
    <row r="64" spans="1:6" s="1" customFormat="1" ht="27" customHeight="1" x14ac:dyDescent="0.3">
      <c r="A64" s="29" t="s">
        <v>208</v>
      </c>
      <c r="B64" s="41" t="s">
        <v>277</v>
      </c>
      <c r="C64" s="33" t="s">
        <v>341</v>
      </c>
      <c r="D64" s="41">
        <v>7996745905</v>
      </c>
      <c r="E64" s="41">
        <v>8123324068</v>
      </c>
    </row>
    <row r="65" spans="1:5" s="1" customFormat="1" ht="27" customHeight="1" x14ac:dyDescent="0.3">
      <c r="A65" s="29" t="s">
        <v>209</v>
      </c>
      <c r="B65" s="41" t="s">
        <v>278</v>
      </c>
      <c r="C65" s="33" t="s">
        <v>342</v>
      </c>
      <c r="D65" s="41">
        <v>8317332812</v>
      </c>
      <c r="E65" s="41">
        <v>9449444123</v>
      </c>
    </row>
    <row r="66" spans="1:5" s="1" customFormat="1" ht="27" customHeight="1" x14ac:dyDescent="0.3">
      <c r="A66" s="29" t="s">
        <v>210</v>
      </c>
      <c r="B66" s="41" t="s">
        <v>145</v>
      </c>
      <c r="C66" s="33" t="s">
        <v>127</v>
      </c>
      <c r="D66" s="41">
        <v>6360630163</v>
      </c>
      <c r="E66" s="41">
        <v>9535325687</v>
      </c>
    </row>
    <row r="67" spans="1:5" s="1" customFormat="1" ht="27" customHeight="1" x14ac:dyDescent="0.3">
      <c r="A67" s="29" t="s">
        <v>211</v>
      </c>
      <c r="B67" s="41" t="s">
        <v>280</v>
      </c>
      <c r="C67" s="33" t="s">
        <v>126</v>
      </c>
      <c r="D67" s="41">
        <v>8139900101</v>
      </c>
      <c r="E67" s="41">
        <v>6363155685</v>
      </c>
    </row>
    <row r="68" spans="1:5" s="1" customFormat="1" ht="27" customHeight="1" x14ac:dyDescent="0.3">
      <c r="A68" s="29" t="s">
        <v>212</v>
      </c>
      <c r="B68" s="41" t="s">
        <v>151</v>
      </c>
      <c r="C68" s="33" t="s">
        <v>129</v>
      </c>
      <c r="D68" s="41">
        <v>7760615266</v>
      </c>
      <c r="E68" s="41">
        <v>9480729011</v>
      </c>
    </row>
    <row r="69" spans="1:5" s="1" customFormat="1" ht="27" customHeight="1" x14ac:dyDescent="0.3">
      <c r="A69" s="29" t="s">
        <v>213</v>
      </c>
      <c r="B69" s="41" t="s">
        <v>152</v>
      </c>
      <c r="C69" s="33" t="s">
        <v>138</v>
      </c>
      <c r="D69" s="41">
        <v>9353994643</v>
      </c>
      <c r="E69" s="41">
        <v>8431841324</v>
      </c>
    </row>
    <row r="70" spans="1:5" s="1" customFormat="1" ht="27" customHeight="1" x14ac:dyDescent="0.3">
      <c r="A70" s="29" t="s">
        <v>214</v>
      </c>
      <c r="B70" s="41" t="s">
        <v>157</v>
      </c>
      <c r="C70" s="33" t="s">
        <v>136</v>
      </c>
      <c r="D70" s="41">
        <v>9620807370</v>
      </c>
      <c r="E70" s="41">
        <v>7406776739</v>
      </c>
    </row>
    <row r="71" spans="1:5" s="1" customFormat="1" ht="27" customHeight="1" x14ac:dyDescent="0.3">
      <c r="A71" s="29" t="s">
        <v>215</v>
      </c>
      <c r="B71" s="41" t="s">
        <v>160</v>
      </c>
      <c r="C71" s="33" t="s">
        <v>139</v>
      </c>
      <c r="D71" s="41">
        <v>6363123693</v>
      </c>
      <c r="E71" s="41">
        <v>9448341552</v>
      </c>
    </row>
    <row r="72" spans="1:5" s="1" customFormat="1" ht="27" customHeight="1" x14ac:dyDescent="0.3">
      <c r="A72" s="29" t="s">
        <v>216</v>
      </c>
      <c r="B72" s="41" t="s">
        <v>279</v>
      </c>
      <c r="C72" s="33" t="s">
        <v>343</v>
      </c>
      <c r="D72" s="41">
        <v>7019560203</v>
      </c>
      <c r="E72" s="41">
        <v>9986312280</v>
      </c>
    </row>
  </sheetData>
  <autoFilter ref="B3:B59" xr:uid="{00000000-0009-0000-0000-000000000000}">
    <sortState xmlns:xlrd2="http://schemas.microsoft.com/office/spreadsheetml/2017/richdata2" ref="A4:E60">
      <sortCondition ref="B3:B59"/>
    </sortState>
  </autoFilter>
  <sortState xmlns:xlrd2="http://schemas.microsoft.com/office/spreadsheetml/2017/richdata2" ref="A4:F63">
    <sortCondition ref="B4"/>
  </sortState>
  <mergeCells count="2">
    <mergeCell ref="A1:E1"/>
    <mergeCell ref="A2:E2"/>
  </mergeCells>
  <phoneticPr fontId="6" type="noConversion"/>
  <pageMargins left="0.31496062992125984" right="0.19685039370078741" top="0.15748031496062992" bottom="0.15748031496062992" header="0.31496062992125984" footer="0.31496062992125984"/>
  <pageSetup paperSize="9" orientation="portrait" horizontalDpi="300" verticalDpi="300" r:id="rId1"/>
  <headerFooter>
    <oddFooter>&amp;L&amp;"Cambria,Bold"&amp;10STUDENT LIST 2022-23/DEPT OF CSE RYMEC&amp;R&amp;"Cambria,Bold"&amp;14PAGE NO:-&amp;P</oddFooter>
  </headerFooter>
  <rowBreaks count="2" manualBreakCount="2">
    <brk id="21" max="4" man="1"/>
    <brk id="42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0"/>
  <sheetViews>
    <sheetView topLeftCell="A51" zoomScale="80" zoomScaleNormal="80" workbookViewId="0">
      <selection activeCell="A2" sqref="A2:E69"/>
    </sheetView>
  </sheetViews>
  <sheetFormatPr defaultRowHeight="14.4" x14ac:dyDescent="0.3"/>
  <cols>
    <col min="1" max="1" width="7.33203125" customWidth="1"/>
    <col min="2" max="2" width="19.109375" customWidth="1"/>
    <col min="3" max="3" width="33.44140625" bestFit="1" customWidth="1"/>
    <col min="4" max="4" width="19.6640625" customWidth="1"/>
    <col min="5" max="5" width="23" customWidth="1"/>
    <col min="6" max="6" width="57.33203125" customWidth="1"/>
  </cols>
  <sheetData>
    <row r="1" spans="1:5" ht="77.25" customHeight="1" x14ac:dyDescent="0.3">
      <c r="A1" s="68"/>
      <c r="B1" s="68"/>
      <c r="C1" s="68"/>
      <c r="D1" s="68"/>
      <c r="E1" s="68"/>
    </row>
    <row r="2" spans="1:5" ht="35.25" customHeight="1" thickBot="1" x14ac:dyDescent="0.35">
      <c r="A2" s="70" t="s">
        <v>346</v>
      </c>
      <c r="B2" s="70"/>
      <c r="C2" s="70"/>
      <c r="D2" s="70"/>
      <c r="E2" s="70"/>
    </row>
    <row r="3" spans="1:5" s="1" customFormat="1" ht="27" customHeight="1" x14ac:dyDescent="0.3">
      <c r="A3" s="49" t="s">
        <v>0</v>
      </c>
      <c r="B3" s="50" t="s">
        <v>1</v>
      </c>
      <c r="C3" s="51" t="s">
        <v>2</v>
      </c>
      <c r="D3" s="51" t="s">
        <v>115</v>
      </c>
      <c r="E3" s="52" t="s">
        <v>116</v>
      </c>
    </row>
    <row r="4" spans="1:5" s="1" customFormat="1" ht="27" customHeight="1" x14ac:dyDescent="0.3">
      <c r="A4" s="53" t="s">
        <v>347</v>
      </c>
      <c r="B4" s="32" t="s">
        <v>363</v>
      </c>
      <c r="C4" s="33" t="s">
        <v>422</v>
      </c>
      <c r="D4" s="29">
        <v>8088401013</v>
      </c>
      <c r="E4" s="54">
        <v>9538340505</v>
      </c>
    </row>
    <row r="5" spans="1:5" s="1" customFormat="1" ht="27" customHeight="1" x14ac:dyDescent="0.3">
      <c r="A5" s="53" t="s">
        <v>348</v>
      </c>
      <c r="B5" s="32" t="s">
        <v>364</v>
      </c>
      <c r="C5" s="33" t="s">
        <v>423</v>
      </c>
      <c r="D5" s="30">
        <v>8105609833</v>
      </c>
      <c r="E5" s="55">
        <v>9480693555</v>
      </c>
    </row>
    <row r="6" spans="1:5" s="1" customFormat="1" ht="27" customHeight="1" x14ac:dyDescent="0.3">
      <c r="A6" s="53" t="s">
        <v>349</v>
      </c>
      <c r="B6" s="41" t="s">
        <v>365</v>
      </c>
      <c r="C6" s="33" t="s">
        <v>424</v>
      </c>
      <c r="D6" s="41">
        <v>6364793418</v>
      </c>
      <c r="E6" s="56">
        <v>7899942643</v>
      </c>
    </row>
    <row r="7" spans="1:5" s="1" customFormat="1" ht="27" customHeight="1" x14ac:dyDescent="0.3">
      <c r="A7" s="53" t="s">
        <v>350</v>
      </c>
      <c r="B7" s="32" t="s">
        <v>366</v>
      </c>
      <c r="C7" s="33" t="s">
        <v>425</v>
      </c>
      <c r="D7" s="29">
        <v>8867012306</v>
      </c>
      <c r="E7" s="54">
        <v>9880412170</v>
      </c>
    </row>
    <row r="8" spans="1:5" s="1" customFormat="1" ht="27" customHeight="1" x14ac:dyDescent="0.3">
      <c r="A8" s="53" t="s">
        <v>351</v>
      </c>
      <c r="B8" s="32" t="s">
        <v>367</v>
      </c>
      <c r="C8" s="33" t="s">
        <v>426</v>
      </c>
      <c r="D8" s="29">
        <v>9380497667</v>
      </c>
      <c r="E8" s="54">
        <v>9972403461</v>
      </c>
    </row>
    <row r="9" spans="1:5" s="1" customFormat="1" ht="27" customHeight="1" x14ac:dyDescent="0.3">
      <c r="A9" s="53" t="s">
        <v>352</v>
      </c>
      <c r="B9" s="57" t="s">
        <v>368</v>
      </c>
      <c r="C9" s="58" t="s">
        <v>427</v>
      </c>
      <c r="D9" s="59">
        <v>9902726485</v>
      </c>
      <c r="E9" s="60">
        <v>8867214399</v>
      </c>
    </row>
    <row r="10" spans="1:5" s="1" customFormat="1" ht="27" customHeight="1" x14ac:dyDescent="0.3">
      <c r="A10" s="53" t="s">
        <v>353</v>
      </c>
      <c r="B10" s="32" t="s">
        <v>369</v>
      </c>
      <c r="C10" s="33" t="s">
        <v>428</v>
      </c>
      <c r="D10" s="31">
        <v>7892777259</v>
      </c>
      <c r="E10" s="54">
        <v>7975035159</v>
      </c>
    </row>
    <row r="11" spans="1:5" s="1" customFormat="1" ht="27" customHeight="1" x14ac:dyDescent="0.3">
      <c r="A11" s="53" t="s">
        <v>354</v>
      </c>
      <c r="B11" s="32" t="s">
        <v>370</v>
      </c>
      <c r="C11" s="33" t="s">
        <v>429</v>
      </c>
      <c r="D11" s="61">
        <v>9353382219</v>
      </c>
      <c r="E11" s="54">
        <v>9844114257</v>
      </c>
    </row>
    <row r="12" spans="1:5" s="1" customFormat="1" ht="27" customHeight="1" x14ac:dyDescent="0.3">
      <c r="A12" s="53" t="s">
        <v>355</v>
      </c>
      <c r="B12" s="32" t="s">
        <v>371</v>
      </c>
      <c r="C12" s="33" t="s">
        <v>430</v>
      </c>
      <c r="D12" s="31">
        <v>9113678771</v>
      </c>
      <c r="E12" s="62">
        <v>9342611855</v>
      </c>
    </row>
    <row r="13" spans="1:5" s="1" customFormat="1" ht="27" customHeight="1" x14ac:dyDescent="0.3">
      <c r="A13" s="53" t="s">
        <v>48</v>
      </c>
      <c r="B13" s="32" t="s">
        <v>372</v>
      </c>
      <c r="C13" s="33" t="s">
        <v>431</v>
      </c>
      <c r="D13" s="31"/>
      <c r="E13" s="63"/>
    </row>
    <row r="14" spans="1:5" s="1" customFormat="1" ht="27" customHeight="1" x14ac:dyDescent="0.3">
      <c r="A14" s="53" t="s">
        <v>49</v>
      </c>
      <c r="B14" s="32" t="s">
        <v>373</v>
      </c>
      <c r="C14" s="33" t="s">
        <v>432</v>
      </c>
      <c r="D14" s="29">
        <v>6360287474</v>
      </c>
      <c r="E14" s="54">
        <v>8867814305</v>
      </c>
    </row>
    <row r="15" spans="1:5" s="1" customFormat="1" ht="27" customHeight="1" x14ac:dyDescent="0.3">
      <c r="A15" s="53" t="s">
        <v>50</v>
      </c>
      <c r="B15" s="32" t="s">
        <v>374</v>
      </c>
      <c r="C15" s="33" t="s">
        <v>433</v>
      </c>
      <c r="D15" s="31">
        <v>9513403890</v>
      </c>
      <c r="E15" s="63">
        <v>6360426785</v>
      </c>
    </row>
    <row r="16" spans="1:5" s="1" customFormat="1" ht="27" customHeight="1" x14ac:dyDescent="0.3">
      <c r="A16" s="53" t="s">
        <v>51</v>
      </c>
      <c r="B16" s="32" t="s">
        <v>375</v>
      </c>
      <c r="C16" s="33" t="s">
        <v>434</v>
      </c>
      <c r="D16" s="29">
        <v>9704205460</v>
      </c>
      <c r="E16" s="54">
        <v>6361932129</v>
      </c>
    </row>
    <row r="17" spans="1:5" s="1" customFormat="1" ht="27" customHeight="1" x14ac:dyDescent="0.3">
      <c r="A17" s="53" t="s">
        <v>52</v>
      </c>
      <c r="B17" s="32" t="s">
        <v>376</v>
      </c>
      <c r="C17" s="33" t="s">
        <v>435</v>
      </c>
      <c r="D17" s="31">
        <v>9480932534</v>
      </c>
      <c r="E17" s="54">
        <v>9986413979</v>
      </c>
    </row>
    <row r="18" spans="1:5" s="1" customFormat="1" ht="27" customHeight="1" x14ac:dyDescent="0.3">
      <c r="A18" s="53" t="s">
        <v>53</v>
      </c>
      <c r="B18" s="32" t="s">
        <v>377</v>
      </c>
      <c r="C18" s="33" t="s">
        <v>436</v>
      </c>
      <c r="D18" s="30">
        <v>7022947770</v>
      </c>
      <c r="E18" s="55">
        <v>6361507375</v>
      </c>
    </row>
    <row r="19" spans="1:5" s="1" customFormat="1" ht="27" customHeight="1" x14ac:dyDescent="0.3">
      <c r="A19" s="53" t="s">
        <v>54</v>
      </c>
      <c r="B19" s="32" t="s">
        <v>378</v>
      </c>
      <c r="C19" s="33" t="s">
        <v>437</v>
      </c>
      <c r="D19" s="31">
        <v>9380445641</v>
      </c>
      <c r="E19" s="62">
        <v>9019852141</v>
      </c>
    </row>
    <row r="20" spans="1:5" s="1" customFormat="1" ht="27" customHeight="1" x14ac:dyDescent="0.3">
      <c r="A20" s="53" t="s">
        <v>55</v>
      </c>
      <c r="B20" s="32" t="s">
        <v>379</v>
      </c>
      <c r="C20" s="33" t="s">
        <v>438</v>
      </c>
      <c r="D20" s="29">
        <v>9380445641</v>
      </c>
      <c r="E20" s="54">
        <v>9019852141</v>
      </c>
    </row>
    <row r="21" spans="1:5" s="1" customFormat="1" ht="27" customHeight="1" x14ac:dyDescent="0.3">
      <c r="A21" s="53" t="s">
        <v>56</v>
      </c>
      <c r="B21" s="32" t="s">
        <v>380</v>
      </c>
      <c r="C21" s="33" t="s">
        <v>439</v>
      </c>
      <c r="D21" s="61">
        <v>9110472225</v>
      </c>
      <c r="E21" s="54">
        <v>8088656536</v>
      </c>
    </row>
    <row r="22" spans="1:5" s="1" customFormat="1" ht="27" customHeight="1" x14ac:dyDescent="0.3">
      <c r="A22" s="53" t="s">
        <v>57</v>
      </c>
      <c r="B22" s="32" t="s">
        <v>381</v>
      </c>
      <c r="C22" s="33" t="s">
        <v>440</v>
      </c>
      <c r="D22" s="29">
        <v>8050809749</v>
      </c>
      <c r="E22" s="54">
        <v>9980723049</v>
      </c>
    </row>
    <row r="23" spans="1:5" s="1" customFormat="1" ht="27" customHeight="1" x14ac:dyDescent="0.3">
      <c r="A23" s="53" t="s">
        <v>58</v>
      </c>
      <c r="B23" s="32" t="s">
        <v>382</v>
      </c>
      <c r="C23" s="33" t="s">
        <v>441</v>
      </c>
      <c r="D23" s="30">
        <v>8971048023</v>
      </c>
      <c r="E23" s="55">
        <v>8970299681</v>
      </c>
    </row>
    <row r="24" spans="1:5" s="1" customFormat="1" ht="27" customHeight="1" x14ac:dyDescent="0.3">
      <c r="A24" s="53" t="s">
        <v>59</v>
      </c>
      <c r="B24" s="32" t="s">
        <v>383</v>
      </c>
      <c r="C24" s="33" t="s">
        <v>442</v>
      </c>
      <c r="D24" s="31">
        <v>6360872466</v>
      </c>
      <c r="E24" s="62">
        <v>9986889464</v>
      </c>
    </row>
    <row r="25" spans="1:5" s="1" customFormat="1" ht="27" customHeight="1" x14ac:dyDescent="0.3">
      <c r="A25" s="53" t="s">
        <v>60</v>
      </c>
      <c r="B25" s="32" t="s">
        <v>384</v>
      </c>
      <c r="C25" s="33" t="s">
        <v>443</v>
      </c>
      <c r="D25" s="29">
        <v>9663807002</v>
      </c>
      <c r="E25" s="54">
        <v>9740781076</v>
      </c>
    </row>
    <row r="26" spans="1:5" s="1" customFormat="1" ht="27" customHeight="1" x14ac:dyDescent="0.3">
      <c r="A26" s="53" t="s">
        <v>61</v>
      </c>
      <c r="B26" s="32" t="s">
        <v>385</v>
      </c>
      <c r="C26" s="33" t="s">
        <v>444</v>
      </c>
      <c r="D26" s="29">
        <v>7338181024</v>
      </c>
      <c r="E26" s="54">
        <v>8197879598</v>
      </c>
    </row>
    <row r="27" spans="1:5" s="1" customFormat="1" ht="27" customHeight="1" x14ac:dyDescent="0.3">
      <c r="A27" s="53" t="s">
        <v>62</v>
      </c>
      <c r="B27" s="32" t="s">
        <v>386</v>
      </c>
      <c r="C27" s="33" t="s">
        <v>445</v>
      </c>
      <c r="D27" s="61">
        <v>8050621229</v>
      </c>
      <c r="E27" s="54">
        <v>9743484282</v>
      </c>
    </row>
    <row r="28" spans="1:5" s="1" customFormat="1" ht="27" customHeight="1" x14ac:dyDescent="0.3">
      <c r="A28" s="53" t="s">
        <v>63</v>
      </c>
      <c r="B28" s="41" t="s">
        <v>387</v>
      </c>
      <c r="C28" s="33" t="s">
        <v>446</v>
      </c>
      <c r="D28" s="29">
        <v>8971241725</v>
      </c>
      <c r="E28" s="54">
        <v>8296011725</v>
      </c>
    </row>
    <row r="29" spans="1:5" s="1" customFormat="1" ht="27" customHeight="1" x14ac:dyDescent="0.3">
      <c r="A29" s="53" t="s">
        <v>64</v>
      </c>
      <c r="B29" s="32" t="s">
        <v>388</v>
      </c>
      <c r="C29" s="33" t="s">
        <v>447</v>
      </c>
      <c r="D29" s="29">
        <v>7760366878</v>
      </c>
      <c r="E29" s="54">
        <v>9632792558</v>
      </c>
    </row>
    <row r="30" spans="1:5" s="1" customFormat="1" ht="27" customHeight="1" x14ac:dyDescent="0.3">
      <c r="A30" s="53" t="s">
        <v>65</v>
      </c>
      <c r="B30" s="32" t="s">
        <v>389</v>
      </c>
      <c r="C30" s="33" t="s">
        <v>448</v>
      </c>
      <c r="D30" s="61">
        <v>8618632996</v>
      </c>
      <c r="E30" s="54">
        <v>9880713485</v>
      </c>
    </row>
    <row r="31" spans="1:5" s="1" customFormat="1" ht="27" customHeight="1" x14ac:dyDescent="0.3">
      <c r="A31" s="53" t="s">
        <v>66</v>
      </c>
      <c r="B31" s="32" t="s">
        <v>390</v>
      </c>
      <c r="C31" s="33" t="s">
        <v>449</v>
      </c>
      <c r="D31" s="61">
        <v>6305691006</v>
      </c>
      <c r="E31" s="54">
        <v>9493643462</v>
      </c>
    </row>
    <row r="32" spans="1:5" s="1" customFormat="1" ht="27" customHeight="1" x14ac:dyDescent="0.3">
      <c r="A32" s="53" t="s">
        <v>67</v>
      </c>
      <c r="B32" s="32" t="s">
        <v>391</v>
      </c>
      <c r="C32" s="33" t="s">
        <v>450</v>
      </c>
      <c r="D32" s="29">
        <v>6361820698</v>
      </c>
      <c r="E32" s="54">
        <v>8970575709</v>
      </c>
    </row>
    <row r="33" spans="1:5" s="1" customFormat="1" ht="27" customHeight="1" x14ac:dyDescent="0.3">
      <c r="A33" s="53" t="s">
        <v>68</v>
      </c>
      <c r="B33" s="32" t="s">
        <v>392</v>
      </c>
      <c r="C33" s="33" t="s">
        <v>451</v>
      </c>
      <c r="D33" s="31">
        <v>6363913519</v>
      </c>
      <c r="E33" s="54">
        <v>8549026979</v>
      </c>
    </row>
    <row r="34" spans="1:5" s="1" customFormat="1" ht="27" customHeight="1" x14ac:dyDescent="0.3">
      <c r="A34" s="53" t="s">
        <v>69</v>
      </c>
      <c r="B34" s="41" t="s">
        <v>393</v>
      </c>
      <c r="C34" s="33" t="s">
        <v>452</v>
      </c>
      <c r="D34" s="29">
        <v>8867438490</v>
      </c>
      <c r="E34" s="54">
        <v>9663877683</v>
      </c>
    </row>
    <row r="35" spans="1:5" s="1" customFormat="1" ht="27" customHeight="1" x14ac:dyDescent="0.3">
      <c r="A35" s="53" t="s">
        <v>70</v>
      </c>
      <c r="B35" s="32" t="s">
        <v>394</v>
      </c>
      <c r="C35" s="33" t="s">
        <v>453</v>
      </c>
      <c r="D35" s="29">
        <v>8317352549</v>
      </c>
      <c r="E35" s="54" t="s">
        <v>483</v>
      </c>
    </row>
    <row r="36" spans="1:5" s="1" customFormat="1" ht="27" customHeight="1" x14ac:dyDescent="0.3">
      <c r="A36" s="53" t="s">
        <v>71</v>
      </c>
      <c r="B36" s="32" t="s">
        <v>395</v>
      </c>
      <c r="C36" s="33" t="s">
        <v>454</v>
      </c>
      <c r="D36" s="29">
        <v>7892474813</v>
      </c>
      <c r="E36" s="54" t="s">
        <v>484</v>
      </c>
    </row>
    <row r="37" spans="1:5" s="1" customFormat="1" ht="27" customHeight="1" x14ac:dyDescent="0.3">
      <c r="A37" s="53" t="s">
        <v>72</v>
      </c>
      <c r="B37" s="32" t="s">
        <v>396</v>
      </c>
      <c r="C37" s="33" t="s">
        <v>455</v>
      </c>
      <c r="D37" s="61">
        <v>9449020448</v>
      </c>
      <c r="E37" s="54">
        <v>9148508975</v>
      </c>
    </row>
    <row r="38" spans="1:5" s="1" customFormat="1" ht="27" customHeight="1" x14ac:dyDescent="0.3">
      <c r="A38" s="53" t="s">
        <v>73</v>
      </c>
      <c r="B38" s="32" t="s">
        <v>397</v>
      </c>
      <c r="C38" s="33" t="s">
        <v>456</v>
      </c>
      <c r="D38" s="61">
        <v>9886487070</v>
      </c>
      <c r="E38" s="64">
        <v>7411178670</v>
      </c>
    </row>
    <row r="39" spans="1:5" s="1" customFormat="1" ht="27" customHeight="1" x14ac:dyDescent="0.3">
      <c r="A39" s="53" t="s">
        <v>74</v>
      </c>
      <c r="B39" s="32" t="s">
        <v>398</v>
      </c>
      <c r="C39" s="33" t="s">
        <v>457</v>
      </c>
      <c r="D39" s="31">
        <v>6361820499</v>
      </c>
      <c r="E39" s="63">
        <v>9008149942</v>
      </c>
    </row>
    <row r="40" spans="1:5" s="1" customFormat="1" ht="27" customHeight="1" x14ac:dyDescent="0.3">
      <c r="A40" s="53" t="s">
        <v>75</v>
      </c>
      <c r="B40" s="32" t="s">
        <v>399</v>
      </c>
      <c r="C40" s="33" t="s">
        <v>458</v>
      </c>
      <c r="D40" s="61">
        <v>9538733835</v>
      </c>
      <c r="E40" s="54">
        <v>9448125290</v>
      </c>
    </row>
    <row r="41" spans="1:5" s="1" customFormat="1" ht="27" customHeight="1" x14ac:dyDescent="0.3">
      <c r="A41" s="53" t="s">
        <v>76</v>
      </c>
      <c r="B41" s="32" t="s">
        <v>400</v>
      </c>
      <c r="C41" s="33" t="s">
        <v>459</v>
      </c>
      <c r="D41" s="31">
        <v>6360277793</v>
      </c>
      <c r="E41" s="54">
        <v>8197385370</v>
      </c>
    </row>
    <row r="42" spans="1:5" s="1" customFormat="1" ht="27" customHeight="1" x14ac:dyDescent="0.3">
      <c r="A42" s="53" t="s">
        <v>77</v>
      </c>
      <c r="B42" s="32" t="s">
        <v>401</v>
      </c>
      <c r="C42" s="33" t="s">
        <v>460</v>
      </c>
      <c r="D42" s="31">
        <v>9108087869</v>
      </c>
      <c r="E42" s="54">
        <v>8431586146</v>
      </c>
    </row>
    <row r="43" spans="1:5" s="1" customFormat="1" ht="27" customHeight="1" x14ac:dyDescent="0.3">
      <c r="A43" s="53" t="s">
        <v>78</v>
      </c>
      <c r="B43" s="32" t="s">
        <v>402</v>
      </c>
      <c r="C43" s="33" t="s">
        <v>461</v>
      </c>
      <c r="D43" s="31">
        <v>8971728803</v>
      </c>
      <c r="E43" s="54">
        <v>9380666539</v>
      </c>
    </row>
    <row r="44" spans="1:5" s="1" customFormat="1" ht="27" customHeight="1" x14ac:dyDescent="0.3">
      <c r="A44" s="53" t="s">
        <v>79</v>
      </c>
      <c r="B44" s="32" t="s">
        <v>403</v>
      </c>
      <c r="C44" s="33" t="s">
        <v>462</v>
      </c>
      <c r="D44" s="31">
        <v>8951381211</v>
      </c>
      <c r="E44" s="54">
        <v>8660148195</v>
      </c>
    </row>
    <row r="45" spans="1:5" s="1" customFormat="1" ht="27" customHeight="1" x14ac:dyDescent="0.3">
      <c r="A45" s="53" t="s">
        <v>80</v>
      </c>
      <c r="B45" s="32" t="s">
        <v>404</v>
      </c>
      <c r="C45" s="33" t="s">
        <v>463</v>
      </c>
      <c r="D45" s="29">
        <v>8970367549</v>
      </c>
      <c r="E45" s="54">
        <v>9071695120</v>
      </c>
    </row>
    <row r="46" spans="1:5" s="1" customFormat="1" ht="27" customHeight="1" x14ac:dyDescent="0.3">
      <c r="A46" s="53" t="s">
        <v>81</v>
      </c>
      <c r="B46" s="32" t="s">
        <v>405</v>
      </c>
      <c r="C46" s="33" t="s">
        <v>464</v>
      </c>
      <c r="D46" s="61">
        <v>9177499795</v>
      </c>
      <c r="E46" s="54">
        <v>9493494613</v>
      </c>
    </row>
    <row r="47" spans="1:5" s="1" customFormat="1" ht="27" customHeight="1" x14ac:dyDescent="0.3">
      <c r="A47" s="53" t="s">
        <v>82</v>
      </c>
      <c r="B47" s="32" t="s">
        <v>406</v>
      </c>
      <c r="C47" s="33" t="s">
        <v>465</v>
      </c>
      <c r="D47" s="29">
        <v>8310512886</v>
      </c>
      <c r="E47" s="62">
        <v>9449742281</v>
      </c>
    </row>
    <row r="48" spans="1:5" s="1" customFormat="1" ht="27" customHeight="1" x14ac:dyDescent="0.3">
      <c r="A48" s="53" t="s">
        <v>83</v>
      </c>
      <c r="B48" s="32" t="s">
        <v>407</v>
      </c>
      <c r="C48" s="33" t="s">
        <v>466</v>
      </c>
      <c r="D48" s="30">
        <v>8088810399</v>
      </c>
      <c r="E48" s="55" t="s">
        <v>485</v>
      </c>
    </row>
    <row r="49" spans="1:5" s="1" customFormat="1" ht="27" customHeight="1" x14ac:dyDescent="0.3">
      <c r="A49" s="53" t="s">
        <v>165</v>
      </c>
      <c r="B49" s="32" t="s">
        <v>408</v>
      </c>
      <c r="C49" s="33" t="s">
        <v>467</v>
      </c>
      <c r="D49" s="29">
        <v>9844233163</v>
      </c>
      <c r="E49" s="54">
        <v>7975035159</v>
      </c>
    </row>
    <row r="50" spans="1:5" s="1" customFormat="1" ht="27" customHeight="1" x14ac:dyDescent="0.3">
      <c r="A50" s="53" t="s">
        <v>84</v>
      </c>
      <c r="B50" s="32" t="s">
        <v>409</v>
      </c>
      <c r="C50" s="33" t="s">
        <v>468</v>
      </c>
      <c r="D50" s="29">
        <v>6360235384</v>
      </c>
      <c r="E50" s="54" t="s">
        <v>484</v>
      </c>
    </row>
    <row r="51" spans="1:5" s="1" customFormat="1" ht="27" customHeight="1" x14ac:dyDescent="0.3">
      <c r="A51" s="53" t="s">
        <v>85</v>
      </c>
      <c r="B51" s="57" t="s">
        <v>410</v>
      </c>
      <c r="C51" s="58" t="s">
        <v>469</v>
      </c>
      <c r="D51" s="59">
        <v>7676364818</v>
      </c>
      <c r="E51" s="60">
        <v>9902365389</v>
      </c>
    </row>
    <row r="52" spans="1:5" s="1" customFormat="1" ht="27" customHeight="1" x14ac:dyDescent="0.3">
      <c r="A52" s="53" t="s">
        <v>117</v>
      </c>
      <c r="B52" s="32" t="s">
        <v>411</v>
      </c>
      <c r="C52" s="33" t="s">
        <v>470</v>
      </c>
      <c r="D52" s="31">
        <v>9513059242</v>
      </c>
      <c r="E52" s="54">
        <v>6363393183</v>
      </c>
    </row>
    <row r="53" spans="1:5" s="1" customFormat="1" ht="27" customHeight="1" x14ac:dyDescent="0.3">
      <c r="A53" s="53" t="s">
        <v>86</v>
      </c>
      <c r="B53" s="32" t="s">
        <v>412</v>
      </c>
      <c r="C53" s="33" t="s">
        <v>471</v>
      </c>
      <c r="D53" s="30">
        <v>9380050383</v>
      </c>
      <c r="E53" s="55">
        <v>8971272349</v>
      </c>
    </row>
    <row r="54" spans="1:5" s="1" customFormat="1" ht="27" customHeight="1" x14ac:dyDescent="0.3">
      <c r="A54" s="53" t="s">
        <v>87</v>
      </c>
      <c r="B54" s="32" t="s">
        <v>413</v>
      </c>
      <c r="C54" s="33" t="s">
        <v>472</v>
      </c>
      <c r="D54" s="29">
        <v>8197284536</v>
      </c>
      <c r="E54" s="54">
        <v>9743296336</v>
      </c>
    </row>
    <row r="55" spans="1:5" s="1" customFormat="1" ht="27" customHeight="1" x14ac:dyDescent="0.3">
      <c r="A55" s="53" t="s">
        <v>88</v>
      </c>
      <c r="B55" s="32" t="s">
        <v>414</v>
      </c>
      <c r="C55" s="33" t="s">
        <v>473</v>
      </c>
      <c r="D55" s="29">
        <v>9380730740</v>
      </c>
      <c r="E55" s="54">
        <v>7259780284</v>
      </c>
    </row>
    <row r="56" spans="1:5" s="1" customFormat="1" ht="27" customHeight="1" x14ac:dyDescent="0.3">
      <c r="A56" s="53" t="s">
        <v>89</v>
      </c>
      <c r="B56" s="57" t="s">
        <v>415</v>
      </c>
      <c r="C56" s="58" t="s">
        <v>474</v>
      </c>
      <c r="D56" s="59">
        <v>9945778601</v>
      </c>
      <c r="E56" s="60">
        <v>9945778601</v>
      </c>
    </row>
    <row r="57" spans="1:5" s="1" customFormat="1" ht="27" customHeight="1" x14ac:dyDescent="0.3">
      <c r="A57" s="53" t="s">
        <v>90</v>
      </c>
      <c r="B57" s="32" t="s">
        <v>416</v>
      </c>
      <c r="C57" s="33" t="s">
        <v>475</v>
      </c>
      <c r="D57" s="31">
        <v>6361507375</v>
      </c>
      <c r="E57" s="54">
        <v>9739291460</v>
      </c>
    </row>
    <row r="58" spans="1:5" s="1" customFormat="1" ht="27" customHeight="1" x14ac:dyDescent="0.3">
      <c r="A58" s="53" t="s">
        <v>91</v>
      </c>
      <c r="B58" s="32" t="s">
        <v>417</v>
      </c>
      <c r="C58" s="33" t="s">
        <v>476</v>
      </c>
      <c r="D58" s="30">
        <v>9886121646</v>
      </c>
      <c r="E58" s="55" t="s">
        <v>486</v>
      </c>
    </row>
    <row r="59" spans="1:5" s="1" customFormat="1" ht="27" customHeight="1" x14ac:dyDescent="0.3">
      <c r="A59" s="53" t="s">
        <v>188</v>
      </c>
      <c r="B59" s="32" t="s">
        <v>418</v>
      </c>
      <c r="C59" s="33" t="s">
        <v>477</v>
      </c>
      <c r="D59" s="29">
        <v>8792639848</v>
      </c>
      <c r="E59" s="54">
        <v>9481207126</v>
      </c>
    </row>
    <row r="60" spans="1:5" s="1" customFormat="1" ht="27" customHeight="1" x14ac:dyDescent="0.3">
      <c r="A60" s="53" t="s">
        <v>189</v>
      </c>
      <c r="B60" s="32" t="s">
        <v>419</v>
      </c>
      <c r="C60" s="33" t="s">
        <v>478</v>
      </c>
      <c r="D60" s="29">
        <v>6363577928</v>
      </c>
      <c r="E60" s="54">
        <v>9901688980</v>
      </c>
    </row>
    <row r="61" spans="1:5" s="1" customFormat="1" ht="27" customHeight="1" x14ac:dyDescent="0.3">
      <c r="A61" s="53" t="s">
        <v>192</v>
      </c>
      <c r="B61" s="32" t="s">
        <v>420</v>
      </c>
      <c r="C61" s="33" t="s">
        <v>479</v>
      </c>
      <c r="D61" s="30">
        <v>9449989806</v>
      </c>
      <c r="E61" s="55">
        <v>9844728206</v>
      </c>
    </row>
    <row r="62" spans="1:5" s="1" customFormat="1" ht="27" customHeight="1" x14ac:dyDescent="0.3">
      <c r="A62" s="53" t="s">
        <v>194</v>
      </c>
      <c r="B62" s="32" t="s">
        <v>147</v>
      </c>
      <c r="C62" s="33" t="s">
        <v>130</v>
      </c>
      <c r="D62" s="29">
        <v>8217808064</v>
      </c>
      <c r="E62" s="54">
        <v>9164768543</v>
      </c>
    </row>
    <row r="63" spans="1:5" s="1" customFormat="1" ht="27" customHeight="1" x14ac:dyDescent="0.3">
      <c r="A63" s="53" t="s">
        <v>356</v>
      </c>
      <c r="B63" s="32" t="s">
        <v>155</v>
      </c>
      <c r="C63" s="33" t="s">
        <v>128</v>
      </c>
      <c r="D63" s="29">
        <v>9353649419</v>
      </c>
      <c r="E63" s="54">
        <v>9986376119</v>
      </c>
    </row>
    <row r="64" spans="1:5" s="1" customFormat="1" ht="27" customHeight="1" x14ac:dyDescent="0.3">
      <c r="A64" s="53" t="s">
        <v>357</v>
      </c>
      <c r="B64" s="32" t="s">
        <v>156</v>
      </c>
      <c r="C64" s="33" t="s">
        <v>480</v>
      </c>
      <c r="D64" s="30">
        <v>9071020882</v>
      </c>
      <c r="E64" s="55">
        <v>7026424706</v>
      </c>
    </row>
    <row r="65" spans="1:5" s="1" customFormat="1" ht="27" customHeight="1" x14ac:dyDescent="0.3">
      <c r="A65" s="53" t="s">
        <v>358</v>
      </c>
      <c r="B65" s="32" t="s">
        <v>159</v>
      </c>
      <c r="C65" s="33" t="s">
        <v>141</v>
      </c>
      <c r="D65" s="29">
        <v>8217748311</v>
      </c>
      <c r="E65" s="54">
        <v>8217748311</v>
      </c>
    </row>
    <row r="66" spans="1:5" s="1" customFormat="1" ht="27" customHeight="1" x14ac:dyDescent="0.3">
      <c r="A66" s="53" t="s">
        <v>359</v>
      </c>
      <c r="B66" s="32" t="s">
        <v>161</v>
      </c>
      <c r="C66" s="33" t="s">
        <v>144</v>
      </c>
      <c r="D66" s="29">
        <v>9113050282</v>
      </c>
      <c r="E66" s="54">
        <v>9632052943</v>
      </c>
    </row>
    <row r="67" spans="1:5" s="1" customFormat="1" ht="27" customHeight="1" x14ac:dyDescent="0.3">
      <c r="A67" s="53" t="s">
        <v>360</v>
      </c>
      <c r="B67" s="32" t="s">
        <v>162</v>
      </c>
      <c r="C67" s="33" t="s">
        <v>132</v>
      </c>
      <c r="D67" s="30">
        <v>8088058792</v>
      </c>
      <c r="E67" s="55">
        <v>8970132882</v>
      </c>
    </row>
    <row r="68" spans="1:5" s="1" customFormat="1" ht="27" customHeight="1" x14ac:dyDescent="0.3">
      <c r="A68" s="53" t="s">
        <v>361</v>
      </c>
      <c r="B68" s="32" t="s">
        <v>163</v>
      </c>
      <c r="C68" s="33" t="s">
        <v>481</v>
      </c>
      <c r="D68" s="29">
        <v>8971650342</v>
      </c>
      <c r="E68" s="54">
        <v>9740259889</v>
      </c>
    </row>
    <row r="69" spans="1:5" s="1" customFormat="1" ht="27" customHeight="1" x14ac:dyDescent="0.3">
      <c r="A69" s="53" t="s">
        <v>362</v>
      </c>
      <c r="B69" s="32" t="s">
        <v>421</v>
      </c>
      <c r="C69" s="33" t="s">
        <v>482</v>
      </c>
      <c r="D69" s="29">
        <v>8217255912</v>
      </c>
      <c r="E69" s="54">
        <v>9448341239</v>
      </c>
    </row>
    <row r="70" spans="1:5" ht="27" customHeight="1" x14ac:dyDescent="0.3">
      <c r="A70" s="8"/>
      <c r="B70" s="7"/>
      <c r="C70" s="6"/>
      <c r="D70" s="23"/>
      <c r="E70" s="23"/>
    </row>
  </sheetData>
  <sortState xmlns:xlrd2="http://schemas.microsoft.com/office/spreadsheetml/2017/richdata2" ref="A1:F58">
    <sortCondition ref="B4:B66"/>
  </sortState>
  <mergeCells count="2">
    <mergeCell ref="A1:E1"/>
    <mergeCell ref="A2:E2"/>
  </mergeCells>
  <phoneticPr fontId="6" type="noConversion"/>
  <conditionalFormatting sqref="D26">
    <cfRule type="expression" dxfId="21" priority="12" stopIfTrue="1">
      <formula>COUNTIF((F37:F313),D26)&gt;1</formula>
    </cfRule>
  </conditionalFormatting>
  <conditionalFormatting sqref="E26">
    <cfRule type="expression" dxfId="20" priority="13" stopIfTrue="1">
      <formula>COUNTIF((G29:G313),E26)&gt;1</formula>
    </cfRule>
  </conditionalFormatting>
  <pageMargins left="0.31496062992125984" right="0" top="0.15748031496062992" bottom="0.15748031496062992" header="0.31496062992125984" footer="0.31496062992125984"/>
  <pageSetup paperSize="9" orientation="portrait" horizontalDpi="300" verticalDpi="300" r:id="rId1"/>
  <headerFooter>
    <oddFooter>&amp;L&amp;"Cambria,Bold"&amp;10STUDENT LIST 2022-23/DEPT OF CSE RYMEC&amp;R&amp;"Cambria,Bold"&amp;14PAGE NO:-&amp;P</oddFooter>
  </headerFooter>
  <rowBreaks count="2" manualBreakCount="2">
    <brk id="20" max="16383" man="1"/>
    <brk id="42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"/>
  <sheetViews>
    <sheetView tabSelected="1" topLeftCell="A49" zoomScale="80" zoomScaleNormal="80" workbookViewId="0">
      <selection activeCell="H54" sqref="H54"/>
    </sheetView>
  </sheetViews>
  <sheetFormatPr defaultRowHeight="14.4" x14ac:dyDescent="0.3"/>
  <cols>
    <col min="1" max="1" width="7.33203125" customWidth="1"/>
    <col min="2" max="2" width="14.44140625" bestFit="1" customWidth="1"/>
    <col min="3" max="3" width="38.109375" customWidth="1"/>
    <col min="4" max="4" width="19.6640625" customWidth="1"/>
    <col min="5" max="5" width="23" customWidth="1"/>
    <col min="6" max="6" width="37.88671875" customWidth="1"/>
    <col min="7" max="7" width="21.44140625" customWidth="1"/>
    <col min="8" max="8" width="25.6640625" customWidth="1"/>
    <col min="9" max="9" width="35.33203125" customWidth="1"/>
    <col min="10" max="10" width="23.109375" customWidth="1"/>
  </cols>
  <sheetData>
    <row r="1" spans="1:5" ht="77.25" customHeight="1" x14ac:dyDescent="0.3">
      <c r="A1" s="68"/>
      <c r="B1" s="68"/>
      <c r="C1" s="68"/>
      <c r="D1" s="68"/>
      <c r="E1" s="68"/>
    </row>
    <row r="2" spans="1:5" ht="35.25" customHeight="1" x14ac:dyDescent="0.3">
      <c r="A2" s="71" t="s">
        <v>487</v>
      </c>
      <c r="B2" s="71"/>
      <c r="C2" s="71"/>
      <c r="D2" s="71"/>
      <c r="E2" s="71"/>
    </row>
    <row r="3" spans="1:5" s="1" customFormat="1" ht="27" customHeight="1" x14ac:dyDescent="0.3">
      <c r="A3" s="65" t="s">
        <v>0</v>
      </c>
      <c r="B3" s="65" t="s">
        <v>1</v>
      </c>
      <c r="C3" s="66" t="s">
        <v>2</v>
      </c>
      <c r="D3" s="66" t="s">
        <v>115</v>
      </c>
      <c r="E3" s="66" t="s">
        <v>116</v>
      </c>
    </row>
    <row r="4" spans="1:5" s="1" customFormat="1" ht="27" customHeight="1" x14ac:dyDescent="0.3">
      <c r="A4" s="29" t="s">
        <v>488</v>
      </c>
      <c r="B4" s="32" t="s">
        <v>506</v>
      </c>
      <c r="C4" s="33" t="s">
        <v>564</v>
      </c>
      <c r="D4" s="31">
        <v>7975318212</v>
      </c>
      <c r="E4" s="31">
        <v>9483111234</v>
      </c>
    </row>
    <row r="5" spans="1:5" s="1" customFormat="1" ht="27" customHeight="1" x14ac:dyDescent="0.3">
      <c r="A5" s="29" t="s">
        <v>489</v>
      </c>
      <c r="B5" s="41" t="s">
        <v>507</v>
      </c>
      <c r="C5" s="33" t="s">
        <v>565</v>
      </c>
      <c r="D5" s="29">
        <v>9449798334</v>
      </c>
      <c r="E5" s="29">
        <v>8861197702</v>
      </c>
    </row>
    <row r="6" spans="1:5" s="1" customFormat="1" ht="27" customHeight="1" x14ac:dyDescent="0.3">
      <c r="A6" s="29" t="s">
        <v>490</v>
      </c>
      <c r="B6" s="32" t="s">
        <v>508</v>
      </c>
      <c r="C6" s="33" t="s">
        <v>566</v>
      </c>
      <c r="D6" s="30">
        <v>7019654492</v>
      </c>
      <c r="E6" s="30">
        <v>9448632218</v>
      </c>
    </row>
    <row r="7" spans="1:5" s="1" customFormat="1" ht="27" customHeight="1" x14ac:dyDescent="0.3">
      <c r="A7" s="29" t="s">
        <v>491</v>
      </c>
      <c r="B7" s="32" t="s">
        <v>509</v>
      </c>
      <c r="C7" s="33" t="s">
        <v>567</v>
      </c>
      <c r="D7" s="30">
        <v>7975655379</v>
      </c>
      <c r="E7" s="30">
        <v>9980352923</v>
      </c>
    </row>
    <row r="8" spans="1:5" s="1" customFormat="1" ht="27" customHeight="1" x14ac:dyDescent="0.3">
      <c r="A8" s="29" t="s">
        <v>492</v>
      </c>
      <c r="B8" s="57" t="s">
        <v>510</v>
      </c>
      <c r="C8" s="58" t="s">
        <v>568</v>
      </c>
      <c r="D8" s="59">
        <v>7892739303</v>
      </c>
      <c r="E8" s="59">
        <v>9448566013</v>
      </c>
    </row>
    <row r="9" spans="1:5" s="1" customFormat="1" ht="27" customHeight="1" x14ac:dyDescent="0.3">
      <c r="A9" s="29" t="s">
        <v>493</v>
      </c>
      <c r="B9" s="32" t="s">
        <v>511</v>
      </c>
      <c r="C9" s="33" t="s">
        <v>569</v>
      </c>
      <c r="D9" s="31">
        <v>8971622293</v>
      </c>
      <c r="E9" s="31">
        <v>9449961212</v>
      </c>
    </row>
    <row r="10" spans="1:5" s="1" customFormat="1" ht="27" customHeight="1" x14ac:dyDescent="0.3">
      <c r="A10" s="29" t="s">
        <v>494</v>
      </c>
      <c r="B10" s="41" t="s">
        <v>512</v>
      </c>
      <c r="C10" s="33" t="s">
        <v>570</v>
      </c>
      <c r="D10" s="29">
        <v>8277634896</v>
      </c>
      <c r="E10" s="29">
        <v>9341452952</v>
      </c>
    </row>
    <row r="11" spans="1:5" s="1" customFormat="1" ht="27" customHeight="1" x14ac:dyDescent="0.3">
      <c r="A11" s="29" t="s">
        <v>495</v>
      </c>
      <c r="B11" s="32" t="s">
        <v>513</v>
      </c>
      <c r="C11" s="33" t="s">
        <v>571</v>
      </c>
      <c r="D11" s="30">
        <v>7899991895</v>
      </c>
      <c r="E11" s="30">
        <v>9663581415</v>
      </c>
    </row>
    <row r="12" spans="1:5" s="1" customFormat="1" ht="27" customHeight="1" x14ac:dyDescent="0.3">
      <c r="A12" s="29" t="s">
        <v>496</v>
      </c>
      <c r="B12" s="32" t="s">
        <v>514</v>
      </c>
      <c r="C12" s="33" t="s">
        <v>572</v>
      </c>
      <c r="D12" s="30">
        <v>9151515942</v>
      </c>
      <c r="E12" s="30">
        <v>9449463709</v>
      </c>
    </row>
    <row r="13" spans="1:5" s="1" customFormat="1" ht="27" customHeight="1" x14ac:dyDescent="0.3">
      <c r="A13" s="29" t="s">
        <v>166</v>
      </c>
      <c r="B13" s="57" t="s">
        <v>515</v>
      </c>
      <c r="C13" s="58" t="s">
        <v>573</v>
      </c>
      <c r="D13" s="59">
        <v>8660532234</v>
      </c>
      <c r="E13" s="59">
        <v>9448781836</v>
      </c>
    </row>
    <row r="14" spans="1:5" s="1" customFormat="1" ht="27" customHeight="1" x14ac:dyDescent="0.3">
      <c r="A14" s="29" t="s">
        <v>92</v>
      </c>
      <c r="B14" s="32" t="s">
        <v>516</v>
      </c>
      <c r="C14" s="33" t="s">
        <v>574</v>
      </c>
      <c r="D14" s="31">
        <v>7019277227</v>
      </c>
      <c r="E14" s="31">
        <v>9449136723</v>
      </c>
    </row>
    <row r="15" spans="1:5" s="1" customFormat="1" ht="27" customHeight="1" x14ac:dyDescent="0.3">
      <c r="A15" s="29" t="s">
        <v>93</v>
      </c>
      <c r="B15" s="41" t="s">
        <v>517</v>
      </c>
      <c r="C15" s="33" t="s">
        <v>575</v>
      </c>
      <c r="D15" s="29">
        <v>7019466100</v>
      </c>
      <c r="E15" s="29">
        <v>9036925999</v>
      </c>
    </row>
    <row r="16" spans="1:5" s="1" customFormat="1" ht="27" customHeight="1" x14ac:dyDescent="0.3">
      <c r="A16" s="29" t="s">
        <v>94</v>
      </c>
      <c r="B16" s="32" t="s">
        <v>518</v>
      </c>
      <c r="C16" s="33" t="s">
        <v>576</v>
      </c>
      <c r="D16" s="30">
        <v>9480161482</v>
      </c>
      <c r="E16" s="30">
        <v>9036900991</v>
      </c>
    </row>
    <row r="17" spans="1:5" s="1" customFormat="1" ht="27" customHeight="1" x14ac:dyDescent="0.3">
      <c r="A17" s="29" t="s">
        <v>95</v>
      </c>
      <c r="B17" s="32" t="s">
        <v>519</v>
      </c>
      <c r="C17" s="33" t="s">
        <v>577</v>
      </c>
      <c r="D17" s="30">
        <v>7676606621</v>
      </c>
      <c r="E17" s="30">
        <v>9845652580</v>
      </c>
    </row>
    <row r="18" spans="1:5" s="1" customFormat="1" ht="27" customHeight="1" x14ac:dyDescent="0.3">
      <c r="A18" s="29" t="s">
        <v>96</v>
      </c>
      <c r="B18" s="57" t="s">
        <v>520</v>
      </c>
      <c r="C18" s="58" t="s">
        <v>578</v>
      </c>
      <c r="D18" s="59">
        <v>8825764108</v>
      </c>
      <c r="E18" s="59">
        <v>9087827552</v>
      </c>
    </row>
    <row r="19" spans="1:5" s="1" customFormat="1" ht="27" customHeight="1" x14ac:dyDescent="0.3">
      <c r="A19" s="29" t="s">
        <v>97</v>
      </c>
      <c r="B19" s="32" t="s">
        <v>521</v>
      </c>
      <c r="C19" s="33" t="s">
        <v>579</v>
      </c>
      <c r="D19" s="31">
        <v>7337810506</v>
      </c>
      <c r="E19" s="31">
        <v>9845022814</v>
      </c>
    </row>
    <row r="20" spans="1:5" s="1" customFormat="1" ht="27" customHeight="1" x14ac:dyDescent="0.3">
      <c r="A20" s="29" t="s">
        <v>98</v>
      </c>
      <c r="B20" s="41" t="s">
        <v>522</v>
      </c>
      <c r="C20" s="33" t="s">
        <v>580</v>
      </c>
      <c r="D20" s="29">
        <v>9483221185</v>
      </c>
      <c r="E20" s="29">
        <v>9449027053</v>
      </c>
    </row>
    <row r="21" spans="1:5" s="1" customFormat="1" ht="27" customHeight="1" x14ac:dyDescent="0.3">
      <c r="A21" s="29" t="s">
        <v>99</v>
      </c>
      <c r="B21" s="32" t="s">
        <v>523</v>
      </c>
      <c r="C21" s="33" t="s">
        <v>183</v>
      </c>
      <c r="D21" s="30">
        <v>9606477640</v>
      </c>
      <c r="E21" s="30">
        <v>8151807949</v>
      </c>
    </row>
    <row r="22" spans="1:5" s="1" customFormat="1" ht="27" customHeight="1" x14ac:dyDescent="0.3">
      <c r="A22" s="29" t="s">
        <v>100</v>
      </c>
      <c r="B22" s="32" t="s">
        <v>524</v>
      </c>
      <c r="C22" s="33" t="s">
        <v>581</v>
      </c>
      <c r="D22" s="30">
        <v>9741469208</v>
      </c>
      <c r="E22" s="30">
        <v>9482447131</v>
      </c>
    </row>
    <row r="23" spans="1:5" s="1" customFormat="1" ht="27" customHeight="1" x14ac:dyDescent="0.3">
      <c r="A23" s="29" t="s">
        <v>101</v>
      </c>
      <c r="B23" s="57" t="s">
        <v>525</v>
      </c>
      <c r="C23" s="58" t="s">
        <v>582</v>
      </c>
      <c r="D23" s="59">
        <v>8618219379</v>
      </c>
      <c r="E23" s="59">
        <v>9611207008</v>
      </c>
    </row>
    <row r="24" spans="1:5" s="1" customFormat="1" ht="27" customHeight="1" x14ac:dyDescent="0.3">
      <c r="A24" s="29" t="s">
        <v>102</v>
      </c>
      <c r="B24" s="32" t="s">
        <v>526</v>
      </c>
      <c r="C24" s="33" t="s">
        <v>583</v>
      </c>
      <c r="D24" s="31">
        <v>8073442956</v>
      </c>
      <c r="E24" s="31">
        <v>8073500183</v>
      </c>
    </row>
    <row r="25" spans="1:5" s="1" customFormat="1" ht="27" customHeight="1" x14ac:dyDescent="0.3">
      <c r="A25" s="29" t="s">
        <v>103</v>
      </c>
      <c r="B25" s="41" t="s">
        <v>527</v>
      </c>
      <c r="C25" s="33" t="s">
        <v>584</v>
      </c>
      <c r="D25" s="29">
        <v>9483828003</v>
      </c>
      <c r="E25" s="29">
        <v>7026021972</v>
      </c>
    </row>
    <row r="26" spans="1:5" s="1" customFormat="1" ht="27" customHeight="1" x14ac:dyDescent="0.3">
      <c r="A26" s="29" t="s">
        <v>104</v>
      </c>
      <c r="B26" s="32" t="s">
        <v>528</v>
      </c>
      <c r="C26" s="33" t="s">
        <v>585</v>
      </c>
      <c r="D26" s="30">
        <v>7795854795</v>
      </c>
      <c r="E26" s="30">
        <v>9886138436</v>
      </c>
    </row>
    <row r="27" spans="1:5" s="1" customFormat="1" ht="27" customHeight="1" x14ac:dyDescent="0.3">
      <c r="A27" s="29" t="s">
        <v>105</v>
      </c>
      <c r="B27" s="32" t="s">
        <v>529</v>
      </c>
      <c r="C27" s="33" t="s">
        <v>586</v>
      </c>
      <c r="D27" s="30">
        <v>6361999592</v>
      </c>
      <c r="E27" s="30">
        <v>9008117554</v>
      </c>
    </row>
    <row r="28" spans="1:5" s="1" customFormat="1" ht="27" customHeight="1" x14ac:dyDescent="0.3">
      <c r="A28" s="29" t="s">
        <v>106</v>
      </c>
      <c r="B28" s="57" t="s">
        <v>530</v>
      </c>
      <c r="C28" s="58" t="s">
        <v>587</v>
      </c>
      <c r="D28" s="59">
        <v>7892289283</v>
      </c>
      <c r="E28" s="59">
        <v>9663244424</v>
      </c>
    </row>
    <row r="29" spans="1:5" s="1" customFormat="1" ht="27" customHeight="1" x14ac:dyDescent="0.3">
      <c r="A29" s="29" t="s">
        <v>107</v>
      </c>
      <c r="B29" s="32" t="s">
        <v>531</v>
      </c>
      <c r="C29" s="33" t="s">
        <v>588</v>
      </c>
      <c r="D29" s="31">
        <v>9449797100</v>
      </c>
      <c r="E29" s="31">
        <v>9740371590</v>
      </c>
    </row>
    <row r="30" spans="1:5" s="1" customFormat="1" ht="27" customHeight="1" x14ac:dyDescent="0.3">
      <c r="A30" s="29" t="s">
        <v>108</v>
      </c>
      <c r="B30" s="41" t="s">
        <v>532</v>
      </c>
      <c r="C30" s="33" t="s">
        <v>589</v>
      </c>
      <c r="D30" s="29">
        <v>7411010282</v>
      </c>
      <c r="E30" s="29">
        <v>8762240040</v>
      </c>
    </row>
    <row r="31" spans="1:5" s="1" customFormat="1" ht="27" customHeight="1" x14ac:dyDescent="0.3">
      <c r="A31" s="29" t="s">
        <v>109</v>
      </c>
      <c r="B31" s="32" t="s">
        <v>533</v>
      </c>
      <c r="C31" s="33" t="s">
        <v>590</v>
      </c>
      <c r="D31" s="30">
        <v>9449769498</v>
      </c>
      <c r="E31" s="30">
        <v>6360410679</v>
      </c>
    </row>
    <row r="32" spans="1:5" s="1" customFormat="1" ht="27" customHeight="1" x14ac:dyDescent="0.3">
      <c r="A32" s="29" t="s">
        <v>110</v>
      </c>
      <c r="B32" s="32" t="s">
        <v>534</v>
      </c>
      <c r="C32" s="33" t="s">
        <v>591</v>
      </c>
      <c r="D32" s="30">
        <v>9113601394</v>
      </c>
      <c r="E32" s="30">
        <v>9902781486</v>
      </c>
    </row>
    <row r="33" spans="1:8" s="1" customFormat="1" ht="27" customHeight="1" x14ac:dyDescent="0.3">
      <c r="A33" s="29" t="s">
        <v>111</v>
      </c>
      <c r="B33" s="57" t="s">
        <v>535</v>
      </c>
      <c r="C33" s="58" t="s">
        <v>592</v>
      </c>
      <c r="D33" s="59">
        <v>8660591093</v>
      </c>
      <c r="E33" s="59">
        <v>9845261539</v>
      </c>
    </row>
    <row r="34" spans="1:8" s="1" customFormat="1" ht="27" customHeight="1" x14ac:dyDescent="0.3">
      <c r="A34" s="29" t="s">
        <v>112</v>
      </c>
      <c r="B34" s="32" t="s">
        <v>536</v>
      </c>
      <c r="C34" s="33" t="s">
        <v>593</v>
      </c>
      <c r="D34" s="31">
        <v>7026298470</v>
      </c>
      <c r="E34" s="31">
        <v>7026901759</v>
      </c>
    </row>
    <row r="35" spans="1:8" s="1" customFormat="1" ht="27" customHeight="1" x14ac:dyDescent="0.3">
      <c r="A35" s="29" t="s">
        <v>113</v>
      </c>
      <c r="B35" s="41" t="s">
        <v>537</v>
      </c>
      <c r="C35" s="33" t="s">
        <v>594</v>
      </c>
      <c r="D35" s="29">
        <v>9353487459</v>
      </c>
      <c r="E35" s="29">
        <v>9448550246</v>
      </c>
    </row>
    <row r="36" spans="1:8" s="1" customFormat="1" ht="27" customHeight="1" x14ac:dyDescent="0.3">
      <c r="A36" s="29" t="s">
        <v>114</v>
      </c>
      <c r="B36" s="32" t="s">
        <v>538</v>
      </c>
      <c r="C36" s="33" t="s">
        <v>595</v>
      </c>
      <c r="D36" s="30">
        <v>9019251647</v>
      </c>
      <c r="E36" s="30">
        <v>9740257901</v>
      </c>
    </row>
    <row r="37" spans="1:8" s="1" customFormat="1" ht="27" customHeight="1" x14ac:dyDescent="0.3">
      <c r="A37" s="29" t="s">
        <v>167</v>
      </c>
      <c r="B37" s="32" t="s">
        <v>539</v>
      </c>
      <c r="C37" s="33" t="s">
        <v>596</v>
      </c>
      <c r="D37" s="30">
        <v>9632255271</v>
      </c>
      <c r="E37" s="30">
        <v>9448102503</v>
      </c>
    </row>
    <row r="38" spans="1:8" s="1" customFormat="1" ht="27" customHeight="1" x14ac:dyDescent="0.3">
      <c r="A38" s="29" t="s">
        <v>168</v>
      </c>
      <c r="B38" s="57" t="s">
        <v>540</v>
      </c>
      <c r="C38" s="58" t="s">
        <v>597</v>
      </c>
      <c r="D38" s="59">
        <v>6361172787</v>
      </c>
      <c r="E38" s="59">
        <v>9449006165</v>
      </c>
    </row>
    <row r="39" spans="1:8" s="1" customFormat="1" ht="27" customHeight="1" x14ac:dyDescent="0.3">
      <c r="A39" s="29" t="s">
        <v>169</v>
      </c>
      <c r="B39" s="32" t="s">
        <v>541</v>
      </c>
      <c r="C39" s="33" t="s">
        <v>598</v>
      </c>
      <c r="D39" s="31">
        <v>9448876846</v>
      </c>
      <c r="E39" s="31">
        <v>6360446067</v>
      </c>
    </row>
    <row r="40" spans="1:8" s="1" customFormat="1" ht="27" customHeight="1" x14ac:dyDescent="0.3">
      <c r="A40" s="29" t="s">
        <v>170</v>
      </c>
      <c r="B40" s="41" t="s">
        <v>542</v>
      </c>
      <c r="C40" s="33" t="s">
        <v>599</v>
      </c>
      <c r="D40" s="29">
        <v>8792849025</v>
      </c>
      <c r="E40" s="29">
        <v>8762446379</v>
      </c>
    </row>
    <row r="41" spans="1:8" s="1" customFormat="1" ht="27" customHeight="1" x14ac:dyDescent="0.3">
      <c r="A41" s="29" t="s">
        <v>171</v>
      </c>
      <c r="B41" s="32" t="s">
        <v>543</v>
      </c>
      <c r="C41" s="33" t="s">
        <v>600</v>
      </c>
      <c r="D41" s="30">
        <v>8951869090</v>
      </c>
      <c r="E41" s="30">
        <v>8088635036</v>
      </c>
    </row>
    <row r="42" spans="1:8" s="1" customFormat="1" ht="27" customHeight="1" x14ac:dyDescent="0.3">
      <c r="A42" s="29" t="s">
        <v>172</v>
      </c>
      <c r="B42" s="32" t="s">
        <v>544</v>
      </c>
      <c r="C42" s="33" t="s">
        <v>601</v>
      </c>
      <c r="D42" s="44">
        <v>7760950941</v>
      </c>
      <c r="E42" s="30">
        <v>9148468599</v>
      </c>
      <c r="F42"/>
      <c r="G42"/>
      <c r="H42" s="47"/>
    </row>
    <row r="43" spans="1:8" s="1" customFormat="1" ht="27" customHeight="1" x14ac:dyDescent="0.3">
      <c r="A43" s="29" t="s">
        <v>173</v>
      </c>
      <c r="B43" s="57" t="s">
        <v>545</v>
      </c>
      <c r="C43" s="58" t="s">
        <v>602</v>
      </c>
      <c r="D43" s="67">
        <v>9353338074</v>
      </c>
      <c r="E43" s="59">
        <v>9448019274</v>
      </c>
      <c r="F43"/>
      <c r="G43"/>
      <c r="H43" s="47"/>
    </row>
    <row r="44" spans="1:8" s="1" customFormat="1" ht="27" customHeight="1" x14ac:dyDescent="0.3">
      <c r="A44" s="29" t="s">
        <v>174</v>
      </c>
      <c r="B44" s="32" t="s">
        <v>546</v>
      </c>
      <c r="C44" s="33" t="s">
        <v>603</v>
      </c>
      <c r="D44" s="45">
        <v>9980405346</v>
      </c>
      <c r="E44" s="31">
        <v>9980941568</v>
      </c>
      <c r="F44"/>
      <c r="G44"/>
      <c r="H44" s="47"/>
    </row>
    <row r="45" spans="1:8" s="1" customFormat="1" ht="27" customHeight="1" x14ac:dyDescent="0.3">
      <c r="A45" s="29" t="s">
        <v>175</v>
      </c>
      <c r="B45" s="41" t="s">
        <v>547</v>
      </c>
      <c r="C45" s="33" t="s">
        <v>604</v>
      </c>
      <c r="D45" s="46">
        <v>8892170494</v>
      </c>
      <c r="E45" s="29">
        <v>9886392661</v>
      </c>
      <c r="F45"/>
      <c r="G45"/>
      <c r="H45" s="47"/>
    </row>
    <row r="46" spans="1:8" s="1" customFormat="1" ht="27" customHeight="1" x14ac:dyDescent="0.3">
      <c r="A46" s="29" t="s">
        <v>176</v>
      </c>
      <c r="B46" s="32" t="s">
        <v>548</v>
      </c>
      <c r="C46" s="33" t="s">
        <v>605</v>
      </c>
      <c r="D46" s="44">
        <v>8660967875</v>
      </c>
      <c r="E46" s="30">
        <v>9481718176</v>
      </c>
      <c r="F46"/>
      <c r="G46"/>
      <c r="H46" s="47"/>
    </row>
    <row r="47" spans="1:8" s="1" customFormat="1" ht="27" customHeight="1" x14ac:dyDescent="0.3">
      <c r="A47" s="29" t="s">
        <v>177</v>
      </c>
      <c r="B47" s="32" t="s">
        <v>549</v>
      </c>
      <c r="C47" s="33" t="s">
        <v>606</v>
      </c>
      <c r="D47" s="44">
        <v>6360379970</v>
      </c>
      <c r="E47" s="30">
        <v>7892996902</v>
      </c>
      <c r="F47"/>
      <c r="G47"/>
      <c r="H47" s="47"/>
    </row>
    <row r="48" spans="1:8" s="1" customFormat="1" ht="27" customHeight="1" x14ac:dyDescent="0.3">
      <c r="A48" s="29" t="s">
        <v>178</v>
      </c>
      <c r="B48" s="57" t="s">
        <v>550</v>
      </c>
      <c r="C48" s="58" t="s">
        <v>607</v>
      </c>
      <c r="D48" s="67">
        <v>9036514100</v>
      </c>
      <c r="E48" s="59">
        <v>9986550675</v>
      </c>
      <c r="F48"/>
      <c r="G48"/>
      <c r="H48" s="47"/>
    </row>
    <row r="49" spans="1:8" s="1" customFormat="1" ht="27" customHeight="1" x14ac:dyDescent="0.3">
      <c r="A49" s="29" t="s">
        <v>179</v>
      </c>
      <c r="B49" s="32" t="s">
        <v>551</v>
      </c>
      <c r="C49" s="33" t="s">
        <v>608</v>
      </c>
      <c r="D49" s="45">
        <v>7483140749</v>
      </c>
      <c r="E49" s="31">
        <v>9535843909</v>
      </c>
      <c r="F49"/>
      <c r="G49"/>
      <c r="H49" s="47"/>
    </row>
    <row r="50" spans="1:8" s="1" customFormat="1" ht="27" customHeight="1" x14ac:dyDescent="0.3">
      <c r="A50" s="29" t="s">
        <v>180</v>
      </c>
      <c r="B50" s="41" t="s">
        <v>552</v>
      </c>
      <c r="C50" s="33" t="s">
        <v>609</v>
      </c>
      <c r="D50" s="46">
        <v>7899048026</v>
      </c>
      <c r="E50" s="29">
        <v>9880942726</v>
      </c>
      <c r="F50"/>
      <c r="G50"/>
      <c r="H50" s="47"/>
    </row>
    <row r="51" spans="1:8" s="1" customFormat="1" ht="27" customHeight="1" x14ac:dyDescent="0.3">
      <c r="A51" s="29" t="s">
        <v>181</v>
      </c>
      <c r="B51" s="32" t="s">
        <v>553</v>
      </c>
      <c r="C51" s="33" t="s">
        <v>610</v>
      </c>
      <c r="D51" s="44">
        <v>6362723062</v>
      </c>
      <c r="E51" s="30">
        <v>8105267942</v>
      </c>
      <c r="F51"/>
      <c r="G51"/>
      <c r="H51" s="47"/>
    </row>
    <row r="52" spans="1:8" s="1" customFormat="1" ht="27" customHeight="1" x14ac:dyDescent="0.3">
      <c r="A52" s="29" t="s">
        <v>182</v>
      </c>
      <c r="B52" s="57" t="s">
        <v>554</v>
      </c>
      <c r="C52" s="58" t="s">
        <v>611</v>
      </c>
      <c r="D52" s="67">
        <v>6360135611</v>
      </c>
      <c r="E52" s="59">
        <v>6360135611</v>
      </c>
      <c r="F52"/>
      <c r="G52"/>
      <c r="H52" s="47"/>
    </row>
    <row r="53" spans="1:8" s="1" customFormat="1" ht="27" customHeight="1" x14ac:dyDescent="0.3">
      <c r="A53" s="29" t="s">
        <v>184</v>
      </c>
      <c r="B53" s="32" t="s">
        <v>555</v>
      </c>
      <c r="C53" s="33" t="s">
        <v>612</v>
      </c>
      <c r="D53" s="45">
        <v>9980721532</v>
      </c>
      <c r="E53" s="31">
        <v>8971622293</v>
      </c>
      <c r="F53"/>
      <c r="G53"/>
      <c r="H53" s="47"/>
    </row>
    <row r="54" spans="1:8" s="1" customFormat="1" ht="27" customHeight="1" x14ac:dyDescent="0.3">
      <c r="A54" s="29" t="s">
        <v>185</v>
      </c>
      <c r="B54" s="41" t="s">
        <v>556</v>
      </c>
      <c r="C54" s="33" t="s">
        <v>613</v>
      </c>
      <c r="D54" s="46">
        <v>8147785942</v>
      </c>
      <c r="E54" s="29">
        <v>9986278833</v>
      </c>
      <c r="F54"/>
      <c r="G54"/>
      <c r="H54" s="47"/>
    </row>
    <row r="55" spans="1:8" s="1" customFormat="1" ht="27" customHeight="1" x14ac:dyDescent="0.3">
      <c r="A55" s="29" t="s">
        <v>190</v>
      </c>
      <c r="B55" s="32" t="s">
        <v>557</v>
      </c>
      <c r="C55" s="33" t="s">
        <v>614</v>
      </c>
      <c r="D55" s="44">
        <v>8951657604</v>
      </c>
      <c r="E55" s="30">
        <v>9986468974</v>
      </c>
      <c r="F55"/>
      <c r="G55"/>
      <c r="H55" s="47"/>
    </row>
    <row r="56" spans="1:8" s="1" customFormat="1" ht="27" customHeight="1" x14ac:dyDescent="0.3">
      <c r="A56" s="29" t="s">
        <v>191</v>
      </c>
      <c r="B56" s="57" t="s">
        <v>558</v>
      </c>
      <c r="C56" s="58" t="s">
        <v>615</v>
      </c>
      <c r="D56" s="67">
        <v>6360357279</v>
      </c>
      <c r="E56" s="59">
        <v>8147119953</v>
      </c>
      <c r="F56"/>
      <c r="G56"/>
      <c r="H56" s="47"/>
    </row>
    <row r="57" spans="1:8" s="1" customFormat="1" ht="27" customHeight="1" x14ac:dyDescent="0.3">
      <c r="A57" s="29" t="s">
        <v>193</v>
      </c>
      <c r="B57" s="32" t="s">
        <v>559</v>
      </c>
      <c r="C57" s="33" t="s">
        <v>616</v>
      </c>
      <c r="D57" s="45">
        <v>8431962677</v>
      </c>
      <c r="E57" s="31">
        <v>9901387467</v>
      </c>
      <c r="F57"/>
      <c r="G57"/>
      <c r="H57" s="47"/>
    </row>
    <row r="58" spans="1:8" s="1" customFormat="1" ht="27" customHeight="1" x14ac:dyDescent="0.3">
      <c r="A58" s="29" t="s">
        <v>497</v>
      </c>
      <c r="B58" s="41" t="s">
        <v>560</v>
      </c>
      <c r="C58" s="33" t="s">
        <v>617</v>
      </c>
      <c r="D58" s="46">
        <v>7892219060</v>
      </c>
      <c r="E58" s="29">
        <v>7892219060</v>
      </c>
      <c r="F58"/>
      <c r="G58"/>
      <c r="H58" s="47"/>
    </row>
    <row r="59" spans="1:8" s="1" customFormat="1" ht="27" customHeight="1" x14ac:dyDescent="0.3">
      <c r="A59" s="29" t="s">
        <v>498</v>
      </c>
      <c r="B59" s="32" t="s">
        <v>561</v>
      </c>
      <c r="C59" s="33" t="s">
        <v>618</v>
      </c>
      <c r="D59" s="44">
        <v>6362306558</v>
      </c>
      <c r="E59" s="30">
        <v>9964331403</v>
      </c>
      <c r="F59"/>
      <c r="G59"/>
      <c r="H59" s="47"/>
    </row>
    <row r="60" spans="1:8" s="1" customFormat="1" ht="27" customHeight="1" x14ac:dyDescent="0.3">
      <c r="A60" s="29" t="s">
        <v>499</v>
      </c>
      <c r="B60" s="57" t="s">
        <v>562</v>
      </c>
      <c r="C60" s="58" t="s">
        <v>619</v>
      </c>
      <c r="D60" s="67">
        <v>7026286169</v>
      </c>
      <c r="E60" s="59">
        <v>8197933163</v>
      </c>
      <c r="F60"/>
      <c r="G60"/>
      <c r="H60" s="47"/>
    </row>
    <row r="61" spans="1:8" s="1" customFormat="1" ht="27" customHeight="1" x14ac:dyDescent="0.3">
      <c r="A61" s="29" t="s">
        <v>500</v>
      </c>
      <c r="B61" s="32" t="s">
        <v>563</v>
      </c>
      <c r="C61" s="33" t="s">
        <v>620</v>
      </c>
      <c r="D61" s="45">
        <v>9901159069</v>
      </c>
      <c r="E61" s="31">
        <v>9972355235</v>
      </c>
      <c r="F61"/>
      <c r="G61"/>
      <c r="H61" s="47"/>
    </row>
    <row r="62" spans="1:8" s="1" customFormat="1" ht="27" customHeight="1" x14ac:dyDescent="0.3">
      <c r="A62" s="29" t="s">
        <v>501</v>
      </c>
      <c r="B62" s="41" t="s">
        <v>146</v>
      </c>
      <c r="C62" s="33" t="s">
        <v>124</v>
      </c>
      <c r="D62" s="46">
        <v>6362378926</v>
      </c>
      <c r="E62" s="29">
        <v>8904871278</v>
      </c>
      <c r="F62"/>
      <c r="G62"/>
      <c r="H62" s="47"/>
    </row>
    <row r="63" spans="1:8" s="1" customFormat="1" ht="27" customHeight="1" x14ac:dyDescent="0.3">
      <c r="A63" s="29" t="s">
        <v>502</v>
      </c>
      <c r="B63" s="32" t="s">
        <v>148</v>
      </c>
      <c r="C63" s="33" t="s">
        <v>131</v>
      </c>
      <c r="D63" s="44">
        <v>9392604550</v>
      </c>
      <c r="E63" s="30">
        <v>7899391690</v>
      </c>
      <c r="F63"/>
      <c r="G63"/>
      <c r="H63" s="47"/>
    </row>
    <row r="64" spans="1:8" s="1" customFormat="1" ht="27" customHeight="1" x14ac:dyDescent="0.3">
      <c r="A64" s="29" t="s">
        <v>503</v>
      </c>
      <c r="B64" s="57" t="s">
        <v>153</v>
      </c>
      <c r="C64" s="58" t="s">
        <v>133</v>
      </c>
      <c r="D64" s="67">
        <v>9663782236</v>
      </c>
      <c r="E64" s="59" t="s">
        <v>621</v>
      </c>
      <c r="F64"/>
      <c r="G64"/>
      <c r="H64" s="47"/>
    </row>
    <row r="65" spans="1:8" s="1" customFormat="1" ht="27" customHeight="1" x14ac:dyDescent="0.3">
      <c r="A65" s="29" t="s">
        <v>504</v>
      </c>
      <c r="B65" s="32" t="s">
        <v>154</v>
      </c>
      <c r="C65" s="33" t="s">
        <v>135</v>
      </c>
      <c r="D65" s="45">
        <v>9731517088</v>
      </c>
      <c r="E65" s="31">
        <v>9916883138</v>
      </c>
      <c r="F65"/>
      <c r="G65"/>
      <c r="H65" s="47"/>
    </row>
    <row r="66" spans="1:8" s="1" customFormat="1" ht="27" customHeight="1" x14ac:dyDescent="0.3">
      <c r="A66" s="29" t="s">
        <v>505</v>
      </c>
      <c r="B66" s="41" t="s">
        <v>158</v>
      </c>
      <c r="C66" s="33" t="s">
        <v>137</v>
      </c>
      <c r="D66" s="46">
        <v>7483312835</v>
      </c>
      <c r="E66" s="29">
        <v>9880410710</v>
      </c>
      <c r="F66"/>
      <c r="G66"/>
      <c r="H66" s="47"/>
    </row>
    <row r="67" spans="1:8" ht="27" customHeight="1" x14ac:dyDescent="0.3">
      <c r="A67" s="34"/>
      <c r="B67" s="35"/>
      <c r="C67" s="36"/>
      <c r="D67" s="37"/>
      <c r="E67" s="37"/>
    </row>
    <row r="68" spans="1:8" ht="27" customHeight="1" x14ac:dyDescent="0.3">
      <c r="A68" s="34"/>
      <c r="B68" s="34"/>
      <c r="C68" s="36"/>
      <c r="D68" s="37"/>
      <c r="E68" s="38"/>
      <c r="F68" s="28"/>
    </row>
    <row r="69" spans="1:8" ht="18.75" customHeight="1" x14ac:dyDescent="0.3">
      <c r="A69" s="34"/>
      <c r="B69" s="39"/>
      <c r="C69" s="40"/>
      <c r="D69" s="37"/>
      <c r="E69" s="38"/>
      <c r="F69" s="28"/>
    </row>
    <row r="70" spans="1:8" x14ac:dyDescent="0.3">
      <c r="A70" s="34"/>
      <c r="B70" s="35"/>
      <c r="C70" s="36"/>
      <c r="D70" s="37"/>
      <c r="E70" s="34"/>
    </row>
    <row r="71" spans="1:8" x14ac:dyDescent="0.3">
      <c r="A71" s="34"/>
      <c r="B71" s="35"/>
      <c r="C71" s="36"/>
      <c r="D71" s="37"/>
      <c r="E71" s="38"/>
    </row>
    <row r="72" spans="1:8" ht="22.5" customHeight="1" x14ac:dyDescent="0.3">
      <c r="A72" s="34"/>
      <c r="B72" s="35"/>
      <c r="C72" s="36"/>
      <c r="D72" s="37"/>
      <c r="E72" s="38"/>
    </row>
    <row r="73" spans="1:8" ht="23.25" customHeight="1" x14ac:dyDescent="0.3">
      <c r="A73" s="34"/>
      <c r="B73" s="35"/>
      <c r="C73" s="36"/>
      <c r="D73" s="37"/>
      <c r="E73" s="38"/>
    </row>
    <row r="74" spans="1:8" x14ac:dyDescent="0.3">
      <c r="A74" s="34"/>
      <c r="B74" s="35"/>
      <c r="C74" s="36"/>
      <c r="D74" s="37"/>
      <c r="E74" s="38"/>
    </row>
    <row r="75" spans="1:8" x14ac:dyDescent="0.3">
      <c r="A75" s="34"/>
      <c r="B75" s="35"/>
      <c r="C75" s="36"/>
      <c r="D75" s="37"/>
      <c r="E75" s="38"/>
    </row>
    <row r="76" spans="1:8" x14ac:dyDescent="0.3">
      <c r="A76" s="34"/>
      <c r="B76" s="35"/>
      <c r="C76" s="36"/>
      <c r="D76" s="37"/>
      <c r="E76" s="38"/>
    </row>
    <row r="77" spans="1:8" x14ac:dyDescent="0.3">
      <c r="A77" s="34"/>
      <c r="B77" s="35"/>
      <c r="C77" s="36"/>
      <c r="D77" s="37"/>
      <c r="E77" s="38"/>
    </row>
    <row r="78" spans="1:8" x14ac:dyDescent="0.3">
      <c r="A78" s="34"/>
      <c r="B78" s="35"/>
      <c r="C78" s="36"/>
      <c r="D78" s="37"/>
      <c r="E78" s="38"/>
    </row>
    <row r="79" spans="1:8" ht="18.75" customHeight="1" x14ac:dyDescent="0.3">
      <c r="A79" s="34"/>
      <c r="B79" s="35"/>
      <c r="C79" s="36"/>
      <c r="D79" s="37"/>
      <c r="E79" s="38"/>
    </row>
    <row r="80" spans="1:8" x14ac:dyDescent="0.3">
      <c r="A80" s="34"/>
      <c r="B80" s="35"/>
      <c r="C80" s="36"/>
      <c r="D80" s="37"/>
      <c r="E80" s="38"/>
    </row>
    <row r="81" spans="1:5" x14ac:dyDescent="0.3">
      <c r="A81" s="34"/>
      <c r="B81" s="35"/>
      <c r="C81" s="36"/>
      <c r="D81" s="37"/>
      <c r="E81" s="38"/>
    </row>
    <row r="82" spans="1:5" x14ac:dyDescent="0.3">
      <c r="A82" s="34"/>
      <c r="B82" s="35"/>
      <c r="C82" s="36"/>
      <c r="D82" s="37"/>
      <c r="E82" s="38"/>
    </row>
    <row r="83" spans="1:5" x14ac:dyDescent="0.3">
      <c r="A83" s="34"/>
      <c r="B83" s="35"/>
      <c r="D83" s="1"/>
      <c r="E83" s="1"/>
    </row>
    <row r="84" spans="1:5" x14ac:dyDescent="0.3">
      <c r="A84" s="34"/>
      <c r="B84" s="35"/>
      <c r="D84" s="1"/>
      <c r="E84" s="1"/>
    </row>
    <row r="85" spans="1:5" x14ac:dyDescent="0.3">
      <c r="A85" s="34"/>
      <c r="B85" s="35"/>
      <c r="C85" s="36"/>
      <c r="D85" s="1"/>
      <c r="E85" s="1"/>
    </row>
  </sheetData>
  <sortState xmlns:xlrd2="http://schemas.microsoft.com/office/spreadsheetml/2017/richdata2" ref="A4:F62">
    <sortCondition ref="B4:B62"/>
  </sortState>
  <mergeCells count="2">
    <mergeCell ref="A1:E1"/>
    <mergeCell ref="A2:E2"/>
  </mergeCells>
  <phoneticPr fontId="6" type="noConversion"/>
  <conditionalFormatting sqref="D6:D13 D16:D18 D21:D24 D26:D28 D31:D33 D36:D38 D41:D43 D46:D48 D51:D53 D55:D57 D59:D60 D63:D64">
    <cfRule type="cellIs" dxfId="19" priority="62" stopIfTrue="1" operator="equal">
      <formula>"???"</formula>
    </cfRule>
  </conditionalFormatting>
  <conditionalFormatting sqref="D39:D40">
    <cfRule type="expression" dxfId="18" priority="9" stopIfTrue="1">
      <formula>COUNTIF((F49:F325),D39)&gt;1</formula>
    </cfRule>
  </conditionalFormatting>
  <conditionalFormatting sqref="D6:E7">
    <cfRule type="expression" dxfId="17" priority="60" stopIfTrue="1">
      <formula>COUNTIF((D6:D138),D6)&gt;1</formula>
    </cfRule>
  </conditionalFormatting>
  <conditionalFormatting sqref="D8:E9">
    <cfRule type="expression" dxfId="16" priority="68" stopIfTrue="1">
      <formula>COUNTIF((D8:D141),D8)&gt;1</formula>
    </cfRule>
  </conditionalFormatting>
  <conditionalFormatting sqref="D10:E10">
    <cfRule type="expression" dxfId="15" priority="74" stopIfTrue="1">
      <formula>COUNTIF((D10:D144),D10)&gt;1</formula>
    </cfRule>
  </conditionalFormatting>
  <conditionalFormatting sqref="D13:E13 D18:E18 D23:E23 D28:E28 D33:E33 D38:E38 D43:E43 D48:E48">
    <cfRule type="expression" dxfId="14" priority="6" stopIfTrue="1">
      <formula>COUNTIF((D13:D146),D13)&gt;1</formula>
    </cfRule>
  </conditionalFormatting>
  <conditionalFormatting sqref="D16:E16">
    <cfRule type="expression" dxfId="13" priority="101" stopIfTrue="1">
      <formula>COUNTIF((D16:D151),D16)&gt;1</formula>
    </cfRule>
  </conditionalFormatting>
  <conditionalFormatting sqref="D23:E24">
    <cfRule type="expression" dxfId="12" priority="116" stopIfTrue="1">
      <formula>COUNTIF((D23:D166),D23)&gt;1</formula>
    </cfRule>
  </conditionalFormatting>
  <conditionalFormatting sqref="D51:E52 D11:E12 D16:E17 D21:E22 D26:E27 D31:E32 D36:E37 D41:E42 D46:E47">
    <cfRule type="expression" dxfId="11" priority="7" stopIfTrue="1">
      <formula>COUNTIF((D11:D143),D11)&gt;1</formula>
    </cfRule>
  </conditionalFormatting>
  <conditionalFormatting sqref="D52:E53 D56:E56 D60:E60 D64:E64">
    <cfRule type="expression" dxfId="10" priority="2" stopIfTrue="1">
      <formula>COUNTIF((D52:D185),D52)&gt;1</formula>
    </cfRule>
  </conditionalFormatting>
  <conditionalFormatting sqref="D55:E57 D59:E59 D63:E63">
    <cfRule type="expression" dxfId="9" priority="3" stopIfTrue="1">
      <formula>COUNTIF((D55:D187),D55)&gt;1</formula>
    </cfRule>
  </conditionalFormatting>
  <conditionalFormatting sqref="E6:E7">
    <cfRule type="expression" dxfId="8" priority="61" stopIfTrue="1">
      <formula>COUNTIF((E6:E142),E6)&gt;1</formula>
    </cfRule>
  </conditionalFormatting>
  <conditionalFormatting sqref="E8:E9">
    <cfRule type="expression" dxfId="7" priority="75" stopIfTrue="1">
      <formula>COUNTIF((E8:E145),E8)&gt;1</formula>
    </cfRule>
  </conditionalFormatting>
  <conditionalFormatting sqref="E11:E12 E16:E17 E21:E22 E26:E27 E31:E32 E36:E37 E41:E42 E46:E47 E51:E52">
    <cfRule type="expression" dxfId="6" priority="8" stopIfTrue="1">
      <formula>COUNTIF((E11:E147),E11)&gt;1</formula>
    </cfRule>
  </conditionalFormatting>
  <conditionalFormatting sqref="E13 E18 E23 E28 E33 E38 E43 E48">
    <cfRule type="expression" dxfId="5" priority="5" stopIfTrue="1">
      <formula>COUNTIF((E13:E150),E13)&gt;1</formula>
    </cfRule>
  </conditionalFormatting>
  <conditionalFormatting sqref="E16 E10">
    <cfRule type="expression" dxfId="4" priority="102" stopIfTrue="1">
      <formula>COUNTIF((E10:E148),E10)&gt;1</formula>
    </cfRule>
  </conditionalFormatting>
  <conditionalFormatting sqref="E23:E24">
    <cfRule type="expression" dxfId="3" priority="117" stopIfTrue="1">
      <formula>COUNTIF((E23:E169),E23)&gt;1</formula>
    </cfRule>
  </conditionalFormatting>
  <conditionalFormatting sqref="E39:E40">
    <cfRule type="expression" dxfId="2" priority="10" stopIfTrue="1">
      <formula>COUNTIF((G41:G325),E39)&gt;1</formula>
    </cfRule>
  </conditionalFormatting>
  <conditionalFormatting sqref="E52:E53 E56 E60 E64">
    <cfRule type="expression" dxfId="1" priority="1" stopIfTrue="1">
      <formula>COUNTIF((E52:E189),E52)&gt;1</formula>
    </cfRule>
  </conditionalFormatting>
  <conditionalFormatting sqref="E55:E57 E59 E63">
    <cfRule type="expression" dxfId="0" priority="4" stopIfTrue="1">
      <formula>COUNTIF((E55:E191),E55)&gt;1</formula>
    </cfRule>
  </conditionalFormatting>
  <pageMargins left="0.31496062992125984" right="0" top="0.15748031496062992" bottom="0.15748031496062992" header="0.31496062992125984" footer="0.31496062992125984"/>
  <pageSetup paperSize="9" orientation="portrait" horizontalDpi="300" verticalDpi="300" r:id="rId1"/>
  <headerFooter>
    <oddFooter>&amp;L&amp;"Cambria,Bold"&amp;10STUDENT LIST 2022-23/DEPT OF CSE RYMEC&amp;R&amp;"Cambria,Bold"&amp;14PAGE NO:-&amp;P</oddFooter>
  </headerFooter>
  <rowBreaks count="2" manualBreakCount="2">
    <brk id="24" max="16383" man="1"/>
    <brk id="4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"/>
  <sheetViews>
    <sheetView view="pageBreakPreview" zoomScaleSheetLayoutView="100" workbookViewId="0">
      <selection activeCell="E37" sqref="E37"/>
    </sheetView>
  </sheetViews>
  <sheetFormatPr defaultRowHeight="14.4" x14ac:dyDescent="0.3"/>
  <cols>
    <col min="1" max="1" width="6.33203125" customWidth="1"/>
    <col min="2" max="2" width="11.6640625" customWidth="1"/>
    <col min="3" max="3" width="25.6640625" customWidth="1"/>
    <col min="4" max="4" width="2.44140625" customWidth="1"/>
    <col min="5" max="5" width="6.33203125" customWidth="1"/>
    <col min="6" max="6" width="11.6640625" customWidth="1"/>
    <col min="7" max="7" width="25.6640625" customWidth="1"/>
  </cols>
  <sheetData>
    <row r="1" spans="1:7" ht="77.25" customHeight="1" x14ac:dyDescent="0.3">
      <c r="A1" s="68"/>
      <c r="B1" s="68"/>
      <c r="C1" s="68"/>
      <c r="D1" s="68"/>
      <c r="E1" s="68"/>
      <c r="F1" s="68"/>
      <c r="G1" s="68"/>
    </row>
    <row r="2" spans="1:7" ht="35.25" customHeight="1" x14ac:dyDescent="0.3">
      <c r="A2" s="69" t="s">
        <v>195</v>
      </c>
      <c r="B2" s="69"/>
      <c r="C2" s="69"/>
      <c r="D2" s="69"/>
      <c r="E2" s="69"/>
      <c r="F2" s="69"/>
      <c r="G2" s="69"/>
    </row>
    <row r="3" spans="1:7" s="1" customFormat="1" ht="27" customHeight="1" x14ac:dyDescent="0.3">
      <c r="A3" s="16" t="s">
        <v>0</v>
      </c>
      <c r="B3" s="16" t="s">
        <v>1</v>
      </c>
      <c r="C3" s="19" t="s">
        <v>2</v>
      </c>
      <c r="D3" s="22"/>
      <c r="E3" s="16" t="s">
        <v>0</v>
      </c>
      <c r="F3" s="16" t="s">
        <v>1</v>
      </c>
      <c r="G3" s="19" t="s">
        <v>2</v>
      </c>
    </row>
    <row r="4" spans="1:7" s="1" customFormat="1" ht="20.100000000000001" customHeight="1" x14ac:dyDescent="0.3">
      <c r="A4" s="18" t="str">
        <f>'7CSE-A 2024-25'!A4</f>
        <v>A-1</v>
      </c>
      <c r="B4" s="18" t="str">
        <f>'7CSE-A 2024-25'!B4</f>
        <v>3VC21CS001</v>
      </c>
      <c r="C4" s="24" t="str">
        <f>'7CSE-A 2024-25'!C4</f>
        <v>A ARJUN</v>
      </c>
      <c r="D4" s="20"/>
      <c r="E4" s="18" t="str">
        <f>'7CSE-A 2024-25'!A39</f>
        <v>A-36</v>
      </c>
      <c r="F4" s="18" t="str">
        <f>'7CSE-A 2024-25'!B39</f>
        <v xml:space="preserve">3VC21CS047 </v>
      </c>
      <c r="G4" s="24" t="str">
        <f>'7CSE-A 2024-25'!C39</f>
        <v>GAYATHRI</v>
      </c>
    </row>
    <row r="5" spans="1:7" s="1" customFormat="1" ht="20.100000000000001" customHeight="1" x14ac:dyDescent="0.3">
      <c r="A5" s="18" t="str">
        <f>'7CSE-A 2024-25'!A5</f>
        <v>A-2</v>
      </c>
      <c r="B5" s="18" t="str">
        <f>'7CSE-A 2024-25'!B5</f>
        <v xml:space="preserve">3VC21CS002 </v>
      </c>
      <c r="C5" s="24" t="str">
        <f>'7CSE-A 2024-25'!C5</f>
        <v>A CHANNAKESHAVA</v>
      </c>
      <c r="D5" s="20"/>
      <c r="E5" s="18" t="str">
        <f>'7CSE-A 2024-25'!A40</f>
        <v>A-37</v>
      </c>
      <c r="F5" s="18" t="str">
        <f>'7CSE-A 2024-25'!B40</f>
        <v>3vc21cs048</v>
      </c>
      <c r="G5" s="24" t="str">
        <f>'7CSE-A 2024-25'!C40</f>
        <v>GIRISH SARAF</v>
      </c>
    </row>
    <row r="6" spans="1:7" s="1" customFormat="1" ht="20.100000000000001" customHeight="1" x14ac:dyDescent="0.3">
      <c r="A6" s="18" t="str">
        <f>'7CSE-A 2024-25'!A6</f>
        <v>A-3</v>
      </c>
      <c r="B6" s="18" t="str">
        <f>'7CSE-A 2024-25'!B6</f>
        <v>3VC21CS003</v>
      </c>
      <c r="C6" s="24" t="str">
        <f>'7CSE-A 2024-25'!C6</f>
        <v>A SHYAM</v>
      </c>
      <c r="D6" s="20"/>
      <c r="E6" s="18" t="str">
        <f>'7CSE-A 2024-25'!A41</f>
        <v>A-38</v>
      </c>
      <c r="F6" s="18" t="str">
        <f>'7CSE-A 2024-25'!B41</f>
        <v>3VC21CS049</v>
      </c>
      <c r="G6" s="24" t="str">
        <f>'7CSE-A 2024-25'!C41</f>
        <v>GUDEKOTA VARSHINI</v>
      </c>
    </row>
    <row r="7" spans="1:7" s="1" customFormat="1" ht="20.100000000000001" customHeight="1" x14ac:dyDescent="0.3">
      <c r="A7" s="18" t="str">
        <f>'7CSE-A 2024-25'!A7</f>
        <v>A-4</v>
      </c>
      <c r="B7" s="18" t="str">
        <f>'7CSE-A 2024-25'!B7</f>
        <v>3VC21CS004</v>
      </c>
      <c r="C7" s="24" t="str">
        <f>'7CSE-A 2024-25'!C7</f>
        <v>AKASH CHOWDRY K</v>
      </c>
      <c r="D7" s="20"/>
      <c r="E7" s="18" t="str">
        <f>'7CSE-A 2024-25'!A42</f>
        <v>A-39</v>
      </c>
      <c r="F7" s="18" t="str">
        <f>'7CSE-A 2024-25'!B42</f>
        <v>3VC21CS051</v>
      </c>
      <c r="G7" s="24" t="str">
        <f>'7CSE-A 2024-25'!C42</f>
        <v>H ANNAPURNA</v>
      </c>
    </row>
    <row r="8" spans="1:7" s="1" customFormat="1" ht="20.100000000000001" customHeight="1" x14ac:dyDescent="0.3">
      <c r="A8" s="18" t="str">
        <f>'7CSE-A 2024-25'!A8</f>
        <v>A-5</v>
      </c>
      <c r="B8" s="18" t="str">
        <f>'7CSE-A 2024-25'!B8</f>
        <v>3VC21CS005</v>
      </c>
      <c r="C8" s="24" t="str">
        <f>'7CSE-A 2024-25'!C8</f>
        <v>AKASH K</v>
      </c>
      <c r="D8" s="20"/>
      <c r="E8" s="18" t="str">
        <f>'7CSE-A 2024-25'!A43</f>
        <v>A-40</v>
      </c>
      <c r="F8" s="18" t="str">
        <f>'7CSE-A 2024-25'!B43</f>
        <v>3VC21CS052</v>
      </c>
      <c r="G8" s="24" t="str">
        <f>'7CSE-A 2024-25'!C43</f>
        <v>H CHAITRA</v>
      </c>
    </row>
    <row r="9" spans="1:7" s="1" customFormat="1" ht="20.100000000000001" customHeight="1" x14ac:dyDescent="0.3">
      <c r="A9" s="18" t="str">
        <f>'7CSE-A 2024-25'!A9</f>
        <v>A-6</v>
      </c>
      <c r="B9" s="18" t="str">
        <f>'7CSE-A 2024-25'!B9</f>
        <v>3VC21CS007</v>
      </c>
      <c r="C9" s="24" t="str">
        <f>'7CSE-A 2024-25'!C9</f>
        <v>AMBIKA C R</v>
      </c>
      <c r="D9" s="20"/>
      <c r="E9" s="18" t="str">
        <f>'7CSE-A 2024-25'!A44</f>
        <v>A-41</v>
      </c>
      <c r="F9" s="18" t="str">
        <f>'7CSE-A 2024-25'!B44</f>
        <v>3VC21CS054</v>
      </c>
      <c r="G9" s="24" t="str">
        <f>'7CSE-A 2024-25'!C44</f>
        <v>H SNEHA</v>
      </c>
    </row>
    <row r="10" spans="1:7" s="1" customFormat="1" ht="20.100000000000001" customHeight="1" x14ac:dyDescent="0.3">
      <c r="A10" s="18" t="str">
        <f>'7CSE-A 2024-25'!A10</f>
        <v>A-7</v>
      </c>
      <c r="B10" s="18" t="str">
        <f>'7CSE-A 2024-25'!B10</f>
        <v>3VC21CS008</v>
      </c>
      <c r="C10" s="24" t="str">
        <f>'7CSE-A 2024-25'!C10</f>
        <v>AMEETULAZEEMI MARYAM</v>
      </c>
      <c r="D10" s="20"/>
      <c r="E10" s="18" t="str">
        <f>'7CSE-A 2024-25'!A45</f>
        <v>A-42</v>
      </c>
      <c r="F10" s="18" t="str">
        <f>'7CSE-A 2024-25'!B45</f>
        <v>3VC21CS055</v>
      </c>
      <c r="G10" s="24" t="str">
        <f>'7CSE-A 2024-25'!C45</f>
        <v>HAFSA ALMAZ</v>
      </c>
    </row>
    <row r="11" spans="1:7" s="1" customFormat="1" ht="20.100000000000001" customHeight="1" x14ac:dyDescent="0.3">
      <c r="A11" s="18" t="str">
        <f>'7CSE-A 2024-25'!A11</f>
        <v>A-8</v>
      </c>
      <c r="B11" s="18" t="str">
        <f>'7CSE-A 2024-25'!B11</f>
        <v>3VC21CS009</v>
      </c>
      <c r="C11" s="24" t="str">
        <f>'7CSE-A 2024-25'!C11</f>
        <v>AMITH ANGADI</v>
      </c>
      <c r="D11" s="20"/>
      <c r="E11" s="18" t="str">
        <f>'7CSE-A 2024-25'!A46</f>
        <v>A-43</v>
      </c>
      <c r="F11" s="18" t="str">
        <f>'7CSE-A 2024-25'!B46</f>
        <v>3VC21CS058</v>
      </c>
      <c r="G11" s="24" t="str">
        <f>'7CSE-A 2024-25'!C46</f>
        <v>HARSHAVARDHAN D</v>
      </c>
    </row>
    <row r="12" spans="1:7" s="1" customFormat="1" ht="20.100000000000001" customHeight="1" x14ac:dyDescent="0.3">
      <c r="A12" s="18" t="str">
        <f>'7CSE-A 2024-25'!A12</f>
        <v>A-9</v>
      </c>
      <c r="B12" s="18" t="str">
        <f>'7CSE-A 2024-25'!B12</f>
        <v>3VC21CS010</v>
      </c>
      <c r="C12" s="24" t="str">
        <f>'7CSE-A 2024-25'!C12</f>
        <v>AMITH HUGAR</v>
      </c>
      <c r="D12" s="20"/>
      <c r="E12" s="18" t="str">
        <f>'7CSE-A 2024-25'!A47</f>
        <v>A-44</v>
      </c>
      <c r="F12" s="18" t="str">
        <f>'7CSE-A 2024-25'!B47</f>
        <v>3VC21CS059</v>
      </c>
      <c r="G12" s="24" t="str">
        <f>'7CSE-A 2024-25'!C47</f>
        <v>HARSHAVARDHINI H G</v>
      </c>
    </row>
    <row r="13" spans="1:7" s="1" customFormat="1" ht="20.100000000000001" customHeight="1" x14ac:dyDescent="0.3">
      <c r="A13" s="18" t="str">
        <f>'7CSE-A 2024-25'!A13</f>
        <v>A-10</v>
      </c>
      <c r="B13" s="18" t="str">
        <f>'7CSE-A 2024-25'!B13</f>
        <v>3VC21CS012</v>
      </c>
      <c r="C13" s="24" t="str">
        <f>'7CSE-A 2024-25'!C13</f>
        <v>ANANTHALAKSHMI S M</v>
      </c>
      <c r="D13" s="20"/>
      <c r="E13" s="18" t="str">
        <f>'7CSE-A 2024-25'!A48</f>
        <v>A-45</v>
      </c>
      <c r="F13" s="18" t="str">
        <f>'7CSE-A 2024-25'!B48</f>
        <v>3VC21CS061</v>
      </c>
      <c r="G13" s="24" t="str">
        <f>'7CSE-A 2024-25'!C48</f>
        <v>HARSHITHA  Y V</v>
      </c>
    </row>
    <row r="14" spans="1:7" s="1" customFormat="1" ht="20.100000000000001" customHeight="1" x14ac:dyDescent="0.3">
      <c r="A14" s="18" t="str">
        <f>'7CSE-A 2024-25'!A14</f>
        <v>A-11</v>
      </c>
      <c r="B14" s="18" t="str">
        <f>'7CSE-A 2024-25'!B14</f>
        <v>3VC21CS013</v>
      </c>
      <c r="C14" s="24" t="str">
        <f>'7CSE-A 2024-25'!C14</f>
        <v>ANUSHA B</v>
      </c>
      <c r="D14" s="20"/>
      <c r="E14" s="18" t="str">
        <f>'7CSE-A 2024-25'!A49</f>
        <v>A-46</v>
      </c>
      <c r="F14" s="18" t="str">
        <f>'7CSE-A 2024-25'!B49</f>
        <v>3VC21CS062</v>
      </c>
      <c r="G14" s="24" t="str">
        <f>'7CSE-A 2024-25'!C49</f>
        <v>HEENA FIRDOUS</v>
      </c>
    </row>
    <row r="15" spans="1:7" s="1" customFormat="1" ht="20.100000000000001" customHeight="1" x14ac:dyDescent="0.3">
      <c r="A15" s="18" t="str">
        <f>'7CSE-A 2024-25'!A15</f>
        <v>A-12</v>
      </c>
      <c r="B15" s="18" t="str">
        <f>'7CSE-A 2024-25'!B15</f>
        <v xml:space="preserve">3VC21CS014 </v>
      </c>
      <c r="C15" s="24" t="str">
        <f>'7CSE-A 2024-25'!C15</f>
        <v>ANUSHA N M</v>
      </c>
      <c r="D15" s="20"/>
      <c r="E15" s="18" t="str">
        <f>'7CSE-A 2024-25'!A50</f>
        <v>A-47</v>
      </c>
      <c r="F15" s="18" t="str">
        <f>'7CSE-A 2024-25'!B50</f>
        <v>3VC21CS063</v>
      </c>
      <c r="G15" s="24" t="str">
        <f>'7CSE-A 2024-25'!C50</f>
        <v>HIRAN MAI A</v>
      </c>
    </row>
    <row r="16" spans="1:7" s="1" customFormat="1" ht="20.100000000000001" customHeight="1" x14ac:dyDescent="0.3">
      <c r="A16" s="18" t="str">
        <f>'7CSE-A 2024-25'!A16</f>
        <v>A-13</v>
      </c>
      <c r="B16" s="18" t="str">
        <f>'7CSE-A 2024-25'!B16</f>
        <v>3VC21CS016</v>
      </c>
      <c r="C16" s="24" t="str">
        <f>'7CSE-A 2024-25'!C16</f>
        <v>ARAVINDA U G</v>
      </c>
      <c r="D16" s="20"/>
      <c r="E16" s="18" t="str">
        <f>'7CSE-A 2024-25'!A51</f>
        <v>A-48</v>
      </c>
      <c r="F16" s="18" t="str">
        <f>'7CSE-A 2024-25'!B51</f>
        <v>3VC21CS064</v>
      </c>
      <c r="G16" s="24" t="str">
        <f>'7CSE-A 2024-25'!C51</f>
        <v>J M SOHAIL</v>
      </c>
    </row>
    <row r="17" spans="1:7" s="1" customFormat="1" ht="20.100000000000001" customHeight="1" x14ac:dyDescent="0.3">
      <c r="A17" s="18" t="str">
        <f>'7CSE-A 2024-25'!A17</f>
        <v>A-14</v>
      </c>
      <c r="B17" s="18" t="str">
        <f>'7CSE-A 2024-25'!B17</f>
        <v>3VC21CS017</v>
      </c>
      <c r="C17" s="24" t="str">
        <f>'7CSE-A 2024-25'!C17</f>
        <v>ARSH HAMZA</v>
      </c>
      <c r="D17" s="20"/>
      <c r="E17" s="18" t="str">
        <f>'7CSE-A 2024-25'!A52</f>
        <v>A-49</v>
      </c>
      <c r="F17" s="18" t="str">
        <f>'7CSE-A 2024-25'!B52</f>
        <v xml:space="preserve">3VC21CS065 </v>
      </c>
      <c r="G17" s="24" t="str">
        <f>'7CSE-A 2024-25'!C52</f>
        <v>JAGADEESHA  H</v>
      </c>
    </row>
    <row r="18" spans="1:7" s="1" customFormat="1" ht="20.100000000000001" customHeight="1" x14ac:dyDescent="0.3">
      <c r="A18" s="18" t="str">
        <f>'7CSE-A 2024-25'!A18</f>
        <v>A-15</v>
      </c>
      <c r="B18" s="18" t="str">
        <f>'7CSE-A 2024-25'!B18</f>
        <v>3VC21CS019</v>
      </c>
      <c r="C18" s="24" t="str">
        <f>'7CSE-A 2024-25'!C18</f>
        <v>B K MOUNIKA</v>
      </c>
      <c r="D18" s="20"/>
      <c r="E18" s="18" t="str">
        <f>'7CSE-A 2024-25'!A53</f>
        <v>A-50</v>
      </c>
      <c r="F18" s="18" t="str">
        <f>'7CSE-A 2024-25'!B53</f>
        <v>3VC21CS066</v>
      </c>
      <c r="G18" s="24" t="str">
        <f>'7CSE-A 2024-25'!C53</f>
        <v>JAYA SHREE B</v>
      </c>
    </row>
    <row r="19" spans="1:7" s="1" customFormat="1" ht="20.100000000000001" customHeight="1" x14ac:dyDescent="0.3">
      <c r="A19" s="18" t="str">
        <f>'7CSE-A 2024-25'!A19</f>
        <v>A-16</v>
      </c>
      <c r="B19" s="18" t="str">
        <f>'7CSE-A 2024-25'!B19</f>
        <v>3VC21CS022</v>
      </c>
      <c r="C19" s="24" t="str">
        <f>'7CSE-A 2024-25'!C19</f>
        <v>B SUSHMA BHARATHI</v>
      </c>
      <c r="D19" s="20"/>
      <c r="E19" s="18" t="str">
        <f>'7CSE-A 2024-25'!A54</f>
        <v>A-51</v>
      </c>
      <c r="F19" s="18" t="str">
        <f>'7CSE-A 2024-25'!B54</f>
        <v>3VC21CS068</v>
      </c>
      <c r="G19" s="24" t="str">
        <f>'7CSE-A 2024-25'!C54</f>
        <v>JITHENDRA NAGARAJ JALIHAL</v>
      </c>
    </row>
    <row r="20" spans="1:7" s="1" customFormat="1" ht="20.100000000000001" customHeight="1" x14ac:dyDescent="0.3">
      <c r="A20" s="18" t="str">
        <f>'7CSE-A 2024-25'!A20</f>
        <v>A-17</v>
      </c>
      <c r="B20" s="18" t="str">
        <f>'7CSE-A 2024-25'!B20</f>
        <v xml:space="preserve">3VC21CS023 </v>
      </c>
      <c r="C20" s="24" t="str">
        <f>'7CSE-A 2024-25'!C20</f>
        <v>B TEJASWINI</v>
      </c>
      <c r="D20" s="20"/>
      <c r="E20" s="18" t="str">
        <f>'7CSE-A 2024-25'!A55</f>
        <v>A-52</v>
      </c>
      <c r="F20" s="18" t="str">
        <f>'7CSE-A 2024-25'!B55</f>
        <v>3VC21CS081</v>
      </c>
      <c r="G20" s="24" t="str">
        <f>'7CSE-A 2024-25'!C55</f>
        <v>KARTHIK BANDIHAL</v>
      </c>
    </row>
    <row r="21" spans="1:7" s="1" customFormat="1" ht="20.100000000000001" customHeight="1" x14ac:dyDescent="0.3">
      <c r="A21" s="18" t="str">
        <f>'7CSE-A 2024-25'!A21</f>
        <v>A-18</v>
      </c>
      <c r="B21" s="18" t="str">
        <f>'7CSE-A 2024-25'!B21</f>
        <v xml:space="preserve">3VC21CS024 </v>
      </c>
      <c r="C21" s="24" t="str">
        <f>'7CSE-A 2024-25'!C21</f>
        <v>B VARSHITHA</v>
      </c>
      <c r="D21" s="20"/>
      <c r="E21" s="18" t="str">
        <f>'7CSE-A 2024-25'!A56</f>
        <v>A-53</v>
      </c>
      <c r="F21" s="18" t="str">
        <f>'7CSE-A 2024-25'!B56</f>
        <v xml:space="preserve">3VC21CS092 </v>
      </c>
      <c r="G21" s="24" t="str">
        <f>'7CSE-A 2024-25'!C56</f>
        <v>M VARUN</v>
      </c>
    </row>
    <row r="22" spans="1:7" s="1" customFormat="1" ht="20.100000000000001" customHeight="1" x14ac:dyDescent="0.3">
      <c r="A22" s="18" t="str">
        <f>'7CSE-A 2024-25'!A22</f>
        <v>A-19</v>
      </c>
      <c r="B22" s="18" t="str">
        <f>'7CSE-A 2024-25'!B22</f>
        <v>3VC21CS025</v>
      </c>
      <c r="C22" s="24" t="str">
        <f>'7CSE-A 2024-25'!C22</f>
        <v>BADADA NIKHIL</v>
      </c>
      <c r="D22" s="20"/>
      <c r="E22" s="18" t="str">
        <f>'7CSE-A 2024-25'!A57</f>
        <v>A-54</v>
      </c>
      <c r="F22" s="18" t="str">
        <f>'7CSE-A 2024-25'!B57</f>
        <v>3VC21CS105</v>
      </c>
      <c r="G22" s="24" t="str">
        <f>'7CSE-A 2024-25'!C57</f>
        <v>NAGABHUSHAN M N</v>
      </c>
    </row>
    <row r="23" spans="1:7" s="1" customFormat="1" ht="20.100000000000001" customHeight="1" x14ac:dyDescent="0.3">
      <c r="A23" s="18" t="str">
        <f>'7CSE-A 2024-25'!A23</f>
        <v>A-20</v>
      </c>
      <c r="B23" s="18" t="str">
        <f>'7CSE-A 2024-25'!B23</f>
        <v>3VC21CS027</v>
      </c>
      <c r="C23" s="24" t="str">
        <f>'7CSE-A 2024-25'!C23</f>
        <v>BHUMIKA REDDY K S</v>
      </c>
      <c r="D23" s="20"/>
      <c r="E23" s="18" t="str">
        <f>'7CSE-A 2024-25'!A58</f>
        <v>A-55</v>
      </c>
      <c r="F23" s="18" t="str">
        <f>'7CSE-A 2024-25'!B58</f>
        <v>3VC21CS119</v>
      </c>
      <c r="G23" s="24" t="str">
        <f>'7CSE-A 2024-25'!C58</f>
        <v>P REENA CHOWDARY</v>
      </c>
    </row>
    <row r="24" spans="1:7" s="1" customFormat="1" ht="20.100000000000001" customHeight="1" x14ac:dyDescent="0.3">
      <c r="A24" s="18" t="str">
        <f>'7CSE-A 2024-25'!A24</f>
        <v>A-21</v>
      </c>
      <c r="B24" s="18" t="str">
        <f>'7CSE-A 2024-25'!B24</f>
        <v>3VC21CS028</v>
      </c>
      <c r="C24" s="24" t="str">
        <f>'7CSE-A 2024-25'!C24</f>
        <v>C LAKSHMI PRIYA</v>
      </c>
      <c r="D24" s="20"/>
      <c r="E24" s="18" t="str">
        <f>'7CSE-A 2024-25'!A59</f>
        <v>A-56</v>
      </c>
      <c r="F24" s="18" t="str">
        <f>'7CSE-A 2024-25'!B59</f>
        <v>3VC21CS126</v>
      </c>
      <c r="G24" s="24" t="str">
        <f>'7CSE-A 2024-25'!C59</f>
        <v>PRAJWAL K C</v>
      </c>
    </row>
    <row r="25" spans="1:7" s="1" customFormat="1" ht="20.100000000000001" customHeight="1" x14ac:dyDescent="0.3">
      <c r="A25" s="18" t="str">
        <f>'7CSE-A 2024-25'!A25</f>
        <v>A-22</v>
      </c>
      <c r="B25" s="18" t="str">
        <f>'7CSE-A 2024-25'!B25</f>
        <v xml:space="preserve">3VC21CS029 </v>
      </c>
      <c r="C25" s="24" t="str">
        <f>'7CSE-A 2024-25'!C25</f>
        <v>CHAITHRA V</v>
      </c>
      <c r="D25" s="20"/>
      <c r="E25" s="18" t="str">
        <f>'7CSE-A 2024-25'!A60</f>
        <v>A-57</v>
      </c>
      <c r="F25" s="18" t="str">
        <f>'7CSE-A 2024-25'!B60</f>
        <v>3VC21CS144</v>
      </c>
      <c r="G25" s="24" t="str">
        <f>'7CSE-A 2024-25'!C60</f>
        <v>ROHINI MAMDE</v>
      </c>
    </row>
    <row r="26" spans="1:7" s="1" customFormat="1" ht="20.100000000000001" customHeight="1" x14ac:dyDescent="0.3">
      <c r="A26" s="18" t="str">
        <f>'7CSE-A 2024-25'!A26</f>
        <v>A-23</v>
      </c>
      <c r="B26" s="18" t="str">
        <f>'7CSE-A 2024-25'!B26</f>
        <v>3VC21CS030</v>
      </c>
      <c r="C26" s="24" t="str">
        <f>'7CSE-A 2024-25'!C26</f>
        <v>CHAITRA REDDY</v>
      </c>
      <c r="D26" s="20"/>
      <c r="E26" s="18" t="str">
        <f>'7CSE-A 2024-25'!A61</f>
        <v>A-58</v>
      </c>
      <c r="F26" s="18" t="str">
        <f>'7CSE-A 2024-25'!B61</f>
        <v>3VC21CS146</v>
      </c>
      <c r="G26" s="24" t="str">
        <f>'7CSE-A 2024-25'!C61</f>
        <v>RUCHITHA M</v>
      </c>
    </row>
    <row r="27" spans="1:7" s="1" customFormat="1" ht="20.100000000000001" customHeight="1" x14ac:dyDescent="0.3">
      <c r="A27" s="18" t="str">
        <f>'7CSE-A 2024-25'!A27</f>
        <v>A-24</v>
      </c>
      <c r="B27" s="18" t="str">
        <f>'7CSE-A 2024-25'!B27</f>
        <v>3VC21CS031</v>
      </c>
      <c r="C27" s="24" t="str">
        <f>'7CSE-A 2024-25'!C27</f>
        <v>CHANDANA BAGODI</v>
      </c>
      <c r="D27" s="20"/>
      <c r="E27" s="18" t="str">
        <f>'7CSE-A 2024-25'!A62</f>
        <v>A-59</v>
      </c>
      <c r="F27" s="18" t="str">
        <f>'7CSE-A 2024-25'!B62</f>
        <v>3VC21CS162</v>
      </c>
      <c r="G27" s="24" t="str">
        <f>'7CSE-A 2024-25'!C62</f>
        <v>SHRAVYA JYOTHI I</v>
      </c>
    </row>
    <row r="28" spans="1:7" s="1" customFormat="1" ht="32.25" customHeight="1" x14ac:dyDescent="0.3">
      <c r="A28" s="18" t="str">
        <f>'7CSE-A 2024-25'!A28</f>
        <v>A-25</v>
      </c>
      <c r="B28" s="18" t="str">
        <f>'7CSE-A 2024-25'!B28</f>
        <v xml:space="preserve">3VC21CS032 </v>
      </c>
      <c r="C28" s="48" t="str">
        <f>'7CSE-A 2024-25'!C28</f>
        <v>CHANDRASHEKARA GADDADADEVARM</v>
      </c>
      <c r="D28" s="20"/>
      <c r="E28" s="18" t="str">
        <f>'7CSE-A 2024-25'!A63</f>
        <v>A-60</v>
      </c>
      <c r="F28" s="18" t="str">
        <f>'7CSE-A 2024-25'!B63</f>
        <v>3VC21CS168</v>
      </c>
      <c r="G28" s="24" t="str">
        <f>'7CSE-A 2024-25'!C63</f>
        <v>SRUSHTITA H</v>
      </c>
    </row>
    <row r="29" spans="1:7" s="1" customFormat="1" ht="20.100000000000001" customHeight="1" x14ac:dyDescent="0.3">
      <c r="A29" s="18" t="str">
        <f>'7CSE-A 2024-25'!A29</f>
        <v>A-26</v>
      </c>
      <c r="B29" s="18" t="str">
        <f>'7CSE-A 2024-25'!B29</f>
        <v>3VC21CS033</v>
      </c>
      <c r="C29" s="24" t="str">
        <f>'7CSE-A 2024-25'!C29</f>
        <v>CHARAN S M</v>
      </c>
      <c r="D29" s="20"/>
      <c r="E29" s="18" t="str">
        <f>'7CSE-A 2024-25'!A64</f>
        <v>A-61</v>
      </c>
      <c r="F29" s="18" t="str">
        <f>'7CSE-A 2024-25'!B64</f>
        <v>3VC21CS179</v>
      </c>
      <c r="G29" s="24" t="str">
        <f>'7CSE-A 2024-25'!C64</f>
        <v>V SHREYA</v>
      </c>
    </row>
    <row r="30" spans="1:7" s="1" customFormat="1" ht="20.100000000000001" customHeight="1" x14ac:dyDescent="0.3">
      <c r="A30" s="18" t="str">
        <f>'7CSE-A 2024-25'!A30</f>
        <v>A-27</v>
      </c>
      <c r="B30" s="18" t="str">
        <f>'7CSE-A 2024-25'!B30</f>
        <v>3VC21CS036</v>
      </c>
      <c r="C30" s="24" t="str">
        <f>'7CSE-A 2024-25'!C30</f>
        <v>DARSHAN G</v>
      </c>
      <c r="D30" s="20"/>
      <c r="E30" s="18" t="str">
        <f>'7CSE-A 2024-25'!A65</f>
        <v>A-62</v>
      </c>
      <c r="F30" s="18" t="str">
        <f>'7CSE-A 2024-25'!B65</f>
        <v xml:space="preserve">3VC21CS185 </v>
      </c>
      <c r="G30" s="24" t="str">
        <f>'7CSE-A 2024-25'!C65</f>
        <v>Y UDAY KIRAN</v>
      </c>
    </row>
    <row r="31" spans="1:7" s="1" customFormat="1" ht="20.100000000000001" customHeight="1" x14ac:dyDescent="0.3">
      <c r="A31" s="18" t="str">
        <f>'7CSE-A 2024-25'!A31</f>
        <v>A-28</v>
      </c>
      <c r="B31" s="18" t="str">
        <f>'7CSE-A 2024-25'!B31</f>
        <v>3VC21CS037</v>
      </c>
      <c r="C31" s="24" t="str">
        <f>'7CSE-A 2024-25'!C31</f>
        <v>DARSHAN U</v>
      </c>
      <c r="D31" s="21"/>
      <c r="E31" s="18" t="str">
        <f>'7CSE-A 2024-25'!A66</f>
        <v>A-63</v>
      </c>
      <c r="F31" s="18" t="str">
        <f>'7CSE-A 2024-25'!B66</f>
        <v>3VC22CS400</v>
      </c>
      <c r="G31" s="24" t="str">
        <f>'7CSE-A 2024-25'!C66</f>
        <v>AYESHA SIDDIQUA</v>
      </c>
    </row>
    <row r="32" spans="1:7" s="1" customFormat="1" ht="20.100000000000001" customHeight="1" x14ac:dyDescent="0.3">
      <c r="A32" s="18" t="str">
        <f>'7CSE-A 2024-25'!A32</f>
        <v>A-29</v>
      </c>
      <c r="B32" s="18" t="str">
        <f>'7CSE-A 2024-25'!B32</f>
        <v>3VC21CS038</v>
      </c>
      <c r="C32" s="24" t="str">
        <f>'7CSE-A 2024-25'!C32</f>
        <v>DEEPA R</v>
      </c>
      <c r="D32" s="20"/>
      <c r="E32" s="18" t="str">
        <f>'7CSE-A 2024-25'!A67</f>
        <v>A-64</v>
      </c>
      <c r="F32" s="18" t="str">
        <f>'7CSE-A 2024-25'!B67</f>
        <v>4VC22CS404</v>
      </c>
      <c r="G32" s="24" t="str">
        <f>'7CSE-A 2024-25'!C67</f>
        <v>K MUZAMIL AKTHAR</v>
      </c>
    </row>
    <row r="33" spans="1:7" s="1" customFormat="1" ht="20.100000000000001" customHeight="1" x14ac:dyDescent="0.3">
      <c r="A33" s="18" t="str">
        <f>'7CSE-A 2024-25'!A33</f>
        <v>A-30</v>
      </c>
      <c r="B33" s="18" t="str">
        <f>'7CSE-A 2024-25'!B33</f>
        <v>3VC21CS039</v>
      </c>
      <c r="C33" s="24" t="str">
        <f>'7CSE-A 2024-25'!C33</f>
        <v>DINESH KUMAR G M</v>
      </c>
      <c r="D33" s="20"/>
      <c r="E33" s="18" t="str">
        <f>'7CSE-A 2024-25'!A68</f>
        <v>A-65</v>
      </c>
      <c r="F33" s="18" t="str">
        <f>'7CSE-A 2024-25'!B68</f>
        <v>3VC22CS406</v>
      </c>
      <c r="G33" s="24" t="str">
        <f>'7CSE-A 2024-25'!C68</f>
        <v>LAVANYA A</v>
      </c>
    </row>
    <row r="34" spans="1:7" s="1" customFormat="1" ht="20.100000000000001" customHeight="1" x14ac:dyDescent="0.3">
      <c r="A34" s="18" t="str">
        <f>'7CSE-A 2024-25'!A34</f>
        <v>A-31</v>
      </c>
      <c r="B34" s="18" t="str">
        <f>'7CSE-A 2024-25'!B34</f>
        <v>3VC21CS040</v>
      </c>
      <c r="C34" s="24" t="str">
        <f>'7CSE-A 2024-25'!C34</f>
        <v>FAZEELATH NIKHAT</v>
      </c>
      <c r="D34" s="20"/>
      <c r="E34" s="18" t="str">
        <f>'7CSE-A 2024-25'!A69</f>
        <v>A-66</v>
      </c>
      <c r="F34" s="18" t="str">
        <f>'7CSE-A 2024-25'!B69</f>
        <v>3VC22CS407</v>
      </c>
      <c r="G34" s="24" t="str">
        <f>'7CSE-A 2024-25'!C69</f>
        <v>MAHESH GP</v>
      </c>
    </row>
    <row r="35" spans="1:7" s="1" customFormat="1" ht="20.100000000000001" customHeight="1" x14ac:dyDescent="0.3">
      <c r="A35" s="18" t="str">
        <f>'7CSE-A 2024-25'!A35</f>
        <v>A-32</v>
      </c>
      <c r="B35" s="18" t="str">
        <f>'7CSE-A 2024-25'!B35</f>
        <v xml:space="preserve">3VC21CS041 </v>
      </c>
      <c r="C35" s="24" t="str">
        <f>'7CSE-A 2024-25'!C35</f>
        <v>G ANUPAMA</v>
      </c>
      <c r="D35" s="20"/>
      <c r="E35" s="18" t="str">
        <f>'7CSE-A 2024-25'!A70</f>
        <v>A-67</v>
      </c>
      <c r="F35" s="18" t="str">
        <f>'7CSE-A 2024-25'!B70</f>
        <v>3VC22CS412</v>
      </c>
      <c r="G35" s="24" t="str">
        <f>'7CSE-A 2024-25'!C70</f>
        <v>RENUKA BAI R</v>
      </c>
    </row>
    <row r="36" spans="1:7" s="1" customFormat="1" ht="20.100000000000001" customHeight="1" x14ac:dyDescent="0.3">
      <c r="A36" s="18" t="str">
        <f>'7CSE-A 2024-25'!A36</f>
        <v>A-33</v>
      </c>
      <c r="B36" s="18" t="str">
        <f>'7CSE-A 2024-25'!B36</f>
        <v>3VC21CS042</v>
      </c>
      <c r="C36" s="24" t="str">
        <f>'7CSE-A 2024-25'!C36</f>
        <v>G B PAWAN REDDY</v>
      </c>
      <c r="D36" s="21"/>
      <c r="E36" s="18" t="str">
        <f>'7CSE-A 2024-25'!A71</f>
        <v>A-68</v>
      </c>
      <c r="F36" s="18" t="str">
        <f>'7CSE-A 2024-25'!B71</f>
        <v>3VC22CS415</v>
      </c>
      <c r="G36" s="24" t="str">
        <f>'7CSE-A 2024-25'!C71</f>
        <v>SYEDA UMME SUMIYA</v>
      </c>
    </row>
    <row r="37" spans="1:7" s="1" customFormat="1" ht="20.100000000000001" customHeight="1" x14ac:dyDescent="0.3">
      <c r="A37" s="18" t="str">
        <f>'7CSE-A 2024-25'!A37</f>
        <v>A-34</v>
      </c>
      <c r="B37" s="18" t="str">
        <f>'7CSE-A 2024-25'!B37</f>
        <v xml:space="preserve">3VC21CS044 </v>
      </c>
      <c r="C37" s="24" t="str">
        <f>'7CSE-A 2024-25'!C37</f>
        <v>G MADHUSUDHAN GOUDA</v>
      </c>
      <c r="D37" s="21"/>
      <c r="E37" s="18" t="str">
        <f>'7CSE-A 2024-25'!A72</f>
        <v>A-69</v>
      </c>
      <c r="F37" s="18" t="str">
        <f>'7CSE-A 2024-25'!B72</f>
        <v>3VC21CS187</v>
      </c>
      <c r="G37" s="24" t="str">
        <f>'7CSE-A 2024-25'!C72</f>
        <v>ANUSHA KV</v>
      </c>
    </row>
    <row r="38" spans="1:7" s="1" customFormat="1" ht="20.100000000000001" customHeight="1" x14ac:dyDescent="0.3">
      <c r="A38" s="18" t="str">
        <f>'7CSE-A 2024-25'!A38</f>
        <v>A-35</v>
      </c>
      <c r="B38" s="18" t="str">
        <f>'7CSE-A 2024-25'!B38</f>
        <v>3VC21CS045</v>
      </c>
      <c r="C38" s="24" t="str">
        <f>'7CSE-A 2024-25'!C38</f>
        <v>G SUPRIYA</v>
      </c>
      <c r="D38" s="21"/>
      <c r="E38" s="72"/>
      <c r="F38" s="72"/>
      <c r="G38" s="72"/>
    </row>
  </sheetData>
  <mergeCells count="3">
    <mergeCell ref="A1:G1"/>
    <mergeCell ref="A2:G2"/>
    <mergeCell ref="E38:G38"/>
  </mergeCells>
  <pageMargins left="0.51181102362204722" right="0.19685039370078741" top="0.15748031496062992" bottom="0.15748031496062992" header="0.31496062992125984" footer="0.31496062992125984"/>
  <pageSetup paperSize="9" scale="85" orientation="portrait" horizontalDpi="300" verticalDpi="300" r:id="rId1"/>
  <headerFooter>
    <oddFooter>&amp;L&amp;"Cambria,Bold"&amp;10STUDENT LIST 2024-25/DEPT OF CSE RYMEC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topLeftCell="A22" zoomScaleSheetLayoutView="80" workbookViewId="0">
      <selection activeCell="F34" sqref="F34"/>
    </sheetView>
  </sheetViews>
  <sheetFormatPr defaultRowHeight="14.4" x14ac:dyDescent="0.3"/>
  <cols>
    <col min="1" max="1" width="6.33203125" customWidth="1"/>
    <col min="2" max="2" width="11.6640625" customWidth="1"/>
    <col min="3" max="3" width="25.6640625" customWidth="1"/>
    <col min="4" max="4" width="2.44140625" customWidth="1"/>
    <col min="5" max="5" width="6.33203125" customWidth="1"/>
    <col min="6" max="6" width="11.6640625" customWidth="1"/>
    <col min="7" max="7" width="25.6640625" customWidth="1"/>
  </cols>
  <sheetData>
    <row r="1" spans="1:7" ht="77.25" customHeight="1" x14ac:dyDescent="0.3">
      <c r="A1" s="68"/>
      <c r="B1" s="68"/>
      <c r="C1" s="68"/>
      <c r="D1" s="68"/>
      <c r="E1" s="68"/>
      <c r="F1" s="68"/>
      <c r="G1" s="68"/>
    </row>
    <row r="2" spans="1:7" ht="35.25" customHeight="1" x14ac:dyDescent="0.3">
      <c r="A2" s="69" t="s">
        <v>346</v>
      </c>
      <c r="B2" s="69"/>
      <c r="C2" s="69"/>
      <c r="D2" s="69"/>
      <c r="E2" s="69"/>
      <c r="F2" s="69"/>
      <c r="G2" s="69"/>
    </row>
    <row r="3" spans="1:7" s="1" customFormat="1" ht="27" customHeight="1" x14ac:dyDescent="0.3">
      <c r="A3" s="16" t="s">
        <v>0</v>
      </c>
      <c r="B3" s="16" t="s">
        <v>1</v>
      </c>
      <c r="C3" s="19" t="s">
        <v>2</v>
      </c>
      <c r="D3" s="22"/>
      <c r="E3" s="16" t="s">
        <v>0</v>
      </c>
      <c r="F3" s="16" t="s">
        <v>1</v>
      </c>
      <c r="G3" s="19" t="s">
        <v>2</v>
      </c>
    </row>
    <row r="4" spans="1:7" s="1" customFormat="1" ht="20.100000000000001" customHeight="1" x14ac:dyDescent="0.3">
      <c r="A4" s="18" t="str">
        <f>'7CSE-B 2024-25'!A4</f>
        <v>B-1</v>
      </c>
      <c r="B4" s="18" t="str">
        <f>'7CSE-B 2024-25'!B4</f>
        <v>3VC21CS020</v>
      </c>
      <c r="C4" s="24" t="str">
        <f>'7CSE-B 2024-25'!C4</f>
        <v>B KHURESHIYA KULSUM</v>
      </c>
      <c r="D4" s="18"/>
      <c r="E4" s="18" t="str">
        <f>'7CSE-B 2024-25'!A37</f>
        <v>B-34</v>
      </c>
      <c r="F4" s="24" t="str">
        <f>'7CSE-B 2024-25'!B37</f>
        <v>3VC21CS103</v>
      </c>
      <c r="G4" s="24" t="str">
        <f>'7CSE-B 2024-25'!C37</f>
        <v>MOHAMMED HARIES</v>
      </c>
    </row>
    <row r="5" spans="1:7" s="1" customFormat="1" ht="20.100000000000001" customHeight="1" x14ac:dyDescent="0.3">
      <c r="A5" s="18" t="str">
        <f>'7CSE-B 2024-25'!A5</f>
        <v>B-2</v>
      </c>
      <c r="B5" s="18" t="str">
        <f>'7CSE-B 2024-25'!B5</f>
        <v>3VC21CS021</v>
      </c>
      <c r="C5" s="24" t="str">
        <f>'7CSE-B 2024-25'!C5</f>
        <v>B SRINIDHI</v>
      </c>
      <c r="D5" s="18"/>
      <c r="E5" s="18" t="str">
        <f>'7CSE-B 2024-25'!A38</f>
        <v>B-35</v>
      </c>
      <c r="F5" s="24" t="str">
        <f>'7CSE-B 2024-25'!B38</f>
        <v>3VC21CS104</v>
      </c>
      <c r="G5" s="24" t="str">
        <f>'7CSE-B 2024-25'!C38</f>
        <v>MOHAMMED ZEESHAN B</v>
      </c>
    </row>
    <row r="6" spans="1:7" s="1" customFormat="1" ht="20.100000000000001" customHeight="1" x14ac:dyDescent="0.3">
      <c r="A6" s="18" t="str">
        <f>'7CSE-B 2024-25'!A6</f>
        <v>B-3</v>
      </c>
      <c r="B6" s="18" t="str">
        <f>'7CSE-B 2024-25'!B6</f>
        <v>3VC21CS026</v>
      </c>
      <c r="C6" s="24" t="str">
        <f>'7CSE-B 2024-25'!C6</f>
        <v>BHARATH G</v>
      </c>
      <c r="D6" s="18"/>
      <c r="E6" s="18" t="str">
        <f>'7CSE-B 2024-25'!A39</f>
        <v>B-36</v>
      </c>
      <c r="F6" s="24" t="str">
        <f>'7CSE-B 2024-25'!B39</f>
        <v>3VC21CS106</v>
      </c>
      <c r="G6" s="24" t="str">
        <f>'7CSE-B 2024-25'!C39</f>
        <v>NAGARAJA BANAKAR`</v>
      </c>
    </row>
    <row r="7" spans="1:7" s="1" customFormat="1" ht="20.100000000000001" customHeight="1" x14ac:dyDescent="0.3">
      <c r="A7" s="18" t="str">
        <f>'7CSE-B 2024-25'!A7</f>
        <v>B-4</v>
      </c>
      <c r="B7" s="18" t="str">
        <f>'7CSE-B 2024-25'!B7</f>
        <v>3VC21CS043</v>
      </c>
      <c r="C7" s="24" t="str">
        <f>'7CSE-B 2024-25'!C7</f>
        <v>G KAVYA SRI</v>
      </c>
      <c r="D7" s="18"/>
      <c r="E7" s="18" t="str">
        <f>'7CSE-B 2024-25'!A40</f>
        <v>B-37</v>
      </c>
      <c r="F7" s="24" t="str">
        <f>'7CSE-B 2024-25'!B40</f>
        <v>3VC21CS107</v>
      </c>
      <c r="G7" s="24" t="str">
        <f>'7CSE-B 2024-25'!C40</f>
        <v>NANDAKUMAR</v>
      </c>
    </row>
    <row r="8" spans="1:7" s="1" customFormat="1" ht="20.100000000000001" customHeight="1" x14ac:dyDescent="0.3">
      <c r="A8" s="18" t="str">
        <f>'7CSE-B 2024-25'!A8</f>
        <v>B-5</v>
      </c>
      <c r="B8" s="18" t="str">
        <f>'7CSE-B 2024-25'!B8</f>
        <v>3VC21CS053</v>
      </c>
      <c r="C8" s="24" t="str">
        <f>'7CSE-B 2024-25'!C8</f>
        <v>H SAI SANDHAYA</v>
      </c>
      <c r="D8" s="18"/>
      <c r="E8" s="18" t="str">
        <f>'7CSE-B 2024-25'!A41</f>
        <v>B-38</v>
      </c>
      <c r="F8" s="24" t="str">
        <f>'7CSE-B 2024-25'!B41</f>
        <v>3VC21CS110</v>
      </c>
      <c r="G8" s="24" t="str">
        <f>'7CSE-B 2024-25'!C41</f>
        <v>NAYANA K</v>
      </c>
    </row>
    <row r="9" spans="1:7" s="1" customFormat="1" ht="20.100000000000001" customHeight="1" x14ac:dyDescent="0.3">
      <c r="A9" s="18" t="str">
        <f>'7CSE-B 2024-25'!A9</f>
        <v>B-6</v>
      </c>
      <c r="B9" s="18" t="str">
        <f>'7CSE-B 2024-25'!B9</f>
        <v>3VC21CS070</v>
      </c>
      <c r="C9" s="24" t="str">
        <f>'7CSE-B 2024-25'!C9</f>
        <v>K HARSHITHA</v>
      </c>
      <c r="D9" s="18"/>
      <c r="E9" s="18" t="str">
        <f>'7CSE-B 2024-25'!A42</f>
        <v>B-39</v>
      </c>
      <c r="F9" s="24" t="str">
        <f>'7CSE-B 2024-25'!B42</f>
        <v>3VC21CS111</v>
      </c>
      <c r="G9" s="24" t="str">
        <f>'7CSE-B 2024-25'!C42</f>
        <v>NAYANA T M</v>
      </c>
    </row>
    <row r="10" spans="1:7" s="1" customFormat="1" ht="20.100000000000001" customHeight="1" x14ac:dyDescent="0.3">
      <c r="A10" s="18" t="str">
        <f>'7CSE-B 2024-25'!A10</f>
        <v>B-7</v>
      </c>
      <c r="B10" s="18" t="str">
        <f>'7CSE-B 2024-25'!B10</f>
        <v>3VC21CS071</v>
      </c>
      <c r="C10" s="24" t="str">
        <f>'7CSE-B 2024-25'!C10</f>
        <v>K MOHAN KUMAR</v>
      </c>
      <c r="D10" s="18"/>
      <c r="E10" s="18" t="str">
        <f>'7CSE-B 2024-25'!A43</f>
        <v>B-40</v>
      </c>
      <c r="F10" s="24" t="str">
        <f>'7CSE-B 2024-25'!B43</f>
        <v>3VC21CS112</v>
      </c>
      <c r="G10" s="24" t="str">
        <f>'7CSE-B 2024-25'!C43</f>
        <v>NIKHITHA D</v>
      </c>
    </row>
    <row r="11" spans="1:7" s="1" customFormat="1" ht="20.100000000000001" customHeight="1" x14ac:dyDescent="0.3">
      <c r="A11" s="18" t="str">
        <f>'7CSE-B 2024-25'!A11</f>
        <v>B-8</v>
      </c>
      <c r="B11" s="18" t="str">
        <f>'7CSE-B 2024-25'!B11</f>
        <v>3VC21CS072</v>
      </c>
      <c r="C11" s="24" t="str">
        <f>'7CSE-B 2024-25'!C11</f>
        <v>K NITISH KUMAR</v>
      </c>
      <c r="D11" s="18"/>
      <c r="E11" s="18" t="str">
        <f>'7CSE-B 2024-25'!A44</f>
        <v>B-41</v>
      </c>
      <c r="F11" s="24" t="str">
        <f>'7CSE-B 2024-25'!B44</f>
        <v>3VC21CS113</v>
      </c>
      <c r="G11" s="24" t="str">
        <f>'7CSE-B 2024-25'!C44</f>
        <v>NOOR MOHAMMED P</v>
      </c>
    </row>
    <row r="12" spans="1:7" s="1" customFormat="1" ht="20.100000000000001" customHeight="1" x14ac:dyDescent="0.3">
      <c r="A12" s="18" t="str">
        <f>'7CSE-B 2024-25'!A12</f>
        <v>B-9</v>
      </c>
      <c r="B12" s="18" t="str">
        <f>'7CSE-B 2024-25'!B12</f>
        <v>3VC21CS074</v>
      </c>
      <c r="C12" s="24" t="str">
        <f>'7CSE-B 2024-25'!C12</f>
        <v>K SAI TEJA REDDY</v>
      </c>
      <c r="D12" s="18"/>
      <c r="E12" s="18" t="str">
        <f>'7CSE-B 2024-25'!A45</f>
        <v>B-42</v>
      </c>
      <c r="F12" s="24" t="str">
        <f>'7CSE-B 2024-25'!B45</f>
        <v>3VC21CS115</v>
      </c>
      <c r="G12" s="24" t="str">
        <f>'7CSE-B 2024-25'!C45</f>
        <v>P JYOTHIKA</v>
      </c>
    </row>
    <row r="13" spans="1:7" s="1" customFormat="1" ht="20.100000000000001" customHeight="1" x14ac:dyDescent="0.3">
      <c r="A13" s="18" t="str">
        <f>'7CSE-B 2024-25'!A13</f>
        <v>B-10</v>
      </c>
      <c r="B13" s="18" t="str">
        <f>'7CSE-B 2024-25'!B13</f>
        <v>3VC21CS075</v>
      </c>
      <c r="C13" s="24" t="str">
        <f>'7CSE-B 2024-25'!C13</f>
        <v>K SAVITHA</v>
      </c>
      <c r="D13" s="18"/>
      <c r="E13" s="18" t="str">
        <f>'7CSE-B 2024-25'!A46</f>
        <v>B-43</v>
      </c>
      <c r="F13" s="24" t="str">
        <f>'7CSE-B 2024-25'!B46</f>
        <v>3VC21CS116</v>
      </c>
      <c r="G13" s="24" t="str">
        <f>'7CSE-B 2024-25'!C46</f>
        <v>P N PRIYANKA</v>
      </c>
    </row>
    <row r="14" spans="1:7" s="1" customFormat="1" ht="20.100000000000001" customHeight="1" x14ac:dyDescent="0.3">
      <c r="A14" s="18" t="str">
        <f>'7CSE-B 2024-25'!A14</f>
        <v>B-11</v>
      </c>
      <c r="B14" s="18" t="str">
        <f>'7CSE-B 2024-25'!B14</f>
        <v>3VC21CS076</v>
      </c>
      <c r="C14" s="24" t="str">
        <f>'7CSE-B 2024-25'!C14</f>
        <v>K SHRIHARI</v>
      </c>
      <c r="D14" s="18"/>
      <c r="E14" s="18" t="str">
        <f>'7CSE-B 2024-25'!A47</f>
        <v>B-44</v>
      </c>
      <c r="F14" s="24" t="str">
        <f>'7CSE-B 2024-25'!B47</f>
        <v>3VC21CS118</v>
      </c>
      <c r="G14" s="24" t="str">
        <f>'7CSE-B 2024-25'!C47</f>
        <v>P RAJIV DIKSHITH</v>
      </c>
    </row>
    <row r="15" spans="1:7" s="1" customFormat="1" ht="20.100000000000001" customHeight="1" x14ac:dyDescent="0.3">
      <c r="A15" s="18" t="str">
        <f>'7CSE-B 2024-25'!A15</f>
        <v>B-12</v>
      </c>
      <c r="B15" s="18" t="str">
        <f>'7CSE-B 2024-25'!B15</f>
        <v>3VC21CS077</v>
      </c>
      <c r="C15" s="24" t="str">
        <f>'7CSE-B 2024-25'!C15</f>
        <v>K SREE DEEPA</v>
      </c>
      <c r="D15" s="18"/>
      <c r="E15" s="18" t="str">
        <f>'7CSE-B 2024-25'!A48</f>
        <v>B-45</v>
      </c>
      <c r="F15" s="24" t="str">
        <f>'7CSE-B 2024-25'!B48</f>
        <v>3VC21CS120</v>
      </c>
      <c r="G15" s="24" t="str">
        <f>'7CSE-B 2024-25'!C48</f>
        <v>P SHRAVANI</v>
      </c>
    </row>
    <row r="16" spans="1:7" s="1" customFormat="1" ht="20.100000000000001" customHeight="1" x14ac:dyDescent="0.3">
      <c r="A16" s="18" t="str">
        <f>'7CSE-B 2024-25'!A16</f>
        <v>B-13</v>
      </c>
      <c r="B16" s="18" t="str">
        <f>'7CSE-B 2024-25'!B16</f>
        <v>3VC21CS078</v>
      </c>
      <c r="C16" s="24" t="str">
        <f>'7CSE-B 2024-25'!C16</f>
        <v>K V GOWTHAM</v>
      </c>
      <c r="D16" s="18"/>
      <c r="E16" s="18" t="str">
        <f>'7CSE-B 2024-25'!A49</f>
        <v>B-46</v>
      </c>
      <c r="F16" s="24" t="str">
        <f>'7CSE-B 2024-25'!B49</f>
        <v>3VC21CS121</v>
      </c>
      <c r="G16" s="24" t="str">
        <f>'7CSE-B 2024-25'!C49</f>
        <v>P VENKATESH</v>
      </c>
    </row>
    <row r="17" spans="1:7" s="1" customFormat="1" ht="20.100000000000001" customHeight="1" x14ac:dyDescent="0.3">
      <c r="A17" s="18" t="str">
        <f>'7CSE-B 2024-25'!A17</f>
        <v>B-14</v>
      </c>
      <c r="B17" s="18" t="str">
        <f>'7CSE-B 2024-25'!B17</f>
        <v>3VC21CS080</v>
      </c>
      <c r="C17" s="24" t="str">
        <f>'7CSE-B 2024-25'!C17</f>
        <v>K YASHWANTH KUMAR</v>
      </c>
      <c r="D17" s="18"/>
      <c r="E17" s="18" t="str">
        <f>'7CSE-B 2024-25'!A50</f>
        <v>B-47</v>
      </c>
      <c r="F17" s="24" t="str">
        <f>'7CSE-B 2024-25'!B50</f>
        <v>3VC21CS122</v>
      </c>
      <c r="G17" s="24" t="str">
        <f>'7CSE-B 2024-25'!C50</f>
        <v>PALLAVI U</v>
      </c>
    </row>
    <row r="18" spans="1:7" s="1" customFormat="1" ht="20.100000000000001" customHeight="1" x14ac:dyDescent="0.3">
      <c r="A18" s="18" t="str">
        <f>'7CSE-B 2024-25'!A18</f>
        <v>B-15</v>
      </c>
      <c r="B18" s="18" t="str">
        <f>'7CSE-B 2024-25'!B18</f>
        <v>3VC21CS082</v>
      </c>
      <c r="C18" s="24" t="str">
        <f>'7CSE-B 2024-25'!C18</f>
        <v>KATARAM NITISH KUMAR</v>
      </c>
      <c r="D18" s="18"/>
      <c r="E18" s="18" t="str">
        <f>'7CSE-B 2024-25'!A51</f>
        <v>B-48</v>
      </c>
      <c r="F18" s="24" t="str">
        <f>'7CSE-B 2024-25'!B51</f>
        <v>3VC21CS123</v>
      </c>
      <c r="G18" s="24" t="str">
        <f>'7CSE-B 2024-25'!C51</f>
        <v>PAVAN KUMAR B K</v>
      </c>
    </row>
    <row r="19" spans="1:7" s="1" customFormat="1" ht="20.100000000000001" customHeight="1" x14ac:dyDescent="0.3">
      <c r="A19" s="18" t="str">
        <f>'7CSE-B 2024-25'!A19</f>
        <v>B-16</v>
      </c>
      <c r="B19" s="18" t="str">
        <f>'7CSE-B 2024-25'!B19</f>
        <v>3VC21CS083</v>
      </c>
      <c r="C19" s="24" t="str">
        <f>'7CSE-B 2024-25'!C19</f>
        <v>KAVYA A</v>
      </c>
      <c r="D19" s="18"/>
      <c r="E19" s="18" t="str">
        <f>'7CSE-B 2024-25'!A52</f>
        <v>B-49</v>
      </c>
      <c r="F19" s="24" t="str">
        <f>'7CSE-B 2024-25'!B52</f>
        <v>3VC21CS124</v>
      </c>
      <c r="G19" s="24" t="str">
        <f>'7CSE-B 2024-25'!C52</f>
        <v>POOJA</v>
      </c>
    </row>
    <row r="20" spans="1:7" s="1" customFormat="1" ht="20.100000000000001" customHeight="1" x14ac:dyDescent="0.3">
      <c r="A20" s="18" t="str">
        <f>'7CSE-B 2024-25'!A20</f>
        <v>B-17</v>
      </c>
      <c r="B20" s="18" t="str">
        <f>'7CSE-B 2024-25'!B20</f>
        <v>3VC21CS084</v>
      </c>
      <c r="C20" s="24" t="str">
        <f>'7CSE-B 2024-25'!C20</f>
        <v>KEERTHI K A</v>
      </c>
      <c r="D20" s="18"/>
      <c r="E20" s="18" t="str">
        <f>'7CSE-B 2024-25'!A53</f>
        <v>B-50</v>
      </c>
      <c r="F20" s="24" t="str">
        <f>'7CSE-B 2024-25'!B53</f>
        <v>3VC21CS125</v>
      </c>
      <c r="G20" s="24" t="str">
        <f>'7CSE-B 2024-25'!C53</f>
        <v>POOJA T</v>
      </c>
    </row>
    <row r="21" spans="1:7" s="1" customFormat="1" ht="20.100000000000001" customHeight="1" x14ac:dyDescent="0.3">
      <c r="A21" s="18" t="str">
        <f>'7CSE-B 2024-25'!A21</f>
        <v>B-18</v>
      </c>
      <c r="B21" s="18" t="str">
        <f>'7CSE-B 2024-25'!B21</f>
        <v>3VC21CS085</v>
      </c>
      <c r="C21" s="24" t="str">
        <f>'7CSE-B 2024-25'!C21</f>
        <v>LATHA B M</v>
      </c>
      <c r="D21" s="18"/>
      <c r="E21" s="18" t="str">
        <f>'7CSE-B 2024-25'!A54</f>
        <v>B-51</v>
      </c>
      <c r="F21" s="24" t="str">
        <f>'7CSE-B 2024-25'!B54</f>
        <v>3VC21CS127</v>
      </c>
      <c r="G21" s="24" t="str">
        <f>'7CSE-B 2024-25'!C54</f>
        <v>PRAMOD KUMAR B L</v>
      </c>
    </row>
    <row r="22" spans="1:7" s="1" customFormat="1" ht="20.100000000000001" customHeight="1" x14ac:dyDescent="0.3">
      <c r="A22" s="18" t="str">
        <f>'7CSE-B 2024-25'!A22</f>
        <v>B-19</v>
      </c>
      <c r="B22" s="18" t="str">
        <f>'7CSE-B 2024-25'!B22</f>
        <v>3VC21CS086</v>
      </c>
      <c r="C22" s="24" t="str">
        <f>'7CSE-B 2024-25'!C22</f>
        <v>M ARUNKUMAR REDDY</v>
      </c>
      <c r="D22" s="18"/>
      <c r="E22" s="18" t="str">
        <f>'7CSE-B 2024-25'!A55</f>
        <v>B-52</v>
      </c>
      <c r="F22" s="24" t="str">
        <f>'7CSE-B 2024-25'!B55</f>
        <v>3VC21CS132</v>
      </c>
      <c r="G22" s="24" t="str">
        <f>'7CSE-B 2024-25'!C55</f>
        <v>PRAVEEN N</v>
      </c>
    </row>
    <row r="23" spans="1:7" s="1" customFormat="1" ht="20.100000000000001" customHeight="1" x14ac:dyDescent="0.3">
      <c r="A23" s="18" t="str">
        <f>'7CSE-B 2024-25'!A23</f>
        <v>B-20</v>
      </c>
      <c r="B23" s="18" t="str">
        <f>'7CSE-B 2024-25'!B23</f>
        <v>3VC21CS087</v>
      </c>
      <c r="C23" s="24" t="str">
        <f>'7CSE-B 2024-25'!C23</f>
        <v>M CHETAN</v>
      </c>
      <c r="D23" s="18"/>
      <c r="E23" s="18" t="str">
        <f>'7CSE-B 2024-25'!A56</f>
        <v>B-53</v>
      </c>
      <c r="F23" s="24" t="str">
        <f>'7CSE-B 2024-25'!B56</f>
        <v>3VC21CS139</v>
      </c>
      <c r="G23" s="24" t="str">
        <f>'7CSE-B 2024-25'!C56</f>
        <v>RAMYA B K</v>
      </c>
    </row>
    <row r="24" spans="1:7" s="1" customFormat="1" ht="20.100000000000001" customHeight="1" x14ac:dyDescent="0.3">
      <c r="A24" s="18" t="str">
        <f>'7CSE-B 2024-25'!A24</f>
        <v>B-21</v>
      </c>
      <c r="B24" s="18" t="str">
        <f>'7CSE-B 2024-25'!B24</f>
        <v>3VC21CS088</v>
      </c>
      <c r="C24" s="24" t="str">
        <f>'7CSE-B 2024-25'!C24</f>
        <v>M S SANJANA</v>
      </c>
      <c r="D24" s="18"/>
      <c r="E24" s="18" t="str">
        <f>'7CSE-B 2024-25'!A57</f>
        <v>B-54</v>
      </c>
      <c r="F24" s="24" t="str">
        <f>'7CSE-B 2024-25'!B57</f>
        <v>3VC21CS142</v>
      </c>
      <c r="G24" s="24" t="str">
        <f>'7CSE-B 2024-25'!C57</f>
        <v>RAVITEJA H K</v>
      </c>
    </row>
    <row r="25" spans="1:7" s="1" customFormat="1" ht="20.100000000000001" customHeight="1" x14ac:dyDescent="0.3">
      <c r="A25" s="18" t="str">
        <f>'7CSE-B 2024-25'!A25</f>
        <v>B-22</v>
      </c>
      <c r="B25" s="18" t="str">
        <f>'7CSE-B 2024-25'!B25</f>
        <v>3VC21CS089</v>
      </c>
      <c r="C25" s="24" t="str">
        <f>'7CSE-B 2024-25'!C25</f>
        <v>M SANDHYA</v>
      </c>
      <c r="D25" s="18"/>
      <c r="E25" s="18" t="str">
        <f>'7CSE-B 2024-25'!A58</f>
        <v>B-55</v>
      </c>
      <c r="F25" s="24" t="str">
        <f>'7CSE-B 2024-25'!B58</f>
        <v>3VC21CS149</v>
      </c>
      <c r="G25" s="24" t="str">
        <f>'7CSE-B 2024-25'!C58</f>
        <v>S SADIYA</v>
      </c>
    </row>
    <row r="26" spans="1:7" s="1" customFormat="1" ht="20.100000000000001" customHeight="1" x14ac:dyDescent="0.3">
      <c r="A26" s="18" t="str">
        <f>'7CSE-B 2024-25'!A26</f>
        <v>B-23</v>
      </c>
      <c r="B26" s="18" t="str">
        <f>'7CSE-B 2024-25'!B26</f>
        <v>3VC21CS090</v>
      </c>
      <c r="C26" s="24" t="str">
        <f>'7CSE-B 2024-25'!C26</f>
        <v>M SANIYA JAVED</v>
      </c>
      <c r="D26" s="18"/>
      <c r="E26" s="18" t="str">
        <f>'7CSE-B 2024-25'!A59</f>
        <v>B-56</v>
      </c>
      <c r="F26" s="24" t="str">
        <f>'7CSE-B 2024-25'!B59</f>
        <v>3VC21CS157</v>
      </c>
      <c r="G26" s="24" t="str">
        <f>'7CSE-B 2024-25'!C59</f>
        <v>SATISH KUMAR GALI</v>
      </c>
    </row>
    <row r="27" spans="1:7" s="1" customFormat="1" ht="20.100000000000001" customHeight="1" x14ac:dyDescent="0.3">
      <c r="A27" s="18" t="str">
        <f>'7CSE-B 2024-25'!A27</f>
        <v>B-24</v>
      </c>
      <c r="B27" s="18" t="str">
        <f>'7CSE-B 2024-25'!B27</f>
        <v>3VC21CS091</v>
      </c>
      <c r="C27" s="24" t="str">
        <f>'7CSE-B 2024-25'!C27</f>
        <v>M SRINIVAS REDDY</v>
      </c>
      <c r="D27" s="18"/>
      <c r="E27" s="18" t="str">
        <f>'7CSE-B 2024-25'!A60</f>
        <v>B-57</v>
      </c>
      <c r="F27" s="24" t="str">
        <f>'7CSE-B 2024-25'!B60</f>
        <v>3VC21CS160</v>
      </c>
      <c r="G27" s="24" t="str">
        <f>'7CSE-B 2024-25'!C60</f>
        <v>SHIVARAJ Y</v>
      </c>
    </row>
    <row r="28" spans="1:7" s="1" customFormat="1" ht="20.100000000000001" customHeight="1" x14ac:dyDescent="0.3">
      <c r="A28" s="18" t="str">
        <f>'7CSE-B 2024-25'!A28</f>
        <v>B-25</v>
      </c>
      <c r="B28" s="18" t="str">
        <f>'7CSE-B 2024-25'!B28</f>
        <v>3VC21CS093</v>
      </c>
      <c r="C28" s="24" t="str">
        <f>'7CSE-B 2024-25'!C28</f>
        <v>MADAN H S</v>
      </c>
      <c r="D28" s="18"/>
      <c r="E28" s="18" t="str">
        <f>'7CSE-B 2024-25'!A61</f>
        <v>B-58</v>
      </c>
      <c r="F28" s="24" t="str">
        <f>'7CSE-B 2024-25'!B61</f>
        <v>3VC21CS188</v>
      </c>
      <c r="G28" s="24" t="str">
        <f>'7CSE-B 2024-25'!C61</f>
        <v>RUKHIYA U</v>
      </c>
    </row>
    <row r="29" spans="1:7" s="1" customFormat="1" ht="20.100000000000001" customHeight="1" x14ac:dyDescent="0.3">
      <c r="A29" s="18" t="str">
        <f>'7CSE-B 2024-25'!A29</f>
        <v>B-26</v>
      </c>
      <c r="B29" s="18" t="str">
        <f>'7CSE-B 2024-25'!B29</f>
        <v>3VC21CS094</v>
      </c>
      <c r="C29" s="24" t="str">
        <f>'7CSE-B 2024-25'!C29</f>
        <v>MAHMAD ANSARI</v>
      </c>
      <c r="D29" s="18"/>
      <c r="E29" s="18" t="str">
        <f>'7CSE-B 2024-25'!A62</f>
        <v>B-59</v>
      </c>
      <c r="F29" s="24" t="str">
        <f>'7CSE-B 2024-25'!B62</f>
        <v>3VC22CS402</v>
      </c>
      <c r="G29" s="24" t="str">
        <f>'7CSE-B 2024-25'!C62</f>
        <v>FARIDA P</v>
      </c>
    </row>
    <row r="30" spans="1:7" s="1" customFormat="1" ht="20.100000000000001" customHeight="1" x14ac:dyDescent="0.3">
      <c r="A30" s="18" t="str">
        <f>'7CSE-B 2024-25'!A30</f>
        <v>B-27</v>
      </c>
      <c r="B30" s="18" t="str">
        <f>'7CSE-B 2024-25'!B30</f>
        <v>3VC21CS095</v>
      </c>
      <c r="C30" s="24" t="str">
        <f>'7CSE-B 2024-25'!C30</f>
        <v>MALATHESH C</v>
      </c>
      <c r="D30" s="18"/>
      <c r="E30" s="18" t="str">
        <f>'7CSE-B 2024-25'!A63</f>
        <v>B-60</v>
      </c>
      <c r="F30" s="24" t="str">
        <f>'7CSE-B 2024-25'!B63</f>
        <v>3VC22CS410</v>
      </c>
      <c r="G30" s="24" t="str">
        <f>'7CSE-B 2024-25'!C63</f>
        <v>MD SUHAIL</v>
      </c>
    </row>
    <row r="31" spans="1:7" s="1" customFormat="1" ht="20.100000000000001" customHeight="1" x14ac:dyDescent="0.3">
      <c r="A31" s="18" t="str">
        <f>'7CSE-B 2024-25'!A31</f>
        <v>B-28</v>
      </c>
      <c r="B31" s="18" t="str">
        <f>'7CSE-B 2024-25'!B31</f>
        <v>3VC21CS096</v>
      </c>
      <c r="C31" s="24" t="str">
        <f>'7CSE-B 2024-25'!C31</f>
        <v>MALLAIAH GARI SAI GANESH</v>
      </c>
      <c r="D31" s="18"/>
      <c r="E31" s="18" t="str">
        <f>'7CSE-B 2024-25'!A64</f>
        <v>B-61</v>
      </c>
      <c r="F31" s="24" t="str">
        <f>'7CSE-B 2024-25'!B64</f>
        <v>3VC22CS411</v>
      </c>
      <c r="G31" s="24" t="str">
        <f>'7CSE-B 2024-25'!C64</f>
        <v>MOHAMMED TOUSIF</v>
      </c>
    </row>
    <row r="32" spans="1:7" s="1" customFormat="1" ht="20.100000000000001" customHeight="1" x14ac:dyDescent="0.3">
      <c r="A32" s="18" t="str">
        <f>'7CSE-B 2024-25'!A32</f>
        <v>B-29</v>
      </c>
      <c r="B32" s="18" t="str">
        <f>'7CSE-B 2024-25'!B32</f>
        <v>3VC21CS098</v>
      </c>
      <c r="C32" s="24" t="str">
        <f>'7CSE-B 2024-25'!C32</f>
        <v>MALLIKARJUNA REDDY P</v>
      </c>
      <c r="D32" s="18"/>
      <c r="E32" s="18" t="str">
        <f>'7CSE-B 2024-25'!A65</f>
        <v>B-62</v>
      </c>
      <c r="F32" s="24" t="str">
        <f>'7CSE-B 2024-25'!B65</f>
        <v>3VC22CS414</v>
      </c>
      <c r="G32" s="24" t="str">
        <f>'7CSE-B 2024-25'!C65</f>
        <v>SNEHA R</v>
      </c>
    </row>
    <row r="33" spans="1:7" s="1" customFormat="1" ht="20.100000000000001" customHeight="1" x14ac:dyDescent="0.3">
      <c r="A33" s="18" t="str">
        <f>'7CSE-B 2024-25'!A33</f>
        <v>B-30</v>
      </c>
      <c r="B33" s="18" t="str">
        <f>'7CSE-B 2024-25'!B33</f>
        <v>3VC21CS099</v>
      </c>
      <c r="C33" s="24" t="str">
        <f>'7CSE-B 2024-25'!C33</f>
        <v>MANJUNATHA GOUDA K</v>
      </c>
      <c r="D33" s="18"/>
      <c r="E33" s="18" t="str">
        <f>'7CSE-B 2024-25'!A66</f>
        <v>B-63</v>
      </c>
      <c r="F33" s="24" t="str">
        <f>'7CSE-B 2024-25'!B66</f>
        <v>3VC22CS416</v>
      </c>
      <c r="G33" s="24" t="str">
        <f>'7CSE-B 2024-25'!C66</f>
        <v>TEJESHWARI T</v>
      </c>
    </row>
    <row r="34" spans="1:7" s="1" customFormat="1" ht="20.100000000000001" customHeight="1" x14ac:dyDescent="0.3">
      <c r="A34" s="18" t="str">
        <f>'7CSE-B 2024-25'!A34</f>
        <v>B-31</v>
      </c>
      <c r="B34" s="18" t="str">
        <f>'7CSE-B 2024-25'!B34</f>
        <v>3VC21CS100</v>
      </c>
      <c r="C34" s="24" t="str">
        <f>'7CSE-B 2024-25'!C34</f>
        <v>MEGHANA SREE VIDHYA A S</v>
      </c>
      <c r="D34" s="18"/>
      <c r="E34" s="18" t="str">
        <f>'7CSE-B 2024-25'!A67</f>
        <v>B-64</v>
      </c>
      <c r="F34" s="24" t="str">
        <f>'7CSE-B 2024-25'!B67</f>
        <v>3VC22CS417</v>
      </c>
      <c r="G34" s="24" t="str">
        <f>'7CSE-B 2024-25'!C67</f>
        <v>V SYED ATEEF QUADRI</v>
      </c>
    </row>
    <row r="35" spans="1:7" s="1" customFormat="1" ht="20.100000000000001" customHeight="1" x14ac:dyDescent="0.3">
      <c r="A35" s="18" t="str">
        <f>'7CSE-B 2024-25'!A35</f>
        <v>B-32</v>
      </c>
      <c r="B35" s="18" t="str">
        <f>'7CSE-B 2024-25'!B35</f>
        <v>3VC21CS101</v>
      </c>
      <c r="C35" s="24" t="str">
        <f>'7CSE-B 2024-25'!C35</f>
        <v>MEHAK ANJUM T</v>
      </c>
      <c r="D35" s="18"/>
      <c r="E35" s="18" t="str">
        <f>'7CSE-B 2024-25'!A68</f>
        <v>B-65</v>
      </c>
      <c r="F35" s="24" t="str">
        <f>'7CSE-B 2024-25'!B68</f>
        <v>3VC22CS418</v>
      </c>
      <c r="G35" s="24" t="str">
        <f>'7CSE-B 2024-25'!C68</f>
        <v>YASHODA</v>
      </c>
    </row>
    <row r="36" spans="1:7" s="1" customFormat="1" ht="20.100000000000001" customHeight="1" x14ac:dyDescent="0.3">
      <c r="A36" s="18" t="str">
        <f>'7CSE-B 2024-25'!A36</f>
        <v>B-33</v>
      </c>
      <c r="B36" s="18" t="str">
        <f>'7CSE-B 2024-25'!B36</f>
        <v>3VC21CS102</v>
      </c>
      <c r="C36" s="24" t="str">
        <f>'7CSE-B 2024-25'!C36</f>
        <v>MEHATAJ P</v>
      </c>
      <c r="D36" s="18"/>
      <c r="E36" s="18" t="str">
        <f>'7CSE-B 2024-25'!A69</f>
        <v>B-66</v>
      </c>
      <c r="F36" s="24" t="str">
        <f>'7CSE-B 2024-25'!B69</f>
        <v>3VC21CS035</v>
      </c>
      <c r="G36" s="24" t="str">
        <f>'7CSE-B 2024-25'!C69</f>
        <v>D TIRUMALA</v>
      </c>
    </row>
    <row r="37" spans="1:7" x14ac:dyDescent="0.3">
      <c r="G37" s="11" t="s">
        <v>118</v>
      </c>
    </row>
  </sheetData>
  <mergeCells count="2">
    <mergeCell ref="A1:G1"/>
    <mergeCell ref="A2:G2"/>
  </mergeCells>
  <pageMargins left="0.51181102362204722" right="0.19685039370078741" top="0.15748031496062992" bottom="0.15748031496062992" header="0.31496062992125984" footer="0.31496062992125984"/>
  <pageSetup paperSize="9" orientation="portrait" horizontalDpi="300" verticalDpi="300" r:id="rId1"/>
  <headerFooter>
    <oddFooter>&amp;L&amp;"Cambria,Bold"&amp;10STUDENT LIST 2024-25/DEPT OF CSE RYMEC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4"/>
  <sheetViews>
    <sheetView zoomScaleSheetLayoutView="100" workbookViewId="0">
      <selection activeCell="D46" sqref="D46"/>
    </sheetView>
  </sheetViews>
  <sheetFormatPr defaultRowHeight="14.4" x14ac:dyDescent="0.3"/>
  <cols>
    <col min="1" max="1" width="6.33203125" customWidth="1"/>
    <col min="2" max="2" width="11.6640625" customWidth="1"/>
    <col min="3" max="3" width="25.6640625" customWidth="1"/>
    <col min="4" max="4" width="2.44140625" customWidth="1"/>
    <col min="5" max="5" width="6.33203125" customWidth="1"/>
    <col min="6" max="6" width="11.6640625" customWidth="1"/>
    <col min="7" max="7" width="29.88671875" customWidth="1"/>
  </cols>
  <sheetData>
    <row r="1" spans="1:7" ht="77.25" customHeight="1" x14ac:dyDescent="0.3">
      <c r="A1" s="68"/>
      <c r="B1" s="68"/>
      <c r="C1" s="68"/>
      <c r="D1" s="68"/>
      <c r="E1" s="68"/>
      <c r="F1" s="68"/>
      <c r="G1" s="68"/>
    </row>
    <row r="2" spans="1:7" ht="35.25" customHeight="1" x14ac:dyDescent="0.3">
      <c r="A2" s="69" t="s">
        <v>487</v>
      </c>
      <c r="B2" s="69"/>
      <c r="C2" s="69"/>
      <c r="D2" s="69"/>
      <c r="E2" s="69"/>
      <c r="F2" s="69"/>
      <c r="G2" s="69"/>
    </row>
    <row r="3" spans="1:7" s="1" customFormat="1" ht="27" customHeight="1" x14ac:dyDescent="0.3">
      <c r="A3" s="16" t="s">
        <v>0</v>
      </c>
      <c r="B3" s="16" t="s">
        <v>1</v>
      </c>
      <c r="C3" s="19" t="s">
        <v>2</v>
      </c>
      <c r="D3" s="22"/>
      <c r="E3" s="16" t="s">
        <v>0</v>
      </c>
      <c r="F3" s="16" t="s">
        <v>1</v>
      </c>
      <c r="G3" s="19" t="s">
        <v>2</v>
      </c>
    </row>
    <row r="4" spans="1:7" s="1" customFormat="1" ht="20.100000000000001" customHeight="1" x14ac:dyDescent="0.3">
      <c r="A4" s="18" t="str">
        <f>'7CSE-C 2024-25'!A4</f>
        <v>C-1</v>
      </c>
      <c r="B4" s="18" t="str">
        <f>'7CSE-C 2024-25'!B4</f>
        <v>3VC21CS006</v>
      </c>
      <c r="C4" s="24" t="str">
        <f>'7CSE-C 2024-25'!C4</f>
        <v>ALLA BALA BHANU</v>
      </c>
      <c r="D4" s="20"/>
      <c r="E4" s="18" t="str">
        <f>'7CSE-C 2024-25'!A37</f>
        <v>C-34</v>
      </c>
      <c r="F4" s="18" t="str">
        <f>'7CSE-C 2024-25'!B37</f>
        <v>3VC21CS154</v>
      </c>
      <c r="G4" s="24" t="str">
        <f>'7CSE-C 2024-25'!C37</f>
        <v>SAKSHI K</v>
      </c>
    </row>
    <row r="5" spans="1:7" s="1" customFormat="1" ht="20.100000000000001" customHeight="1" x14ac:dyDescent="0.3">
      <c r="A5" s="18" t="str">
        <f>'7CSE-C 2024-25'!A5</f>
        <v>C-2</v>
      </c>
      <c r="B5" s="18" t="str">
        <f>'7CSE-C 2024-25'!B5</f>
        <v>3VC21CS011</v>
      </c>
      <c r="C5" s="24" t="str">
        <f>'7CSE-C 2024-25'!C5</f>
        <v>AMRUTHA V</v>
      </c>
      <c r="D5" s="20"/>
      <c r="E5" s="18" t="str">
        <f>'7CSE-C 2024-25'!A38</f>
        <v>C-35</v>
      </c>
      <c r="F5" s="18" t="str">
        <f>'7CSE-C 2024-25'!B38</f>
        <v>3VC21CS155</v>
      </c>
      <c r="G5" s="24" t="str">
        <f>'7CSE-C 2024-25'!C38</f>
        <v>SANDHYA</v>
      </c>
    </row>
    <row r="6" spans="1:7" s="1" customFormat="1" ht="20.100000000000001" customHeight="1" x14ac:dyDescent="0.3">
      <c r="A6" s="18" t="str">
        <f>'7CSE-C 2024-25'!A6</f>
        <v>C-3</v>
      </c>
      <c r="B6" s="18" t="str">
        <f>'7CSE-C 2024-25'!B6</f>
        <v>3VC21CS015</v>
      </c>
      <c r="C6" s="24" t="str">
        <f>'7CSE-C 2024-25'!C6</f>
        <v>ANUSHA S PATIL</v>
      </c>
      <c r="D6" s="20"/>
      <c r="E6" s="18" t="str">
        <f>'7CSE-C 2024-25'!A39</f>
        <v>C-36</v>
      </c>
      <c r="F6" s="18" t="str">
        <f>'7CSE-C 2024-25'!B39</f>
        <v>3VC21CS156</v>
      </c>
      <c r="G6" s="24" t="str">
        <f>'7CSE-C 2024-25'!C39</f>
        <v>SANJANA S M</v>
      </c>
    </row>
    <row r="7" spans="1:7" s="1" customFormat="1" ht="20.100000000000001" customHeight="1" x14ac:dyDescent="0.3">
      <c r="A7" s="18" t="str">
        <f>'7CSE-C 2024-25'!A7</f>
        <v>C-4</v>
      </c>
      <c r="B7" s="18" t="str">
        <f>'7CSE-C 2024-25'!B7</f>
        <v>3VC21CS018</v>
      </c>
      <c r="C7" s="24" t="str">
        <f>'7CSE-C 2024-25'!C7</f>
        <v>B H HARSHITHA</v>
      </c>
      <c r="D7" s="20"/>
      <c r="E7" s="18" t="str">
        <f>'7CSE-C 2024-25'!A40</f>
        <v>C-37</v>
      </c>
      <c r="F7" s="18" t="str">
        <f>'7CSE-C 2024-25'!B40</f>
        <v>3VC21CS158</v>
      </c>
      <c r="G7" s="24" t="str">
        <f>'7CSE-C 2024-25'!C40</f>
        <v>SATHVIKA DESHPANDE</v>
      </c>
    </row>
    <row r="8" spans="1:7" s="1" customFormat="1" ht="20.100000000000001" customHeight="1" x14ac:dyDescent="0.3">
      <c r="A8" s="18" t="str">
        <f>'7CSE-C 2024-25'!A8</f>
        <v>C-5</v>
      </c>
      <c r="B8" s="18" t="str">
        <f>'7CSE-C 2024-25'!B8</f>
        <v>3VC21CS034</v>
      </c>
      <c r="C8" s="24" t="str">
        <f>'7CSE-C 2024-25'!C8</f>
        <v>CHETHANA G N</v>
      </c>
      <c r="D8" s="20"/>
      <c r="E8" s="18" t="str">
        <f>'7CSE-C 2024-25'!A41</f>
        <v>C-38</v>
      </c>
      <c r="F8" s="18" t="str">
        <f>'7CSE-C 2024-25'!B41</f>
        <v>3VC21CS161</v>
      </c>
      <c r="G8" s="24" t="str">
        <f>'7CSE-C 2024-25'!C41</f>
        <v>SHRAVANI K S</v>
      </c>
    </row>
    <row r="9" spans="1:7" s="1" customFormat="1" ht="20.100000000000001" customHeight="1" x14ac:dyDescent="0.3">
      <c r="A9" s="18" t="str">
        <f>'7CSE-C 2024-25'!A9</f>
        <v>C-6</v>
      </c>
      <c r="B9" s="18" t="str">
        <f>'7CSE-C 2024-25'!B9</f>
        <v>3VC21CS046</v>
      </c>
      <c r="C9" s="24" t="str">
        <f>'7CSE-C 2024-25'!C9</f>
        <v>GAGAN S</v>
      </c>
      <c r="D9" s="20"/>
      <c r="E9" s="18" t="str">
        <f>'7CSE-C 2024-25'!A42</f>
        <v>C-39</v>
      </c>
      <c r="F9" s="18" t="str">
        <f>'7CSE-C 2024-25'!B42</f>
        <v>3VC21CS163</v>
      </c>
      <c r="G9" s="24" t="str">
        <f>'7CSE-C 2024-25'!C42</f>
        <v>SHREYA A SIRSATE</v>
      </c>
    </row>
    <row r="10" spans="1:7" s="1" customFormat="1" ht="20.100000000000001" customHeight="1" x14ac:dyDescent="0.3">
      <c r="A10" s="18" t="str">
        <f>'7CSE-C 2024-25'!A10</f>
        <v>C-7</v>
      </c>
      <c r="B10" s="18" t="str">
        <f>'7CSE-C 2024-25'!B10</f>
        <v>3VC21CS057</v>
      </c>
      <c r="C10" s="24" t="str">
        <f>'7CSE-C 2024-25'!C10</f>
        <v>HARSHA M</v>
      </c>
      <c r="D10" s="20"/>
      <c r="E10" s="18" t="str">
        <f>'7CSE-C 2024-25'!A43</f>
        <v>C-40</v>
      </c>
      <c r="F10" s="18" t="str">
        <f>'7CSE-C 2024-25'!B43</f>
        <v>3VC21CS164</v>
      </c>
      <c r="G10" s="24" t="str">
        <f>'7CSE-C 2024-25'!C43</f>
        <v>SHREYA RANI K</v>
      </c>
    </row>
    <row r="11" spans="1:7" s="1" customFormat="1" ht="20.100000000000001" customHeight="1" x14ac:dyDescent="0.3">
      <c r="A11" s="18" t="str">
        <f>'7CSE-C 2024-25'!A11</f>
        <v>C-8</v>
      </c>
      <c r="B11" s="18" t="str">
        <f>'7CSE-C 2024-25'!B11</f>
        <v>3VC21CS060</v>
      </c>
      <c r="C11" s="24" t="str">
        <f>'7CSE-C 2024-25'!C11</f>
        <v>HARSHITHA H</v>
      </c>
      <c r="D11" s="20"/>
      <c r="E11" s="18" t="str">
        <f>'7CSE-C 2024-25'!A44</f>
        <v>C-41</v>
      </c>
      <c r="F11" s="18" t="str">
        <f>'7CSE-C 2024-25'!B44</f>
        <v>3VC21CS166</v>
      </c>
      <c r="G11" s="24" t="str">
        <f>'7CSE-C 2024-25'!C44</f>
        <v>SRIKANTH J</v>
      </c>
    </row>
    <row r="12" spans="1:7" s="1" customFormat="1" ht="20.100000000000001" customHeight="1" x14ac:dyDescent="0.3">
      <c r="A12" s="18" t="str">
        <f>'7CSE-C 2024-25'!A12</f>
        <v>C-9</v>
      </c>
      <c r="B12" s="18" t="str">
        <f>'7CSE-C 2024-25'!B12</f>
        <v>3VC21CS067</v>
      </c>
      <c r="C12" s="24" t="str">
        <f>'7CSE-C 2024-25'!C12</f>
        <v>JAYASHREE U</v>
      </c>
      <c r="D12" s="20"/>
      <c r="E12" s="18" t="str">
        <f>'7CSE-C 2024-25'!A45</f>
        <v>C-42</v>
      </c>
      <c r="F12" s="18" t="str">
        <f>'7CSE-C 2024-25'!B45</f>
        <v>3VC21CS167</v>
      </c>
      <c r="G12" s="24" t="str">
        <f>'7CSE-C 2024-25'!C45</f>
        <v>SRINIVAS N</v>
      </c>
    </row>
    <row r="13" spans="1:7" s="1" customFormat="1" ht="20.100000000000001" customHeight="1" x14ac:dyDescent="0.3">
      <c r="A13" s="18" t="str">
        <f>'7CSE-C 2024-25'!A13</f>
        <v>C-10</v>
      </c>
      <c r="B13" s="18" t="str">
        <f>'7CSE-C 2024-25'!B13</f>
        <v>3VC21CS069</v>
      </c>
      <c r="C13" s="24" t="str">
        <f>'7CSE-C 2024-25'!C13</f>
        <v>K B JAHNAVI</v>
      </c>
      <c r="D13" s="20"/>
      <c r="E13" s="18" t="str">
        <f>'7CSE-C 2024-25'!A46</f>
        <v>C-43</v>
      </c>
      <c r="F13" s="18" t="str">
        <f>'7CSE-C 2024-25'!B46</f>
        <v>3VC21CS169</v>
      </c>
      <c r="G13" s="24" t="str">
        <f>'7CSE-C 2024-25'!C46</f>
        <v>SUDHANVA J</v>
      </c>
    </row>
    <row r="14" spans="1:7" s="1" customFormat="1" ht="20.100000000000001" customHeight="1" x14ac:dyDescent="0.3">
      <c r="A14" s="18" t="str">
        <f>'7CSE-C 2024-25'!A14</f>
        <v>C-11</v>
      </c>
      <c r="B14" s="18" t="str">
        <f>'7CSE-C 2024-25'!B14</f>
        <v>3VC21CS079</v>
      </c>
      <c r="C14" s="24" t="str">
        <f>'7CSE-C 2024-25'!C14</f>
        <v>K VAISHNAVI</v>
      </c>
      <c r="D14" s="20"/>
      <c r="E14" s="18" t="str">
        <f>'7CSE-C 2024-25'!A47</f>
        <v>C-44</v>
      </c>
      <c r="F14" s="18" t="str">
        <f>'7CSE-C 2024-25'!B47</f>
        <v>3VC21CS170</v>
      </c>
      <c r="G14" s="24" t="str">
        <f>'7CSE-C 2024-25'!C47</f>
        <v>SUJAN KULAKARNI</v>
      </c>
    </row>
    <row r="15" spans="1:7" s="1" customFormat="1" ht="20.100000000000001" customHeight="1" x14ac:dyDescent="0.3">
      <c r="A15" s="18" t="str">
        <f>'7CSE-C 2024-25'!A15</f>
        <v>C-12</v>
      </c>
      <c r="B15" s="18" t="str">
        <f>'7CSE-C 2024-25'!B15</f>
        <v>3VC21CS097</v>
      </c>
      <c r="C15" s="24" t="str">
        <f>'7CSE-C 2024-25'!C15</f>
        <v>MALLESHWARI BUSHANAGARI</v>
      </c>
      <c r="D15" s="20"/>
      <c r="E15" s="18" t="str">
        <f>'7CSE-C 2024-25'!A48</f>
        <v>C-45</v>
      </c>
      <c r="F15" s="18" t="str">
        <f>'7CSE-C 2024-25'!B48</f>
        <v>3VC21CS171</v>
      </c>
      <c r="G15" s="24" t="str">
        <f>'7CSE-C 2024-25'!C48</f>
        <v>SUPRIYA B</v>
      </c>
    </row>
    <row r="16" spans="1:7" s="1" customFormat="1" ht="20.100000000000001" customHeight="1" x14ac:dyDescent="0.3">
      <c r="A16" s="18" t="str">
        <f>'7CSE-C 2024-25'!A16</f>
        <v>C-13</v>
      </c>
      <c r="B16" s="18" t="str">
        <f>'7CSE-C 2024-25'!B16</f>
        <v>3VC21CS109</v>
      </c>
      <c r="C16" s="24" t="str">
        <f>'7CSE-C 2024-25'!C16</f>
        <v>NANDEESH A M</v>
      </c>
      <c r="D16" s="20"/>
      <c r="E16" s="18" t="str">
        <f>'7CSE-C 2024-25'!A49</f>
        <v>C-46</v>
      </c>
      <c r="F16" s="18" t="str">
        <f>'7CSE-C 2024-25'!B49</f>
        <v>3VC21CS172</v>
      </c>
      <c r="G16" s="24" t="str">
        <f>'7CSE-C 2024-25'!C49</f>
        <v>SUSHMA M</v>
      </c>
    </row>
    <row r="17" spans="1:7" s="1" customFormat="1" ht="20.100000000000001" customHeight="1" x14ac:dyDescent="0.3">
      <c r="A17" s="18" t="str">
        <f>'7CSE-C 2024-25'!A17</f>
        <v>C-14</v>
      </c>
      <c r="B17" s="18" t="str">
        <f>'7CSE-C 2024-25'!B17</f>
        <v>3VC21CS114</v>
      </c>
      <c r="C17" s="24" t="str">
        <f>'7CSE-C 2024-25'!C17</f>
        <v>P HARIPRIYA REDDY</v>
      </c>
      <c r="D17" s="20"/>
      <c r="E17" s="18" t="str">
        <f>'7CSE-C 2024-25'!A50</f>
        <v>C-47</v>
      </c>
      <c r="F17" s="18" t="str">
        <f>'7CSE-C 2024-25'!B50</f>
        <v>3VC21CS173</v>
      </c>
      <c r="G17" s="24" t="str">
        <f>'7CSE-C 2024-25'!C50</f>
        <v>SUSHMITHA P</v>
      </c>
    </row>
    <row r="18" spans="1:7" s="1" customFormat="1" ht="20.100000000000001" customHeight="1" x14ac:dyDescent="0.3">
      <c r="A18" s="18" t="str">
        <f>'7CSE-C 2024-25'!A18</f>
        <v>C-15</v>
      </c>
      <c r="B18" s="18" t="str">
        <f>'7CSE-C 2024-25'!B18</f>
        <v>3VC21CS128</v>
      </c>
      <c r="C18" s="24" t="str">
        <f>'7CSE-C 2024-25'!C18</f>
        <v>PRAMODRAJ K</v>
      </c>
      <c r="D18" s="20"/>
      <c r="E18" s="18" t="str">
        <f>'7CSE-C 2024-25'!A51</f>
        <v>C-48</v>
      </c>
      <c r="F18" s="18" t="str">
        <f>'7CSE-C 2024-25'!B51</f>
        <v>3VC21CS174</v>
      </c>
      <c r="G18" s="24" t="str">
        <f>'7CSE-C 2024-25'!C51</f>
        <v>SUSHMITHA T</v>
      </c>
    </row>
    <row r="19" spans="1:7" s="1" customFormat="1" ht="20.100000000000001" customHeight="1" x14ac:dyDescent="0.3">
      <c r="A19" s="18" t="str">
        <f>'7CSE-C 2024-25'!A19</f>
        <v>C-16</v>
      </c>
      <c r="B19" s="18" t="str">
        <f>'7CSE-C 2024-25'!B19</f>
        <v>3VC21CS129</v>
      </c>
      <c r="C19" s="24" t="str">
        <f>'7CSE-C 2024-25'!C19</f>
        <v>PRASANNA GEETHIKA B</v>
      </c>
      <c r="D19" s="20"/>
      <c r="E19" s="18" t="str">
        <f>'7CSE-C 2024-25'!A52</f>
        <v>C-49</v>
      </c>
      <c r="F19" s="18" t="str">
        <f>'7CSE-C 2024-25'!B52</f>
        <v>3VC21CS175</v>
      </c>
      <c r="G19" s="24" t="str">
        <f>'7CSE-C 2024-25'!C52</f>
        <v>T LAKSHMI PRAVALLIKA</v>
      </c>
    </row>
    <row r="20" spans="1:7" s="1" customFormat="1" ht="20.100000000000001" customHeight="1" x14ac:dyDescent="0.3">
      <c r="A20" s="18" t="str">
        <f>'7CSE-C 2024-25'!A20</f>
        <v>C-17</v>
      </c>
      <c r="B20" s="18" t="str">
        <f>'7CSE-C 2024-25'!B20</f>
        <v>3VC21CS130</v>
      </c>
      <c r="C20" s="24" t="str">
        <f>'7CSE-C 2024-25'!C20</f>
        <v>PRATHIBHA S</v>
      </c>
      <c r="D20" s="20"/>
      <c r="E20" s="18" t="str">
        <f>'7CSE-C 2024-25'!A53</f>
        <v>C-50</v>
      </c>
      <c r="F20" s="18" t="str">
        <f>'7CSE-C 2024-25'!B53</f>
        <v>3VC21CS176</v>
      </c>
      <c r="G20" s="24" t="str">
        <f>'7CSE-C 2024-25'!C53</f>
        <v>THILAK SRINIVAS M</v>
      </c>
    </row>
    <row r="21" spans="1:7" s="1" customFormat="1" ht="20.100000000000001" customHeight="1" x14ac:dyDescent="0.3">
      <c r="A21" s="18" t="str">
        <f>'7CSE-C 2024-25'!A21</f>
        <v>C-18</v>
      </c>
      <c r="B21" s="18" t="str">
        <f>'7CSE-C 2024-25'!B21</f>
        <v>3VC21CS131</v>
      </c>
      <c r="C21" s="24" t="str">
        <f>'7CSE-C 2024-25'!C21</f>
        <v>PRAVEEN KUMAR B</v>
      </c>
      <c r="D21" s="20"/>
      <c r="E21" s="18" t="str">
        <f>'7CSE-C 2024-25'!A54</f>
        <v>C-51</v>
      </c>
      <c r="F21" s="18" t="str">
        <f>'7CSE-C 2024-25'!B54</f>
        <v>3VC21CS177</v>
      </c>
      <c r="G21" s="24" t="str">
        <f>'7CSE-C 2024-25'!C54</f>
        <v>V N ABHISHEK</v>
      </c>
    </row>
    <row r="22" spans="1:7" s="1" customFormat="1" ht="20.100000000000001" customHeight="1" x14ac:dyDescent="0.3">
      <c r="A22" s="18" t="str">
        <f>'7CSE-C 2024-25'!A22</f>
        <v>C-19</v>
      </c>
      <c r="B22" s="18" t="str">
        <f>'7CSE-C 2024-25'!B22</f>
        <v>3VC21CS133</v>
      </c>
      <c r="C22" s="24" t="str">
        <f>'7CSE-C 2024-25'!C22</f>
        <v>PREETHI J P</v>
      </c>
      <c r="D22" s="20"/>
      <c r="E22" s="18" t="str">
        <f>'7CSE-C 2024-25'!A55</f>
        <v>C-52</v>
      </c>
      <c r="F22" s="18" t="str">
        <f>'7CSE-C 2024-25'!B55</f>
        <v>3VC21CS178</v>
      </c>
      <c r="G22" s="24" t="str">
        <f>'7CSE-C 2024-25'!C55</f>
        <v>V NAZIYA ANJUM</v>
      </c>
    </row>
    <row r="23" spans="1:7" s="1" customFormat="1" ht="20.100000000000001" customHeight="1" x14ac:dyDescent="0.3">
      <c r="A23" s="18" t="str">
        <f>'7CSE-C 2024-25'!A23</f>
        <v>C-20</v>
      </c>
      <c r="B23" s="18" t="str">
        <f>'7CSE-C 2024-25'!B23</f>
        <v>3VC21CS134</v>
      </c>
      <c r="C23" s="24" t="str">
        <f>'7CSE-C 2024-25'!C23</f>
        <v>PRERANA SAJJAN</v>
      </c>
      <c r="D23" s="20"/>
      <c r="E23" s="18" t="str">
        <f>'7CSE-C 2024-25'!A56</f>
        <v>C-53</v>
      </c>
      <c r="F23" s="18" t="str">
        <f>'7CSE-C 2024-25'!B56</f>
        <v>3VC21CS180</v>
      </c>
      <c r="G23" s="24" t="str">
        <f>'7CSE-C 2024-25'!C56</f>
        <v>VADDURI VENKATAMANI SAI</v>
      </c>
    </row>
    <row r="24" spans="1:7" s="1" customFormat="1" ht="20.100000000000001" customHeight="1" x14ac:dyDescent="0.3">
      <c r="A24" s="18" t="str">
        <f>'7CSE-C 2024-25'!A24</f>
        <v>C-21</v>
      </c>
      <c r="B24" s="18" t="str">
        <f>'7CSE-C 2024-25'!B24</f>
        <v>3VC21CS136</v>
      </c>
      <c r="C24" s="24" t="str">
        <f>'7CSE-C 2024-25'!C24</f>
        <v>R M ROHIT</v>
      </c>
      <c r="D24" s="20"/>
      <c r="E24" s="18" t="str">
        <f>'7CSE-C 2024-25'!A57</f>
        <v>C-54</v>
      </c>
      <c r="F24" s="18" t="str">
        <f>'7CSE-C 2024-25'!B57</f>
        <v>3VC21CS181</v>
      </c>
      <c r="G24" s="24" t="str">
        <f>'7CSE-C 2024-25'!C57</f>
        <v>VARUN KUMAR K</v>
      </c>
    </row>
    <row r="25" spans="1:7" s="1" customFormat="1" ht="20.100000000000001" customHeight="1" x14ac:dyDescent="0.3">
      <c r="A25" s="18" t="str">
        <f>'7CSE-C 2024-25'!A25</f>
        <v>C-22</v>
      </c>
      <c r="B25" s="18" t="str">
        <f>'7CSE-C 2024-25'!B25</f>
        <v>3VC21CS137</v>
      </c>
      <c r="C25" s="24" t="str">
        <f>'7CSE-C 2024-25'!C25</f>
        <v>RAGHUPREMACHAR G</v>
      </c>
      <c r="D25" s="20"/>
      <c r="E25" s="18" t="str">
        <f>'7CSE-C 2024-25'!A58</f>
        <v>C-55</v>
      </c>
      <c r="F25" s="18" t="str">
        <f>'7CSE-C 2024-25'!B58</f>
        <v>3VC21CS182</v>
      </c>
      <c r="G25" s="24" t="str">
        <f>'7CSE-C 2024-25'!C58</f>
        <v>VENKATARAMANA D</v>
      </c>
    </row>
    <row r="26" spans="1:7" s="1" customFormat="1" ht="20.100000000000001" customHeight="1" x14ac:dyDescent="0.3">
      <c r="A26" s="18" t="str">
        <f>'7CSE-C 2024-25'!A26</f>
        <v>C-23</v>
      </c>
      <c r="B26" s="18" t="str">
        <f>'7CSE-C 2024-25'!B26</f>
        <v>3VC21CS138</v>
      </c>
      <c r="C26" s="24" t="str">
        <f>'7CSE-C 2024-25'!C26</f>
        <v>RAJESHWARI BHANDARI</v>
      </c>
      <c r="D26" s="20"/>
      <c r="E26" s="18" t="str">
        <f>'7CSE-C 2024-25'!A59</f>
        <v>C-56</v>
      </c>
      <c r="F26" s="18" t="str">
        <f>'7CSE-C 2024-25'!B59</f>
        <v>3VC21CS183</v>
      </c>
      <c r="G26" s="24" t="str">
        <f>'7CSE-C 2024-25'!C59</f>
        <v>VIGNESH K</v>
      </c>
    </row>
    <row r="27" spans="1:7" s="1" customFormat="1" ht="20.100000000000001" customHeight="1" x14ac:dyDescent="0.3">
      <c r="A27" s="18" t="str">
        <f>'7CSE-C 2024-25'!A27</f>
        <v>C-24</v>
      </c>
      <c r="B27" s="18" t="str">
        <f>'7CSE-C 2024-25'!B27</f>
        <v>3VC21CS140</v>
      </c>
      <c r="C27" s="24" t="str">
        <f>'7CSE-C 2024-25'!C27</f>
        <v>RANJITHA</v>
      </c>
      <c r="D27" s="20"/>
      <c r="E27" s="18" t="str">
        <f>'7CSE-C 2024-25'!A60</f>
        <v>C-57</v>
      </c>
      <c r="F27" s="18" t="str">
        <f>'7CSE-C 2024-25'!B60</f>
        <v>3VC21CS184</v>
      </c>
      <c r="G27" s="24" t="str">
        <f>'7CSE-C 2024-25'!C60</f>
        <v>VIKAS GADAGIN</v>
      </c>
    </row>
    <row r="28" spans="1:7" s="1" customFormat="1" ht="20.100000000000001" customHeight="1" x14ac:dyDescent="0.3">
      <c r="A28" s="18" t="str">
        <f>'7CSE-C 2024-25'!A28</f>
        <v>C-25</v>
      </c>
      <c r="B28" s="18" t="str">
        <f>'7CSE-C 2024-25'!B28</f>
        <v>3VC21CS141</v>
      </c>
      <c r="C28" s="24" t="str">
        <f>'7CSE-C 2024-25'!C28</f>
        <v>RANJITHA S</v>
      </c>
      <c r="D28" s="20"/>
      <c r="E28" s="18" t="str">
        <f>'7CSE-C 2024-25'!A61</f>
        <v>C-58</v>
      </c>
      <c r="F28" s="18" t="str">
        <f>'7CSE-C 2024-25'!B61</f>
        <v>3VC21CS189</v>
      </c>
      <c r="G28" s="24" t="str">
        <f>'7CSE-C 2024-25'!C61</f>
        <v>KEERTHI K</v>
      </c>
    </row>
    <row r="29" spans="1:7" s="1" customFormat="1" ht="20.100000000000001" customHeight="1" x14ac:dyDescent="0.3">
      <c r="A29" s="18" t="str">
        <f>'7CSE-C 2024-25'!A29</f>
        <v>C-26</v>
      </c>
      <c r="B29" s="18" t="str">
        <f>'7CSE-C 2024-25'!B29</f>
        <v>3VC21CS143</v>
      </c>
      <c r="C29" s="24" t="str">
        <f>'7CSE-C 2024-25'!C29</f>
        <v>RENUKA U</v>
      </c>
      <c r="D29" s="20"/>
      <c r="E29" s="18" t="str">
        <f>'7CSE-C 2024-25'!A62</f>
        <v>C-59</v>
      </c>
      <c r="F29" s="18" t="str">
        <f>'7CSE-C 2024-25'!B62</f>
        <v>3VC22CS401</v>
      </c>
      <c r="G29" s="24" t="str">
        <f>'7CSE-C 2024-25'!C62</f>
        <v>NIKHIL KUMAR B</v>
      </c>
    </row>
    <row r="30" spans="1:7" s="1" customFormat="1" ht="20.100000000000001" customHeight="1" x14ac:dyDescent="0.3">
      <c r="A30" s="18" t="str">
        <f>'7CSE-C 2024-25'!A30</f>
        <v>C-27</v>
      </c>
      <c r="B30" s="18" t="str">
        <f>'7CSE-C 2024-25'!B30</f>
        <v>3VC21CS145</v>
      </c>
      <c r="C30" s="24" t="str">
        <f>'7CSE-C 2024-25'!C30</f>
        <v>ROHIT SIDDHANTI</v>
      </c>
      <c r="D30" s="20"/>
      <c r="E30" s="18" t="str">
        <f>'7CSE-C 2024-25'!A63</f>
        <v>C-60</v>
      </c>
      <c r="F30" s="18" t="str">
        <f>'7CSE-C 2024-25'!B63</f>
        <v>3VC22CS403</v>
      </c>
      <c r="G30" s="24" t="str">
        <f>'7CSE-C 2024-25'!C63</f>
        <v>GURUPRASAD R</v>
      </c>
    </row>
    <row r="31" spans="1:7" s="1" customFormat="1" ht="20.100000000000001" customHeight="1" x14ac:dyDescent="0.3">
      <c r="A31" s="18" t="str">
        <f>'7CSE-C 2024-25'!A31</f>
        <v>C-28</v>
      </c>
      <c r="B31" s="18" t="str">
        <f>'7CSE-C 2024-25'!B31</f>
        <v>3VC21CS147</v>
      </c>
      <c r="C31" s="24" t="str">
        <f>'7CSE-C 2024-25'!C31</f>
        <v>S KAVYA</v>
      </c>
      <c r="D31" s="21"/>
      <c r="E31" s="18" t="str">
        <f>'7CSE-C 2024-25'!A64</f>
        <v>C-61</v>
      </c>
      <c r="F31" s="18" t="str">
        <f>'7CSE-C 2024-25'!B64</f>
        <v>3VC22CS408</v>
      </c>
      <c r="G31" s="24" t="str">
        <f>'7CSE-C 2024-25'!C64</f>
        <v>MALLIKARJUNA M</v>
      </c>
    </row>
    <row r="32" spans="1:7" s="1" customFormat="1" ht="20.100000000000001" customHeight="1" x14ac:dyDescent="0.3">
      <c r="A32" s="18" t="str">
        <f>'7CSE-C 2024-25'!A32</f>
        <v>C-29</v>
      </c>
      <c r="B32" s="18" t="str">
        <f>'7CSE-C 2024-25'!B32</f>
        <v>3VC21CS148</v>
      </c>
      <c r="C32" s="24" t="str">
        <f>'7CSE-C 2024-25'!C32</f>
        <v>S R SAHANA</v>
      </c>
      <c r="D32" s="20"/>
      <c r="E32" s="18" t="str">
        <f>'7CSE-C 2024-25'!A65</f>
        <v>C-62</v>
      </c>
      <c r="F32" s="18" t="str">
        <f>'7CSE-C 2024-25'!B65</f>
        <v>3VC22CS409</v>
      </c>
      <c r="G32" s="24" t="str">
        <f>'7CSE-C 2024-25'!C65</f>
        <v>MANJUNATH N NAIK</v>
      </c>
    </row>
    <row r="33" spans="1:7" s="1" customFormat="1" ht="20.100000000000001" customHeight="1" x14ac:dyDescent="0.3">
      <c r="A33" s="18" t="str">
        <f>'7CSE-C 2024-25'!A33</f>
        <v>C-30</v>
      </c>
      <c r="B33" s="18" t="str">
        <f>'7CSE-C 2024-25'!B33</f>
        <v>3VC21CS150</v>
      </c>
      <c r="C33" s="24" t="str">
        <f>'7CSE-C 2024-25'!C33</f>
        <v>S SWETHA</v>
      </c>
      <c r="D33" s="20"/>
      <c r="E33" s="18" t="str">
        <f>'7CSE-C 2024-25'!A66</f>
        <v>C-63</v>
      </c>
      <c r="F33" s="18" t="str">
        <f>'7CSE-C 2024-25'!B66</f>
        <v>3VC22CS413</v>
      </c>
      <c r="G33" s="24" t="str">
        <f>'7CSE-C 2024-25'!C66</f>
        <v>S KISHORE</v>
      </c>
    </row>
    <row r="34" spans="1:7" s="1" customFormat="1" ht="20.100000000000001" customHeight="1" x14ac:dyDescent="0.3">
      <c r="A34" s="18" t="str">
        <f>'7CSE-C 2024-25'!A34</f>
        <v>C-31</v>
      </c>
      <c r="B34" s="18" t="str">
        <f>'7CSE-C 2024-25'!B34</f>
        <v>3VC21CS151</v>
      </c>
      <c r="C34" s="24" t="str">
        <f>'7CSE-C 2024-25'!C34</f>
        <v>SAHANA</v>
      </c>
      <c r="D34" s="20"/>
      <c r="E34" s="42"/>
      <c r="F34" s="42"/>
      <c r="G34" s="43"/>
    </row>
    <row r="35" spans="1:7" s="1" customFormat="1" ht="20.100000000000001" customHeight="1" x14ac:dyDescent="0.3">
      <c r="A35" s="18" t="str">
        <f>'7CSE-C 2024-25'!A35</f>
        <v>C-32</v>
      </c>
      <c r="B35" s="18" t="str">
        <f>'7CSE-C 2024-25'!B35</f>
        <v>3VC21CS152</v>
      </c>
      <c r="C35" s="24" t="str">
        <f>'7CSE-C 2024-25'!C35</f>
        <v>SAHANA GODINAL</v>
      </c>
      <c r="D35" s="20"/>
      <c r="E35" s="42"/>
      <c r="F35" s="42"/>
      <c r="G35" s="43"/>
    </row>
    <row r="36" spans="1:7" s="1" customFormat="1" ht="20.100000000000001" customHeight="1" x14ac:dyDescent="0.3">
      <c r="A36" s="18" t="str">
        <f>'7CSE-C 2024-25'!A36</f>
        <v>C-33</v>
      </c>
      <c r="B36" s="18" t="str">
        <f>'7CSE-C 2024-25'!B36</f>
        <v>3VC21CS153</v>
      </c>
      <c r="C36" s="24" t="str">
        <f>'7CSE-C 2024-25'!C36</f>
        <v>SAIKUMARA</v>
      </c>
      <c r="D36" s="21"/>
      <c r="E36" s="42"/>
      <c r="F36" s="42"/>
      <c r="G36" s="43"/>
    </row>
    <row r="37" spans="1:7" x14ac:dyDescent="0.3">
      <c r="E37" s="42"/>
      <c r="F37" s="42"/>
      <c r="G37" s="43"/>
    </row>
    <row r="38" spans="1:7" x14ac:dyDescent="0.3">
      <c r="E38" s="42"/>
      <c r="F38" s="42"/>
      <c r="G38" s="43"/>
    </row>
    <row r="39" spans="1:7" x14ac:dyDescent="0.3">
      <c r="E39" s="42"/>
      <c r="F39" s="42"/>
      <c r="G39" s="43"/>
    </row>
    <row r="40" spans="1:7" x14ac:dyDescent="0.3">
      <c r="E40" s="42"/>
      <c r="F40" s="42"/>
      <c r="G40" s="43"/>
    </row>
    <row r="41" spans="1:7" x14ac:dyDescent="0.3">
      <c r="E41" s="42"/>
      <c r="F41" s="42"/>
      <c r="G41" s="43"/>
    </row>
    <row r="42" spans="1:7" x14ac:dyDescent="0.3">
      <c r="E42" s="42"/>
      <c r="F42" s="42"/>
      <c r="G42" s="43"/>
    </row>
    <row r="43" spans="1:7" x14ac:dyDescent="0.3">
      <c r="E43" s="42"/>
      <c r="F43" s="42"/>
      <c r="G43" s="43"/>
    </row>
    <row r="44" spans="1:7" x14ac:dyDescent="0.3">
      <c r="E44" s="42"/>
      <c r="F44" s="42"/>
      <c r="G44" s="43"/>
    </row>
    <row r="45" spans="1:7" x14ac:dyDescent="0.3">
      <c r="E45" s="42"/>
      <c r="F45" s="42"/>
      <c r="G45" s="43"/>
    </row>
    <row r="46" spans="1:7" x14ac:dyDescent="0.3">
      <c r="E46" s="42"/>
      <c r="F46" s="42"/>
      <c r="G46" s="43"/>
    </row>
    <row r="47" spans="1:7" x14ac:dyDescent="0.3">
      <c r="E47" s="42"/>
      <c r="F47" s="42"/>
      <c r="G47" s="43"/>
    </row>
    <row r="48" spans="1:7" x14ac:dyDescent="0.3">
      <c r="E48" s="42"/>
      <c r="F48" s="42"/>
      <c r="G48" s="43"/>
    </row>
    <row r="49" spans="5:7" x14ac:dyDescent="0.3">
      <c r="E49" s="42"/>
      <c r="F49" s="42"/>
      <c r="G49" s="43"/>
    </row>
    <row r="50" spans="5:7" x14ac:dyDescent="0.3">
      <c r="E50" s="42"/>
      <c r="F50" s="42"/>
      <c r="G50" s="43"/>
    </row>
    <row r="51" spans="5:7" x14ac:dyDescent="0.3">
      <c r="E51" s="42"/>
      <c r="F51" s="42"/>
      <c r="G51" s="43"/>
    </row>
    <row r="52" spans="5:7" x14ac:dyDescent="0.3">
      <c r="E52" s="42"/>
      <c r="F52" s="42"/>
      <c r="G52" s="43"/>
    </row>
    <row r="53" spans="5:7" x14ac:dyDescent="0.3">
      <c r="E53" s="42"/>
      <c r="F53" s="42"/>
      <c r="G53" s="43"/>
    </row>
    <row r="54" spans="5:7" x14ac:dyDescent="0.3">
      <c r="E54" s="42"/>
      <c r="F54" s="42"/>
      <c r="G54" s="43"/>
    </row>
  </sheetData>
  <mergeCells count="2">
    <mergeCell ref="A1:G1"/>
    <mergeCell ref="A2:G2"/>
  </mergeCells>
  <pageMargins left="0.51181102362204722" right="0.19685039370078741" top="0.15748031496062992" bottom="0.15748031496062992" header="0.31496062992125984" footer="0.31496062992125984"/>
  <pageSetup paperSize="9" orientation="portrait" horizontalDpi="300" verticalDpi="300" r:id="rId1"/>
  <headerFooter>
    <oddFooter>&amp;L&amp;"Cambria,Bold"&amp;10STUDENT LIST 2024-25/DEPT OF CSE RYMEC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"/>
  <sheetViews>
    <sheetView workbookViewId="0">
      <selection activeCell="B29" sqref="B29"/>
    </sheetView>
  </sheetViews>
  <sheetFormatPr defaultRowHeight="14.4" x14ac:dyDescent="0.3"/>
  <cols>
    <col min="1" max="1" width="6" bestFit="1" customWidth="1"/>
    <col min="2" max="2" width="16.88671875" customWidth="1"/>
    <col min="3" max="3" width="29.109375" customWidth="1"/>
    <col min="4" max="4" width="22.33203125" customWidth="1"/>
    <col min="5" max="5" width="15.5546875" customWidth="1"/>
    <col min="6" max="6" width="38.109375" customWidth="1"/>
  </cols>
  <sheetData>
    <row r="1" spans="1:12" ht="17.399999999999999" x14ac:dyDescent="0.3">
      <c r="K1" s="73" t="s">
        <v>120</v>
      </c>
      <c r="L1" s="74"/>
    </row>
    <row r="2" spans="1:12" ht="17.399999999999999" x14ac:dyDescent="0.3">
      <c r="A2" s="2" t="s">
        <v>0</v>
      </c>
      <c r="B2" s="2" t="s">
        <v>1</v>
      </c>
      <c r="C2" s="3" t="s">
        <v>2</v>
      </c>
      <c r="D2" s="3" t="s">
        <v>115</v>
      </c>
      <c r="E2" s="3" t="s">
        <v>116</v>
      </c>
      <c r="F2" s="14" t="s">
        <v>119</v>
      </c>
      <c r="K2" s="15" t="s">
        <v>121</v>
      </c>
      <c r="L2" s="15">
        <f>COUNTA('7CSE-A 2024-25'!A4:A63)</f>
        <v>60</v>
      </c>
    </row>
    <row r="3" spans="1:12" ht="24.9" customHeight="1" x14ac:dyDescent="0.3">
      <c r="A3" s="4"/>
      <c r="B3" s="4"/>
      <c r="C3" s="5"/>
      <c r="D3" s="12"/>
      <c r="E3" s="12"/>
      <c r="F3" s="5"/>
      <c r="K3" s="15" t="s">
        <v>122</v>
      </c>
      <c r="L3" s="15">
        <f>COUNTA('7CSE-B 2024-25'!A4:A64)</f>
        <v>61</v>
      </c>
    </row>
    <row r="4" spans="1:12" ht="24.9" customHeight="1" x14ac:dyDescent="0.3">
      <c r="A4" s="4"/>
      <c r="B4" s="4"/>
      <c r="C4" s="5"/>
      <c r="D4" s="12"/>
      <c r="E4" s="12"/>
      <c r="F4" s="5"/>
      <c r="K4" s="15" t="s">
        <v>123</v>
      </c>
      <c r="L4" s="15">
        <f>COUNTA('7CSE-C 2024-25'!A4:A63)</f>
        <v>60</v>
      </c>
    </row>
    <row r="5" spans="1:12" ht="24.9" customHeight="1" x14ac:dyDescent="0.3">
      <c r="A5" s="8"/>
      <c r="B5" s="9"/>
      <c r="C5" s="10"/>
      <c r="D5" s="13"/>
      <c r="E5" s="13"/>
      <c r="F5" s="5"/>
      <c r="K5" s="15"/>
      <c r="L5" s="15">
        <f>SUM(L2:L4)</f>
        <v>181</v>
      </c>
    </row>
    <row r="6" spans="1:12" ht="24.9" customHeight="1" x14ac:dyDescent="0.3"/>
  </sheetData>
  <mergeCells count="1">
    <mergeCell ref="K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topLeftCell="A7" workbookViewId="0">
      <selection sqref="A1:E20"/>
    </sheetView>
  </sheetViews>
  <sheetFormatPr defaultRowHeight="14.4" x14ac:dyDescent="0.3"/>
  <cols>
    <col min="2" max="2" width="21.6640625" customWidth="1"/>
    <col min="3" max="3" width="19.88671875" bestFit="1" customWidth="1"/>
    <col min="4" max="5" width="12.44140625" bestFit="1" customWidth="1"/>
  </cols>
  <sheetData>
    <row r="1" spans="1:5" ht="27.6" x14ac:dyDescent="0.3">
      <c r="A1" s="16" t="s">
        <v>0</v>
      </c>
      <c r="B1" s="16" t="s">
        <v>1</v>
      </c>
      <c r="C1" s="17" t="s">
        <v>2</v>
      </c>
      <c r="D1" s="17" t="s">
        <v>115</v>
      </c>
      <c r="E1" s="17" t="s">
        <v>116</v>
      </c>
    </row>
    <row r="2" spans="1:5" x14ac:dyDescent="0.3">
      <c r="A2" s="4">
        <v>1</v>
      </c>
      <c r="B2" s="4" t="s">
        <v>145</v>
      </c>
      <c r="C2" s="5" t="s">
        <v>127</v>
      </c>
      <c r="D2" s="23">
        <v>6360630163</v>
      </c>
      <c r="E2" s="25">
        <v>9535325687</v>
      </c>
    </row>
    <row r="3" spans="1:5" ht="27.6" x14ac:dyDescent="0.3">
      <c r="A3" s="4">
        <v>2</v>
      </c>
      <c r="B3" s="4" t="s">
        <v>146</v>
      </c>
      <c r="C3" s="10" t="s">
        <v>124</v>
      </c>
      <c r="D3" s="23">
        <v>6362378926</v>
      </c>
      <c r="E3" s="25" t="s">
        <v>125</v>
      </c>
    </row>
    <row r="4" spans="1:5" x14ac:dyDescent="0.3">
      <c r="A4" s="4">
        <v>3</v>
      </c>
      <c r="B4" s="7" t="s">
        <v>147</v>
      </c>
      <c r="C4" s="10" t="s">
        <v>130</v>
      </c>
      <c r="D4" s="23">
        <v>8217808064</v>
      </c>
      <c r="E4" s="25">
        <v>9164768543</v>
      </c>
    </row>
    <row r="5" spans="1:5" x14ac:dyDescent="0.3">
      <c r="A5" s="4">
        <v>4</v>
      </c>
      <c r="B5" s="7" t="s">
        <v>148</v>
      </c>
      <c r="C5" s="10" t="s">
        <v>131</v>
      </c>
      <c r="D5" s="23">
        <v>9392604550</v>
      </c>
      <c r="E5" s="25">
        <v>8722823186</v>
      </c>
    </row>
    <row r="6" spans="1:5" x14ac:dyDescent="0.3">
      <c r="A6" s="4">
        <v>5</v>
      </c>
      <c r="B6" s="4" t="s">
        <v>149</v>
      </c>
      <c r="C6" s="10" t="s">
        <v>126</v>
      </c>
      <c r="D6" s="23">
        <v>8139900101</v>
      </c>
      <c r="E6" s="25">
        <v>9739563951</v>
      </c>
    </row>
    <row r="7" spans="1:5" x14ac:dyDescent="0.3">
      <c r="A7" s="4">
        <v>6</v>
      </c>
      <c r="B7" s="7" t="s">
        <v>150</v>
      </c>
      <c r="C7" s="27" t="s">
        <v>143</v>
      </c>
      <c r="D7" s="26">
        <v>9380110059</v>
      </c>
      <c r="E7" s="26">
        <v>9141910535</v>
      </c>
    </row>
    <row r="8" spans="1:5" x14ac:dyDescent="0.3">
      <c r="A8" s="4">
        <v>7</v>
      </c>
      <c r="B8" s="7" t="s">
        <v>151</v>
      </c>
      <c r="C8" s="10" t="s">
        <v>129</v>
      </c>
      <c r="D8" s="23">
        <v>7760615266</v>
      </c>
      <c r="E8" s="25">
        <v>6362810681</v>
      </c>
    </row>
    <row r="9" spans="1:5" x14ac:dyDescent="0.3">
      <c r="A9" s="4">
        <v>8</v>
      </c>
      <c r="B9" s="7" t="s">
        <v>152</v>
      </c>
      <c r="C9" s="10" t="s">
        <v>138</v>
      </c>
      <c r="D9" s="23">
        <v>9353994643</v>
      </c>
      <c r="E9" s="25">
        <v>9742557991</v>
      </c>
    </row>
    <row r="10" spans="1:5" ht="27.6" x14ac:dyDescent="0.3">
      <c r="A10" s="4">
        <v>9</v>
      </c>
      <c r="B10" s="7" t="s">
        <v>153</v>
      </c>
      <c r="C10" s="10" t="s">
        <v>133</v>
      </c>
      <c r="D10" s="23">
        <v>9663782236</v>
      </c>
      <c r="E10" s="25" t="s">
        <v>134</v>
      </c>
    </row>
    <row r="11" spans="1:5" x14ac:dyDescent="0.3">
      <c r="A11" s="4">
        <v>10</v>
      </c>
      <c r="B11" s="7" t="s">
        <v>154</v>
      </c>
      <c r="C11" s="10" t="s">
        <v>135</v>
      </c>
      <c r="D11" s="23">
        <v>9731517088</v>
      </c>
      <c r="E11" s="25">
        <v>9916883138</v>
      </c>
    </row>
    <row r="12" spans="1:5" x14ac:dyDescent="0.3">
      <c r="A12" s="4">
        <v>11</v>
      </c>
      <c r="B12" s="7" t="s">
        <v>155</v>
      </c>
      <c r="C12" s="10" t="s">
        <v>128</v>
      </c>
      <c r="D12" s="23">
        <v>9353649419</v>
      </c>
      <c r="E12" s="4">
        <v>9986376119</v>
      </c>
    </row>
    <row r="13" spans="1:5" x14ac:dyDescent="0.3">
      <c r="A13" s="4">
        <v>12</v>
      </c>
      <c r="B13" s="7" t="s">
        <v>156</v>
      </c>
      <c r="C13" s="27" t="s">
        <v>142</v>
      </c>
      <c r="D13" s="26">
        <v>9071020882</v>
      </c>
      <c r="E13" s="26">
        <v>7026424706</v>
      </c>
    </row>
    <row r="14" spans="1:5" x14ac:dyDescent="0.3">
      <c r="A14" s="4">
        <v>13</v>
      </c>
      <c r="B14" s="7" t="s">
        <v>157</v>
      </c>
      <c r="C14" s="10" t="s">
        <v>136</v>
      </c>
      <c r="D14" s="23">
        <v>9620807370</v>
      </c>
      <c r="E14" s="25">
        <v>8861064131</v>
      </c>
    </row>
    <row r="15" spans="1:5" x14ac:dyDescent="0.3">
      <c r="A15" s="4">
        <v>14</v>
      </c>
      <c r="B15" s="7" t="s">
        <v>158</v>
      </c>
      <c r="C15" s="10" t="s">
        <v>137</v>
      </c>
      <c r="D15" s="23">
        <v>7483312835</v>
      </c>
      <c r="E15" s="25">
        <v>9880410710</v>
      </c>
    </row>
    <row r="16" spans="1:5" x14ac:dyDescent="0.3">
      <c r="A16" s="4">
        <v>15</v>
      </c>
      <c r="B16" s="7" t="s">
        <v>159</v>
      </c>
      <c r="C16" s="10" t="s">
        <v>141</v>
      </c>
      <c r="D16" s="23">
        <v>8217748311</v>
      </c>
      <c r="E16" s="25">
        <v>8951309811</v>
      </c>
    </row>
    <row r="17" spans="1:5" ht="27.6" x14ac:dyDescent="0.3">
      <c r="A17" s="4">
        <v>16</v>
      </c>
      <c r="B17" s="7" t="s">
        <v>160</v>
      </c>
      <c r="C17" s="10" t="s">
        <v>139</v>
      </c>
      <c r="D17" s="23">
        <v>6363123693</v>
      </c>
      <c r="E17" s="25">
        <v>9448341552</v>
      </c>
    </row>
    <row r="18" spans="1:5" x14ac:dyDescent="0.3">
      <c r="A18" s="4">
        <v>17</v>
      </c>
      <c r="B18" s="7" t="s">
        <v>161</v>
      </c>
      <c r="C18" s="10" t="s">
        <v>144</v>
      </c>
      <c r="D18" s="26">
        <v>9113050282</v>
      </c>
      <c r="E18" s="26">
        <v>9632052943</v>
      </c>
    </row>
    <row r="19" spans="1:5" ht="27.6" x14ac:dyDescent="0.3">
      <c r="A19" s="4">
        <v>18</v>
      </c>
      <c r="B19" s="7" t="s">
        <v>162</v>
      </c>
      <c r="C19" s="10" t="s">
        <v>132</v>
      </c>
      <c r="D19" s="23">
        <v>8088058792</v>
      </c>
      <c r="E19" s="25">
        <v>8970132882</v>
      </c>
    </row>
    <row r="20" spans="1:5" x14ac:dyDescent="0.3">
      <c r="A20" s="4">
        <v>19</v>
      </c>
      <c r="B20" s="7" t="s">
        <v>163</v>
      </c>
      <c r="C20" s="10" t="s">
        <v>140</v>
      </c>
      <c r="D20" s="23">
        <v>8971650342</v>
      </c>
      <c r="E20" s="25">
        <v>9740259889</v>
      </c>
    </row>
    <row r="21" spans="1:5" x14ac:dyDescent="0.3">
      <c r="A21" s="27"/>
      <c r="B21" s="27"/>
      <c r="C21" s="27"/>
      <c r="D21" s="27"/>
      <c r="E21" s="27"/>
    </row>
  </sheetData>
  <sortState xmlns:xlrd2="http://schemas.microsoft.com/office/spreadsheetml/2017/richdata2" ref="A1:E2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7CSE-A 2024-25</vt:lpstr>
      <vt:lpstr>7CSE-B 2024-25</vt:lpstr>
      <vt:lpstr>7CSE-C 2024-25</vt:lpstr>
      <vt:lpstr>7CSE-A NB 2024-25</vt:lpstr>
      <vt:lpstr>7CSE-B NB 2024-25</vt:lpstr>
      <vt:lpstr>7CSE-C NB 2024-25</vt:lpstr>
      <vt:lpstr>STATUS</vt:lpstr>
      <vt:lpstr>Sheet1</vt:lpstr>
      <vt:lpstr>'7CSE-A 2024-25'!Print_Area</vt:lpstr>
      <vt:lpstr>'7CSE-A NB 2024-25'!Print_Area</vt:lpstr>
      <vt:lpstr>'7CSE-B 2024-25'!Print_Area</vt:lpstr>
      <vt:lpstr>'7CSE-B NB 2024-25'!Print_Area</vt:lpstr>
      <vt:lpstr>'7CSE-C 2024-25'!Print_Area</vt:lpstr>
      <vt:lpstr>'7CSE-C NB 2024-25'!Print_Area</vt:lpstr>
      <vt:lpstr>'7CSE-A 2024-25'!Print_Titles</vt:lpstr>
      <vt:lpstr>'7CSE-A NB 2024-25'!Print_Titles</vt:lpstr>
      <vt:lpstr>'7CSE-B 2024-25'!Print_Titles</vt:lpstr>
      <vt:lpstr>'7CSE-B NB 2024-25'!Print_Titles</vt:lpstr>
      <vt:lpstr>'7CSE-C 2024-25'!Print_Titles</vt:lpstr>
      <vt:lpstr>'7CSE-C NB 2024-25'!Print_Titles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Mohammed Kaif</cp:lastModifiedBy>
  <cp:lastPrinted>2024-09-09T06:43:15Z</cp:lastPrinted>
  <dcterms:created xsi:type="dcterms:W3CDTF">2022-09-21T04:32:15Z</dcterms:created>
  <dcterms:modified xsi:type="dcterms:W3CDTF">2025-02-22T09:31:42Z</dcterms:modified>
</cp:coreProperties>
</file>