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an.prazeres\AppData\Local\Microsoft\Windows\INetCache\Content.Outlook\MN3U5OJD\"/>
    </mc:Choice>
  </mc:AlternateContent>
  <xr:revisionPtr revIDLastSave="0" documentId="13_ncr:1_{50E7C543-ADB0-40E9-8033-FB321E466604}" xr6:coauthVersionLast="47" xr6:coauthVersionMax="47" xr10:uidLastSave="{00000000-0000-0000-0000-000000000000}"/>
  <bookViews>
    <workbookView xWindow="-120" yWindow="-120" windowWidth="20730" windowHeight="11040" xr2:uid="{42D64660-7590-4116-8122-66030AD63867}"/>
  </bookViews>
  <sheets>
    <sheet name="ITENS" sheetId="2" r:id="rId1"/>
    <sheet name="GP EST" sheetId="3" r:id="rId2"/>
    <sheet name="SUB EST" sheetId="4" r:id="rId3"/>
    <sheet name="FM COM" sheetId="5" r:id="rId4"/>
    <sheet name="FM IND" sheetId="6" r:id="rId5"/>
  </sheets>
  <definedNames>
    <definedName name="_xlnm._FilterDatabase" localSheetId="0" hidden="1">ITENS!$A$1:$S$404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2" i="2"/>
</calcChain>
</file>

<file path=xl/sharedStrings.xml><?xml version="1.0" encoding="utf-8"?>
<sst xmlns="http://schemas.openxmlformats.org/spreadsheetml/2006/main" count="7138" uniqueCount="1813">
  <si>
    <t>EMPRESA</t>
  </si>
  <si>
    <t>cod_item</t>
  </si>
  <si>
    <t>cod_subgrupoestoque</t>
  </si>
  <si>
    <t>descricao_subgrupoestoque</t>
  </si>
  <si>
    <t>cod_grupoestoque</t>
  </si>
  <si>
    <t>descricao_grupoestoque</t>
  </si>
  <si>
    <t>cod_fmcomercial</t>
  </si>
  <si>
    <t>descricao_fmcomercial</t>
  </si>
  <si>
    <t>cod_fmindustrial</t>
  </si>
  <si>
    <t>descricao_fmindustrial</t>
  </si>
  <si>
    <t>codigo</t>
  </si>
  <si>
    <t>descricao</t>
  </si>
  <si>
    <t>ativo</t>
  </si>
  <si>
    <t>POLIRESINAS</t>
  </si>
  <si>
    <t>NULL</t>
  </si>
  <si>
    <t>ATIVO IMOB - MAQ E EQUIP</t>
  </si>
  <si>
    <t>ATIVO IMOB. - MAQ. E EQUIP.</t>
  </si>
  <si>
    <t>S</t>
  </si>
  <si>
    <t>IMOBILIZADO</t>
  </si>
  <si>
    <t>APARELHO DE SOLDA OXIGENIO /</t>
  </si>
  <si>
    <t>N</t>
  </si>
  <si>
    <t>BOMBA CENTRIFUGA HORIZONTAL GF 50-20AT</t>
  </si>
  <si>
    <t>OUTROS</t>
  </si>
  <si>
    <t>OUTROS INSUMOS</t>
  </si>
  <si>
    <t>LACRE 20 MM STND</t>
  </si>
  <si>
    <t>LACRE 50 MM STND</t>
  </si>
  <si>
    <t>PRODUTO ACABADO</t>
  </si>
  <si>
    <t>RESINAS</t>
  </si>
  <si>
    <t>RESINA DE POLIESTER - DESENVOLVIMENTO</t>
  </si>
  <si>
    <t>MATERIA-PRIMA</t>
  </si>
  <si>
    <t>COM.MP.PEAD</t>
  </si>
  <si>
    <t>1 COMP POLIETILENO</t>
  </si>
  <si>
    <t>COMP POLIETILENO</t>
  </si>
  <si>
    <t>PELICULA DE PLASTICO STRETCH</t>
  </si>
  <si>
    <t>MATERIA PRIMA NACIONAL</t>
  </si>
  <si>
    <t>COM.MP.PETFLAKE</t>
  </si>
  <si>
    <t>POLIESTIRENO - PET BANDEJA</t>
  </si>
  <si>
    <t>INSTRUMENTACAO</t>
  </si>
  <si>
    <t>INSTRUMENT. DE CONTROLE</t>
  </si>
  <si>
    <t>THERMA CONTROLADOR</t>
  </si>
  <si>
    <t>ATIVO IMOBILIZADO</t>
  </si>
  <si>
    <t>INDICADOR DE PESAGEM  3104C</t>
  </si>
  <si>
    <t>ATIVO IMOB - VEICULOS</t>
  </si>
  <si>
    <t>REGULADOR MOD. 411-230V</t>
  </si>
  <si>
    <t>EQUIPAMENTO LABORATORIO</t>
  </si>
  <si>
    <t>MANTA AQUEC. P/ DESTILACAO</t>
  </si>
  <si>
    <t>EMBALAGEM NACIONAL</t>
  </si>
  <si>
    <t>EMBALAGEM</t>
  </si>
  <si>
    <t>STRETCH</t>
  </si>
  <si>
    <t>PROMOTOR 3</t>
  </si>
  <si>
    <t>DESKTOP</t>
  </si>
  <si>
    <t>MONITOR</t>
  </si>
  <si>
    <t>LACRE PARA TAMBOR</t>
  </si>
  <si>
    <t>GAXETA</t>
  </si>
  <si>
    <t>COLUNA PARA APARELHO DE DESTILACAO</t>
  </si>
  <si>
    <t>SERVICOS - PJ</t>
  </si>
  <si>
    <t>SERVIÇOS</t>
  </si>
  <si>
    <t xml:space="preserve">17.TX               </t>
  </si>
  <si>
    <t>TAXAS DIVERSAS</t>
  </si>
  <si>
    <t xml:space="preserve">CIL.NIT             </t>
  </si>
  <si>
    <t>CILINDRO DE NITROGENIO 50L</t>
  </si>
  <si>
    <t>ACONDICIONAMENTO, ARMAZENAGEM</t>
  </si>
  <si>
    <t>MATERIAL USO/CONSUMO</t>
  </si>
  <si>
    <t>ACESSORIOS MOVIMENTACAO CARGA</t>
  </si>
  <si>
    <t xml:space="preserve">MCP26               </t>
  </si>
  <si>
    <t>PALLET 100 X 120 MM</t>
  </si>
  <si>
    <t>TINTA, MAT. P/PINTURA, ADESIVO</t>
  </si>
  <si>
    <t>TINTAS, VERNIZES, DILUENTES</t>
  </si>
  <si>
    <t xml:space="preserve">A0890               </t>
  </si>
  <si>
    <t>ADITIVO REOLOGICO - VISCOGEL X7 (LAVIOSA)- I</t>
  </si>
  <si>
    <t xml:space="preserve">T0191               </t>
  </si>
  <si>
    <t>ADITIVO REOLOGICO - VISCOGEL ED2 (LAVIOSA)- I</t>
  </si>
  <si>
    <t>ROUPEIRO DE AÇO C/ 8 PORTAS GRANDES C/ PITÃO P/ CADEADOS</t>
  </si>
  <si>
    <t>BANHO DE OLEO COM AGITACAO 50 E 300C</t>
  </si>
  <si>
    <t>OLEO METILICO</t>
  </si>
  <si>
    <t>STR.PA.MANUAL</t>
  </si>
  <si>
    <t>FILM STRETCH 500X25 BOB. MANUAL</t>
  </si>
  <si>
    <t>CHAPA AQUECEDORA 14CM DE DIAMETRO - 220V</t>
  </si>
  <si>
    <t>BALANCA DE PRECISAO 3300GR COM DIVISAO DE 0,01GR</t>
  </si>
  <si>
    <t>TAMBOR</t>
  </si>
  <si>
    <t>BANHO MARIA COM AGITACAO DUPLO DISPLAY MULTI CONFIGURAVEL AUTO SINTONIA E PID 220V M215M</t>
  </si>
  <si>
    <t>MOVEIS E UTENSILIOS</t>
  </si>
  <si>
    <t>UTENSILIOS DOMESTICOS</t>
  </si>
  <si>
    <t>ESPONJA DUPLA FACE (NÃO UTILIZAR)</t>
  </si>
  <si>
    <t>MAT. P/PREPARACAO ALIMENTOS</t>
  </si>
  <si>
    <t>LEITE INTEGRAL 1L</t>
  </si>
  <si>
    <t>MATERIAIS HIGIENE/LIMPEZA</t>
  </si>
  <si>
    <t>HIGIENE/LIMPEZA E ACESSORIOS</t>
  </si>
  <si>
    <t>PANO PRATO</t>
  </si>
  <si>
    <t>EPI</t>
  </si>
  <si>
    <t>EQUIPAMENTOS PROTECAO INDIVIDU</t>
  </si>
  <si>
    <t>BOTINA SEG ELET COURO HIDRO PT FIX CADARCO NUM 41 PALM NORMAL SOLADO PU BIDEN TALONEIRA PT BIQ PLAST TENSAO 500V CA26446</t>
  </si>
  <si>
    <t>BOTINA SEG ELET COURO HIDRO PT FIX CADARCO NUM 42 PALM NORMAL SOLADO PU BIDEN TALONEIRA PT BIQ PLAST TENSAO 500V CA26446</t>
  </si>
  <si>
    <t>BOTINA SEG ELET COURO HIDRO PT FIX CADARCO NUM 43 PALM NORMAL SOLADO PU BIDEN TALONEIRA PT BIQ PLAST TENSAO 500V CA26446</t>
  </si>
  <si>
    <t>BOTINA SEG ELET COURO HIDRO PT FIX CADARCO NUM 44 PALM NORMAL SOLADO PU BIDEN TALONEIRA PT BIQ PLAST TENSAO 500V CA26446</t>
  </si>
  <si>
    <t>CAPACETE SEG USO IND CLASSE B MAT PVC COR AM ABA FRONTAL ABAFADOR CARNEIRA C/JUGULAR TAM P CA29638</t>
  </si>
  <si>
    <t>CAPACETE SEG USO IND CLASSE B MAT PVC COR AZ ABA FRONTAL ABAFADOR CARNEIRA C/JUGULAR TAM M CA29638</t>
  </si>
  <si>
    <t>CAPACETE SEG USO IND CLASSE B MAT PVC COR BR ABA FRONTAL ABAFADOR CARNEIRA C/JUGULAR TAM G CA29638</t>
  </si>
  <si>
    <t>CINTO SEG PAREQUEDISTA MAT PES COR PT LARG 45MM TALABARTE DUPLO SUSPENSAO ENGATE RAPIDO ACO GALVANIZADO CA37126</t>
  </si>
  <si>
    <t>CINTO SEG PAREQUEDISTA MAT PES COR LJ LARG 45MM TALABARTE DUPLO SUSPENSAO ENGATE RAPIDO ACO GALVANIZADO CA37126</t>
  </si>
  <si>
    <t>CINTO SEG PAREQUEDISTA MAT PES COR PT LARG 45MM TALABARTE DUPLO SUSPENSAO ENGATE RAPIDO ACO GALVANIZADO CA36376</t>
  </si>
  <si>
    <t>CINTO SEG PAREQUEDISTA MAT PES COR PT LARG 45MM TALABARTE DUPLO SUSPENSAO ENGATE RAPIDO ACO GALVANIZADO CA36899</t>
  </si>
  <si>
    <t>CINTO SEG PAREQUEDISTA MAT PES COR LJ LARG 45MM TALABARTE DUPLO SUSPENSAO ENGATE RAPIDO ACO GALVANIZADO CA36899</t>
  </si>
  <si>
    <t>CREME PROTECAO P/MAOS CLASSIF GRUPO 3 BASE AGUA/OLEO/PINTURA RESISTENTE EMB BISNAGA 100G CA10931</t>
  </si>
  <si>
    <t>LUVA SEG ELETRICISTA MAT BORRACHA ISOL COR PT PUNHO BORRACHA ISOL TAM 10 COMP 46CM TENSAO ISOL 17KVA CLASSE 2 CA29773</t>
  </si>
  <si>
    <t>LUVA SEG ELETRICISTA MAT BORRACHA ISOL COR PT PUNHO BORRACHA ISOL TAM 10 COMP 46CM TENSAO ISOL 17KVA CLASSE 2 CA35862</t>
  </si>
  <si>
    <t>LUVA SEG MAT RASPA COR CZ PUNHO RASPA TAM 9,5 COMP 46CM CA6277</t>
  </si>
  <si>
    <t>LUVA SEG MAT RASPA COR CZ PUNHO RASPA TAM 9,5 COMP 46CM CA14873</t>
  </si>
  <si>
    <t>LUVA SEG MAT VAQUETA PETROLEIRA COR CZ PUNHO VAQUETA PETROLEIRA TAM 7 C/REFORCO CA45815</t>
  </si>
  <si>
    <t>LUVA SEG MAT VAQUETA PETROLEIRA COR CZ PUNHO VAQUETA PETROLEIRA TAM 9,5 C/REFORCO CA45815</t>
  </si>
  <si>
    <t>LUVA SEG MAT VAQUETA PETROLEIRA COR CZ PUNHO VAQUETA PETROLEIRA TAM 7 C/REFORCO CA30504</t>
  </si>
  <si>
    <t>LUVA SEG MAT VAQUETA PETROLEIRA COR CZ PUNHO VAQUETA PETROLEIRA TAM 9,5 C/REFORCO CA26088</t>
  </si>
  <si>
    <t>LUVA SEG MAT VAQUETA PETROLEIRA COR CZ PUNHO VAQUETA PETROLEIRA TAM 7 C/REFORCO CA9154</t>
  </si>
  <si>
    <t>LUVA SEG MAT VAQUETA PETROLEIRA COR CZ PUNHO VAQUETA PETROLEIRA TAM 9,5 C/REFORCO CA9154</t>
  </si>
  <si>
    <t>SAPATO SEG MAT COURO HIDROFUGADO COR PT FIX CADARCO NUM 41 PALMILHA NORMAL BIQUEIRA COMPOSITE SOLADO PU BIDEN CA42258</t>
  </si>
  <si>
    <t>SAPATO SEG MAT COURO HIDROFUGADO COR PT FIX CADARCO NUM 42 PALMILHA NORMAL BIQUEIRA COMPOSITE SOLADO PU BIDEN CA42258</t>
  </si>
  <si>
    <t>SAPATO SEG MAT COURO HIDROFUGADO COR PT FIX CADARCO NUM 43 PALMILHA NORMAL BIQUEIRA COMPOSITE SOLADO PU BIDEN CA42258</t>
  </si>
  <si>
    <t>SAPATO SEG MAT COURO HIDROFUGADO COR PT FIX CADARCO NUM 44 PALMILHA NORMAL BIQUEIRA COMPOSITE SOLADO PU BIDEN CA42258</t>
  </si>
  <si>
    <t>SAPATO SEG ELET COURO HIDROF PT TALONEIRA PT NUM 38 SOLADO PU BIDEN CADARCO PALM NORMAL BIQ COMPOS TENSAO 500V CA42258</t>
  </si>
  <si>
    <t>SAPATO SEG ELET COURO HIDROF PT TALONEIRA PT NUM 39 SOLADO PU BIDEN CADARCO PALM NORMAL BIQ COMPOS TENSAO 500V CA42258</t>
  </si>
  <si>
    <t>SAPATO SEG ELET COURO HIDROF PT TALONEIRA PT NUM 40 SOLADO PU BIDEN CADARCO PALM NORMAL BIQ COMPOS TENSAO 500V CA42258</t>
  </si>
  <si>
    <t>SAPATO SEG ELET COURO HIDROF PT TALONEIRA PT NUM 41 SOLADO PU BIDEN CADARCO PALM NORMAL BIQ COMPOS TENSAO 500V CA42258</t>
  </si>
  <si>
    <t>SAPATO SEG ELET COURO HIDROF PT TALONEIRA PT NUM 42 SOLADO PU BIDEN CADARCO PALM NORMAL BIQ COMPOS TENSAO 500V CA42258</t>
  </si>
  <si>
    <t>SAPATO SEG ELET COURO HIDROF PT TALONEIRA PT NUM 43 SOLADO PU BIDEN CADARCO PALM NORMAL BIQ COMPOS TENSAO 500V CA42258</t>
  </si>
  <si>
    <t>SAPATO SEG ELET COURO HIDROF PT TALONEIRA PT NUM 44 SOLADO PU BIDEN CADARCO PALM NORMAL BIQ COMPOS TENSAO 500V CA42258</t>
  </si>
  <si>
    <t>TALABARTE SEG MOD Y DP MAT FITA PES REFORCADO 2 FIXADORES FECHAMENTO FIVELA COMP 2M CA37126</t>
  </si>
  <si>
    <t>TALABARTE SEG MOD Y DP MAT FITA PES REFORCADO 2 FIXADORES FECHAMENTO FIVELA COMP 2M CA36376</t>
  </si>
  <si>
    <t>OCULOS SEG JAGUAR LENTE PC TRATAM ANTIRISCO MOD CURVA FUME ARMACAO PC INC FIXACAO OCULOS HASTE FIXA TAM ARO M CA10346</t>
  </si>
  <si>
    <t>MASCARA RESPIRADORA DESCARTAVEL MAT PFF2 S/FILTRO APLICACAO PO/FUMOS/GASES TAM G S/VALVULA EXALACAO CA38942</t>
  </si>
  <si>
    <t>MASCARA RESPIRADORA DESCARTAVEL MAT PFF2 S/FILTRO APLICACAO PO/FUMOS/GASES TAM P S/VALVULA EXALACAO CA44241</t>
  </si>
  <si>
    <t>MASCARA RESPIRADORA DESCARTAVEL MAT PFF2 S/FILTRO APLICACAO PO/FUMOS/GASES TAM M S/VALVULA EXALACAO CA44241</t>
  </si>
  <si>
    <t>MASCARA RESPIRADORA DESCARTAVEL MAT PFF2 S/FILTRO APLICACAO PO/FUMOS/GASES TAM G S/VALVULA EXALACAO CA44241</t>
  </si>
  <si>
    <t>MASCARA RESPIRADORA DESCARTAVEL MAT PFF2 S/FILTRO APLICACAO PO/FUMOS/GASES TAM P S/VALVULA EXALACAO CA39235</t>
  </si>
  <si>
    <t>MASCARA RESPIRADORA DESCARTAVEL MAT PFF2 S/FILTRO APLICACAO PO/FUMOS/GASES TAM M S/VALVULA EXALACAO CA39235</t>
  </si>
  <si>
    <t>PARAFUSOS ARRUELAS PORCAS</t>
  </si>
  <si>
    <t>BALANCA 150 KG</t>
  </si>
  <si>
    <t>TALHA 600 KG</t>
  </si>
  <si>
    <t>UNIDADE DE RESFRIAMENTO MACALOR</t>
  </si>
  <si>
    <t>ROLAMENTOS PEQUENOS</t>
  </si>
  <si>
    <t>PAINEL ELETRICO PEQUENO</t>
  </si>
  <si>
    <t>MOTOR 15 CV</t>
  </si>
  <si>
    <t>CAIXA PRETA ORGANIZADORA</t>
  </si>
  <si>
    <t>BOMBA DE AGUA SUBMERSA</t>
  </si>
  <si>
    <t>CONTATORAS DIVERSAS</t>
  </si>
  <si>
    <t>GRAXEIRAS PEQUENAS</t>
  </si>
  <si>
    <t>PAINEL ELETRICO MEDIO MONTADO</t>
  </si>
  <si>
    <t>CONTATORAS SIEMENS</t>
  </si>
  <si>
    <t>BOBINA MEDIA BANCO CAPACITOR</t>
  </si>
  <si>
    <t>PRATELEIRA ARMARIO ALMOXARIFADO</t>
  </si>
  <si>
    <t>CILINDRO GRANDE SOLDA</t>
  </si>
  <si>
    <t>BOMBONA AZUL 200 LT</t>
  </si>
  <si>
    <t>PAPELARIA, INFORMATICA, ESCRIT</t>
  </si>
  <si>
    <t>MATERIAL DE ESCRITORIO</t>
  </si>
  <si>
    <t>MAT. GRAFICOS E PAPELARIA</t>
  </si>
  <si>
    <t>PLACA SINALIZACAO CONST RETANG MAT PVC DIM 31X15CM CAT INDIC SALAS COR FUNDO BR TEXTO MANUTENCAO COR AZ BORDA DUPLA VD</t>
  </si>
  <si>
    <t>PLACA SINALIZACAO CONST RETANG MAT PVC DIM 31X15CM INDIC SALAS COR FUND BR TEXT RECEBIMENTO EXPEDICAO COR AZ BORDA DP VD</t>
  </si>
  <si>
    <t>PLACA SINALIZACAO CONST RETANG MAT PVC DIM 31X15CM CAT INDIC SALAS COR FUNDO BR TEXTO LOGISTICA COR AZ BORDA DUPLA VD</t>
  </si>
  <si>
    <t>PLACA SINALIZACAO CONST RETANG MAT PVC DIM 31X15CM CAT INDIC SALAS COR FUNDO BR TEXT ZONA 1 LADO ESQ COR AZ BORDA DP VD</t>
  </si>
  <si>
    <t>PLACA SINALIZACAO CONST RETANG MAT PVC DIM 31X15CM CAT INDIC SALAS COR FUNDO BR TEXT ZONA 2 LADO DIR COR AZ BORDA DP VD</t>
  </si>
  <si>
    <t>PLACA SINALIZACAO CONST RETANG MAT PVC DIM 31X15CM CAT INDIC SALAS COR FUNDO BR TEXT ZONA 3 LADO DIR COR AZ BORDA DP VD</t>
  </si>
  <si>
    <t>PLACA SINALIZACAO CONST RETANG MAT PVC DIM 31X15CM CAT INDIC SALAS COR FUNDO BR TEXT ZONA 4 LADO ESQ COR AZ BORDA DP VD</t>
  </si>
  <si>
    <t>PLACA SINALIZACAO CONST RETANG MAT PVC DIM 31X15CM CAT INDIC SALAS COR FUNDO BR TEXT ZONA 5 LADO DIR COR AZ BORDA DP VD</t>
  </si>
  <si>
    <t>PLACA SINALIZACAO CONST RETANG MAT PVC DIM 31X15CM CAT INDIC SALAS COR FUNDO BR TEXT ZONA 6 LADO DIR COR AZ BORDA DP VD</t>
  </si>
  <si>
    <t>PLACA SINALIZACAO CONST RETANG MAT PVC DIM 31X15CM CAT INDIC SALAS COR FUNDO BR TEXT ZONA 7 LADO ESQ COR AZ BORDA DP VD</t>
  </si>
  <si>
    <t>PLACA SINALIZACAO CONST RETANG MAT PVC DIM 31X15CM CAT INDIC SALAS COR FUNDO BR TEXT ZONA 8 LADO ESQ COR AZ BORDA DP VD</t>
  </si>
  <si>
    <t>PLACA SINALIZACAO CONST RETANG MAT PVC DIM 31X15CM CAT INDIC SALAS COR FUNDO BR TEXT ZONA 9 LADO DIR COR AZ BORDA DP VD</t>
  </si>
  <si>
    <t>PLACA SINALIZACAO CONST RETANG MAT PVC DIM 31X15CM CAT INDIC SALAS COR FUNDO BR TEXT DOCA LADO DIR COR AZ BORDA DP VD</t>
  </si>
  <si>
    <t>PLACA SINALIZACAO CONST RETANG MAT PVC DIM 31X15CM CAT INDIC SALAS COR FUNDO BR TEXT DOCA LADO ESQ COR AZ BORDA DP VD</t>
  </si>
  <si>
    <t>HIGIENE, SAUDE E SEGURANCA</t>
  </si>
  <si>
    <t>MATERIAL HIG/LIMPEZA</t>
  </si>
  <si>
    <t>HIGIENE / LIMPEZA E ACESSORIOS</t>
  </si>
  <si>
    <t>PAPEL HIGIENICO FOLHA SIMPLES COR BR PT C/4 RL 30M</t>
  </si>
  <si>
    <t>MANGUEIRAS E TERMINAIS</t>
  </si>
  <si>
    <t>MATERIAL DE CONSUMO</t>
  </si>
  <si>
    <t>MANGUEIRAS</t>
  </si>
  <si>
    <t>MANGUEIRA HID DIAM 9,5MM DE 17MM COMP 300MM PRESS 300PSI TEMP 100°C TUBO INT/COB BORR SINT FIO ACO NORM SAE 100</t>
  </si>
  <si>
    <t>TERMINAL P/MANGUEIRA E ACESSOR</t>
  </si>
  <si>
    <t>TERMINAL MACHO FIXO FORM MONT PRE PRENSADO MAT AC CARB DIAM/ROSCA 11/16POL DIAM MANGUEIRA 3/8POL</t>
  </si>
  <si>
    <t>TERMINAL FEMEA FORM MONT GIRATORIO MAT ACO CARBONO DIAM/ROSCA 13/16POL DIAM MANGUEIRA 3/8 POL</t>
  </si>
  <si>
    <t>UNIFORME/EPI-EQUIP PROTECAO</t>
  </si>
  <si>
    <t>EQUIP.PROTECAO INDIVIDUAL PECA</t>
  </si>
  <si>
    <t>AVENTAL SEGURANCA MAT PVC COR PT DIM 1,2X0,7CM S/MANGAS FORRO POLIESTER S/BOLSOS GOLA TIRAS PESCOCO</t>
  </si>
  <si>
    <t>MATERIAIS MANUTENCAO PREDIAL</t>
  </si>
  <si>
    <t>TINTAS, VERNIZES E SOLVENTES</t>
  </si>
  <si>
    <t>TINTA ESMALTE LIQUIDA BASE OLEO IMPERMEAVEL BICOMPONENTE COR PLATINA ACAB BRILHANTE LATA 3,6L</t>
  </si>
  <si>
    <t>FERRAMENTAS</t>
  </si>
  <si>
    <t>FERRAMENTAS P/MAQUINAS</t>
  </si>
  <si>
    <t>BROCA HELICOIDAL MAT ACO RAPIDO DIAM 5MM COMP 65MM HASTE CILINDRICA NORMA DIN 338</t>
  </si>
  <si>
    <t>MATERIAIS ELETRICOS</t>
  </si>
  <si>
    <t>ILUMINACAO E ACESSORIOS</t>
  </si>
  <si>
    <t>LANTERNA PORTATIL LED ALIMENT BATERIA RECARREGAVEL</t>
  </si>
  <si>
    <t>ELEM. E DISPOSIT. DE FIXACAO</t>
  </si>
  <si>
    <t>PREGOS, GRAMPOS E REBITES</t>
  </si>
  <si>
    <t>REBITE FORM CABECA COMUM DIM 4,8X25MM MAT/ACAB AC INOX PASSIVADO</t>
  </si>
  <si>
    <t>BROCA HELICOIDAL MAT ACO RAPIDO DIAM 3MM COMP 61MM HASTE CILINDRICA NORMA DIN 338</t>
  </si>
  <si>
    <t>PARTES E PEÇAS MANUT. PRODUCAO</t>
  </si>
  <si>
    <t>BOTAO, CHAVE, SENSOR E ACESSOR</t>
  </si>
  <si>
    <t>SENSOR MAGNETICO FORM RETANG TENS SAIDA 24V MAT INVOL PLAST IP67 DIM 50X25,5MM CONEX CABO 10MM EMBUT CAT 4/PL-3/SIL</t>
  </si>
  <si>
    <t>ACESSORIOS P/PINTURA</t>
  </si>
  <si>
    <t>CORANTE P/TINTA BASE AGUA COR PT EMB 50ML</t>
  </si>
  <si>
    <t>ROLO PINTURA MAT ESPUMA POLIESTER LARG 9CM C/CABO</t>
  </si>
  <si>
    <t>FERRAMENTAS MANUAIS</t>
  </si>
  <si>
    <t>ESPATULA MANUAL PERFIL LAMINA RETANG MAT ACO INOX C/CABO DIM 100X207MM</t>
  </si>
  <si>
    <t>ACESSORIOS P/FERRAMENTAS</t>
  </si>
  <si>
    <t>CARRETEL NYLON P/ROCADEIRA APLIC STIHL MODELO FS160</t>
  </si>
  <si>
    <t>TINTA ESMALTE LIQUIDA BASE OLEO IMPERMEAVEL BICOMPONENTE COR ALUMINIO ACAB BRILHANTE LATA 3,6L</t>
  </si>
  <si>
    <t>TINTA ESMALTE LIQUIDA BASE OLEO IMPERMEAVEL BICOMPONENTE COR PT ACAB BRILHANTE LATA 3,6L</t>
  </si>
  <si>
    <t>BROXA RETANG DIM BASE 18X8CM MAT BASE/CABO PLAST MAT CERDAS SINTETICAS COMP CERDAS 6CM</t>
  </si>
  <si>
    <t>TINTA ACRILICA LIQUIDA BASE AGUA BICOMPONENTE COR BR ACAB SEMI ACETINADO LATA 18L</t>
  </si>
  <si>
    <t>FIXACAO EM GERAL</t>
  </si>
  <si>
    <t>HASTE P/TELHA ROSCA/DIAM 1/4UNC COMP 40CM MAT/ACAB SAE 4135</t>
  </si>
  <si>
    <t>ROLO PINTURA MAT LA CARNEIRO LARG 23CM S/CABO</t>
  </si>
  <si>
    <t>SUPORTE P/ROLO PINTURA MAT METAL PUNHO PLASTICO VM 23CM</t>
  </si>
  <si>
    <t>ELEMENTOS P/VEDACAO</t>
  </si>
  <si>
    <t>ANEIS E JUNTAS</t>
  </si>
  <si>
    <t>JUNTA GRAFITE P/FLANGE LIMITE PRESS 150LBS DIM 1X1M ESP 3,2MM FACE PLANA</t>
  </si>
  <si>
    <t>MAT. DIVERSOS P/ESCRITORIO</t>
  </si>
  <si>
    <t>FITA ADESIVA CREPE COR BEGE LARG 24MM COMP 50M</t>
  </si>
  <si>
    <t>MATERIAIS P/PUBLICIDADE</t>
  </si>
  <si>
    <t>PROPAGANDA</t>
  </si>
  <si>
    <t>LOGOMARCA MAT PLASTICO LOGO BRIGADA DE EMERGENCIA TIPO SILKSCREEN PEQUENO APLIC BOLSO</t>
  </si>
  <si>
    <t>BOTINA SEG MAT COURO HIDROFUGADO COR PT SOLADO PU BIDEN PT NUM 45 CANO CURTO BICO ACO FECHAM ELASTICO LATERAL</t>
  </si>
  <si>
    <t>LOGOMARCA MAT PLASTICO LOGO BRIGADA DE EMERGENCIA TIPO SILKSCREEN GRANDE APLIC COSTAS</t>
  </si>
  <si>
    <t>SOLDA, REVESTIM. E ACESSORIOS</t>
  </si>
  <si>
    <t>ACESSORIOS P/SOLDAGEM</t>
  </si>
  <si>
    <t>ARGONIO P/SOLDA CILINDRO 07L</t>
  </si>
  <si>
    <t>CARGA ARGONIO P/SOLDA 01,0M/07LT - ONU 1006 CLASSE 2.2</t>
  </si>
  <si>
    <t>FAMILIA COMERCIAL MBM</t>
  </si>
  <si>
    <t xml:space="preserve">S01                 </t>
  </si>
  <si>
    <t>SERVIÇO 01</t>
  </si>
  <si>
    <t>REGISTRADOR GRAFICO</t>
  </si>
  <si>
    <t>TANQUE ACO INOX 15000 LITROS</t>
  </si>
  <si>
    <t>AJUSTE DE CONVERSÃO DE</t>
  </si>
  <si>
    <t>OUTROS MATERIA PRIMA</t>
  </si>
  <si>
    <t>QUI.SUCATA</t>
  </si>
  <si>
    <t>PERDA PRODUTO</t>
  </si>
  <si>
    <t>POLYUMEC 5454 BB AZUL D4</t>
  </si>
  <si>
    <t>POLYUMEC 51245</t>
  </si>
  <si>
    <t>KIT M75 MEDIDOR DE UMIDADE</t>
  </si>
  <si>
    <t>SOFTWARE UMIDATA M75</t>
  </si>
  <si>
    <t>COM.MP.MASTERBATCH</t>
  </si>
  <si>
    <t>COMP MASTER</t>
  </si>
  <si>
    <t>COM EST</t>
  </si>
  <si>
    <t>COM PRO</t>
  </si>
  <si>
    <t>COMP AR GA11VSD 125 AFF 440V</t>
  </si>
  <si>
    <t>SISTEMA MANUAL PMX45 XP CSA</t>
  </si>
  <si>
    <t>BOCAL (SHIELD) DURAMAX</t>
  </si>
  <si>
    <t>ELETROLDO DURAMAX</t>
  </si>
  <si>
    <t>BICO (NOZZLE) DURAMAX 45A</t>
  </si>
  <si>
    <t>CAPA (RETAINING CAP) DURAMAX</t>
  </si>
  <si>
    <t>DISTRIBUIDOR DE GAS SWIRL</t>
  </si>
  <si>
    <t>REGULADOR DE PRESSAO COM</t>
  </si>
  <si>
    <t>TAMPA DE VALVULA</t>
  </si>
  <si>
    <t>TAMPAS</t>
  </si>
  <si>
    <t>TAMPA SUPERIOR DE IBCS</t>
  </si>
  <si>
    <t>PORTA LOGO</t>
  </si>
  <si>
    <t>MASTERBATCH DE ADITIVO 707-</t>
  </si>
  <si>
    <t>PAPEL TOALHA FOLHA SIMPLES 6X200M</t>
  </si>
  <si>
    <t>RODO MADEIRA 1,20M</t>
  </si>
  <si>
    <t>ACUCAR SACHE 400X5G</t>
  </si>
  <si>
    <t>BRINDES</t>
  </si>
  <si>
    <t>COPO PERSONALIZADO DIA DOS PAIS</t>
  </si>
  <si>
    <t>AVENTAL SEGURANCA MAT PVC COR PT/LJ DIM 1X1,20M FORRO PVC CA34421</t>
  </si>
  <si>
    <t>AVENTAL SEGURANCA MAT PVC COR PT/LJ DIM 1X1,20M FORRO PVC CA36665</t>
  </si>
  <si>
    <t>AVENTAL SEGURANCA MAT RASPS COR CZ DIM 1X1,20M FORRO PVC CA19224</t>
  </si>
  <si>
    <t>AVENTAL SEGURANCA MAT RASPS COR CZ DIM 1X1,20M FORRO PVC CA16030</t>
  </si>
  <si>
    <t>LUVA SEG MAT LATEX COR AZ PUNHO LATEX TAM 8 COMP 30CM ACAB FORRADO CA43301</t>
  </si>
  <si>
    <t>LUVA SEG MAT LATEX COR AZ PUNHO LATEX TAM 9 COMP 30CM ACAB FORRADO CA43301</t>
  </si>
  <si>
    <t>LUVA SEG MAT LATEX COR AZ PUNHO LATEX TAM 10 COMP 30CM ACAB FORRADO CA43301</t>
  </si>
  <si>
    <t>LUVA SEG MAT LATEX COR AM PUNHO LATEX TAM 8 COMP 30CM ACAB FORRADO CA43301</t>
  </si>
  <si>
    <t>LUVA SEG MAT LATEX COR AM PUNHO LATEX TAM 9 COMP 30CM ACAB FORRADO CA43301</t>
  </si>
  <si>
    <t>LUVA SEG MAT LATEX COR AZ PUNHO LATEX TAM 8 COMP 30CM ACAB FORRADO CA32728</t>
  </si>
  <si>
    <t>LUVA SEG MAT LATEX COR AZ PUNHO LATEX TAM 9 COMP 30CM ACAB FORRADO CA32728</t>
  </si>
  <si>
    <t>LUVA SEG MAT LATEX COR AZ PUNHO LATEX TAM 10 COMP 30CM ACAB FORRADO CA32728</t>
  </si>
  <si>
    <t>LUVA SEG MAT LATEX COR AM PUNHO LATEX TAM 8 COMP 30CM ACAB FORRADO CA32728</t>
  </si>
  <si>
    <t>LUVA SEG MAT LATEX COR AM PUNHO LATEX TAM 9 COMP 30CM ACAB FORRADO CA32728</t>
  </si>
  <si>
    <t>LUVA SEG MAT LATEX COR AM PUNHO LATEX TAM 10 COMP 30CM ACAB FORRADO CA32728</t>
  </si>
  <si>
    <t>LUVA SEG MAT POLIAMIDA COR PT PUNHO POLIAMIDA TAM 8 ACAB MULTITATO CA30916</t>
  </si>
  <si>
    <t>LUVA SEG MAT POLIAMIDA COR PT PUNHO POLIAMIDA TAM 9 ACAB MULTITATO CA21260</t>
  </si>
  <si>
    <t>LUVA SEG MAT POLIAMIDA COR PT PUNHO POLIAMIDA TAM 10 ACAB MULTITATO CA21260</t>
  </si>
  <si>
    <t>LUVA SEG MAT PVC COR VD PUNHO PVC TAM 10 COMP 46CM ACAB ASPERO CA34570</t>
  </si>
  <si>
    <t>LUVA SEG MAT PVC COR VD PUNHO PVC TAM 10 COMP 46CM ACAB ASPERO CA40304</t>
  </si>
  <si>
    <t>ELETROTUBO 2 POLEGADAS</t>
  </si>
  <si>
    <t>ARMARIO ESCRITORIO 4 PORTAS</t>
  </si>
  <si>
    <t>ARMARIO ESCRITORIO 3 PORTAS</t>
  </si>
  <si>
    <t>ARMARIO ESCRITORIO 2 PORTAS</t>
  </si>
  <si>
    <t>ARMARIO PORQUINHO</t>
  </si>
  <si>
    <t>SACARIA</t>
  </si>
  <si>
    <t>ART.MAT.PLAST.P/EMBALAGEM 54G/M² 55X76CM BR SCV NAC</t>
  </si>
  <si>
    <t>CADEIRA MARROM COURO</t>
  </si>
  <si>
    <t>PERNEIRA SEGURANCA MAT RASPA COR CZ FECHAMENTO VELCRO  TAM UNICO CA 25388</t>
  </si>
  <si>
    <t>PERNEIRA SEGURANCA MAT RASPA COR CZ FECHAMENTO VELCRO  TAM UNICO CA 16032</t>
  </si>
  <si>
    <t>PARAFUSOS, PORCAS E ARRUELAS</t>
  </si>
  <si>
    <t>PARAFUSO CAB SEXTAV NORM ASME B18.2.1 ROSCA/DIAM UNC-3/4POL PASSO 10MM COMP 4POL MAT AC ZINCADO GRAU 2 ROSCA INTEIRA</t>
  </si>
  <si>
    <t>ARRUELA LISA FORMATO CIRCULAR NORMA DIN 994 DIAM NOM 3/4POL DIM EXT 44MM ESP 3MM MAT ACO CARB</t>
  </si>
  <si>
    <t>PORCA TIPO SEXTAV NORM DIN 934 ROSCA/DIAM NOM UNC-3/4POL PASSO 10MM ALT 16,89MM MAT AC CARB ACAB ZINCADO GRAU 8</t>
  </si>
  <si>
    <t>CAPA PROT CHUVA MAT PLAST C/CAPUZ MANGA LONGA TAM ÚNICO COR TRANSP DESCARTAVEL</t>
  </si>
  <si>
    <t>ABRASIVOS E MAT. P/POLIMENTO</t>
  </si>
  <si>
    <t>ABRASIVOS</t>
  </si>
  <si>
    <t>LIXA DESIG METAL FERROSO FORM/DIM FOLHA 27,5X22,5CM TIPO ABRASIVO OXIDO ALUM GRANUL 220</t>
  </si>
  <si>
    <t>TUBOS, CONEXOES E ACESSORIOS</t>
  </si>
  <si>
    <t xml:space="preserve">CONEXOES E ACESSORIOS P/CIRC. </t>
  </si>
  <si>
    <t>BUCHA REDUCAO MAT GALV DIAM NOM/ROSCA 1 1/2X1 1/4BSP</t>
  </si>
  <si>
    <t>ADESIVOS, FITAS E SOL. QUIM.</t>
  </si>
  <si>
    <t>ADESIVO SELANTE MONOCOMPONENTE COR VM TUBO SILICONE 280GR</t>
  </si>
  <si>
    <t>LIXA DESIG METAL FERROSO FORM/DIM FOLHA 27,5X22,5CM TIPO ABRASIVO OXIDO ALUM GRANUL 150</t>
  </si>
  <si>
    <t>MATERIAIS P/CONSTRUCAO CIVIL</t>
  </si>
  <si>
    <t>HIDRAUL, SANIT. E ACESSORIOS</t>
  </si>
  <si>
    <t>VEDACAO P/VALVULA ESCOAMENTO DIAM 1 1/2POL MAT PTFE</t>
  </si>
  <si>
    <t>RELES, CONTATORES E ACESSORIOS</t>
  </si>
  <si>
    <t>CONTATO CJ P/CONTATOR APLIC SIEMENS 3TF46 3TY7 460-0A</t>
  </si>
  <si>
    <t>LUMINARIA MOD POSTE TIPO LED POT 100W BASE ENCAIXE LUM PUBLICA MAT CONSTR METAL FOSCO FORM RETANG DIM 506X212X106,3MM</t>
  </si>
  <si>
    <t>ESPIGAO MACHO MAT LATAO DIAM 1 1/2X1 1/2POL COMP 110MM</t>
  </si>
  <si>
    <t>ISOLANTES E ISOLADORES</t>
  </si>
  <si>
    <t>FITA ISOLANTE ELETRICA TENS ISOL 750V TIPO ADESIVA MAT PVC LARG 8MM ESP 0,13MM COMP 20M COR PT</t>
  </si>
  <si>
    <t xml:space="preserve">TRANSMISSORES, TRANSDUTORES E </t>
  </si>
  <si>
    <t>TERMORESISTENCIA ISOL SIMPLES ELEM SENS PT 100 CLASSE A MED 3 SENSOR P MAT BAINHA INOX DIM BAINH 6X200MM</t>
  </si>
  <si>
    <t>UNIFORMES E VESTUARIOS</t>
  </si>
  <si>
    <t>BONE TECIDO BRIM COR AZ ROYAL TAM UNICO TOUCA ARABE</t>
  </si>
  <si>
    <t>JAQUETA MATELATE COR AZ MARINHO TAM G4 C/FORRO FECHAMENTO ZIPER C/ELASTICO PUNHO C/2 BOLSOS GOLA V</t>
  </si>
  <si>
    <t>CAMISETA PROF UNISSEX GOLA CARECA MANGA LONGA ELASTICO PUNHO TECIDO MALHA FRIA COR AZ ROYAL TAM G4</t>
  </si>
  <si>
    <t>BOTINA SEG MAT COURO HIDROFUGADO COR PT SOLADO PU BIDEN PT NUM 46 CANO CURTO BICO ACO FECHAM ELASTICO LATERAL</t>
  </si>
  <si>
    <t>SEGURANCA INDUSTRIAL PECAS</t>
  </si>
  <si>
    <t>CADEADO MAT CORP LATAO MACICO LARG CORPO 25MM HASTE CURTA ALT HASTE 22MM MAT HASTE ACO CHAVE LATAO SEGREDO</t>
  </si>
  <si>
    <t>LAMINA P/ESTILETE CONSTRUCAO TRAPEZOIDAL MAT AI CORPO TRAPEZOIDAL DIM 61X18,8X0,6MM CX 10PCS</t>
  </si>
  <si>
    <t>TOMADA, PLUGUE E INTERRUPTOR</t>
  </si>
  <si>
    <t>INTERRUPTOR TIPO SIMPLES 1 TECLA MONT EMBUTIR CORR NOM 25A TENS 100/250V</t>
  </si>
  <si>
    <t>SOQUETE P/LAMP FLUOR MAT PLAST FORM RETANG DIM 4X4X7CM BASE E27 2P CONT METAL TENS BIVOLT POT 380-650W CORR 3A COR BR</t>
  </si>
  <si>
    <t>RESINA POLIESTER</t>
  </si>
  <si>
    <t>RESIDUO PERDA</t>
  </si>
  <si>
    <t>ATIVO IMOB. - VEICULOS</t>
  </si>
  <si>
    <t>EMPILHADEIRA A GAS</t>
  </si>
  <si>
    <t>FILM STRETCH</t>
  </si>
  <si>
    <t>BOMBONA 5 LITROS</t>
  </si>
  <si>
    <t>BOMBONA 20 LITROS</t>
  </si>
  <si>
    <t>RESIDUO PERDA 2</t>
  </si>
  <si>
    <t>PALHETAS</t>
  </si>
  <si>
    <t>CONJUNTO DE PALHETAS C/ 5 PCS MODELO MD-50, 2 POLEGADAS</t>
  </si>
  <si>
    <t>GARRAFA PARA IBC CAP 1000 L</t>
  </si>
  <si>
    <t>CENTRAL PABX IMPACTA 140</t>
  </si>
  <si>
    <t>PLACA 16 RAMAL ANALOGICO</t>
  </si>
  <si>
    <t>PLACA TRONCO IEI 30 CANAIS</t>
  </si>
  <si>
    <t>PLACA MISTA IMPACTA</t>
  </si>
  <si>
    <t>TERMINAL ATENDEDOR DIGITAL</t>
  </si>
  <si>
    <t>MODULO ADICIONAL TERMINAL TI</t>
  </si>
  <si>
    <t>FILTRO, ELEM FILTR, ACESSORIOS</t>
  </si>
  <si>
    <t>ACESSORIOS DIVERSOS P/FILTROS</t>
  </si>
  <si>
    <t>COADOR NY M-48 DIM 270X800MM</t>
  </si>
  <si>
    <t>COADOR NY M-48 DIM 320X750MM</t>
  </si>
  <si>
    <t>RESERVATORIO EM PRFV DQCC 20.000 REUSO</t>
  </si>
  <si>
    <t>EQUIPAMENTOS COMERCIAIS</t>
  </si>
  <si>
    <t>UNIDADE CONTROLADORA DE TEMPERATURA-MODELO: RLA-400-CA-440/C OS 0459/21</t>
  </si>
  <si>
    <t>UNIDADE CONTROLADORA DE</t>
  </si>
  <si>
    <t>TAMBOR ELANELADO 200 L (BOMBONA)</t>
  </si>
  <si>
    <t>BOMBONA</t>
  </si>
  <si>
    <t>BOMBONA 50 L</t>
  </si>
  <si>
    <t>TORRE PARA RESFRIAMENTO DE AGUA MODELO V</t>
  </si>
  <si>
    <t>PALLETS</t>
  </si>
  <si>
    <t>PALLET C/ JANELA MADEIRA</t>
  </si>
  <si>
    <t>PALLET C/ JANELA FERRO</t>
  </si>
  <si>
    <t>VALVULA</t>
  </si>
  <si>
    <t>VALVULA DE IBCS</t>
  </si>
  <si>
    <t>EMPILHADEIRA TOYOTA CHASSIS 8FG25B-12219</t>
  </si>
  <si>
    <t>MATERIAIS ELETRICOS DIVERSOS</t>
  </si>
  <si>
    <t>REATOR CILINDRICO HORIZONTAL 9M</t>
  </si>
  <si>
    <t>FITA PARA ARQUEAR VERDE - 13MM X 900M</t>
  </si>
  <si>
    <t>FITA ARQUEAR</t>
  </si>
  <si>
    <t>FITAL METAL P/FITA DE ARQUEAR</t>
  </si>
  <si>
    <t>TANQUE ACO INOX</t>
  </si>
  <si>
    <t>OUTRAS</t>
  </si>
  <si>
    <t xml:space="preserve">105075CZ            </t>
  </si>
  <si>
    <t>CANALETA 105.075 RECORTE ABERTO 80X80 CZ</t>
  </si>
  <si>
    <t xml:space="preserve">10ETIQ              </t>
  </si>
  <si>
    <t>ETIQUETA RESINA</t>
  </si>
  <si>
    <t xml:space="preserve">20ETIQ              </t>
  </si>
  <si>
    <t>ETIQUETA ESTIRENO</t>
  </si>
  <si>
    <t>CAPA PROT CHUVA MAT PVC CAPUZ PVC MANGA LONGA TAM P COR M FORRO PVC FECHAMENTO BOTAO CA28449</t>
  </si>
  <si>
    <t>CAPA PROT CHUVA MAT PVC CAPUZ PVC MANGA LONGA TAM M COR M FORRO PVC FECHAMENTO BOTAO CA28449</t>
  </si>
  <si>
    <t>CAPA PROT CHUVA MAT PVC CAPUZ PVC MANGA LONGA TAM G COR M FORRO PVC FECHAMENTO BOTAO CA28449</t>
  </si>
  <si>
    <t>CAPA PROT CHUVA MAT PVC CAPUZ PVC MANGA LONGA TAM GG COR M FORRO PVC FECHAMENTO BOTAO CA28449</t>
  </si>
  <si>
    <t>CAPA PROT CHUVA MAT PVC CAPUZ PVC MANGA LONGA TAM XG COR M FORRO PVC FECHAMENTO BOTAO CA28449</t>
  </si>
  <si>
    <t>CALCA SEG ELETRICISTA MAT BRIM COR AZ ROYAL TAM P FECHAM VELCRO FAIXA REFLETIVA AM CA33452</t>
  </si>
  <si>
    <t>CALCA SEG ELETRICISTA MAT BRIM COR AZ ROYAL TAM M FECHAM VELCRO FAIXA REFLETIVA AM CA33452</t>
  </si>
  <si>
    <t>CALCA SEG ELETRICISTA MAT BRIM COR AZ ROYAL TAM G FECHAM VELCRO FAIXA REFLETIVA AM CA33452</t>
  </si>
  <si>
    <t>CALCA SEG ELETRICISTA MAT BRIM COR AZ ROYAL TAM GG FECHAM VELCRO FAIXA REFLETIVA AM CA33452</t>
  </si>
  <si>
    <t>CAMISA SEG ELET FECHAM VELCRO BRIM COR AZ ROYAL TAM P MANGA LONGA ELASTICO PUNHO GOLA ITALIANA FAIXA REFLET AM CA33451</t>
  </si>
  <si>
    <t>CAMISA SEG ELET FECHAM VELCRO BRIM COR AZ ROYAL TAM M MANGA LONGA ELASTICO PUNHO GOLA ITALIANA FAIXA REFLET AM CA33451</t>
  </si>
  <si>
    <t>CAMISA SEG ELET FECHAM VELCRO BRIM COR AZ ROYAL TAM G MANGA LONGA ELASTICO PUNHO GOLA ITALIANA FAIXA REFLET AM CA33451</t>
  </si>
  <si>
    <t>CAMISA SEG ELET FECHAM VELCRO BRIM COR AZ ROYAL TAM GG MANGA LONGA ELASTICO PUNHO GOLA ITALIANA FAIXA REFLET AM CA33451</t>
  </si>
  <si>
    <t>BOTINA SEG MAT COURO HIDROFUGADO COR PT SOLADO PU BIDEN PT NUM 38 CANO CURTO BICO ACO FECHAM ELASTICO LATERAL CA28030</t>
  </si>
  <si>
    <t>BOTINA SEG MAT COURO HIDROFUGADO COR PT SOLADO PU BIDEN PT NUM 39 CANO CURTO BICO ACO FECHAM ELASTICO LATERAL CA28030</t>
  </si>
  <si>
    <t>BOTINA SEG MAT COURO HIDROFUGADO COR PT SOLADO PU BIDEN PT NUM 41 CANO CURTO BICO ACO FECHAM ELASTICO LATERAL CA28030</t>
  </si>
  <si>
    <t>BOTINA SEG MAT COURO HIDROFUGADO COR PT SOLADO PU BIDEN PT NUM 42 CANO CURTO BICO ACO FECHAM ELASTICO LATERAL CA28030</t>
  </si>
  <si>
    <t>BOTINA SEG MAT COURO HIDROFUGADO COR PT SOLADO PU BIDEN PT NUM 43 CANO CURTO BICO ACO FECHAM ELASTICO LATERAL CA28030</t>
  </si>
  <si>
    <t>BOTINA SEG MAT COURO HIDROFUGADO COR PT SOLADO PU BIDEN PT NUM 44 CANO CURTO BICO ACO FECHAM ELASTICO LATERAL CA28030</t>
  </si>
  <si>
    <t>BOTINA SEG MAT COURO HIDROFUGADO COR PT SOLADO PU BIDEN PT NUM 38 CANO CURTO BICO ACO FECHAM ELASTICO LATERAL CA28511</t>
  </si>
  <si>
    <t>BOTINA SEG MAT COURO HIDROFUGADO COR PT SOLADO PU BIDEN PT NUM 39 CANO CURTO BICO ACO FECHAM ELASTICO LATERAL CA28511</t>
  </si>
  <si>
    <t>BOTINA SEG MAT COURO HIDROFUGADO COR PT SOLADO PU BIDEN PT NUM 40 CANO CURTO BICO ACO FECHAM ELASTICO LATERAL CA28030</t>
  </si>
  <si>
    <t>BOTINA SEG MAT COURO HIDROFUGADO COR PT SOLADO PU BIDEN PT NUM 41 CANO CURTO BICO ACO FECHAM ELASTICO LATERAL CA28511</t>
  </si>
  <si>
    <t>PROTETOR AUDITIVO/AURICULAR CONCHA MAT POLIESTIRENO COR VM C/HASTE TAM UNICO INDICE ATENUACAO 20DB CA27971</t>
  </si>
  <si>
    <t>ACESSORIO MASCARA/RESPIRADOR VALVULA EXALACAO MASCARA FACIAL INTEIRA 6800 6893 3M</t>
  </si>
  <si>
    <t>ACESSORIO MASCARA/RESPIRADOR ANEL BORRACHA MODELO H0001859687 MASCARA FACIAL INTEIRA 6800 6895 3M</t>
  </si>
  <si>
    <t>QUI.ADITIVOS</t>
  </si>
  <si>
    <t>ADITIVO TS-520</t>
  </si>
  <si>
    <t>ADITIVO TS-530</t>
  </si>
  <si>
    <t>ADITIVO TS-350</t>
  </si>
  <si>
    <t>ROLAMENTOS E MANCAIS</t>
  </si>
  <si>
    <t>ROLAMENTOS</t>
  </si>
  <si>
    <t>ROLAMENTO AXIAL ESFERAS 1 CARREIRA DIM 15X28X9MM GAIOLA METAL</t>
  </si>
  <si>
    <t>TRANSMISSAO DE FORCA MECANICA</t>
  </si>
  <si>
    <t>ACOPLAMENTOS E SUAS PARTES</t>
  </si>
  <si>
    <t>ELEMENTO ELASTICO APLICACAO ACOPLAMENTO TIPO PNEU</t>
  </si>
  <si>
    <t>BOTINA SEG MAT NOBUCK COR MARRON SOLADO PU BIDEN PT NUM 45 CANO CURTO BICO POLIPROPILENO FECHAM CADARCO</t>
  </si>
  <si>
    <t>ANALISADORES DE PROCESSO</t>
  </si>
  <si>
    <t>PROGRAMADOR CHAMA ALIMENT 220V FREQ 50-60HZ</t>
  </si>
  <si>
    <t>LABORATORIO</t>
  </si>
  <si>
    <t>PROD. QUIMICOS P/ANALISE LAB.</t>
  </si>
  <si>
    <t>ALCOOL ETILICO LIMPEZA 70% LIQUIDO FRASCO 1L</t>
  </si>
  <si>
    <t>MATERIAL DE COPA E COZINHA</t>
  </si>
  <si>
    <t>COPO DESCARTAVEL MAT PLASTICO 180ML COR BR C/100 UN</t>
  </si>
  <si>
    <t>ETIQUETA AUTOADESIVA MAT COUCHE FORM RETANG DIM 160X140MM COR BR ROLO 100M</t>
  </si>
  <si>
    <t>INFORMATICA SUPRIMENTOS, EQUIP</t>
  </si>
  <si>
    <t>RIBBON APLIC IMPRESSORA TERMICA ZEBRA ZT421 COR PT BASE CERA LARG 165MM FITA 450M</t>
  </si>
  <si>
    <t>EQUIP. COMERCIAIS</t>
  </si>
  <si>
    <t>BOMBA ENGRENAGENS TIPO HELICOIDAL SUCCAO/RECALQUE FLANGEADO 2POL VAZAO 16000L/H EXTREM EIXO CHAVETADO 23MM</t>
  </si>
  <si>
    <t>CAMISETA PROF POLO MANGA CURTA TECIDO PIQUE COR PRETA TAM G3</t>
  </si>
  <si>
    <t>CAMISETA PROF POLO MANGA CURTA TECIDO PIQUE MESCLA COR CINZA MESCLA TAM G3</t>
  </si>
  <si>
    <t>COM.MP.PPOFF</t>
  </si>
  <si>
    <t>POLIETILENO RECUPERADO</t>
  </si>
  <si>
    <t>COM.MP.PELBD</t>
  </si>
  <si>
    <t>RESINA PELBD</t>
  </si>
  <si>
    <t>ANULAÇÃO DE SERVICOS DE</t>
  </si>
  <si>
    <t>EMPILHADEIRA</t>
  </si>
  <si>
    <t>F - COST 2036368 - M48</t>
  </si>
  <si>
    <t>F - COST 2036369 - M48</t>
  </si>
  <si>
    <t xml:space="preserve">16.FF               </t>
  </si>
  <si>
    <t>SERVIÇO DE FRETE</t>
  </si>
  <si>
    <t xml:space="preserve">16.TX               </t>
  </si>
  <si>
    <t>TAXA IBAMA</t>
  </si>
  <si>
    <t>MATERIAIS DIVERSOS</t>
  </si>
  <si>
    <t>MATERIAIS DIVERSOS - ST</t>
  </si>
  <si>
    <t>SERVICOS - ENERGIA ELETRICA</t>
  </si>
  <si>
    <t xml:space="preserve">ENEL.02             </t>
  </si>
  <si>
    <t>CONSUMO ENERGIA ELETRICA</t>
  </si>
  <si>
    <t xml:space="preserve">14.02               </t>
  </si>
  <si>
    <t>LUBRIFICAÇÃO, LIMPEZA, LUSTRAÇÃO, REVISÃO, CARGA E RECARGA, CONSERTO, RESTAURAÇÃO, BLINDAGEM, MANUTENÇÃO E CONSERVAÇÃO D</t>
  </si>
  <si>
    <t>SERVICOS - CONSULTORIA CONTABI</t>
  </si>
  <si>
    <t>SERVICO DE CONTABILIDADE</t>
  </si>
  <si>
    <t>QUÍMICOS</t>
  </si>
  <si>
    <t>CONTAINER 1000 L</t>
  </si>
  <si>
    <t>TAMPA BOMBONA 5 L BRANCA</t>
  </si>
  <si>
    <t>INTERNOS DA COLUNA PRIMARIA CONTENDO 2 DIST DE LIQUIDO MODELO MAXIFLOW EM INOX 316L / 4,6M3 DE RECHEIO ESTRUTUR</t>
  </si>
  <si>
    <t>BOTINA SEG MAT COURO HIDROFUGADO COR PT SOLADO PU BIDEN PT NUM 39 CANO CURTO BICO ACO FECHAM ELASTICO LATERAL CA28474</t>
  </si>
  <si>
    <t>BOTINA SEG MAT COURO HIDROFUGADO COR PT SOLADO PU BIDEN PT NUM 40 CANO CURTO BICO ACO FECHAM ELASTICO LATERAL CA28474</t>
  </si>
  <si>
    <t>BOTINA SEG MAT COURO HIDROFUGADO COR PT SOLADO PU BIDEN PT NUM 42 CANO CURTO BICO ACO FECHAM ELASTICO LATERAL CA28474</t>
  </si>
  <si>
    <t>BOTINA SEG MAT COURO HIDROFUGADO COR PT SOLADO PU BIDEN PT NUM 43 CANO CURTO BICO ACO FECHAM ELASTICO LATERAL CA28474</t>
  </si>
  <si>
    <t>BOTINA SEG MAT COURO HIDROFUGADO COR PT SOLADO PU BIDEN PT NUM 44 CANO CURTO BICO ACO FECHAM ELASTICO LATERAL CA28474</t>
  </si>
  <si>
    <t>BOTINA SEG ELET COURO HIDRO PT FIX CADARCO NUM 38 PALM NORMAL SOLADO PU BIDEN TALONEIRA PT BIQ PLAST TENSAO 500V CA26446</t>
  </si>
  <si>
    <t>BOTINA SEG ELET COURO HIDRO PT FIX CADARCO NUM 40 PALM NORMAL SOLADO PU BIDEN TALONEIRA PT BIQ PLAST TENSAO 500V CA26446</t>
  </si>
  <si>
    <t>BOTINA SEG ELET COURO HIDRO PT FIX CADARCO NUM 39 PALM NORMAL SOLADO PU BIDEN TALONEIRA PT BIQ PLAST TENSAO 500V CA26446</t>
  </si>
  <si>
    <t>PROTETOR FACIAL LENTE PC CORPO PS VISOR PC TONALIDADE INC ESP 1,1MM COMP VISOR 230MM AJUSTE CARNEIRA CA34144</t>
  </si>
  <si>
    <t>SAPATO SEG MAT COURO HIDROFUGADO COR PT FIXACAO CADARCO NUM 38 PALMILHA NORMAL BIQUEIRA ACO SOLADO PU BIDEN CA43337</t>
  </si>
  <si>
    <t>SAPATO SEG MAT COURO HIDROFUGADO COR PT FIXACAO CADARCO NUM 39 PALMILHA NORMAL BIQUEIRA ACO SOLADO PU BIDEN CA43337</t>
  </si>
  <si>
    <t>SAPATO SEG MAT COURO HIDROFUGADO COR PT FIXACAO CADARCO NUM 40 PALMILHA NORMAL BIQUEIRA ACO SOLADO PU BIDEN CA43337</t>
  </si>
  <si>
    <t>SAPATO SEG MAT COURO HIDROFUGADO COR PT FIXACAO CADARCO NUM 41 PALMILHA NORMAL BIQUEIRA ACO SOLADO PU BIDEN CA43337</t>
  </si>
  <si>
    <t>SAPATO SEG MAT COURO HIDROFUGADO COR PT FIXACAO CADARCO NUM 42 PALMILHA NORMAL BIQUEIRA ACO SOLADO PU BIDEN CA43337</t>
  </si>
  <si>
    <t>SAPATO SEG MAT COURO HIDROFUGADO COR PT FIXACAO CADARCO NUM 43 PALMILHA NORMAL BIQUEIRA ACO SOLADO PU BIDEN CA43337</t>
  </si>
  <si>
    <t>SAPATO SEG MAT COURO HIDROFUGADO COR PT FIXACAO CADARCO NUM 44 PALMILHA NORMAL BIQUEIRA ACO SOLADO PU BIDEN CA43337</t>
  </si>
  <si>
    <t>SAPATO SEG MAT COURO HIDROFUGADO COR PT FIXACAO CADARCO NUM 38 PALMILHA NORMAL BIQUEIRA ACO SOLADO PU BIDEN CA41580</t>
  </si>
  <si>
    <t>SAPATO SEG MAT COURO HIDROFUGADO COR PT FIXACAO CADARCO NUM 39 PALMILHA NORMAL BIQUEIRA ACO SOLADO PU BIDEN CA41580</t>
  </si>
  <si>
    <t>SAPATO SEG MAT COURO HIDROFUGADO COR PT FIXACAO CADARCO NUM 40 PALMILHA NORMAL BIQUEIRA ACO SOLADO PU BIDEN CA41580</t>
  </si>
  <si>
    <t>SAPATO SEG MAT COURO HIDROFUGADO COR PT FIXACAO CADARCO NUM 41 PALMILHA NORMAL BIQUEIRA ACO SOLADO PU BIDEN CA41580</t>
  </si>
  <si>
    <t>SAPATO SEG MAT COURO HIDROFUGADO COR PT FIXACAO CADARCO NUM 42 PALMILHA NORMAL BIQUEIRA ACO SOLADO PU BIDEN CA41580</t>
  </si>
  <si>
    <t>SAPATO SEG MAT COURO HIDROFUGADO COR PT FIXACAO CADARCO NUM 43 PALMILHA NORMAL BIQUEIRA ACO SOLADO PU BIDEN CA41580</t>
  </si>
  <si>
    <t>SAPATO SEG MAT COURO HIDROFUGADO COR PT FIXACAO CADARCO NUM 44 PALMILHA NORMAL BIQUEIRA ACO SOLADO PU BIDEN CA41580</t>
  </si>
  <si>
    <t>SAPATO SEG MAT COURO HIDROFUGADO COR PT FIX CADARCO NUM 38 PALMILHA NORMAL BIQUEIRA COMPOSITE SOLADO PU BIDEN CA42258</t>
  </si>
  <si>
    <t>SAPATO SEG MAT COURO HIDROFUGADO COR PT FIX CADARCO NUM 39 PALMILHA NORMAL BIQUEIRA COMPOSITE SOLADO PU BIDEN CA42258</t>
  </si>
  <si>
    <t>SAPATO SEG MAT COURO HIDROFUGADO COR PT FIX CADARCO NUM 40 PALMILHA NORMAL BIQUEIRA COMPOSITE SOLADO PU BIDEN CA42258</t>
  </si>
  <si>
    <t>OCULOS SEG AMPLA VISAO LENTE PC TRATAM ANTIEMBAC MOD CURVA INC ARMACAO SIL CZ FIXACAO OCULOS ELAST REG TAM ARO P CA19628</t>
  </si>
  <si>
    <t>OCULOS SEG AMPLA VISAO LENTE PC TRATAM ANTIEMBAC MOD CURVA INC ARMACAO SIL CZ FIXACAO OCULOS ELAST REG TAM ARO M CA19628</t>
  </si>
  <si>
    <t>OCULOS SEG AMPLA VISAO LENTE PC TRATAM ANTIEMBAC MOD CURVA INC ARMACAO SIL CZ FIXACAO OCULOS ELAST REG TAM ARO G CA19628</t>
  </si>
  <si>
    <t>SACO LIXO 20L PRETO</t>
  </si>
  <si>
    <t>SACO P/LIXO MAT PEBD COR PT DIM 60X80CM ESP PAREDE 0,08MICRAS CAPAC 60L</t>
  </si>
  <si>
    <t>SACO P/LIXO MAT PEBD COR PT DIM 75X85CM ESP PAREDE 0,08MICRAS CAPAC 100L</t>
  </si>
  <si>
    <t>EMPILHADEIRA HANGCHA CPQD25N SERIE 100837122</t>
  </si>
  <si>
    <t>EMPILHADEIRA UTILEV MODELO UT25PH SERIE A281J03463M</t>
  </si>
  <si>
    <t xml:space="preserve">ANULA               </t>
  </si>
  <si>
    <t>ANULACAO DE FRETE</t>
  </si>
  <si>
    <t>JAQUETA TECIDO MATELACE COR AZ MARINHO TAM G3 C/FORRO NYLON FECH ZIPER GOLA OLIMPICA C/2 BOLSOS</t>
  </si>
  <si>
    <t>INDICADOR DIG P/BALANCA MAT ACO CARBONO 1 DISPLAY 26MM 6 DIG ALIM 250V DIM 165X240X70MM GRAU PROT IP-65</t>
  </si>
  <si>
    <t>ELEMENTO ELASTICO APLICACAO</t>
  </si>
  <si>
    <t>MAT P/ARMAZ E ENGARRAFAMENTO</t>
  </si>
  <si>
    <t>GALAO FORM CILINDRICO COR ALUMINIO MAT BOMBONA FLANDRES CAPAC 3,6L FECH TAMPA ENCAIXE</t>
  </si>
  <si>
    <t>ALUMINIO/ACO</t>
  </si>
  <si>
    <t>LATA MAT FLANDRES CAPAC 900ML PRODUTO RESINA DIM 105X120MM</t>
  </si>
  <si>
    <t>EQUIP. P/MOVIMENTACAO CARGA</t>
  </si>
  <si>
    <t>CARROS E BARRAS P/MOVIM CARGA</t>
  </si>
  <si>
    <t>PALETEIRA MANUAL CAPAC 2000KG RODAGEM NYLON ELEVACAO 190MM</t>
  </si>
  <si>
    <t>QUI.FORTCOM</t>
  </si>
  <si>
    <t>FORTCOM 3110 P</t>
  </si>
  <si>
    <t>FORTCOM 3105 P</t>
  </si>
  <si>
    <t>PORCA TIPO OLHAL NORMA DIN 582 ROSCA/DIAM NOM UNC5/8 ALT 61MM MAT ACO CARB ZINCADO CLASSE 6</t>
  </si>
  <si>
    <t>LUBRIF, OLEOS HIDRAULICOS, SOL</t>
  </si>
  <si>
    <t>COMBUSTIVEL E LUBRIFICANTE</t>
  </si>
  <si>
    <t>OLEOS HIDR. E LUBRIFICANTES</t>
  </si>
  <si>
    <t>OLEO LUBRIFICANTE BASE MINERAL VISCOS 20CST A 100GRC SAE 90 CLASS API GL5 GRAU SAE 90 BALDE 20L</t>
  </si>
  <si>
    <t>EMB.PERS.1/8 NAT.S/VZ F/A STEEL ROL</t>
  </si>
  <si>
    <t>ACOS VERGALHAO E FIBRAS</t>
  </si>
  <si>
    <t>VERGALHAO CA50 SUPERFICIE NERVURADO DIAM NOM 12,5MM</t>
  </si>
  <si>
    <t>REMOVEDOR LIQUIDA APLIC FERRUGEM SUPERF REMOVED METAIS EMB 500ML</t>
  </si>
  <si>
    <t>COMPONENTES DIVERSOS P/CONSTRU</t>
  </si>
  <si>
    <t>ROLDANA CONSTR FIXA TIPO DUPLA MAT ACO DIAM 3POL CAPAC 800KG FIX CAIXA/PARAFUSO</t>
  </si>
  <si>
    <t>SOLVENTE P/TINTA TIPO ESMALTE BASE HIDROCARBONETOS LIQUIDO INCOLOR LATA 900ML</t>
  </si>
  <si>
    <t>CORANTE P/TINTA BASE AGUA COR PT FRASCO 50ML</t>
  </si>
  <si>
    <t>TINTA ESMALTE SINTETICO LIQUIDA BASE OLEO IMPERMEAVEL BICOMPONENTE COR AZ BRILHANTE EMB 3,6L</t>
  </si>
  <si>
    <t>POLIAS, ENGRENAGENS E CONTRA R</t>
  </si>
  <si>
    <t>CREMALHEIRA MAT ALUM PASSO M4 TIPO PERPENDICULAR DIM 3,3X150CM ALT 6,8CM</t>
  </si>
  <si>
    <t>BENS DE USO DE PEQUENO VALOR</t>
  </si>
  <si>
    <t>CONTROLADOR TEMPERATURA DIGITAL FORM RETANG C/DISPLAY 4 DIG TENS 240VCA SAID RELE PROT IP54 DIM 48X58X108MM FIX PAINEL</t>
  </si>
  <si>
    <t>FILTRO TIPO COADOR NY M-48 300X800MM TIPO FLUIDO RESINA</t>
  </si>
  <si>
    <t>FILTRO TIPO COADOR NY M-48 375X780MM TIPO FLUIDO RESINA</t>
  </si>
  <si>
    <t>FITA ISOLANTE ELETRICA TENS ISOL 69000V TIPO AUTOFUSAO MAT BORR LARG 19MM ESP 0,76MM COMP 10M COR PT</t>
  </si>
  <si>
    <t>BROCHE FORM REDONDO 4CM MAT METALICO GRAV BRIGADA INCENDIO</t>
  </si>
  <si>
    <t>SEGURANCA INDUSTRIAL PECAS E A</t>
  </si>
  <si>
    <t>SINALIZADOR P/BALIZAMENTO BASTAO LUMIN REFLETIVO MAT CORPO PLAST COR VIDRO VM SOQ PILHAS TIPO C</t>
  </si>
  <si>
    <t>TAMBOR TF 200L SUCATA</t>
  </si>
  <si>
    <t>LUVA SEG MAT POLIAMIDA COR PT PUNHO POLIAMIDA TAM 7/P  ACAB MULTITATO</t>
  </si>
  <si>
    <t>LUVA SEG MAT POLIAMIDA COR PT PUNHO POLIAMIDA TAM 8/M ACAB MULTITATO</t>
  </si>
  <si>
    <t>LUVA SEG MAT POLIAMIDA COR PT PUNHO POLIAMIDA TAM 9/X  ACAB MULTITATO</t>
  </si>
  <si>
    <t>LUVA SEG MAT POLIAMIDA COR PT PUNHO POLIAMIDA TAM 10/XG ACAB MULTITATO</t>
  </si>
  <si>
    <t>OCULOS SEG LENTE PC ANTIRISCO MULTIFOCAL CURVA INC ARMACAO PC INC/PT FIXACAO OCULOS HASTE REG TAM ARO 50 C/GRAU GRADUADO</t>
  </si>
  <si>
    <t>SIFAO SANFONADO MAT POLIPROPILENO COR BR DIAM ENTR 7/8POL DIAM SAID 50MM</t>
  </si>
  <si>
    <t>TINTA ESMALTE LIQUIDA BASE OLEO IMPERMEAVEL BICOMPONENTE COR VM ACAB BRILHANTE LATA 3,6L</t>
  </si>
  <si>
    <t>TINTA ESMALTE LIQUIDA BASE OLEO IMPERMEAVEL BICOMPONENTE COR AM ACAB BRILHANTE LATA 3,6L</t>
  </si>
  <si>
    <t>VASSOURA TIPO GARI PESADA DIM BASE 370X185MM MAT CERDAS SINTETICAS C/CABO COMP CABO 1,3M</t>
  </si>
  <si>
    <t>VASSOURA LIMPEZA PESADA DIM BASE 45X290MM MAT CERDAS SINTETICAS C/CABO COMP CABO 1,3M</t>
  </si>
  <si>
    <t>VASSOURA PARA CANTOS DIM BASE 40X250MM MAT CERDAS SINTETICAS C/CABO COMP CABO 1,3M</t>
  </si>
  <si>
    <t xml:space="preserve">7.13                </t>
  </si>
  <si>
    <t>SERVICO DE DEDETIZACAO, DESRATIZACAO, DESINFECCAO, DESINSETIZACAO, IMUNIZACAO</t>
  </si>
  <si>
    <t>SERVICOS FRETES</t>
  </si>
  <si>
    <t>FRETES S/ COMPRAS</t>
  </si>
  <si>
    <t>FRETES</t>
  </si>
  <si>
    <t xml:space="preserve">16.F1               </t>
  </si>
  <si>
    <t>SERVICO DE FRETE SOBRE COMPRAS</t>
  </si>
  <si>
    <t>FRETES S/ VENDAS</t>
  </si>
  <si>
    <t xml:space="preserve">16.F2               </t>
  </si>
  <si>
    <t>SERVICO DE FRETE SOBRE VENDAS</t>
  </si>
  <si>
    <t>PLACA SINALIZACAO CONST RETANG MAT PVC DIM 31X15CM CAT INDIC SALAS COR FUNDO BR TEXTO ALMOXARIFADO COR AZ BORDA DUPLA VD</t>
  </si>
  <si>
    <t>PLACA SINALIZACAO CONST RETANG MAT PVC DIM 31X15CM CAT INDIC SALAS COR FUNDO BR TEXTO LABORATORIO COR AZ BORDA DUPLA VD</t>
  </si>
  <si>
    <t>PLACA SINALIZACAO CONST RETANG MAT PVC DIM 31X15CM CAT INDIC SALAS COR FUNDO BR TEXTO REFEITORIO COR AZ BORDA DUPLA VD</t>
  </si>
  <si>
    <t>PLACA SINALIZACAO CONST RETANG MAT PVC DIM 31X15CM CAT INDIC SALAS COR FUNDO BR TEXTO PRODUCAO COR AZ BORDA DUPLA VD</t>
  </si>
  <si>
    <t>30000025</t>
  </si>
  <si>
    <t>30000027</t>
  </si>
  <si>
    <t>30000024</t>
  </si>
  <si>
    <t>30000026</t>
  </si>
  <si>
    <t>30000022</t>
  </si>
  <si>
    <t>30000009</t>
  </si>
  <si>
    <t>20000002</t>
  </si>
  <si>
    <t>30000003</t>
  </si>
  <si>
    <t>20000003</t>
  </si>
  <si>
    <t>30000019</t>
  </si>
  <si>
    <t>0000000154</t>
  </si>
  <si>
    <t>00000018</t>
  </si>
  <si>
    <t>00000005</t>
  </si>
  <si>
    <t>0000000155</t>
  </si>
  <si>
    <t>0000000156</t>
  </si>
  <si>
    <t xml:space="preserve">121212  </t>
  </si>
  <si>
    <t>00000002</t>
  </si>
  <si>
    <t>0000000157</t>
  </si>
  <si>
    <t>0000000158</t>
  </si>
  <si>
    <t>00000010</t>
  </si>
  <si>
    <t>00000106</t>
  </si>
  <si>
    <t>00000003</t>
  </si>
  <si>
    <t>0000000164</t>
  </si>
  <si>
    <t xml:space="preserve">010101  </t>
  </si>
  <si>
    <t xml:space="preserve">2104    </t>
  </si>
  <si>
    <t>0000000165</t>
  </si>
  <si>
    <t>0000000168</t>
  </si>
  <si>
    <t>0000000170</t>
  </si>
  <si>
    <t xml:space="preserve">2107    </t>
  </si>
  <si>
    <t>0000000172</t>
  </si>
  <si>
    <t>00000053</t>
  </si>
  <si>
    <t>0000000173</t>
  </si>
  <si>
    <t>0000000174</t>
  </si>
  <si>
    <t>00000004</t>
  </si>
  <si>
    <t>00000103</t>
  </si>
  <si>
    <t>0000000176</t>
  </si>
  <si>
    <t>00000008</t>
  </si>
  <si>
    <t>0000000177</t>
  </si>
  <si>
    <t>00000019</t>
  </si>
  <si>
    <t>0000000179</t>
  </si>
  <si>
    <t>0000000180</t>
  </si>
  <si>
    <t>00000102</t>
  </si>
  <si>
    <t>00000016</t>
  </si>
  <si>
    <t>0000000184</t>
  </si>
  <si>
    <t>0000000187</t>
  </si>
  <si>
    <t>0000000188</t>
  </si>
  <si>
    <t>0000000189</t>
  </si>
  <si>
    <t>0000000190</t>
  </si>
  <si>
    <t>00000022</t>
  </si>
  <si>
    <t>0000000340</t>
  </si>
  <si>
    <t>0000000345</t>
  </si>
  <si>
    <t>00000017</t>
  </si>
  <si>
    <t>00000012</t>
  </si>
  <si>
    <t>0000000347</t>
  </si>
  <si>
    <t>0000000348</t>
  </si>
  <si>
    <t xml:space="preserve">100     </t>
  </si>
  <si>
    <t>00000060</t>
  </si>
  <si>
    <t>0000000349</t>
  </si>
  <si>
    <t xml:space="preserve">105     </t>
  </si>
  <si>
    <t xml:space="preserve">106     </t>
  </si>
  <si>
    <t>0000000350</t>
  </si>
  <si>
    <t>00000108</t>
  </si>
  <si>
    <t>00000006</t>
  </si>
  <si>
    <t>0000000355</t>
  </si>
  <si>
    <t>00000030</t>
  </si>
  <si>
    <t>0000000360</t>
  </si>
  <si>
    <t>0000000363</t>
  </si>
  <si>
    <t>0000000365</t>
  </si>
  <si>
    <t xml:space="preserve">5201    </t>
  </si>
  <si>
    <t>0000000366</t>
  </si>
  <si>
    <t>0000000367</t>
  </si>
  <si>
    <t>0000000372</t>
  </si>
  <si>
    <t>0000000379</t>
  </si>
  <si>
    <t xml:space="preserve">103     </t>
  </si>
  <si>
    <t>0000000381</t>
  </si>
  <si>
    <t xml:space="preserve">101     </t>
  </si>
  <si>
    <t>0000000384</t>
  </si>
  <si>
    <t>00000032</t>
  </si>
  <si>
    <t>0000000518</t>
  </si>
  <si>
    <t xml:space="preserve">108     </t>
  </si>
  <si>
    <t>0000000519</t>
  </si>
  <si>
    <t>0000000520</t>
  </si>
  <si>
    <t>0000000521</t>
  </si>
  <si>
    <t>0000000525</t>
  </si>
  <si>
    <t>0000000526</t>
  </si>
  <si>
    <t>0000000527</t>
  </si>
  <si>
    <t>0000000528</t>
  </si>
  <si>
    <t>0000000529</t>
  </si>
  <si>
    <t>0000000530</t>
  </si>
  <si>
    <t>0000000532</t>
  </si>
  <si>
    <t>0000000533</t>
  </si>
  <si>
    <t>0000000542</t>
  </si>
  <si>
    <t>0000000547</t>
  </si>
  <si>
    <t>0000000548</t>
  </si>
  <si>
    <t>0000000549</t>
  </si>
  <si>
    <t>0000000551</t>
  </si>
  <si>
    <t>0000000552</t>
  </si>
  <si>
    <t>0000000553</t>
  </si>
  <si>
    <t>0000000554</t>
  </si>
  <si>
    <t>0000000557</t>
  </si>
  <si>
    <t>0000000558</t>
  </si>
  <si>
    <t>0000000559</t>
  </si>
  <si>
    <t>0000000687</t>
  </si>
  <si>
    <t>0000000688</t>
  </si>
  <si>
    <t>0000000689</t>
  </si>
  <si>
    <t>0000000690</t>
  </si>
  <si>
    <t>0000000691</t>
  </si>
  <si>
    <t>0000000692</t>
  </si>
  <si>
    <t>0000000693</t>
  </si>
  <si>
    <t>0000000694</t>
  </si>
  <si>
    <t>0000000695</t>
  </si>
  <si>
    <t>0000000696</t>
  </si>
  <si>
    <t>0000000697</t>
  </si>
  <si>
    <t>0000000705</t>
  </si>
  <si>
    <t>0000000707</t>
  </si>
  <si>
    <t>0000000714</t>
  </si>
  <si>
    <t>0000000720</t>
  </si>
  <si>
    <t>0000000721</t>
  </si>
  <si>
    <t>0000000722</t>
  </si>
  <si>
    <t>0000000723</t>
  </si>
  <si>
    <t>0000000724</t>
  </si>
  <si>
    <t>0000000725</t>
  </si>
  <si>
    <t>0000000849</t>
  </si>
  <si>
    <t>0000000850</t>
  </si>
  <si>
    <t>0000000851</t>
  </si>
  <si>
    <t>0000000852</t>
  </si>
  <si>
    <t>0000000853</t>
  </si>
  <si>
    <t>0000000854</t>
  </si>
  <si>
    <t>0000000855</t>
  </si>
  <si>
    <t>0000000856</t>
  </si>
  <si>
    <t>0000000857</t>
  </si>
  <si>
    <t>0000000858</t>
  </si>
  <si>
    <t>0000000859</t>
  </si>
  <si>
    <t>0000000860</t>
  </si>
  <si>
    <t>0000000861</t>
  </si>
  <si>
    <t>0000000862</t>
  </si>
  <si>
    <t>0000000863</t>
  </si>
  <si>
    <t>0000000864</t>
  </si>
  <si>
    <t>0000000865</t>
  </si>
  <si>
    <t>0000001192</t>
  </si>
  <si>
    <t>00000088</t>
  </si>
  <si>
    <t>07000007</t>
  </si>
  <si>
    <t xml:space="preserve">118     </t>
  </si>
  <si>
    <t>0000001193</t>
  </si>
  <si>
    <t>0000001194</t>
  </si>
  <si>
    <t>0000001195</t>
  </si>
  <si>
    <t>0000001196</t>
  </si>
  <si>
    <t>0000001197</t>
  </si>
  <si>
    <t>0000001198</t>
  </si>
  <si>
    <t>0000001199</t>
  </si>
  <si>
    <t>0000001200</t>
  </si>
  <si>
    <t>0000001201</t>
  </si>
  <si>
    <t>0000001202</t>
  </si>
  <si>
    <t>0000001203</t>
  </si>
  <si>
    <t>0000001204</t>
  </si>
  <si>
    <t>0000001205</t>
  </si>
  <si>
    <t>0000001206</t>
  </si>
  <si>
    <t>00000087</t>
  </si>
  <si>
    <t>07000018</t>
  </si>
  <si>
    <t>00000079</t>
  </si>
  <si>
    <t>0000001207</t>
  </si>
  <si>
    <t>00000089</t>
  </si>
  <si>
    <t>07000009</t>
  </si>
  <si>
    <t>00000036</t>
  </si>
  <si>
    <t>0000001208</t>
  </si>
  <si>
    <t>00000118</t>
  </si>
  <si>
    <t>0000001209</t>
  </si>
  <si>
    <t>0000001211</t>
  </si>
  <si>
    <t>00000068</t>
  </si>
  <si>
    <t xml:space="preserve">7000023 </t>
  </si>
  <si>
    <t>00000119</t>
  </si>
  <si>
    <t>0000001212</t>
  </si>
  <si>
    <t>00000081</t>
  </si>
  <si>
    <t>07000012</t>
  </si>
  <si>
    <t>00000074</t>
  </si>
  <si>
    <t>0000001213</t>
  </si>
  <si>
    <t>00000090</t>
  </si>
  <si>
    <t>00000120</t>
  </si>
  <si>
    <t>0000001214</t>
  </si>
  <si>
    <t>00000084</t>
  </si>
  <si>
    <t>00000041</t>
  </si>
  <si>
    <t>0000001215</t>
  </si>
  <si>
    <t>00000077</t>
  </si>
  <si>
    <t>00000086</t>
  </si>
  <si>
    <t>0000001216</t>
  </si>
  <si>
    <t>0000001217</t>
  </si>
  <si>
    <t>00000091</t>
  </si>
  <si>
    <t>07000021</t>
  </si>
  <si>
    <t>00000062</t>
  </si>
  <si>
    <t>0000001218</t>
  </si>
  <si>
    <t xml:space="preserve">107     </t>
  </si>
  <si>
    <t>0000001219</t>
  </si>
  <si>
    <t>0000001220</t>
  </si>
  <si>
    <t>00000092</t>
  </si>
  <si>
    <t xml:space="preserve">109     </t>
  </si>
  <si>
    <t>0000001221</t>
  </si>
  <si>
    <t>00000121</t>
  </si>
  <si>
    <t>0000001222</t>
  </si>
  <si>
    <t>0000001223</t>
  </si>
  <si>
    <t>0000001224</t>
  </si>
  <si>
    <t>0000001225</t>
  </si>
  <si>
    <t>0000001226</t>
  </si>
  <si>
    <t>00000093</t>
  </si>
  <si>
    <t>00000122</t>
  </si>
  <si>
    <t>0000001227</t>
  </si>
  <si>
    <t>0000001228</t>
  </si>
  <si>
    <t>0000001229</t>
  </si>
  <si>
    <t xml:space="preserve">124     </t>
  </si>
  <si>
    <t>0000001231</t>
  </si>
  <si>
    <t xml:space="preserve">130     </t>
  </si>
  <si>
    <t>0000001232</t>
  </si>
  <si>
    <t>00000085</t>
  </si>
  <si>
    <t>00000123</t>
  </si>
  <si>
    <t>0000001233</t>
  </si>
  <si>
    <t>00000125</t>
  </si>
  <si>
    <t>0000001234</t>
  </si>
  <si>
    <t>0000001235</t>
  </si>
  <si>
    <t>00000095</t>
  </si>
  <si>
    <t>00000037</t>
  </si>
  <si>
    <t>0000001236</t>
  </si>
  <si>
    <t>0000000002</t>
  </si>
  <si>
    <t>00000000</t>
  </si>
  <si>
    <t>0000000197</t>
  </si>
  <si>
    <t>0000000201</t>
  </si>
  <si>
    <t>0000000202</t>
  </si>
  <si>
    <t>0000000207</t>
  </si>
  <si>
    <t>0000000208</t>
  </si>
  <si>
    <t>00000013</t>
  </si>
  <si>
    <t xml:space="preserve">7125    </t>
  </si>
  <si>
    <t>0000000209</t>
  </si>
  <si>
    <t>0000000212</t>
  </si>
  <si>
    <t>0000000213</t>
  </si>
  <si>
    <t>0000000214</t>
  </si>
  <si>
    <t>0000000216</t>
  </si>
  <si>
    <t xml:space="preserve">2101    </t>
  </si>
  <si>
    <t>0000000217</t>
  </si>
  <si>
    <t>0000000218</t>
  </si>
  <si>
    <t>0000000219</t>
  </si>
  <si>
    <t>0000000223</t>
  </si>
  <si>
    <t>0000000224</t>
  </si>
  <si>
    <t>0000000225</t>
  </si>
  <si>
    <t>0000000226</t>
  </si>
  <si>
    <t>0000000227</t>
  </si>
  <si>
    <t>0000000228</t>
  </si>
  <si>
    <t>0000000229</t>
  </si>
  <si>
    <t>0000000230</t>
  </si>
  <si>
    <t>0000000231</t>
  </si>
  <si>
    <t>0000000241</t>
  </si>
  <si>
    <t>0000000242</t>
  </si>
  <si>
    <t>00000007</t>
  </si>
  <si>
    <t>0000000243</t>
  </si>
  <si>
    <t>00000014</t>
  </si>
  <si>
    <t>0000000244</t>
  </si>
  <si>
    <t>0000000388</t>
  </si>
  <si>
    <t>0000000389</t>
  </si>
  <si>
    <t>0000000396</t>
  </si>
  <si>
    <t>0000000406</t>
  </si>
  <si>
    <t xml:space="preserve">102     </t>
  </si>
  <si>
    <t>0000000428</t>
  </si>
  <si>
    <t>0000000429</t>
  </si>
  <si>
    <t>0000000431</t>
  </si>
  <si>
    <t>0000000432</t>
  </si>
  <si>
    <t>0000000566</t>
  </si>
  <si>
    <t>0000000567</t>
  </si>
  <si>
    <t>0000000568</t>
  </si>
  <si>
    <t>0000000569</t>
  </si>
  <si>
    <t>0000000570</t>
  </si>
  <si>
    <t>0000000572</t>
  </si>
  <si>
    <t>0000000573</t>
  </si>
  <si>
    <t>0000000574</t>
  </si>
  <si>
    <t>0000000575</t>
  </si>
  <si>
    <t>0000000576</t>
  </si>
  <si>
    <t>0000000577</t>
  </si>
  <si>
    <t>0000000578</t>
  </si>
  <si>
    <t>0000000582</t>
  </si>
  <si>
    <t>0000000583</t>
  </si>
  <si>
    <t>0000000585</t>
  </si>
  <si>
    <t>0000000586</t>
  </si>
  <si>
    <t>0000000866</t>
  </si>
  <si>
    <t>0000000867</t>
  </si>
  <si>
    <t>0000000868</t>
  </si>
  <si>
    <t>0000000869</t>
  </si>
  <si>
    <t>0000000870</t>
  </si>
  <si>
    <t>0000000871</t>
  </si>
  <si>
    <t xml:space="preserve">120     </t>
  </si>
  <si>
    <t>0000000872</t>
  </si>
  <si>
    <t>0000000896</t>
  </si>
  <si>
    <t>0000000897</t>
  </si>
  <si>
    <t>0000001237</t>
  </si>
  <si>
    <t>00000105</t>
  </si>
  <si>
    <t>0000001238</t>
  </si>
  <si>
    <t>0000001239</t>
  </si>
  <si>
    <t>0000001240</t>
  </si>
  <si>
    <t>0000001241</t>
  </si>
  <si>
    <t>00000096</t>
  </si>
  <si>
    <t>00000126</t>
  </si>
  <si>
    <t>0000001242</t>
  </si>
  <si>
    <t>00000097</t>
  </si>
  <si>
    <t>00000128</t>
  </si>
  <si>
    <t>0000001243</t>
  </si>
  <si>
    <t>0000001244</t>
  </si>
  <si>
    <t>0000001245</t>
  </si>
  <si>
    <t>00000115</t>
  </si>
  <si>
    <t>0000001246</t>
  </si>
  <si>
    <t>00000129</t>
  </si>
  <si>
    <t>0000001247</t>
  </si>
  <si>
    <t>00000098</t>
  </si>
  <si>
    <t>0000001248</t>
  </si>
  <si>
    <t>00000099</t>
  </si>
  <si>
    <t>00000130</t>
  </si>
  <si>
    <t>0000001249</t>
  </si>
  <si>
    <t>00000051</t>
  </si>
  <si>
    <t>0000001250</t>
  </si>
  <si>
    <t>00000073</t>
  </si>
  <si>
    <t>00000131</t>
  </si>
  <si>
    <t>0000001251</t>
  </si>
  <si>
    <t xml:space="preserve">110     </t>
  </si>
  <si>
    <t>0000001252</t>
  </si>
  <si>
    <t>0000001253</t>
  </si>
  <si>
    <t>0000001254</t>
  </si>
  <si>
    <t>0000001255</t>
  </si>
  <si>
    <t>00000100</t>
  </si>
  <si>
    <t>00000040</t>
  </si>
  <si>
    <t>0000001256</t>
  </si>
  <si>
    <t>00000071</t>
  </si>
  <si>
    <t>0000001257</t>
  </si>
  <si>
    <t>00000054</t>
  </si>
  <si>
    <t>0000001258</t>
  </si>
  <si>
    <t>0000000085</t>
  </si>
  <si>
    <t xml:space="preserve">020101  </t>
  </si>
  <si>
    <t>0000000087</t>
  </si>
  <si>
    <t>00000020</t>
  </si>
  <si>
    <t>0000000088</t>
  </si>
  <si>
    <t>0000000094</t>
  </si>
  <si>
    <t>0000000095</t>
  </si>
  <si>
    <t>0000000099</t>
  </si>
  <si>
    <t>0000000246</t>
  </si>
  <si>
    <t>00000025</t>
  </si>
  <si>
    <t>0000000248</t>
  </si>
  <si>
    <t>0000000249</t>
  </si>
  <si>
    <t>0000000250</t>
  </si>
  <si>
    <t>0000000251</t>
  </si>
  <si>
    <t>0000000252</t>
  </si>
  <si>
    <t>0000000253</t>
  </si>
  <si>
    <t>0000000254</t>
  </si>
  <si>
    <t>0000000257</t>
  </si>
  <si>
    <t>00000083</t>
  </si>
  <si>
    <t>00000029</t>
  </si>
  <si>
    <t>0000000258</t>
  </si>
  <si>
    <t>0000000261</t>
  </si>
  <si>
    <t>0000000263</t>
  </si>
  <si>
    <t>00000044</t>
  </si>
  <si>
    <t>0000000264</t>
  </si>
  <si>
    <t>0000000267</t>
  </si>
  <si>
    <t>0000000268</t>
  </si>
  <si>
    <t>00000027</t>
  </si>
  <si>
    <t>0000000269</t>
  </si>
  <si>
    <t>0000000274</t>
  </si>
  <si>
    <t>0000000275</t>
  </si>
  <si>
    <t>0000000276</t>
  </si>
  <si>
    <t>0000000278</t>
  </si>
  <si>
    <t>0000000279</t>
  </si>
  <si>
    <t>00000116</t>
  </si>
  <si>
    <t>0000000280</t>
  </si>
  <si>
    <t>0000000281</t>
  </si>
  <si>
    <t>00000024</t>
  </si>
  <si>
    <t>0000000283</t>
  </si>
  <si>
    <t>0000000285</t>
  </si>
  <si>
    <t>00000104</t>
  </si>
  <si>
    <t>0000000287</t>
  </si>
  <si>
    <t>0000000288</t>
  </si>
  <si>
    <t>0000000438</t>
  </si>
  <si>
    <t>0000000439</t>
  </si>
  <si>
    <t>0000000440</t>
  </si>
  <si>
    <t>0000000441</t>
  </si>
  <si>
    <t>0000000442</t>
  </si>
  <si>
    <t>0000000454</t>
  </si>
  <si>
    <t>0000000455</t>
  </si>
  <si>
    <t>0000000456</t>
  </si>
  <si>
    <t>0000000457</t>
  </si>
  <si>
    <t>0000000462</t>
  </si>
  <si>
    <t>0000000463</t>
  </si>
  <si>
    <t>0000000464</t>
  </si>
  <si>
    <t>0000000465</t>
  </si>
  <si>
    <t>0000000466</t>
  </si>
  <si>
    <t>0000000467</t>
  </si>
  <si>
    <t>0000000469</t>
  </si>
  <si>
    <t>0000000470</t>
  </si>
  <si>
    <t>0000000471</t>
  </si>
  <si>
    <t>0000000472</t>
  </si>
  <si>
    <t>0000000473</t>
  </si>
  <si>
    <t>0000000474</t>
  </si>
  <si>
    <t>0000000475</t>
  </si>
  <si>
    <t>0000000476</t>
  </si>
  <si>
    <t>0000000639</t>
  </si>
  <si>
    <t>0000000744</t>
  </si>
  <si>
    <t>0000000747</t>
  </si>
  <si>
    <t>0000000954</t>
  </si>
  <si>
    <t xml:space="preserve">7164    </t>
  </si>
  <si>
    <t>0000000955</t>
  </si>
  <si>
    <t>0000000956</t>
  </si>
  <si>
    <t>0000001137</t>
  </si>
  <si>
    <t>00000066</t>
  </si>
  <si>
    <t xml:space="preserve">121     </t>
  </si>
  <si>
    <t>0000001138</t>
  </si>
  <si>
    <t>00000067</t>
  </si>
  <si>
    <t>0000001139</t>
  </si>
  <si>
    <t>0000001140</t>
  </si>
  <si>
    <t>00000069</t>
  </si>
  <si>
    <t>0000001141</t>
  </si>
  <si>
    <t>00000070</t>
  </si>
  <si>
    <t xml:space="preserve">113     </t>
  </si>
  <si>
    <t>0000001142</t>
  </si>
  <si>
    <t>07000011</t>
  </si>
  <si>
    <t>0000001143</t>
  </si>
  <si>
    <t>0000001144</t>
  </si>
  <si>
    <t>00000101</t>
  </si>
  <si>
    <t>0000001145</t>
  </si>
  <si>
    <t>00000072</t>
  </si>
  <si>
    <t>0000001146</t>
  </si>
  <si>
    <t>0000001147</t>
  </si>
  <si>
    <t>0000000114</t>
  </si>
  <si>
    <t xml:space="preserve">2111    </t>
  </si>
  <si>
    <t>0000000115</t>
  </si>
  <si>
    <t xml:space="preserve">2106    </t>
  </si>
  <si>
    <t>0000000126</t>
  </si>
  <si>
    <t>0000000145</t>
  </si>
  <si>
    <t>0000000292</t>
  </si>
  <si>
    <t>0000000293</t>
  </si>
  <si>
    <t>0000000302</t>
  </si>
  <si>
    <t>0000000303</t>
  </si>
  <si>
    <t>0000000305</t>
  </si>
  <si>
    <t>0000000306</t>
  </si>
  <si>
    <t>0000000312</t>
  </si>
  <si>
    <t>0000000316</t>
  </si>
  <si>
    <t>0000000321</t>
  </si>
  <si>
    <t>00000028</t>
  </si>
  <si>
    <t>0000000330</t>
  </si>
  <si>
    <t>00000015</t>
  </si>
  <si>
    <t>0000000333</t>
  </si>
  <si>
    <t>0000000339</t>
  </si>
  <si>
    <t>0000000481</t>
  </si>
  <si>
    <t>0000000482</t>
  </si>
  <si>
    <t>0000000484</t>
  </si>
  <si>
    <t>0000000485</t>
  </si>
  <si>
    <t>0000000486</t>
  </si>
  <si>
    <t>0000000487</t>
  </si>
  <si>
    <t>0000000489</t>
  </si>
  <si>
    <t>0000000490</t>
  </si>
  <si>
    <t>0000000491</t>
  </si>
  <si>
    <t>0000000492</t>
  </si>
  <si>
    <t>0000000493</t>
  </si>
  <si>
    <t>0000000501</t>
  </si>
  <si>
    <t>0000000503</t>
  </si>
  <si>
    <t>0000000504</t>
  </si>
  <si>
    <t>0000000505</t>
  </si>
  <si>
    <t>0000000506</t>
  </si>
  <si>
    <t>0000000507</t>
  </si>
  <si>
    <t>0000000515</t>
  </si>
  <si>
    <t>0000000516</t>
  </si>
  <si>
    <t>0000000517</t>
  </si>
  <si>
    <t>0000000655</t>
  </si>
  <si>
    <t>0000000656</t>
  </si>
  <si>
    <t>0000000657</t>
  </si>
  <si>
    <t>0000000658</t>
  </si>
  <si>
    <t>0000000659</t>
  </si>
  <si>
    <t>0000000660</t>
  </si>
  <si>
    <t>0000000661</t>
  </si>
  <si>
    <t>0000000662</t>
  </si>
  <si>
    <t>0000000670</t>
  </si>
  <si>
    <t>0000000671</t>
  </si>
  <si>
    <t>0000000672</t>
  </si>
  <si>
    <t>0000000673</t>
  </si>
  <si>
    <t>0000000674</t>
  </si>
  <si>
    <t>0000000675</t>
  </si>
  <si>
    <t>0000000676</t>
  </si>
  <si>
    <t>0000000684</t>
  </si>
  <si>
    <t>0000000685</t>
  </si>
  <si>
    <t>0000000686</t>
  </si>
  <si>
    <t>0000000784</t>
  </si>
  <si>
    <t>0000000785</t>
  </si>
  <si>
    <t>0000000786</t>
  </si>
  <si>
    <t>0000000795</t>
  </si>
  <si>
    <t>0000000796</t>
  </si>
  <si>
    <t>0000000797</t>
  </si>
  <si>
    <t>0000000969</t>
  </si>
  <si>
    <t>0000000970</t>
  </si>
  <si>
    <t>0000000972</t>
  </si>
  <si>
    <t>0000000973</t>
  </si>
  <si>
    <t>0000000976</t>
  </si>
  <si>
    <t>0000001148</t>
  </si>
  <si>
    <t>0000001149</t>
  </si>
  <si>
    <t>0000001150</t>
  </si>
  <si>
    <t>0000001151</t>
  </si>
  <si>
    <t>00000111</t>
  </si>
  <si>
    <t>0000001152</t>
  </si>
  <si>
    <t>0000001153</t>
  </si>
  <si>
    <t>00000076</t>
  </si>
  <si>
    <t>0000001154</t>
  </si>
  <si>
    <t xml:space="preserve">7172    </t>
  </si>
  <si>
    <t>0000001155</t>
  </si>
  <si>
    <t>0000001156</t>
  </si>
  <si>
    <t>0000001157</t>
  </si>
  <si>
    <t>00000078</t>
  </si>
  <si>
    <t>07000008</t>
  </si>
  <si>
    <t>0000001158</t>
  </si>
  <si>
    <t>0000001159</t>
  </si>
  <si>
    <t>0000001160</t>
  </si>
  <si>
    <t>00000080</t>
  </si>
  <si>
    <t>0000001161</t>
  </si>
  <si>
    <t>00000107</t>
  </si>
  <si>
    <t>0000001162</t>
  </si>
  <si>
    <t>0000001163</t>
  </si>
  <si>
    <t>0000001164</t>
  </si>
  <si>
    <t>0000001165</t>
  </si>
  <si>
    <t>0000001166</t>
  </si>
  <si>
    <t>00000082</t>
  </si>
  <si>
    <t>07000014</t>
  </si>
  <si>
    <t>0000001168</t>
  </si>
  <si>
    <t>0000001169</t>
  </si>
  <si>
    <t>0000001170</t>
  </si>
  <si>
    <t>0000001171</t>
  </si>
  <si>
    <t>0000001172</t>
  </si>
  <si>
    <t>00000109</t>
  </si>
  <si>
    <t>0000001173</t>
  </si>
  <si>
    <t>00000009</t>
  </si>
  <si>
    <t>0000001174</t>
  </si>
  <si>
    <t>00000110</t>
  </si>
  <si>
    <t>0000001175</t>
  </si>
  <si>
    <t>0000001176</t>
  </si>
  <si>
    <t>00000112</t>
  </si>
  <si>
    <t>0000001177</t>
  </si>
  <si>
    <t>00000113</t>
  </si>
  <si>
    <t>0000001178</t>
  </si>
  <si>
    <t>00000114</t>
  </si>
  <si>
    <t>0000001179</t>
  </si>
  <si>
    <t>0000001180</t>
  </si>
  <si>
    <t>0000001181</t>
  </si>
  <si>
    <t>0000001182</t>
  </si>
  <si>
    <t>0000001183</t>
  </si>
  <si>
    <t>0000001184</t>
  </si>
  <si>
    <t>0000001185</t>
  </si>
  <si>
    <t>0000001186</t>
  </si>
  <si>
    <t>00000117</t>
  </si>
  <si>
    <t>0000001187</t>
  </si>
  <si>
    <t>0000001188</t>
  </si>
  <si>
    <t>0000001189</t>
  </si>
  <si>
    <t>0000001190</t>
  </si>
  <si>
    <t>0000001191</t>
  </si>
  <si>
    <t>Novo Cod Grup</t>
  </si>
  <si>
    <t>Nova Descr Grup</t>
  </si>
  <si>
    <t>Novo Cod FMC</t>
  </si>
  <si>
    <t>Nova Descr FMC</t>
  </si>
  <si>
    <t>Código</t>
  </si>
  <si>
    <t>Descrição</t>
  </si>
  <si>
    <t>00000001</t>
  </si>
  <si>
    <t>MERCADORIA REVENDA IMPORTADO</t>
  </si>
  <si>
    <t>MERCADORIA REVENDA LOCAL</t>
  </si>
  <si>
    <t>MERCADORIA REVENDA</t>
  </si>
  <si>
    <t>MATERIAL PARA REVENDA</t>
  </si>
  <si>
    <t>SERVICOS - ALIMENTACAO</t>
  </si>
  <si>
    <t>01000001</t>
  </si>
  <si>
    <t>MATERIA-PRIMA LOCAL</t>
  </si>
  <si>
    <t>01000002</t>
  </si>
  <si>
    <t>MATERIA-PRIMA NACIONAL</t>
  </si>
  <si>
    <t>01000003</t>
  </si>
  <si>
    <t>MATERIA-PRIMA IMPORTADA</t>
  </si>
  <si>
    <t>010101</t>
  </si>
  <si>
    <t>02000002</t>
  </si>
  <si>
    <t>EMBALAGEM LOCAL</t>
  </si>
  <si>
    <t>02000003</t>
  </si>
  <si>
    <t>02000004</t>
  </si>
  <si>
    <t>EMBALAGEM IMPORTADA</t>
  </si>
  <si>
    <t>020101</t>
  </si>
  <si>
    <t>03000000</t>
  </si>
  <si>
    <t>PRODUTO EM PROCESSO</t>
  </si>
  <si>
    <t>030101</t>
  </si>
  <si>
    <t>ATIVO</t>
  </si>
  <si>
    <t>040101</t>
  </si>
  <si>
    <t>DESENVOLVIMENTO</t>
  </si>
  <si>
    <t>050101</t>
  </si>
  <si>
    <t>SERVICOS</t>
  </si>
  <si>
    <t>06000000</t>
  </si>
  <si>
    <t>PRODUTO INTERMEDIARIO</t>
  </si>
  <si>
    <t>07000001</t>
  </si>
  <si>
    <t>CESTA BASICA</t>
  </si>
  <si>
    <t>07000002</t>
  </si>
  <si>
    <t>FARMACIA E MEDICAMENTOS</t>
  </si>
  <si>
    <t>07000003</t>
  </si>
  <si>
    <t>CONFRATERNIZACAO/LAZER</t>
  </si>
  <si>
    <t>07000004</t>
  </si>
  <si>
    <t>GAS PARA EMPILHADEIRA</t>
  </si>
  <si>
    <t>07000005</t>
  </si>
  <si>
    <t>GAS NATURAL - PRODUÇÃO</t>
  </si>
  <si>
    <t>07000006</t>
  </si>
  <si>
    <t>LANCHES E REFEICOES</t>
  </si>
  <si>
    <t>07000010</t>
  </si>
  <si>
    <t>MATERIAL P/TRAT. DE EFLUENTES</t>
  </si>
  <si>
    <t>07000013</t>
  </si>
  <si>
    <t>MATERIAL PROT E COMBATE INCEND</t>
  </si>
  <si>
    <t>07000015</t>
  </si>
  <si>
    <t>COPA E COZINHA</t>
  </si>
  <si>
    <t>07000016</t>
  </si>
  <si>
    <t>MATERIAL DE ESCRITORIO E EXPED</t>
  </si>
  <si>
    <t>07000017</t>
  </si>
  <si>
    <t>07000019</t>
  </si>
  <si>
    <t>PARTES E PECAS MANUT. VEICULOS</t>
  </si>
  <si>
    <t>07000020</t>
  </si>
  <si>
    <t>PART/PECAS MANUT. EMPILHADEIRA</t>
  </si>
  <si>
    <t>07000022</t>
  </si>
  <si>
    <t>PARTES/PEÇAS EQUIP. INFORMAT.</t>
  </si>
  <si>
    <t>07000023</t>
  </si>
  <si>
    <t>SERVICOS - LOC. MAQ. E EQUIP.</t>
  </si>
  <si>
    <t>07000024</t>
  </si>
  <si>
    <t>SERVICOS - LOCACAO VEICULOS</t>
  </si>
  <si>
    <t>07000025</t>
  </si>
  <si>
    <t>SERVICOS - SEGUROS DE VIDA</t>
  </si>
  <si>
    <t>07000027</t>
  </si>
  <si>
    <t>ALUGUEL DE IMOVEIS - FAB</t>
  </si>
  <si>
    <t>07000029</t>
  </si>
  <si>
    <t>CONDOMINIO - FAB</t>
  </si>
  <si>
    <t>100</t>
  </si>
  <si>
    <t>121212</t>
  </si>
  <si>
    <t>20000001</t>
  </si>
  <si>
    <t>ATIVO IMOB. - MOVEIS E UTENS.</t>
  </si>
  <si>
    <t>20000004</t>
  </si>
  <si>
    <t>ATIVO IMOB. - FERRAMENTAS</t>
  </si>
  <si>
    <t>20000005</t>
  </si>
  <si>
    <t>ATIVO IMOB. - EQUIP. INFORMATI</t>
  </si>
  <si>
    <t>30000001</t>
  </si>
  <si>
    <t>SERVICOS - LIMPEZA</t>
  </si>
  <si>
    <t>30000002</t>
  </si>
  <si>
    <t>SERVICOS - SEGURANCA PATRIM.</t>
  </si>
  <si>
    <t>30000004</t>
  </si>
  <si>
    <t>SERVICOS - INDUSTRIALIZACAO</t>
  </si>
  <si>
    <t>30000005</t>
  </si>
  <si>
    <t>SERVICOS - PF</t>
  </si>
  <si>
    <t>30000006</t>
  </si>
  <si>
    <t>SERVICOS - MANUT. MAQ. E EQUIP</t>
  </si>
  <si>
    <t>30000007</t>
  </si>
  <si>
    <t>SERVICOS - MANUT. EMPILHADEIRA</t>
  </si>
  <si>
    <t>30000008</t>
  </si>
  <si>
    <t>SERVICOS - MANUT. PREDIAL</t>
  </si>
  <si>
    <t>30000010</t>
  </si>
  <si>
    <t>SERVICOS - CONSULTORIA JURIDIC</t>
  </si>
  <si>
    <t>30000011</t>
  </si>
  <si>
    <t>SERVICOS - CONSULTORIA ECONOMI</t>
  </si>
  <si>
    <t>30000012</t>
  </si>
  <si>
    <t>SERVICOS - CONSULTORIA INFORMA</t>
  </si>
  <si>
    <t>30000013</t>
  </si>
  <si>
    <t>SERVICOS - CONSULTORIA RH</t>
  </si>
  <si>
    <t>30000014</t>
  </si>
  <si>
    <t>SERVICOS - LICENCA DE USO SOFT</t>
  </si>
  <si>
    <t>30000015</t>
  </si>
  <si>
    <t>30000016</t>
  </si>
  <si>
    <t>SERVICOS - ASSISTENCIA MEDICA</t>
  </si>
  <si>
    <t>30000017</t>
  </si>
  <si>
    <t>SERVICOS - VALE TRANSPORTE</t>
  </si>
  <si>
    <t>30000018</t>
  </si>
  <si>
    <t>SERVICOS - CURSOS E TREINAMENT</t>
  </si>
  <si>
    <t>30000020</t>
  </si>
  <si>
    <t>SERVICOS - AEROPORTUARIOS</t>
  </si>
  <si>
    <t>30000021</t>
  </si>
  <si>
    <t>SERVICOS - CONSULTORIA LICENCA</t>
  </si>
  <si>
    <t>MERCADORIA REVENDA NACIONAL</t>
  </si>
  <si>
    <t>30000023</t>
  </si>
  <si>
    <t>SUCATA</t>
  </si>
  <si>
    <t>SERVICOS ARMAZ/FRETE ESTOQ TER</t>
  </si>
  <si>
    <t>FRETES E CARRETOS</t>
  </si>
  <si>
    <t>30000028</t>
  </si>
  <si>
    <t>SERVICOS - COLETA DE RESIDUOS</t>
  </si>
  <si>
    <t>30000029</t>
  </si>
  <si>
    <t>SERVICOS - CONFRATERNIZ./LAZER</t>
  </si>
  <si>
    <t>30000030</t>
  </si>
  <si>
    <t>SERVICOS - AGUA E ESGOSTO</t>
  </si>
  <si>
    <t>30000031</t>
  </si>
  <si>
    <t>SERVICOS - CONSULT/ASSESSORIA</t>
  </si>
  <si>
    <t>30000032</t>
  </si>
  <si>
    <t>SERVICOS - CORREIOS E MALOTES</t>
  </si>
  <si>
    <t>30000033</t>
  </si>
  <si>
    <t>SERVICOS - DEMURAGE/SUBESTADIA</t>
  </si>
  <si>
    <t>30000034</t>
  </si>
  <si>
    <t>SERVICOS - FEIRAS E EVENTOS</t>
  </si>
  <si>
    <t>30000035</t>
  </si>
  <si>
    <t>SERVICOS-COND, TRANP E MOTOBOY</t>
  </si>
  <si>
    <t>30000036</t>
  </si>
  <si>
    <t>SERVICOS - MANUT. EQUIP. INFOR</t>
  </si>
  <si>
    <t>30000037</t>
  </si>
  <si>
    <t>SERVICOS-CERTIFICADOS DIG. ETC</t>
  </si>
  <si>
    <t>30000038</t>
  </si>
  <si>
    <t>SERVICOS - COMIS. S/VENDAS JUR</t>
  </si>
  <si>
    <t>30000039</t>
  </si>
  <si>
    <t>SERVICOS-MANUT. REP. VEICULOS</t>
  </si>
  <si>
    <t>30000040</t>
  </si>
  <si>
    <t>SERVICOS - MANUT. TELEFONIA</t>
  </si>
  <si>
    <t>30000041</t>
  </si>
  <si>
    <t>SERVICOS-PROPAG. E PUBLICIDADE</t>
  </si>
  <si>
    <t>30000042</t>
  </si>
  <si>
    <t>SERVICOS-PROT/COMB. A INCENDIO</t>
  </si>
  <si>
    <t>30000043</t>
  </si>
  <si>
    <t>SERVICOS - SAUDE OCUPACIONAL</t>
  </si>
  <si>
    <t>30000044</t>
  </si>
  <si>
    <t>SERVICOS - VIAGENS E ESTADIAS</t>
  </si>
  <si>
    <t>7000023</t>
  </si>
  <si>
    <t>MERCADORIA PARA REVENDA NACION</t>
  </si>
  <si>
    <t>MERCADORIA PARA REVENDA IMPORT</t>
  </si>
  <si>
    <t>00000011</t>
  </si>
  <si>
    <t>MATERIAL PARA REVENDA NACIONAL</t>
  </si>
  <si>
    <t>00000021</t>
  </si>
  <si>
    <t>LICENCA SOFT</t>
  </si>
  <si>
    <t>00000023</t>
  </si>
  <si>
    <t>00000026</t>
  </si>
  <si>
    <t>00000031</t>
  </si>
  <si>
    <t>00000033</t>
  </si>
  <si>
    <t>00000034</t>
  </si>
  <si>
    <t>00000035</t>
  </si>
  <si>
    <t>INFORMATICA</t>
  </si>
  <si>
    <t>00000038</t>
  </si>
  <si>
    <t>TINTA, MATERIAIS PARA PINTURA</t>
  </si>
  <si>
    <t>00000039</t>
  </si>
  <si>
    <t>VALVULAS E ACESSORIOS</t>
  </si>
  <si>
    <t>00000042</t>
  </si>
  <si>
    <t>00000043</t>
  </si>
  <si>
    <t>ELETRICA</t>
  </si>
  <si>
    <t>PAPELARIA</t>
  </si>
  <si>
    <t>00000045</t>
  </si>
  <si>
    <t>00000046</t>
  </si>
  <si>
    <t>TELECOMUNICACAO</t>
  </si>
  <si>
    <t>00000047</t>
  </si>
  <si>
    <t>00000048</t>
  </si>
  <si>
    <t>00000049</t>
  </si>
  <si>
    <t>00000050</t>
  </si>
  <si>
    <t>COMPONENTES MAQUINAS E EQUIP</t>
  </si>
  <si>
    <t>MAT. NAO METALICOS RECORTADOS</t>
  </si>
  <si>
    <t>00000052</t>
  </si>
  <si>
    <t>00000055</t>
  </si>
  <si>
    <t>PRODUTOS QUIM. USO ESPECIFICO</t>
  </si>
  <si>
    <t>00000056</t>
  </si>
  <si>
    <t>MATERIAIS ELETRONICOS</t>
  </si>
  <si>
    <t>00000057</t>
  </si>
  <si>
    <t>00000058</t>
  </si>
  <si>
    <t>COMPONENTES VEICULOS</t>
  </si>
  <si>
    <t>00000059</t>
  </si>
  <si>
    <t>PEAD</t>
  </si>
  <si>
    <t>00000061</t>
  </si>
  <si>
    <t>00000063</t>
  </si>
  <si>
    <t>00000064</t>
  </si>
  <si>
    <t>EMBALAGENS</t>
  </si>
  <si>
    <t>00000065</t>
  </si>
  <si>
    <t>EMBALAGENS E RECIPIENTES</t>
  </si>
  <si>
    <t>00000075</t>
  </si>
  <si>
    <t>00000094</t>
  </si>
  <si>
    <t>ESCRITORIO</t>
  </si>
  <si>
    <t>SERVICOS MAQ. E EQUIP</t>
  </si>
  <si>
    <t>SERVIÇOS SANEAMENTO</t>
  </si>
  <si>
    <t>SUCATAS</t>
  </si>
  <si>
    <t>SERVIÇOS LICENÇAS</t>
  </si>
  <si>
    <t>PET</t>
  </si>
  <si>
    <t>PRODUTOS ALIMENTICIOS</t>
  </si>
  <si>
    <t>101</t>
  </si>
  <si>
    <t>MATERIAIS COPA/COZINHA</t>
  </si>
  <si>
    <t>102</t>
  </si>
  <si>
    <t>103</t>
  </si>
  <si>
    <t>104</t>
  </si>
  <si>
    <t>LUBRIF, OLEOS HIDRAULICOS</t>
  </si>
  <si>
    <t>105</t>
  </si>
  <si>
    <t>106</t>
  </si>
  <si>
    <t>107</t>
  </si>
  <si>
    <t>108</t>
  </si>
  <si>
    <t>MAT P/MOTOS E AUTOMOTIVOS</t>
  </si>
  <si>
    <t>109</t>
  </si>
  <si>
    <t>EQUIP ELETRODOMESTICOS E ELETR</t>
  </si>
  <si>
    <t>110</t>
  </si>
  <si>
    <t>111</t>
  </si>
  <si>
    <t>ROVING</t>
  </si>
  <si>
    <t>MONOMERO</t>
  </si>
  <si>
    <t>MANTA</t>
  </si>
  <si>
    <t>LACRES</t>
  </si>
  <si>
    <t>INSUMOS GERAIS</t>
  </si>
  <si>
    <t>COADOR</t>
  </si>
  <si>
    <t>ACETATO</t>
  </si>
  <si>
    <t>NÃO UTILIZAR</t>
  </si>
  <si>
    <t>NAO UTILIZAR</t>
  </si>
  <si>
    <t>VALVULAS E VISORES PROCESSO</t>
  </si>
  <si>
    <t>EQUIP. DE PROTECAO INDUSTRIAL</t>
  </si>
  <si>
    <t>EQUIP E MATERIAIS P/TELECOMUNI</t>
  </si>
  <si>
    <t>TUBOS METALICOS</t>
  </si>
  <si>
    <t>ROLAMEN</t>
  </si>
  <si>
    <t>COMPONENTES MAQUINAS</t>
  </si>
  <si>
    <t>PLASTICOS, CELERON</t>
  </si>
  <si>
    <t>EMBALAGENS P/TRANSPORTE</t>
  </si>
  <si>
    <t>CONEXOES METALICAS</t>
  </si>
  <si>
    <t>PROD. QUIMICOS INDUSTRIAIS</t>
  </si>
  <si>
    <t>ELETRODO, ARAME P/SOLDA ADICAO</t>
  </si>
  <si>
    <t>COMPONENTES ELETRONICOS</t>
  </si>
  <si>
    <t>ABRACADEIRAS</t>
  </si>
  <si>
    <t>FITAS</t>
  </si>
  <si>
    <t>ACESSORIOS P/TUBULACAO</t>
  </si>
  <si>
    <t>SOPRO</t>
  </si>
  <si>
    <t>PECAS P/EQUIPAMENTOS TELECOMUN</t>
  </si>
  <si>
    <t>FECHADURAS E DOBRADICAS</t>
  </si>
  <si>
    <t>CONEXOES E ACESSORIOS P/CIRC.</t>
  </si>
  <si>
    <t>CONEXOES NAO METALICAS</t>
  </si>
  <si>
    <t>PECAS E ACESSORIOS P/EMBALAGEN</t>
  </si>
  <si>
    <t>ACESSORIOS P/MOVIMENTACAO CARG</t>
  </si>
  <si>
    <t>AREIA</t>
  </si>
  <si>
    <t>PET/PLASTICOS/RESINA</t>
  </si>
  <si>
    <t>EMBALAGENS P/ARMAZ E ESTOCAGEM</t>
  </si>
  <si>
    <t>PEDRA</t>
  </si>
  <si>
    <t>RETENTORES/GAXETAS E SELOS MEC</t>
  </si>
  <si>
    <t>00000124</t>
  </si>
  <si>
    <t>00000127</t>
  </si>
  <si>
    <t>TRANSMISSORES, TRANSDUTORES E</t>
  </si>
  <si>
    <t>COPA/COZINHA</t>
  </si>
  <si>
    <t>GRAXAS</t>
  </si>
  <si>
    <t>BEBIDAS NAO ALCOOLICAS</t>
  </si>
  <si>
    <t>112</t>
  </si>
  <si>
    <t>COMBUSTIVEIS LIQUIDOS</t>
  </si>
  <si>
    <t>113</t>
  </si>
  <si>
    <t>114</t>
  </si>
  <si>
    <t>ACESSORIOS P/MOTOS/AUTOMOVEIS</t>
  </si>
  <si>
    <t>115</t>
  </si>
  <si>
    <t>EQUIP ELETRODOMESTICOS E ACESS</t>
  </si>
  <si>
    <t>116</t>
  </si>
  <si>
    <t>CIMENTO E AGREGADOS</t>
  </si>
  <si>
    <t>117</t>
  </si>
  <si>
    <t>UTENSILIOS DE ESCRITORIO</t>
  </si>
  <si>
    <t>118</t>
  </si>
  <si>
    <t>119</t>
  </si>
  <si>
    <t>GASES</t>
  </si>
  <si>
    <t>120</t>
  </si>
  <si>
    <t>121</t>
  </si>
  <si>
    <t>122</t>
  </si>
  <si>
    <t>RETENTORES</t>
  </si>
  <si>
    <t>123</t>
  </si>
  <si>
    <t>124</t>
  </si>
  <si>
    <t>125</t>
  </si>
  <si>
    <t>PLASTICOS, CELERON E BORRACHAS</t>
  </si>
  <si>
    <t>126</t>
  </si>
  <si>
    <t>INSTRUMENTOS P/LABORATORIO</t>
  </si>
  <si>
    <t>127</t>
  </si>
  <si>
    <t>ACESSORIOS ELETRONICOS</t>
  </si>
  <si>
    <t>128</t>
  </si>
  <si>
    <t>COMBUSTIVEIS GASOSOS</t>
  </si>
  <si>
    <t>129</t>
  </si>
  <si>
    <t>MATERIAIS P/POLIMENTO</t>
  </si>
  <si>
    <t>130</t>
  </si>
  <si>
    <t>BUTILGLICOL</t>
  </si>
  <si>
    <t>COBRE 8%</t>
  </si>
  <si>
    <t>DEG</t>
  </si>
  <si>
    <t>GARAMITE</t>
  </si>
  <si>
    <t>RHEOTIX</t>
  </si>
  <si>
    <t>PGI</t>
  </si>
  <si>
    <t>LIOCAT</t>
  </si>
  <si>
    <t>LIOSEC</t>
  </si>
  <si>
    <t>XILENO</t>
  </si>
  <si>
    <t>SODA</t>
  </si>
  <si>
    <t>TRIETANOLAMINA 85%</t>
  </si>
  <si>
    <t>TOLUHIDROQUINONA</t>
  </si>
  <si>
    <t>ANIDRIDO FTALICO</t>
  </si>
  <si>
    <t>ANIDRIDO MALEICO</t>
  </si>
  <si>
    <t>RHEOBYK-R 605</t>
  </si>
  <si>
    <t>CLAYTONE</t>
  </si>
  <si>
    <t>DMA</t>
  </si>
  <si>
    <t>DMPT</t>
  </si>
  <si>
    <t>DIOXIDO DE TITANIO</t>
  </si>
  <si>
    <t>NPG</t>
  </si>
  <si>
    <t>PARABENZOQUINONA</t>
  </si>
  <si>
    <t>4.28</t>
  </si>
  <si>
    <t>4.29</t>
  </si>
  <si>
    <t>ACETATO DE ZINCO</t>
  </si>
  <si>
    <t>ACIDO ADIPICO</t>
  </si>
  <si>
    <t>ACIDO BENZOICO</t>
  </si>
  <si>
    <t>ACIDO FOSFORICO</t>
  </si>
  <si>
    <t>BISOMER POLYOIL AC25</t>
  </si>
  <si>
    <t>CLORETO BENZALCONIO</t>
  </si>
  <si>
    <t>HIDROQUINONA</t>
  </si>
  <si>
    <t>IODETO DE POTASSIO-KI</t>
  </si>
  <si>
    <t>NAFTOQUINONA 1,4</t>
  </si>
  <si>
    <t>PARAFINA 120/125</t>
  </si>
  <si>
    <t>PASTA AMARELO OURO</t>
  </si>
  <si>
    <t>PASTA BRANCA CONCENTRADA</t>
  </si>
  <si>
    <t>ANIDRIDO TETRAHIDROFTALICO</t>
  </si>
  <si>
    <t>RESINA DE POLIESTER</t>
  </si>
  <si>
    <t>CATALISADOR BUTANOX M50</t>
  </si>
  <si>
    <t>PET FLAKE INDUST LAVADO COLOR</t>
  </si>
  <si>
    <t>PET FLAKE INDUST LAVADO VERDE</t>
  </si>
  <si>
    <t>0000005</t>
  </si>
  <si>
    <t>MEG</t>
  </si>
  <si>
    <t>ACETATO DE ETILA</t>
  </si>
  <si>
    <t>ACIDO ACETICO GLACIAL</t>
  </si>
  <si>
    <t>HIDROXIDO DE POTASSIO</t>
  </si>
  <si>
    <t>ALCOOL METILICO 1000ML</t>
  </si>
  <si>
    <t>PERBENZOX 50 PEROXIDO</t>
  </si>
  <si>
    <t>ETANOL ANIDRO 99,5%</t>
  </si>
  <si>
    <t>STRETCH - MANUAL</t>
  </si>
  <si>
    <t>OCTOATO DE COBALTO 6%</t>
  </si>
  <si>
    <t>0000006</t>
  </si>
  <si>
    <t>MONOMERO ESTIRENO</t>
  </si>
  <si>
    <t>0001</t>
  </si>
  <si>
    <t>ROTOMOLDAGEM</t>
  </si>
  <si>
    <t>1000</t>
  </si>
  <si>
    <t>DIS.PEAD</t>
  </si>
  <si>
    <t>1001</t>
  </si>
  <si>
    <t>DIS.PEBD</t>
  </si>
  <si>
    <t>1002</t>
  </si>
  <si>
    <t>DIS.PELBD</t>
  </si>
  <si>
    <t>1003</t>
  </si>
  <si>
    <t>DIS.PEOFF</t>
  </si>
  <si>
    <t>1004</t>
  </si>
  <si>
    <t>DIS.PPCOPO</t>
  </si>
  <si>
    <t>1005</t>
  </si>
  <si>
    <t>DIS.PPHOMO</t>
  </si>
  <si>
    <t>1006</t>
  </si>
  <si>
    <t>DIS.PPOFF</t>
  </si>
  <si>
    <t>1007</t>
  </si>
  <si>
    <t>DIS.PPRANDON</t>
  </si>
  <si>
    <t>1008</t>
  </si>
  <si>
    <t>DIS.PSGPPS</t>
  </si>
  <si>
    <t>1009</t>
  </si>
  <si>
    <t>DIS.PSHIPS</t>
  </si>
  <si>
    <t>1010</t>
  </si>
  <si>
    <t>DIS.PSOFF</t>
  </si>
  <si>
    <t>1013</t>
  </si>
  <si>
    <t>DIS.SUCATA</t>
  </si>
  <si>
    <t>2100</t>
  </si>
  <si>
    <t>COM.MP.EMBALAGEM</t>
  </si>
  <si>
    <t>2101</t>
  </si>
  <si>
    <t>2102</t>
  </si>
  <si>
    <t>COM.MP.OLEO</t>
  </si>
  <si>
    <t>2103</t>
  </si>
  <si>
    <t>COM.MP.PE OFF</t>
  </si>
  <si>
    <t>2104</t>
  </si>
  <si>
    <t>2105</t>
  </si>
  <si>
    <t>COM.MP.PEBD</t>
  </si>
  <si>
    <t>2106</t>
  </si>
  <si>
    <t>2107</t>
  </si>
  <si>
    <t>2108</t>
  </si>
  <si>
    <t>COM.MP.PPCOPO</t>
  </si>
  <si>
    <t>2109</t>
  </si>
  <si>
    <t>COM.MP.PPHOMO</t>
  </si>
  <si>
    <t>2110</t>
  </si>
  <si>
    <t>COM.MP.PPRANDON</t>
  </si>
  <si>
    <t>2111</t>
  </si>
  <si>
    <t>2112</t>
  </si>
  <si>
    <t>COM.MP.SUCATA</t>
  </si>
  <si>
    <t>2113</t>
  </si>
  <si>
    <t>COM.MP.PSGPPS</t>
  </si>
  <si>
    <t>2114</t>
  </si>
  <si>
    <t>COM.MP.PSHIPS</t>
  </si>
  <si>
    <t>2115</t>
  </si>
  <si>
    <t>COM.MP.PSGPPSOFF</t>
  </si>
  <si>
    <t>2116</t>
  </si>
  <si>
    <t>COM.MP.PSHIPSOFF</t>
  </si>
  <si>
    <t>2200</t>
  </si>
  <si>
    <t>COM.PA.MASTERBATCH</t>
  </si>
  <si>
    <t>2201</t>
  </si>
  <si>
    <t>COM.PA.PE OFF</t>
  </si>
  <si>
    <t>2202</t>
  </si>
  <si>
    <t>COM.PA.PEAD</t>
  </si>
  <si>
    <t>2203</t>
  </si>
  <si>
    <t>COM.PA.PEBD</t>
  </si>
  <si>
    <t>2204</t>
  </si>
  <si>
    <t>COM.PA.PELBD</t>
  </si>
  <si>
    <t>2205</t>
  </si>
  <si>
    <t>COM.PA.PETFLAKE</t>
  </si>
  <si>
    <t>2206</t>
  </si>
  <si>
    <t>COM.PA.PPCOPO</t>
  </si>
  <si>
    <t>2207</t>
  </si>
  <si>
    <t>COM.PA.PPHOMO</t>
  </si>
  <si>
    <t>2208</t>
  </si>
  <si>
    <t>COM.PA.PPRANDON</t>
  </si>
  <si>
    <t>2209</t>
  </si>
  <si>
    <t>COM.PA.PPOFF</t>
  </si>
  <si>
    <t>2210</t>
  </si>
  <si>
    <t>COM.PA.PSGPPS</t>
  </si>
  <si>
    <t>2211</t>
  </si>
  <si>
    <t>COM.PA.PSHIPS</t>
  </si>
  <si>
    <t>2212</t>
  </si>
  <si>
    <t>COM.PA.ADITIVOS</t>
  </si>
  <si>
    <t>2213</t>
  </si>
  <si>
    <t>COM.PA.SUCATAS</t>
  </si>
  <si>
    <t>3100</t>
  </si>
  <si>
    <t>RAF.MP.ANTI UV</t>
  </si>
  <si>
    <t>3101</t>
  </si>
  <si>
    <t>RAF.MP.ANTIFIBRILANTE</t>
  </si>
  <si>
    <t>3102</t>
  </si>
  <si>
    <t>RAF.MP.FIO MULTIFILAMENTO</t>
  </si>
  <si>
    <t>3103</t>
  </si>
  <si>
    <t>RAF.MP.PE LAMINADORA</t>
  </si>
  <si>
    <t>3104</t>
  </si>
  <si>
    <t>RAF.MP.PP LAMINADORA</t>
  </si>
  <si>
    <t>3105</t>
  </si>
  <si>
    <t>RAF.MP.LINHA COSTURA</t>
  </si>
  <si>
    <t>3106</t>
  </si>
  <si>
    <t>RAF.MP.PIGMENTOS</t>
  </si>
  <si>
    <t>3107</t>
  </si>
  <si>
    <t>RAF.MP.PPHOMO</t>
  </si>
  <si>
    <t>3108</t>
  </si>
  <si>
    <t>RAF.MP.PPHOMOOFF</t>
  </si>
  <si>
    <t>3109</t>
  </si>
  <si>
    <t>RAF.MP.TUBETE</t>
  </si>
  <si>
    <t>3110</t>
  </si>
  <si>
    <t>RAF.MP.ADITIVOS</t>
  </si>
  <si>
    <t>3112</t>
  </si>
  <si>
    <t>RAF.PA.ALCA</t>
  </si>
  <si>
    <t>3118</t>
  </si>
  <si>
    <t>RAF.MP.PEBD</t>
  </si>
  <si>
    <t>3200</t>
  </si>
  <si>
    <t>RAF.PA.BIG BAG RECONDICIONADO</t>
  </si>
  <si>
    <t>3201</t>
  </si>
  <si>
    <t>RAF.PA.FILME LAMINAÇÃO</t>
  </si>
  <si>
    <t>3202</t>
  </si>
  <si>
    <t>RAF.PA.SACARIA IMPRESSA</t>
  </si>
  <si>
    <t>3203</t>
  </si>
  <si>
    <t>RAF.PA.SACARIA IMPRE. LAMINADO</t>
  </si>
  <si>
    <t>3204</t>
  </si>
  <si>
    <t>RAF.PA.SACARIA LISA</t>
  </si>
  <si>
    <t>3205</t>
  </si>
  <si>
    <t>RAF.PA.SACARIA LISA LAMINADO</t>
  </si>
  <si>
    <t>3207</t>
  </si>
  <si>
    <t>RAF.PA.TECIDO LEVE</t>
  </si>
  <si>
    <t>3208</t>
  </si>
  <si>
    <t>RAF.PA.TECIDO LEVE LAMINADO</t>
  </si>
  <si>
    <t>3209</t>
  </si>
  <si>
    <t>RAF.PA.TECIDO PESADO</t>
  </si>
  <si>
    <t>3210</t>
  </si>
  <si>
    <t>RAF.PA.TECIDO PESADO LAMINADO</t>
  </si>
  <si>
    <t>3211</t>
  </si>
  <si>
    <t>RAF.PA.FITA DE PLASTICO</t>
  </si>
  <si>
    <t>4100</t>
  </si>
  <si>
    <t>ROT.MP.OFF.RESINA BASE 2.0</t>
  </si>
  <si>
    <t>4101</t>
  </si>
  <si>
    <t>ROT.MP.OFF.RESINA BASE 3.5</t>
  </si>
  <si>
    <t>4102</t>
  </si>
  <si>
    <t>ROT.MP.OFF.RESINA BASE 5.0</t>
  </si>
  <si>
    <t>4103</t>
  </si>
  <si>
    <t>ROT.MP.OFF.RESINA BASE GERAL</t>
  </si>
  <si>
    <t>4104</t>
  </si>
  <si>
    <t>ROT.MP.ANTI OXIDANTE</t>
  </si>
  <si>
    <t>4105</t>
  </si>
  <si>
    <t>ROT.MP.ESTEARATO</t>
  </si>
  <si>
    <t>4106</t>
  </si>
  <si>
    <t>ROT.MP.OLEO</t>
  </si>
  <si>
    <t>4107</t>
  </si>
  <si>
    <t>ROT.MP.PIGMENTOS</t>
  </si>
  <si>
    <t>4108</t>
  </si>
  <si>
    <t>ROT.MP.RESINA 20</t>
  </si>
  <si>
    <t>4109</t>
  </si>
  <si>
    <t>ROT.MP.RESINA BASE 2.0</t>
  </si>
  <si>
    <t>4110</t>
  </si>
  <si>
    <t>ROT.MP.RESINA BASE 3.5</t>
  </si>
  <si>
    <t>4111</t>
  </si>
  <si>
    <t>ROT.MP.RESINA BASE 4.0</t>
  </si>
  <si>
    <t>4112</t>
  </si>
  <si>
    <t>ROT.MP.RESINA BASE 5.0</t>
  </si>
  <si>
    <t>4113</t>
  </si>
  <si>
    <t>ROT.MP.RESINA CORRET. FLUIDEZ</t>
  </si>
  <si>
    <t>4114</t>
  </si>
  <si>
    <t>ROT.MP.SACARIA</t>
  </si>
  <si>
    <t>4115</t>
  </si>
  <si>
    <t>ROT.MP.ADITIVOS</t>
  </si>
  <si>
    <t>4200</t>
  </si>
  <si>
    <t>ROT.PA.COLORIDO 2.0</t>
  </si>
  <si>
    <t>4201</t>
  </si>
  <si>
    <t>ROT.PA.COLORIDO 3.5</t>
  </si>
  <si>
    <t>4202</t>
  </si>
  <si>
    <t>ROT.PA.COLORIDO 4.0</t>
  </si>
  <si>
    <t>4203</t>
  </si>
  <si>
    <t>ROT.PA.COLORIDO 5.0</t>
  </si>
  <si>
    <t>4204</t>
  </si>
  <si>
    <t>ROT.PA.NATURAL 2.0</t>
  </si>
  <si>
    <t>4205</t>
  </si>
  <si>
    <t>ROT.PA.NATURAL 20.0</t>
  </si>
  <si>
    <t>4206</t>
  </si>
  <si>
    <t>ROT.PA.NATURAL 3.5</t>
  </si>
  <si>
    <t>4207</t>
  </si>
  <si>
    <t>ROT.PA.NATURAL 4.0</t>
  </si>
  <si>
    <t>4208</t>
  </si>
  <si>
    <t>ROT.PA.NATURAL 5.0</t>
  </si>
  <si>
    <t>5100</t>
  </si>
  <si>
    <t>STR.MP.AUX. FLUIDEZ</t>
  </si>
  <si>
    <t>5101</t>
  </si>
  <si>
    <t>STR.MP.METALOCENO</t>
  </si>
  <si>
    <t>5102</t>
  </si>
  <si>
    <t>STR.MP.RESINA BASE BUT/HEX/OCT</t>
  </si>
  <si>
    <t>5103</t>
  </si>
  <si>
    <t>STR.MP.RESINA BASE ELASTOMERO</t>
  </si>
  <si>
    <t>5104</t>
  </si>
  <si>
    <t>STR.MP.TUBETE</t>
  </si>
  <si>
    <t>5200</t>
  </si>
  <si>
    <t>STR.PA.JUMBO</t>
  </si>
  <si>
    <t>5201</t>
  </si>
  <si>
    <t>5202</t>
  </si>
  <si>
    <t>STR.PA.MAQUINA</t>
  </si>
  <si>
    <t>6100</t>
  </si>
  <si>
    <t>TUB.MP.COLA PVA</t>
  </si>
  <si>
    <t>6101</t>
  </si>
  <si>
    <t>TUB.MP.COLA VEG</t>
  </si>
  <si>
    <t>6102</t>
  </si>
  <si>
    <t>TUB.MP.PAPEL 100GR</t>
  </si>
  <si>
    <t>6103</t>
  </si>
  <si>
    <t>TUB.MP.PAPEL 350GR</t>
  </si>
  <si>
    <t>6200</t>
  </si>
  <si>
    <t>TUB.PA.RAFIA HENGLI</t>
  </si>
  <si>
    <t>6201</t>
  </si>
  <si>
    <t>TUB.PA.RAFIA LOHIA</t>
  </si>
  <si>
    <t>6202</t>
  </si>
  <si>
    <t>TUB.PA.STR.MANUAL</t>
  </si>
  <si>
    <t>6203</t>
  </si>
  <si>
    <t>TUB.PA.STR.JUMBO</t>
  </si>
  <si>
    <t>7100</t>
  </si>
  <si>
    <t>QUI.ACIDO ACETICO</t>
  </si>
  <si>
    <t>7101</t>
  </si>
  <si>
    <t>QUI.ANIDRIDO FTALICO</t>
  </si>
  <si>
    <t>7102</t>
  </si>
  <si>
    <t>QUI.ANIDRIDO MALEICO</t>
  </si>
  <si>
    <t>7103</t>
  </si>
  <si>
    <t>QUI.CLAYTONE</t>
  </si>
  <si>
    <t>7104</t>
  </si>
  <si>
    <t>QUI.GARAMITE</t>
  </si>
  <si>
    <t>7105</t>
  </si>
  <si>
    <t>QUI.HBIO</t>
  </si>
  <si>
    <t>7106</t>
  </si>
  <si>
    <t>QUI.HECO</t>
  </si>
  <si>
    <t>7107</t>
  </si>
  <si>
    <t>QUI.HIFIFAST</t>
  </si>
  <si>
    <t>7108</t>
  </si>
  <si>
    <t>QUI.BUTILGLICOL</t>
  </si>
  <si>
    <t>7109</t>
  </si>
  <si>
    <t>QUI.BYK</t>
  </si>
  <si>
    <t>7110</t>
  </si>
  <si>
    <t>QUI.COBRE</t>
  </si>
  <si>
    <t>7111</t>
  </si>
  <si>
    <t>QUI.DIETILENOGLICOL (DEG)</t>
  </si>
  <si>
    <t>7112</t>
  </si>
  <si>
    <t>QUI.DIMETILANILINA (DMA)</t>
  </si>
  <si>
    <t>7113</t>
  </si>
  <si>
    <t>QUI.DIMETILTRIPTAMINA - DMPT</t>
  </si>
  <si>
    <t>7114</t>
  </si>
  <si>
    <t>QUI.DIOXIDO DE TITANIO</t>
  </si>
  <si>
    <t>7116</t>
  </si>
  <si>
    <t>QUI.LIOCAT</t>
  </si>
  <si>
    <t>7117</t>
  </si>
  <si>
    <t>QUI.LIOSEC</t>
  </si>
  <si>
    <t>7118</t>
  </si>
  <si>
    <t>QUI.MONOETILENOGLICOL - MEG</t>
  </si>
  <si>
    <t>7119</t>
  </si>
  <si>
    <t>QUI.MONOMERO DE ESTIRENO</t>
  </si>
  <si>
    <t>7120</t>
  </si>
  <si>
    <t>QUI.NEOPENTILGLICOL (NPG)</t>
  </si>
  <si>
    <t>7121</t>
  </si>
  <si>
    <t>QUI.PARABENZOQUINONA</t>
  </si>
  <si>
    <t>7122</t>
  </si>
  <si>
    <t>QUI.PROPILENOGLICOL (PGI)</t>
  </si>
  <si>
    <t>7123</t>
  </si>
  <si>
    <t>QUI.RHEOTIX</t>
  </si>
  <si>
    <t>7124</t>
  </si>
  <si>
    <t>QUI.SODA</t>
  </si>
  <si>
    <t>7125</t>
  </si>
  <si>
    <t>7126</t>
  </si>
  <si>
    <t>QUI.TOLUHIDROQUINONA</t>
  </si>
  <si>
    <t>7127</t>
  </si>
  <si>
    <t>QUI.TRIETANOLAMINA 85%</t>
  </si>
  <si>
    <t>7128</t>
  </si>
  <si>
    <t>QUI.XILENO</t>
  </si>
  <si>
    <t>7129</t>
  </si>
  <si>
    <t>QUI.ACETATO DE ETILA</t>
  </si>
  <si>
    <t>7130</t>
  </si>
  <si>
    <t>QUI.ACETATO DE ZINCO</t>
  </si>
  <si>
    <t>7131</t>
  </si>
  <si>
    <t>QUI.ACIDO ADIPICO</t>
  </si>
  <si>
    <t>7132</t>
  </si>
  <si>
    <t>QUI.ACIDO BENZOICO</t>
  </si>
  <si>
    <t>7133</t>
  </si>
  <si>
    <t>QUI.POLYOIL</t>
  </si>
  <si>
    <t>7134</t>
  </si>
  <si>
    <t>QUI.BUTANOX</t>
  </si>
  <si>
    <t>7135</t>
  </si>
  <si>
    <t>QUI.HIDROQUINONA</t>
  </si>
  <si>
    <t>7136</t>
  </si>
  <si>
    <t>QUI.NAFTOQUINONA</t>
  </si>
  <si>
    <t>7137</t>
  </si>
  <si>
    <t>QUI.COBALTO</t>
  </si>
  <si>
    <t>7138</t>
  </si>
  <si>
    <t>QUI.PARAFINA</t>
  </si>
  <si>
    <t>7139</t>
  </si>
  <si>
    <t>QUI.IODETO DE POTASSIO</t>
  </si>
  <si>
    <t>7140</t>
  </si>
  <si>
    <t>QUI.MANTA</t>
  </si>
  <si>
    <t>7141</t>
  </si>
  <si>
    <t>QUI.PASTA AMARELO</t>
  </si>
  <si>
    <t>7142</t>
  </si>
  <si>
    <t>QUI.PASTA BRANCA</t>
  </si>
  <si>
    <t>7143</t>
  </si>
  <si>
    <t>QUI.ACETATO DE ISOAMILA</t>
  </si>
  <si>
    <t>7144</t>
  </si>
  <si>
    <t>QUI.ALCOOL ISOAMILICO</t>
  </si>
  <si>
    <t>7145</t>
  </si>
  <si>
    <t>QUI.ALCOOL HIDRATADO</t>
  </si>
  <si>
    <t>7146</t>
  </si>
  <si>
    <t>QUI.ALCOOL ANIDRO</t>
  </si>
  <si>
    <t>7147</t>
  </si>
  <si>
    <t>QUI.RESINA POLIESTER</t>
  </si>
  <si>
    <t>7148</t>
  </si>
  <si>
    <t>QUI.ALCOOL METILICO</t>
  </si>
  <si>
    <t>7149</t>
  </si>
  <si>
    <t>QUI.BENZOQUINONA</t>
  </si>
  <si>
    <t>7150</t>
  </si>
  <si>
    <t>QUI.ACIDO FOSFORICO</t>
  </si>
  <si>
    <t>7151</t>
  </si>
  <si>
    <t>QUI.ACIDO FUMARICO</t>
  </si>
  <si>
    <t>7152</t>
  </si>
  <si>
    <t>QUI.ACIDO ISOFTALICO</t>
  </si>
  <si>
    <t>7153</t>
  </si>
  <si>
    <t>QUI.ACIDO TEREFTALATICO</t>
  </si>
  <si>
    <t>7154</t>
  </si>
  <si>
    <t>QUI.ANIDRIDO TETRAHIDROFTÁLICO</t>
  </si>
  <si>
    <t>7155</t>
  </si>
  <si>
    <t>QUI.ACETATO VINILA</t>
  </si>
  <si>
    <t>7156</t>
  </si>
  <si>
    <t>QUI.ACETYL</t>
  </si>
  <si>
    <t>7157</t>
  </si>
  <si>
    <t>QUI.BENATHIX</t>
  </si>
  <si>
    <t>7158</t>
  </si>
  <si>
    <t>QUI.BUTIL HIDROXI TOLUENO BHT</t>
  </si>
  <si>
    <t>7159</t>
  </si>
  <si>
    <t>QUI.HIDROXIDO DE POTASSIO</t>
  </si>
  <si>
    <t>7161</t>
  </si>
  <si>
    <t>QUI.PEROXIDO</t>
  </si>
  <si>
    <t>7162</t>
  </si>
  <si>
    <t>QUI.MPDIOL GLICOL</t>
  </si>
  <si>
    <t>7163</t>
  </si>
  <si>
    <t>QUI.INIBIDOR UV</t>
  </si>
  <si>
    <t>7164</t>
  </si>
  <si>
    <t>7165</t>
  </si>
  <si>
    <t>QUI.FASCAT</t>
  </si>
  <si>
    <t>7166</t>
  </si>
  <si>
    <t>QUI.OLEO FUSEL</t>
  </si>
  <si>
    <t>7167</t>
  </si>
  <si>
    <t>QUI.NEOCAT</t>
  </si>
  <si>
    <t>7168</t>
  </si>
  <si>
    <t>QUI.CLORETO BENZALCONIO</t>
  </si>
  <si>
    <t>7169</t>
  </si>
  <si>
    <t>QUI.POLYDINE</t>
  </si>
  <si>
    <t>7170</t>
  </si>
  <si>
    <t>QUI.ACETALDEIDO</t>
  </si>
  <si>
    <t>7171</t>
  </si>
  <si>
    <t>QUI.TBC</t>
  </si>
  <si>
    <t>7172</t>
  </si>
  <si>
    <t>7173</t>
  </si>
  <si>
    <t>QUI.TOLUENO</t>
  </si>
  <si>
    <t>7174</t>
  </si>
  <si>
    <t>QUI.ECOSPIRIT</t>
  </si>
  <si>
    <t>8100</t>
  </si>
  <si>
    <t>BOR.MP.CERNAMBI</t>
  </si>
  <si>
    <t>8101</t>
  </si>
  <si>
    <t>ROTO - RESINA BASE 3.5</t>
  </si>
  <si>
    <t>Novo Cod FMI</t>
  </si>
  <si>
    <t>Nova Descr FMI</t>
  </si>
  <si>
    <t>Novo Cod sub</t>
  </si>
  <si>
    <t>Nova Descr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</si>
</sst>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MS Sans Serif"/>
      <charset val="1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0F0F0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4" borderId="2" xfId="0" applyFont="1" applyFill="1" applyBorder="1" applyAlignment="1">
      <alignment horizontal="center" vertical="top" wrapText="1"/>
    </xf>
    <xf numFmtId="0" fontId="3" fillId="5" borderId="2" xfId="0" applyFont="1" applyFill="1" applyBorder="1" applyAlignment="1">
      <alignment horizontal="center" vertical="top" wrapText="1"/>
    </xf>
    <xf numFmtId="0" fontId="3" fillId="5" borderId="2" xfId="0" applyFont="1" applyFill="1" applyBorder="1" applyAlignment="1">
      <alignment horizontal="left" vertical="top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60E46-1671-4B62-BAB8-E2BE5D096670}">
  <dimension ref="A1:U404"/>
  <sheetViews>
    <sheetView showGridLines="0" tabSelected="1" workbookViewId="0">
      <selection activeCell="I3" sqref="I3"/>
    </sheetView>
  </sheetViews>
  <sheetFormatPr defaultRowHeight="15" x14ac:dyDescent="0.25"/>
  <cols>
    <col min="1" max="1" width="11.7109375" style="7" bestFit="1" customWidth="1"/>
    <col min="2" max="2" width="8.140625" style="7" customWidth="1"/>
    <col min="3" max="3" width="11" style="7" bestFit="1" customWidth="1"/>
    <col min="4" max="4" width="60.7109375" style="7" customWidth="1"/>
    <col min="5" max="5" width="4.7109375" style="7" bestFit="1" customWidth="1"/>
    <col min="6" max="6" width="18.85546875" style="7" bestFit="1" customWidth="1"/>
    <col min="7" max="7" width="33.42578125" style="7" bestFit="1" customWidth="1"/>
    <col min="8" max="8" width="17.140625" style="7" bestFit="1" customWidth="1"/>
    <col min="9" max="9" width="33.28515625" style="7" bestFit="1" customWidth="1"/>
    <col min="10" max="10" width="15.85546875" style="7" bestFit="1" customWidth="1"/>
    <col min="11" max="11" width="31.7109375" style="7" bestFit="1" customWidth="1"/>
    <col min="12" max="12" width="16.140625" style="7" bestFit="1" customWidth="1"/>
    <col min="13" max="13" width="31" style="7" bestFit="1" customWidth="1"/>
    <col min="14" max="14" width="15.140625" style="7" bestFit="1" customWidth="1"/>
    <col min="15" max="15" width="33.28515625" style="7" bestFit="1" customWidth="1"/>
    <col min="16" max="16" width="16.7109375" style="7" bestFit="1" customWidth="1"/>
    <col min="17" max="17" width="33" style="7" bestFit="1" customWidth="1"/>
    <col min="18" max="18" width="14.42578125" style="7" bestFit="1" customWidth="1"/>
    <col min="19" max="19" width="21.140625" style="7" bestFit="1" customWidth="1"/>
    <col min="20" max="20" width="16.7109375" style="7" bestFit="1" customWidth="1"/>
    <col min="21" max="21" width="18.140625" style="7" bestFit="1" customWidth="1"/>
  </cols>
  <sheetData>
    <row r="1" spans="1:21" x14ac:dyDescent="0.25">
      <c r="A1" s="1" t="s">
        <v>0</v>
      </c>
      <c r="B1" s="1" t="s">
        <v>10</v>
      </c>
      <c r="C1" s="2" t="s">
        <v>1</v>
      </c>
      <c r="D1" s="1" t="s">
        <v>11</v>
      </c>
      <c r="E1" s="1" t="s">
        <v>12</v>
      </c>
      <c r="F1" s="2" t="s">
        <v>4</v>
      </c>
      <c r="G1" s="1" t="s">
        <v>5</v>
      </c>
      <c r="H1" s="1" t="s">
        <v>1100</v>
      </c>
      <c r="I1" s="1" t="s">
        <v>1101</v>
      </c>
      <c r="J1" s="2" t="s">
        <v>2</v>
      </c>
      <c r="K1" s="1" t="s">
        <v>3</v>
      </c>
      <c r="L1" s="1" t="s">
        <v>1811</v>
      </c>
      <c r="M1" s="1" t="s">
        <v>1812</v>
      </c>
      <c r="N1" s="2" t="s">
        <v>6</v>
      </c>
      <c r="O1" s="1" t="s">
        <v>7</v>
      </c>
      <c r="P1" s="1" t="s">
        <v>1102</v>
      </c>
      <c r="Q1" s="1" t="s">
        <v>1103</v>
      </c>
      <c r="R1" s="2" t="s">
        <v>8</v>
      </c>
      <c r="S1" s="1" t="s">
        <v>9</v>
      </c>
      <c r="T1" s="1" t="s">
        <v>1809</v>
      </c>
      <c r="U1" s="1" t="s">
        <v>1810</v>
      </c>
    </row>
    <row r="2" spans="1:21" x14ac:dyDescent="0.25">
      <c r="A2" s="3" t="s">
        <v>13</v>
      </c>
      <c r="B2" s="3">
        <v>30080</v>
      </c>
      <c r="C2" s="4" t="s">
        <v>561</v>
      </c>
      <c r="D2" s="3" t="s">
        <v>19</v>
      </c>
      <c r="E2" s="3" t="s">
        <v>20</v>
      </c>
      <c r="F2" s="4" t="s">
        <v>557</v>
      </c>
      <c r="G2" s="3" t="s">
        <v>16</v>
      </c>
      <c r="H2" s="5" t="str">
        <f>_xlfn.XLOOKUP(I2,'GP EST'!B:B,'GP EST'!A:A)</f>
        <v>20000002</v>
      </c>
      <c r="I2" s="5" t="s">
        <v>16</v>
      </c>
      <c r="J2" s="4" t="s">
        <v>562</v>
      </c>
      <c r="K2" s="3" t="s">
        <v>15</v>
      </c>
      <c r="L2" s="5">
        <f>_xlfn.XLOOKUP(M2,'SUB EST'!B:B,'SUB EST'!A:A)</f>
        <v>0</v>
      </c>
      <c r="M2" s="5"/>
      <c r="N2" s="4" t="s">
        <v>563</v>
      </c>
      <c r="O2" s="3" t="s">
        <v>18</v>
      </c>
      <c r="P2" s="5">
        <f>_xlfn.XLOOKUP(Q2,'FM COM'!B:B,'FM COM'!A:A)</f>
        <v>0</v>
      </c>
      <c r="Q2" s="5"/>
      <c r="R2" s="4" t="s">
        <v>14</v>
      </c>
      <c r="S2" s="3" t="s">
        <v>14</v>
      </c>
      <c r="T2" s="5">
        <f>_xlfn.XLOOKUP(U2,'FM IND'!B:B,'FM IND'!A:A)</f>
        <v>0</v>
      </c>
      <c r="U2" s="5"/>
    </row>
    <row r="3" spans="1:21" x14ac:dyDescent="0.25">
      <c r="A3" s="3" t="s">
        <v>13</v>
      </c>
      <c r="B3" s="3">
        <v>30081</v>
      </c>
      <c r="C3" s="4" t="s">
        <v>564</v>
      </c>
      <c r="D3" s="3" t="s">
        <v>21</v>
      </c>
      <c r="E3" s="3" t="s">
        <v>20</v>
      </c>
      <c r="F3" s="4" t="s">
        <v>557</v>
      </c>
      <c r="G3" s="3" t="s">
        <v>16</v>
      </c>
      <c r="H3" s="5" t="str">
        <f>_xlfn.XLOOKUP(I3,'GP EST'!B:B,'GP EST'!A:A)</f>
        <v>20000002</v>
      </c>
      <c r="I3" s="5" t="s">
        <v>16</v>
      </c>
      <c r="J3" s="4" t="s">
        <v>562</v>
      </c>
      <c r="K3" s="3" t="s">
        <v>15</v>
      </c>
      <c r="L3" s="5">
        <f>_xlfn.XLOOKUP(M3,'SUB EST'!B:B,'SUB EST'!A:A)</f>
        <v>0</v>
      </c>
      <c r="M3" s="5"/>
      <c r="N3" s="4" t="s">
        <v>563</v>
      </c>
      <c r="O3" s="3" t="s">
        <v>18</v>
      </c>
      <c r="P3" s="5">
        <f>_xlfn.XLOOKUP(Q3,'FM COM'!B:B,'FM COM'!A:A)</f>
        <v>0</v>
      </c>
      <c r="Q3" s="5"/>
      <c r="R3" s="4" t="s">
        <v>14</v>
      </c>
      <c r="S3" s="3" t="s">
        <v>14</v>
      </c>
      <c r="T3" s="5">
        <f>_xlfn.XLOOKUP(U3,'FM IND'!B:B,'FM IND'!A:A)</f>
        <v>0</v>
      </c>
      <c r="U3" s="5"/>
    </row>
    <row r="4" spans="1:21" x14ac:dyDescent="0.25">
      <c r="A4" s="3" t="s">
        <v>13</v>
      </c>
      <c r="B4" s="3">
        <v>30082</v>
      </c>
      <c r="C4" s="4" t="s">
        <v>565</v>
      </c>
      <c r="D4" s="3" t="s">
        <v>24</v>
      </c>
      <c r="E4" s="3" t="s">
        <v>20</v>
      </c>
      <c r="F4" s="4" t="s">
        <v>566</v>
      </c>
      <c r="G4" s="3" t="s">
        <v>22</v>
      </c>
      <c r="H4" s="5" t="str">
        <f>_xlfn.XLOOKUP(I4,'GP EST'!B:B,'GP EST'!A:A)</f>
        <v>121212</v>
      </c>
      <c r="I4" s="5" t="s">
        <v>22</v>
      </c>
      <c r="J4" s="4" t="s">
        <v>14</v>
      </c>
      <c r="K4" s="3" t="s">
        <v>14</v>
      </c>
      <c r="L4" s="5">
        <f>_xlfn.XLOOKUP(M4,'SUB EST'!B:B,'SUB EST'!A:A)</f>
        <v>0</v>
      </c>
      <c r="M4" s="5"/>
      <c r="N4" s="4" t="s">
        <v>567</v>
      </c>
      <c r="O4" s="3" t="s">
        <v>13</v>
      </c>
      <c r="P4" s="5">
        <f>_xlfn.XLOOKUP(Q4,'FM COM'!B:B,'FM COM'!A:A)</f>
        <v>0</v>
      </c>
      <c r="Q4" s="5"/>
      <c r="R4" s="4" t="s">
        <v>14</v>
      </c>
      <c r="S4" s="3" t="s">
        <v>14</v>
      </c>
      <c r="T4" s="5">
        <f>_xlfn.XLOOKUP(U4,'FM IND'!B:B,'FM IND'!A:A)</f>
        <v>0</v>
      </c>
      <c r="U4" s="5"/>
    </row>
    <row r="5" spans="1:21" x14ac:dyDescent="0.25">
      <c r="A5" s="3" t="s">
        <v>13</v>
      </c>
      <c r="B5" s="3">
        <v>30083</v>
      </c>
      <c r="C5" s="4" t="s">
        <v>568</v>
      </c>
      <c r="D5" s="3" t="s">
        <v>25</v>
      </c>
      <c r="E5" s="3" t="s">
        <v>20</v>
      </c>
      <c r="F5" s="4" t="s">
        <v>566</v>
      </c>
      <c r="G5" s="3" t="s">
        <v>22</v>
      </c>
      <c r="H5" s="5" t="str">
        <f>_xlfn.XLOOKUP(I5,'GP EST'!B:B,'GP EST'!A:A)</f>
        <v>121212</v>
      </c>
      <c r="I5" s="5" t="s">
        <v>22</v>
      </c>
      <c r="J5" s="4" t="s">
        <v>14</v>
      </c>
      <c r="K5" s="3" t="s">
        <v>14</v>
      </c>
      <c r="L5" s="5">
        <f>_xlfn.XLOOKUP(M5,'SUB EST'!B:B,'SUB EST'!A:A)</f>
        <v>0</v>
      </c>
      <c r="M5" s="5"/>
      <c r="N5" s="4" t="s">
        <v>567</v>
      </c>
      <c r="O5" s="3" t="s">
        <v>13</v>
      </c>
      <c r="P5" s="5">
        <f>_xlfn.XLOOKUP(Q5,'FM COM'!B:B,'FM COM'!A:A)</f>
        <v>0</v>
      </c>
      <c r="Q5" s="5"/>
      <c r="R5" s="4" t="s">
        <v>14</v>
      </c>
      <c r="S5" s="3" t="s">
        <v>14</v>
      </c>
      <c r="T5" s="5">
        <f>_xlfn.XLOOKUP(U5,'FM IND'!B:B,'FM IND'!A:A)</f>
        <v>0</v>
      </c>
      <c r="U5" s="5"/>
    </row>
    <row r="6" spans="1:21" x14ac:dyDescent="0.25">
      <c r="A6" s="3" t="s">
        <v>13</v>
      </c>
      <c r="B6" s="3">
        <v>30084</v>
      </c>
      <c r="C6" s="4" t="s">
        <v>569</v>
      </c>
      <c r="D6" s="3" t="s">
        <v>28</v>
      </c>
      <c r="E6" s="3" t="s">
        <v>20</v>
      </c>
      <c r="F6" s="4" t="s">
        <v>571</v>
      </c>
      <c r="G6" s="3" t="s">
        <v>26</v>
      </c>
      <c r="H6" s="5" t="str">
        <f>_xlfn.XLOOKUP(I6,'GP EST'!B:B,'GP EST'!A:A)</f>
        <v>00000106</v>
      </c>
      <c r="I6" s="5" t="s">
        <v>26</v>
      </c>
      <c r="J6" s="4" t="s">
        <v>570</v>
      </c>
      <c r="K6" s="3" t="s">
        <v>26</v>
      </c>
      <c r="L6" s="5" t="str">
        <f>_xlfn.XLOOKUP(M6,'SUB EST'!B:B,'SUB EST'!A:A)</f>
        <v>00000010</v>
      </c>
      <c r="M6" s="5" t="s">
        <v>26</v>
      </c>
      <c r="N6" s="4" t="s">
        <v>572</v>
      </c>
      <c r="O6" s="3" t="s">
        <v>27</v>
      </c>
      <c r="P6" s="5" t="str">
        <f>_xlfn.XLOOKUP(Q6,'FM COM'!B:B,'FM COM'!A:A)</f>
        <v>00000003</v>
      </c>
      <c r="Q6" s="5" t="s">
        <v>27</v>
      </c>
      <c r="R6" s="4" t="s">
        <v>14</v>
      </c>
      <c r="S6" s="3" t="s">
        <v>14</v>
      </c>
      <c r="T6" s="5">
        <f>_xlfn.XLOOKUP(U6,'FM IND'!B:B,'FM IND'!A:A)</f>
        <v>0</v>
      </c>
      <c r="U6" s="5"/>
    </row>
    <row r="7" spans="1:21" x14ac:dyDescent="0.25">
      <c r="A7" s="3" t="s">
        <v>13</v>
      </c>
      <c r="B7" s="3">
        <v>30090</v>
      </c>
      <c r="C7" s="4" t="s">
        <v>573</v>
      </c>
      <c r="D7" s="3" t="s">
        <v>31</v>
      </c>
      <c r="E7" s="3" t="s">
        <v>20</v>
      </c>
      <c r="F7" s="4" t="s">
        <v>574</v>
      </c>
      <c r="G7" s="3" t="s">
        <v>29</v>
      </c>
      <c r="H7" s="5" t="str">
        <f>_xlfn.XLOOKUP(I7,'GP EST'!B:B,'GP EST'!A:A)</f>
        <v>01000002</v>
      </c>
      <c r="I7" s="5" t="s">
        <v>1115</v>
      </c>
      <c r="J7" s="4" t="s">
        <v>14</v>
      </c>
      <c r="K7" s="3" t="s">
        <v>14</v>
      </c>
      <c r="L7" s="5">
        <f>_xlfn.XLOOKUP(M7,'SUB EST'!B:B,'SUB EST'!A:A)</f>
        <v>0</v>
      </c>
      <c r="M7" s="5"/>
      <c r="N7" s="4" t="s">
        <v>567</v>
      </c>
      <c r="O7" s="3" t="s">
        <v>13</v>
      </c>
      <c r="P7" s="5">
        <f>_xlfn.XLOOKUP(Q7,'FM COM'!B:B,'FM COM'!A:A)</f>
        <v>0</v>
      </c>
      <c r="Q7" s="5"/>
      <c r="R7" s="4" t="s">
        <v>575</v>
      </c>
      <c r="S7" s="3" t="s">
        <v>30</v>
      </c>
      <c r="T7" s="5" t="str">
        <f>_xlfn.XLOOKUP(U7,'FM IND'!B:B,'FM IND'!A:A)</f>
        <v>2104</v>
      </c>
      <c r="U7" s="5" t="s">
        <v>30</v>
      </c>
    </row>
    <row r="8" spans="1:21" x14ac:dyDescent="0.25">
      <c r="A8" s="3" t="s">
        <v>13</v>
      </c>
      <c r="B8" s="3">
        <v>30091</v>
      </c>
      <c r="C8" s="4" t="s">
        <v>576</v>
      </c>
      <c r="D8" s="3" t="s">
        <v>32</v>
      </c>
      <c r="E8" s="3" t="s">
        <v>20</v>
      </c>
      <c r="F8" s="4" t="s">
        <v>574</v>
      </c>
      <c r="G8" s="3" t="s">
        <v>29</v>
      </c>
      <c r="H8" s="5" t="str">
        <f>_xlfn.XLOOKUP(I8,'GP EST'!B:B,'GP EST'!A:A)</f>
        <v>01000002</v>
      </c>
      <c r="I8" s="5" t="s">
        <v>1115</v>
      </c>
      <c r="J8" s="4" t="s">
        <v>14</v>
      </c>
      <c r="K8" s="3" t="s">
        <v>14</v>
      </c>
      <c r="L8" s="5">
        <f>_xlfn.XLOOKUP(M8,'SUB EST'!B:B,'SUB EST'!A:A)</f>
        <v>0</v>
      </c>
      <c r="M8" s="5"/>
      <c r="N8" s="4" t="s">
        <v>567</v>
      </c>
      <c r="O8" s="3" t="s">
        <v>13</v>
      </c>
      <c r="P8" s="5">
        <f>_xlfn.XLOOKUP(Q8,'FM COM'!B:B,'FM COM'!A:A)</f>
        <v>0</v>
      </c>
      <c r="Q8" s="5"/>
      <c r="R8" s="4" t="s">
        <v>14</v>
      </c>
      <c r="S8" s="3" t="s">
        <v>14</v>
      </c>
      <c r="T8" s="5">
        <f>_xlfn.XLOOKUP(U8,'FM IND'!B:B,'FM IND'!A:A)</f>
        <v>0</v>
      </c>
      <c r="U8" s="5"/>
    </row>
    <row r="9" spans="1:21" x14ac:dyDescent="0.25">
      <c r="A9" s="3" t="s">
        <v>13</v>
      </c>
      <c r="B9" s="3">
        <v>30094</v>
      </c>
      <c r="C9" s="4" t="s">
        <v>577</v>
      </c>
      <c r="D9" s="3" t="s">
        <v>33</v>
      </c>
      <c r="E9" s="3" t="s">
        <v>20</v>
      </c>
      <c r="F9" s="4" t="s">
        <v>574</v>
      </c>
      <c r="G9" s="3" t="s">
        <v>29</v>
      </c>
      <c r="H9" s="5" t="str">
        <f>_xlfn.XLOOKUP(I9,'GP EST'!B:B,'GP EST'!A:A)</f>
        <v>01000002</v>
      </c>
      <c r="I9" s="5" t="s">
        <v>1115</v>
      </c>
      <c r="J9" s="4" t="s">
        <v>14</v>
      </c>
      <c r="K9" s="3" t="s">
        <v>14</v>
      </c>
      <c r="L9" s="5">
        <f>_xlfn.XLOOKUP(M9,'SUB EST'!B:B,'SUB EST'!A:A)</f>
        <v>0</v>
      </c>
      <c r="M9" s="5"/>
      <c r="N9" s="4" t="s">
        <v>567</v>
      </c>
      <c r="O9" s="3" t="s">
        <v>13</v>
      </c>
      <c r="P9" s="5">
        <f>_xlfn.XLOOKUP(Q9,'FM COM'!B:B,'FM COM'!A:A)</f>
        <v>0</v>
      </c>
      <c r="Q9" s="5"/>
      <c r="R9" s="4" t="s">
        <v>14</v>
      </c>
      <c r="S9" s="3" t="s">
        <v>14</v>
      </c>
      <c r="T9" s="5">
        <f>_xlfn.XLOOKUP(U9,'FM IND'!B:B,'FM IND'!A:A)</f>
        <v>0</v>
      </c>
      <c r="U9" s="5"/>
    </row>
    <row r="10" spans="1:21" x14ac:dyDescent="0.25">
      <c r="A10" s="3" t="s">
        <v>13</v>
      </c>
      <c r="B10" s="3">
        <v>30096</v>
      </c>
      <c r="C10" s="4" t="s">
        <v>578</v>
      </c>
      <c r="D10" s="3" t="s">
        <v>36</v>
      </c>
      <c r="E10" s="3" t="s">
        <v>20</v>
      </c>
      <c r="F10" s="4" t="s">
        <v>574</v>
      </c>
      <c r="G10" s="3" t="s">
        <v>29</v>
      </c>
      <c r="H10" s="5" t="str">
        <f>_xlfn.XLOOKUP(I10,'GP EST'!B:B,'GP EST'!A:A)</f>
        <v>01000002</v>
      </c>
      <c r="I10" s="5" t="s">
        <v>1115</v>
      </c>
      <c r="J10" s="4" t="s">
        <v>567</v>
      </c>
      <c r="K10" s="3" t="s">
        <v>34</v>
      </c>
      <c r="L10" s="5">
        <f>_xlfn.XLOOKUP(M10,'SUB EST'!B:B,'SUB EST'!A:A)</f>
        <v>0</v>
      </c>
      <c r="M10" s="5"/>
      <c r="N10" s="4" t="s">
        <v>572</v>
      </c>
      <c r="O10" s="3" t="s">
        <v>27</v>
      </c>
      <c r="P10" s="5">
        <f>_xlfn.XLOOKUP(Q10,'FM COM'!B:B,'FM COM'!A:A)</f>
        <v>0</v>
      </c>
      <c r="Q10" s="5"/>
      <c r="R10" s="4" t="s">
        <v>579</v>
      </c>
      <c r="S10" s="3" t="s">
        <v>35</v>
      </c>
      <c r="T10" s="5" t="str">
        <f>_xlfn.XLOOKUP(U10,'FM IND'!B:B,'FM IND'!A:A)</f>
        <v>2107</v>
      </c>
      <c r="U10" s="5" t="s">
        <v>35</v>
      </c>
    </row>
    <row r="11" spans="1:21" x14ac:dyDescent="0.25">
      <c r="A11" s="3" t="s">
        <v>13</v>
      </c>
      <c r="B11" s="3">
        <v>30098</v>
      </c>
      <c r="C11" s="4" t="s">
        <v>580</v>
      </c>
      <c r="D11" s="3" t="s">
        <v>39</v>
      </c>
      <c r="E11" s="3" t="s">
        <v>17</v>
      </c>
      <c r="F11" s="4" t="s">
        <v>557</v>
      </c>
      <c r="G11" s="3" t="s">
        <v>16</v>
      </c>
      <c r="H11" s="5" t="str">
        <f>_xlfn.XLOOKUP(I11,'GP EST'!B:B,'GP EST'!A:A)</f>
        <v>20000002</v>
      </c>
      <c r="I11" s="5" t="s">
        <v>16</v>
      </c>
      <c r="J11" s="4" t="s">
        <v>551</v>
      </c>
      <c r="K11" s="3" t="s">
        <v>37</v>
      </c>
      <c r="L11" s="5" t="str">
        <f>_xlfn.XLOOKUP(M11,'SUB EST'!B:B,'SUB EST'!A:A)</f>
        <v>00000054</v>
      </c>
      <c r="M11" s="5" t="s">
        <v>37</v>
      </c>
      <c r="N11" s="4" t="s">
        <v>581</v>
      </c>
      <c r="O11" s="3" t="s">
        <v>38</v>
      </c>
      <c r="P11" s="5" t="str">
        <f>_xlfn.XLOOKUP(Q11,'FM COM'!B:B,'FM COM'!A:A)</f>
        <v>00000053</v>
      </c>
      <c r="Q11" s="5" t="s">
        <v>38</v>
      </c>
      <c r="R11" s="4" t="s">
        <v>14</v>
      </c>
      <c r="S11" s="3" t="s">
        <v>14</v>
      </c>
      <c r="T11" s="5">
        <f>_xlfn.XLOOKUP(U11,'FM IND'!B:B,'FM IND'!A:A)</f>
        <v>0</v>
      </c>
      <c r="U11" s="5"/>
    </row>
    <row r="12" spans="1:21" x14ac:dyDescent="0.25">
      <c r="A12" s="3" t="s">
        <v>13</v>
      </c>
      <c r="B12" s="3">
        <v>30099</v>
      </c>
      <c r="C12" s="4" t="s">
        <v>582</v>
      </c>
      <c r="D12" s="3" t="s">
        <v>36</v>
      </c>
      <c r="E12" s="3" t="s">
        <v>20</v>
      </c>
      <c r="F12" s="4" t="s">
        <v>574</v>
      </c>
      <c r="G12" s="3" t="s">
        <v>29</v>
      </c>
      <c r="H12" s="5" t="str">
        <f>_xlfn.XLOOKUP(I12,'GP EST'!B:B,'GP EST'!A:A)</f>
        <v>01000002</v>
      </c>
      <c r="I12" s="5" t="s">
        <v>1115</v>
      </c>
      <c r="J12" s="4" t="s">
        <v>567</v>
      </c>
      <c r="K12" s="3" t="s">
        <v>34</v>
      </c>
      <c r="L12" s="5">
        <f>_xlfn.XLOOKUP(M12,'SUB EST'!B:B,'SUB EST'!A:A)</f>
        <v>0</v>
      </c>
      <c r="M12" s="5"/>
      <c r="N12" s="4" t="s">
        <v>572</v>
      </c>
      <c r="O12" s="3" t="s">
        <v>27</v>
      </c>
      <c r="P12" s="5">
        <f>_xlfn.XLOOKUP(Q12,'FM COM'!B:B,'FM COM'!A:A)</f>
        <v>0</v>
      </c>
      <c r="Q12" s="5"/>
      <c r="R12" s="4" t="s">
        <v>579</v>
      </c>
      <c r="S12" s="3" t="s">
        <v>35</v>
      </c>
      <c r="T12" s="5" t="str">
        <f>_xlfn.XLOOKUP(U12,'FM IND'!B:B,'FM IND'!A:A)</f>
        <v>2107</v>
      </c>
      <c r="U12" s="5" t="s">
        <v>35</v>
      </c>
    </row>
    <row r="13" spans="1:21" x14ac:dyDescent="0.25">
      <c r="A13" s="3" t="s">
        <v>13</v>
      </c>
      <c r="B13" s="3">
        <v>30100</v>
      </c>
      <c r="C13" s="4" t="s">
        <v>583</v>
      </c>
      <c r="D13" s="3" t="s">
        <v>41</v>
      </c>
      <c r="E13" s="3" t="s">
        <v>20</v>
      </c>
      <c r="F13" s="4" t="s">
        <v>585</v>
      </c>
      <c r="G13" s="3" t="s">
        <v>40</v>
      </c>
      <c r="H13" s="5" t="str">
        <f>_xlfn.XLOOKUP(I13,'GP EST'!B:B,'GP EST'!A:A)</f>
        <v>20000002</v>
      </c>
      <c r="I13" s="5" t="s">
        <v>16</v>
      </c>
      <c r="J13" s="4" t="s">
        <v>584</v>
      </c>
      <c r="K13" s="3" t="s">
        <v>40</v>
      </c>
      <c r="L13" s="5">
        <f>_xlfn.XLOOKUP(M13,'SUB EST'!B:B,'SUB EST'!A:A)</f>
        <v>0</v>
      </c>
      <c r="M13" s="5"/>
      <c r="N13" s="4" t="s">
        <v>563</v>
      </c>
      <c r="O13" s="3" t="s">
        <v>18</v>
      </c>
      <c r="P13" s="5">
        <f>_xlfn.XLOOKUP(Q13,'FM COM'!B:B,'FM COM'!A:A)</f>
        <v>0</v>
      </c>
      <c r="Q13" s="5"/>
      <c r="R13" s="4" t="s">
        <v>14</v>
      </c>
      <c r="S13" s="3" t="s">
        <v>14</v>
      </c>
      <c r="T13" s="5">
        <f>_xlfn.XLOOKUP(U13,'FM IND'!B:B,'FM IND'!A:A)</f>
        <v>0</v>
      </c>
      <c r="U13" s="5"/>
    </row>
    <row r="14" spans="1:21" x14ac:dyDescent="0.25">
      <c r="A14" s="3" t="s">
        <v>13</v>
      </c>
      <c r="B14" s="3">
        <v>30102</v>
      </c>
      <c r="C14" s="4" t="s">
        <v>586</v>
      </c>
      <c r="D14" s="3" t="s">
        <v>43</v>
      </c>
      <c r="E14" s="3" t="s">
        <v>20</v>
      </c>
      <c r="F14" s="4" t="s">
        <v>566</v>
      </c>
      <c r="G14" s="3" t="s">
        <v>22</v>
      </c>
      <c r="H14" s="5" t="str">
        <f>_xlfn.XLOOKUP(I14,'GP EST'!B:B,'GP EST'!A:A)</f>
        <v>121212</v>
      </c>
      <c r="I14" s="5" t="s">
        <v>22</v>
      </c>
      <c r="J14" s="4" t="s">
        <v>563</v>
      </c>
      <c r="K14" s="3" t="s">
        <v>42</v>
      </c>
      <c r="L14" s="5">
        <f>_xlfn.XLOOKUP(M14,'SUB EST'!B:B,'SUB EST'!A:A)</f>
        <v>0</v>
      </c>
      <c r="M14" s="5"/>
      <c r="N14" s="4" t="s">
        <v>587</v>
      </c>
      <c r="O14" s="3" t="s">
        <v>22</v>
      </c>
      <c r="P14" s="5">
        <f>_xlfn.XLOOKUP(Q14,'FM COM'!B:B,'FM COM'!A:A)</f>
        <v>0</v>
      </c>
      <c r="Q14" s="5"/>
      <c r="R14" s="4" t="s">
        <v>14</v>
      </c>
      <c r="S14" s="3" t="s">
        <v>14</v>
      </c>
      <c r="T14" s="5">
        <f>_xlfn.XLOOKUP(U14,'FM IND'!B:B,'FM IND'!A:A)</f>
        <v>0</v>
      </c>
      <c r="U14" s="5"/>
    </row>
    <row r="15" spans="1:21" x14ac:dyDescent="0.25">
      <c r="A15" s="3" t="s">
        <v>13</v>
      </c>
      <c r="B15" s="3">
        <v>30103</v>
      </c>
      <c r="C15" s="4" t="s">
        <v>588</v>
      </c>
      <c r="D15" s="3" t="s">
        <v>45</v>
      </c>
      <c r="E15" s="3" t="s">
        <v>20</v>
      </c>
      <c r="F15" s="4" t="s">
        <v>585</v>
      </c>
      <c r="G15" s="3" t="s">
        <v>40</v>
      </c>
      <c r="H15" s="5" t="str">
        <f>_xlfn.XLOOKUP(I15,'GP EST'!B:B,'GP EST'!A:A)</f>
        <v>20000002</v>
      </c>
      <c r="I15" s="5" t="s">
        <v>16</v>
      </c>
      <c r="J15" s="4" t="s">
        <v>584</v>
      </c>
      <c r="K15" s="3" t="s">
        <v>40</v>
      </c>
      <c r="L15" s="5">
        <f>_xlfn.XLOOKUP(M15,'SUB EST'!B:B,'SUB EST'!A:A)</f>
        <v>0</v>
      </c>
      <c r="M15" s="5"/>
      <c r="N15" s="4" t="s">
        <v>589</v>
      </c>
      <c r="O15" s="3" t="s">
        <v>44</v>
      </c>
      <c r="P15" s="5">
        <f>_xlfn.XLOOKUP(Q15,'FM COM'!B:B,'FM COM'!A:A)</f>
        <v>0</v>
      </c>
      <c r="Q15" s="5"/>
      <c r="R15" s="4" t="s">
        <v>14</v>
      </c>
      <c r="S15" s="3" t="s">
        <v>14</v>
      </c>
      <c r="T15" s="5">
        <f>_xlfn.XLOOKUP(U15,'FM IND'!B:B,'FM IND'!A:A)</f>
        <v>0</v>
      </c>
      <c r="U15" s="5"/>
    </row>
    <row r="16" spans="1:21" x14ac:dyDescent="0.25">
      <c r="A16" s="3" t="s">
        <v>13</v>
      </c>
      <c r="B16" s="3">
        <v>30105</v>
      </c>
      <c r="C16" s="4" t="s">
        <v>590</v>
      </c>
      <c r="D16" s="3" t="s">
        <v>33</v>
      </c>
      <c r="E16" s="3" t="s">
        <v>20</v>
      </c>
      <c r="F16" s="4" t="s">
        <v>574</v>
      </c>
      <c r="G16" s="3" t="s">
        <v>29</v>
      </c>
      <c r="H16" s="5" t="str">
        <f>_xlfn.XLOOKUP(I16,'GP EST'!B:B,'GP EST'!A:A)</f>
        <v>01000002</v>
      </c>
      <c r="I16" s="5" t="s">
        <v>1115</v>
      </c>
      <c r="J16" s="4" t="s">
        <v>14</v>
      </c>
      <c r="K16" s="3" t="s">
        <v>14</v>
      </c>
      <c r="L16" s="5">
        <f>_xlfn.XLOOKUP(M16,'SUB EST'!B:B,'SUB EST'!A:A)</f>
        <v>0</v>
      </c>
      <c r="M16" s="5"/>
      <c r="N16" s="4" t="s">
        <v>567</v>
      </c>
      <c r="O16" s="3" t="s">
        <v>13</v>
      </c>
      <c r="P16" s="5">
        <f>_xlfn.XLOOKUP(Q16,'FM COM'!B:B,'FM COM'!A:A)</f>
        <v>0</v>
      </c>
      <c r="Q16" s="5"/>
      <c r="R16" s="4" t="s">
        <v>14</v>
      </c>
      <c r="S16" s="3" t="s">
        <v>14</v>
      </c>
      <c r="T16" s="5">
        <f>_xlfn.XLOOKUP(U16,'FM IND'!B:B,'FM IND'!A:A)</f>
        <v>0</v>
      </c>
      <c r="U16" s="5"/>
    </row>
    <row r="17" spans="1:21" x14ac:dyDescent="0.25">
      <c r="A17" s="3" t="s">
        <v>13</v>
      </c>
      <c r="B17" s="3">
        <v>30106</v>
      </c>
      <c r="C17" s="4" t="s">
        <v>591</v>
      </c>
      <c r="D17" s="3" t="s">
        <v>33</v>
      </c>
      <c r="E17" s="3" t="s">
        <v>20</v>
      </c>
      <c r="F17" s="4" t="s">
        <v>592</v>
      </c>
      <c r="G17" s="3" t="s">
        <v>47</v>
      </c>
      <c r="H17" s="5" t="str">
        <f>_xlfn.XLOOKUP(I17,'GP EST'!B:B,'GP EST'!A:A)</f>
        <v>02000003</v>
      </c>
      <c r="I17" s="5" t="s">
        <v>46</v>
      </c>
      <c r="J17" s="4" t="s">
        <v>572</v>
      </c>
      <c r="K17" s="3" t="s">
        <v>46</v>
      </c>
      <c r="L17" s="5">
        <f>_xlfn.XLOOKUP(M17,'SUB EST'!B:B,'SUB EST'!A:A)</f>
        <v>0</v>
      </c>
      <c r="M17" s="5"/>
      <c r="N17" s="4" t="s">
        <v>593</v>
      </c>
      <c r="O17" s="3" t="s">
        <v>48</v>
      </c>
      <c r="P17" s="5">
        <f>_xlfn.XLOOKUP(Q17,'FM COM'!B:B,'FM COM'!A:A)</f>
        <v>0</v>
      </c>
      <c r="Q17" s="5"/>
      <c r="R17" s="4" t="s">
        <v>14</v>
      </c>
      <c r="S17" s="3" t="s">
        <v>14</v>
      </c>
      <c r="T17" s="5">
        <f>_xlfn.XLOOKUP(U17,'FM IND'!B:B,'FM IND'!A:A)</f>
        <v>0</v>
      </c>
      <c r="U17" s="5"/>
    </row>
    <row r="18" spans="1:21" x14ac:dyDescent="0.25">
      <c r="A18" s="3" t="s">
        <v>13</v>
      </c>
      <c r="B18" s="3">
        <v>30110</v>
      </c>
      <c r="C18" s="4" t="s">
        <v>594</v>
      </c>
      <c r="D18" s="3" t="s">
        <v>49</v>
      </c>
      <c r="E18" s="3" t="s">
        <v>20</v>
      </c>
      <c r="F18" s="4" t="s">
        <v>566</v>
      </c>
      <c r="G18" s="3" t="s">
        <v>22</v>
      </c>
      <c r="H18" s="5" t="str">
        <f>_xlfn.XLOOKUP(I18,'GP EST'!B:B,'GP EST'!A:A)</f>
        <v>121212</v>
      </c>
      <c r="I18" s="5" t="s">
        <v>22</v>
      </c>
      <c r="J18" s="4" t="s">
        <v>563</v>
      </c>
      <c r="K18" s="3" t="s">
        <v>42</v>
      </c>
      <c r="L18" s="5">
        <f>_xlfn.XLOOKUP(M18,'SUB EST'!B:B,'SUB EST'!A:A)</f>
        <v>0</v>
      </c>
      <c r="M18" s="5"/>
      <c r="N18" s="4" t="s">
        <v>587</v>
      </c>
      <c r="O18" s="3" t="s">
        <v>22</v>
      </c>
      <c r="P18" s="5">
        <f>_xlfn.XLOOKUP(Q18,'FM COM'!B:B,'FM COM'!A:A)</f>
        <v>0</v>
      </c>
      <c r="Q18" s="5"/>
      <c r="R18" s="4" t="s">
        <v>14</v>
      </c>
      <c r="S18" s="3" t="s">
        <v>14</v>
      </c>
      <c r="T18" s="5">
        <f>_xlfn.XLOOKUP(U18,'FM IND'!B:B,'FM IND'!A:A)</f>
        <v>0</v>
      </c>
      <c r="U18" s="5"/>
    </row>
    <row r="19" spans="1:21" x14ac:dyDescent="0.25">
      <c r="A19" s="3" t="s">
        <v>13</v>
      </c>
      <c r="B19" s="3">
        <v>30113</v>
      </c>
      <c r="C19" s="4" t="s">
        <v>595</v>
      </c>
      <c r="D19" s="3" t="s">
        <v>50</v>
      </c>
      <c r="E19" s="3" t="s">
        <v>20</v>
      </c>
      <c r="F19" s="4" t="s">
        <v>585</v>
      </c>
      <c r="G19" s="3" t="s">
        <v>40</v>
      </c>
      <c r="H19" s="5" t="str">
        <f>_xlfn.XLOOKUP(I19,'GP EST'!B:B,'GP EST'!A:A)</f>
        <v>20000005</v>
      </c>
      <c r="I19" s="5" t="s">
        <v>1179</v>
      </c>
      <c r="J19" s="4" t="s">
        <v>584</v>
      </c>
      <c r="K19" s="3" t="s">
        <v>40</v>
      </c>
      <c r="L19" s="5">
        <f>_xlfn.XLOOKUP(M19,'SUB EST'!B:B,'SUB EST'!A:A)</f>
        <v>0</v>
      </c>
      <c r="M19" s="5"/>
      <c r="N19" s="4" t="s">
        <v>563</v>
      </c>
      <c r="O19" s="3" t="s">
        <v>18</v>
      </c>
      <c r="P19" s="5">
        <f>_xlfn.XLOOKUP(Q19,'FM COM'!B:B,'FM COM'!A:A)</f>
        <v>0</v>
      </c>
      <c r="Q19" s="5"/>
      <c r="R19" s="4" t="s">
        <v>14</v>
      </c>
      <c r="S19" s="3" t="s">
        <v>14</v>
      </c>
      <c r="T19" s="5">
        <f>_xlfn.XLOOKUP(U19,'FM IND'!B:B,'FM IND'!A:A)</f>
        <v>0</v>
      </c>
      <c r="U19" s="5"/>
    </row>
    <row r="20" spans="1:21" x14ac:dyDescent="0.25">
      <c r="A20" s="3" t="s">
        <v>13</v>
      </c>
      <c r="B20" s="3">
        <v>30114</v>
      </c>
      <c r="C20" s="4" t="s">
        <v>596</v>
      </c>
      <c r="D20" s="3" t="s">
        <v>51</v>
      </c>
      <c r="E20" s="3" t="s">
        <v>20</v>
      </c>
      <c r="F20" s="4" t="s">
        <v>585</v>
      </c>
      <c r="G20" s="3" t="s">
        <v>40</v>
      </c>
      <c r="H20" s="5" t="str">
        <f>_xlfn.XLOOKUP(I20,'GP EST'!B:B,'GP EST'!A:A)</f>
        <v>20000005</v>
      </c>
      <c r="I20" s="5" t="s">
        <v>1179</v>
      </c>
      <c r="J20" s="4" t="s">
        <v>584</v>
      </c>
      <c r="K20" s="3" t="s">
        <v>40</v>
      </c>
      <c r="L20" s="5">
        <f>_xlfn.XLOOKUP(M20,'SUB EST'!B:B,'SUB EST'!A:A)</f>
        <v>0</v>
      </c>
      <c r="M20" s="5"/>
      <c r="N20" s="4" t="s">
        <v>563</v>
      </c>
      <c r="O20" s="3" t="s">
        <v>18</v>
      </c>
      <c r="P20" s="5">
        <f>_xlfn.XLOOKUP(Q20,'FM COM'!B:B,'FM COM'!A:A)</f>
        <v>0</v>
      </c>
      <c r="Q20" s="5"/>
      <c r="R20" s="4" t="s">
        <v>14</v>
      </c>
      <c r="S20" s="3" t="s">
        <v>14</v>
      </c>
      <c r="T20" s="5">
        <f>_xlfn.XLOOKUP(U20,'FM IND'!B:B,'FM IND'!A:A)</f>
        <v>0</v>
      </c>
      <c r="U20" s="5"/>
    </row>
    <row r="21" spans="1:21" x14ac:dyDescent="0.25">
      <c r="A21" s="3" t="s">
        <v>13</v>
      </c>
      <c r="B21" s="3">
        <v>30115</v>
      </c>
      <c r="C21" s="4" t="s">
        <v>597</v>
      </c>
      <c r="D21" s="3" t="s">
        <v>52</v>
      </c>
      <c r="E21" s="3" t="s">
        <v>20</v>
      </c>
      <c r="F21" s="4" t="s">
        <v>566</v>
      </c>
      <c r="G21" s="3" t="s">
        <v>22</v>
      </c>
      <c r="H21" s="5" t="str">
        <f>_xlfn.XLOOKUP(I21,'GP EST'!B:B,'GP EST'!A:A)</f>
        <v>121212</v>
      </c>
      <c r="I21" s="5" t="s">
        <v>22</v>
      </c>
      <c r="J21" s="4" t="s">
        <v>14</v>
      </c>
      <c r="K21" s="3" t="s">
        <v>14</v>
      </c>
      <c r="L21" s="5">
        <f>_xlfn.XLOOKUP(M21,'SUB EST'!B:B,'SUB EST'!A:A)</f>
        <v>0</v>
      </c>
      <c r="M21" s="5"/>
      <c r="N21" s="4" t="s">
        <v>567</v>
      </c>
      <c r="O21" s="3" t="s">
        <v>13</v>
      </c>
      <c r="P21" s="5">
        <f>_xlfn.XLOOKUP(Q21,'FM COM'!B:B,'FM COM'!A:A)</f>
        <v>0</v>
      </c>
      <c r="Q21" s="5"/>
      <c r="R21" s="4" t="s">
        <v>14</v>
      </c>
      <c r="S21" s="3" t="s">
        <v>14</v>
      </c>
      <c r="T21" s="5">
        <f>_xlfn.XLOOKUP(U21,'FM IND'!B:B,'FM IND'!A:A)</f>
        <v>0</v>
      </c>
      <c r="U21" s="5"/>
    </row>
    <row r="22" spans="1:21" x14ac:dyDescent="0.25">
      <c r="A22" s="3" t="s">
        <v>13</v>
      </c>
      <c r="B22" s="3">
        <v>30116</v>
      </c>
      <c r="C22" s="4" t="s">
        <v>598</v>
      </c>
      <c r="D22" s="3" t="s">
        <v>53</v>
      </c>
      <c r="E22" s="3" t="s">
        <v>20</v>
      </c>
      <c r="F22" s="4" t="s">
        <v>592</v>
      </c>
      <c r="G22" s="3" t="s">
        <v>47</v>
      </c>
      <c r="H22" s="5" t="str">
        <f>_xlfn.XLOOKUP(I22,'GP EST'!B:B,'GP EST'!A:A)</f>
        <v>00000102</v>
      </c>
      <c r="I22" s="5" t="s">
        <v>47</v>
      </c>
      <c r="J22" s="4" t="s">
        <v>572</v>
      </c>
      <c r="K22" s="3" t="s">
        <v>46</v>
      </c>
      <c r="L22" s="5">
        <f>_xlfn.XLOOKUP(M22,'SUB EST'!B:B,'SUB EST'!A:A)</f>
        <v>0</v>
      </c>
      <c r="M22" s="5"/>
      <c r="N22" s="4" t="s">
        <v>599</v>
      </c>
      <c r="O22" s="3" t="s">
        <v>53</v>
      </c>
      <c r="P22" s="5">
        <f>_xlfn.XLOOKUP(Q22,'FM COM'!B:B,'FM COM'!A:A)</f>
        <v>0</v>
      </c>
      <c r="Q22" s="5"/>
      <c r="R22" s="4" t="s">
        <v>14</v>
      </c>
      <c r="S22" s="3" t="s">
        <v>14</v>
      </c>
      <c r="T22" s="5">
        <f>_xlfn.XLOOKUP(U22,'FM IND'!B:B,'FM IND'!A:A)</f>
        <v>0</v>
      </c>
      <c r="U22" s="5"/>
    </row>
    <row r="23" spans="1:21" x14ac:dyDescent="0.25">
      <c r="A23" s="3" t="s">
        <v>13</v>
      </c>
      <c r="B23" s="3">
        <v>286373</v>
      </c>
      <c r="C23" s="4" t="s">
        <v>600</v>
      </c>
      <c r="D23" s="3" t="s">
        <v>54</v>
      </c>
      <c r="E23" s="3" t="s">
        <v>20</v>
      </c>
      <c r="F23" s="4" t="s">
        <v>566</v>
      </c>
      <c r="G23" s="3" t="s">
        <v>22</v>
      </c>
      <c r="H23" s="5" t="str">
        <f>_xlfn.XLOOKUP(I23,'GP EST'!B:B,'GP EST'!A:A)</f>
        <v>121212</v>
      </c>
      <c r="I23" s="5" t="s">
        <v>22</v>
      </c>
      <c r="J23" s="4" t="s">
        <v>563</v>
      </c>
      <c r="K23" s="3" t="s">
        <v>42</v>
      </c>
      <c r="L23" s="5">
        <f>_xlfn.XLOOKUP(M23,'SUB EST'!B:B,'SUB EST'!A:A)</f>
        <v>0</v>
      </c>
      <c r="M23" s="5"/>
      <c r="N23" s="4" t="s">
        <v>587</v>
      </c>
      <c r="O23" s="3" t="s">
        <v>22</v>
      </c>
      <c r="P23" s="5">
        <f>_xlfn.XLOOKUP(Q23,'FM COM'!B:B,'FM COM'!A:A)</f>
        <v>0</v>
      </c>
      <c r="Q23" s="5"/>
      <c r="R23" s="4" t="s">
        <v>14</v>
      </c>
      <c r="S23" s="3" t="s">
        <v>14</v>
      </c>
      <c r="T23" s="5">
        <f>_xlfn.XLOOKUP(U23,'FM IND'!B:B,'FM IND'!A:A)</f>
        <v>0</v>
      </c>
      <c r="U23" s="5"/>
    </row>
    <row r="24" spans="1:21" x14ac:dyDescent="0.25">
      <c r="A24" s="3" t="s">
        <v>13</v>
      </c>
      <c r="B24" s="3" t="s">
        <v>57</v>
      </c>
      <c r="C24" s="4" t="s">
        <v>601</v>
      </c>
      <c r="D24" s="3" t="s">
        <v>58</v>
      </c>
      <c r="E24" s="3" t="s">
        <v>20</v>
      </c>
      <c r="F24" s="4" t="s">
        <v>558</v>
      </c>
      <c r="G24" s="3" t="s">
        <v>55</v>
      </c>
      <c r="H24" s="5" t="str">
        <f>_xlfn.XLOOKUP(I24,'GP EST'!B:B,'GP EST'!A:A)</f>
        <v>30000003</v>
      </c>
      <c r="I24" s="5" t="s">
        <v>55</v>
      </c>
      <c r="J24" s="4" t="s">
        <v>602</v>
      </c>
      <c r="K24" s="3" t="s">
        <v>55</v>
      </c>
      <c r="L24" s="5" t="str">
        <f>_xlfn.XLOOKUP(M24,'SUB EST'!B:B,'SUB EST'!A:A)</f>
        <v>00000017</v>
      </c>
      <c r="M24" s="5" t="s">
        <v>55</v>
      </c>
      <c r="N24" s="4" t="s">
        <v>603</v>
      </c>
      <c r="O24" s="3" t="s">
        <v>56</v>
      </c>
      <c r="P24" s="5" t="str">
        <f>_xlfn.XLOOKUP(Q24,'FM COM'!B:B,'FM COM'!A:A)</f>
        <v>00000012</v>
      </c>
      <c r="Q24" s="5" t="s">
        <v>56</v>
      </c>
      <c r="R24" s="4" t="s">
        <v>14</v>
      </c>
      <c r="S24" s="3" t="s">
        <v>14</v>
      </c>
      <c r="T24" s="5">
        <f>_xlfn.XLOOKUP(U24,'FM IND'!B:B,'FM IND'!A:A)</f>
        <v>0</v>
      </c>
      <c r="U24" s="5"/>
    </row>
    <row r="25" spans="1:21" x14ac:dyDescent="0.25">
      <c r="A25" s="3" t="s">
        <v>13</v>
      </c>
      <c r="B25" s="3" t="s">
        <v>59</v>
      </c>
      <c r="C25" s="4" t="s">
        <v>604</v>
      </c>
      <c r="D25" s="3" t="s">
        <v>60</v>
      </c>
      <c r="E25" s="3" t="s">
        <v>20</v>
      </c>
      <c r="F25" s="4" t="s">
        <v>585</v>
      </c>
      <c r="G25" s="3" t="s">
        <v>40</v>
      </c>
      <c r="H25" s="5" t="str">
        <f>_xlfn.XLOOKUP(I25,'GP EST'!B:B,'GP EST'!A:A)</f>
        <v>07000021</v>
      </c>
      <c r="I25" s="5" t="s">
        <v>195</v>
      </c>
      <c r="J25" s="4" t="s">
        <v>584</v>
      </c>
      <c r="K25" s="3" t="s">
        <v>40</v>
      </c>
      <c r="L25" s="5">
        <f>_xlfn.XLOOKUP(M25,'SUB EST'!B:B,'SUB EST'!A:A)</f>
        <v>0</v>
      </c>
      <c r="M25" s="5"/>
      <c r="N25" s="4" t="s">
        <v>563</v>
      </c>
      <c r="O25" s="3" t="s">
        <v>18</v>
      </c>
      <c r="P25" s="5">
        <f>_xlfn.XLOOKUP(Q25,'FM COM'!B:B,'FM COM'!A:A)</f>
        <v>0</v>
      </c>
      <c r="Q25" s="5"/>
      <c r="R25" s="4" t="s">
        <v>14</v>
      </c>
      <c r="S25" s="3" t="s">
        <v>14</v>
      </c>
      <c r="T25" s="5">
        <f>_xlfn.XLOOKUP(U25,'FM IND'!B:B,'FM IND'!A:A)</f>
        <v>0</v>
      </c>
      <c r="U25" s="5"/>
    </row>
    <row r="26" spans="1:21" x14ac:dyDescent="0.25">
      <c r="A26" s="3" t="s">
        <v>13</v>
      </c>
      <c r="B26" s="3" t="s">
        <v>64</v>
      </c>
      <c r="C26" s="4" t="s">
        <v>605</v>
      </c>
      <c r="D26" s="3" t="s">
        <v>65</v>
      </c>
      <c r="E26" s="3" t="s">
        <v>20</v>
      </c>
      <c r="F26" s="4" t="s">
        <v>606</v>
      </c>
      <c r="G26" s="3" t="s">
        <v>62</v>
      </c>
      <c r="H26" s="5" t="str">
        <f>_xlfn.XLOOKUP(I26,'GP EST'!B:B,'GP EST'!A:A)</f>
        <v>07000009</v>
      </c>
      <c r="I26" s="5" t="s">
        <v>173</v>
      </c>
      <c r="J26" s="4" t="s">
        <v>581</v>
      </c>
      <c r="K26" s="3" t="s">
        <v>61</v>
      </c>
      <c r="L26" s="5" t="str">
        <f>_xlfn.XLOOKUP(M26,'SUB EST'!B:B,'SUB EST'!A:A)</f>
        <v>00000057</v>
      </c>
      <c r="M26" s="5" t="s">
        <v>495</v>
      </c>
      <c r="N26" s="4" t="s">
        <v>607</v>
      </c>
      <c r="O26" s="3" t="s">
        <v>63</v>
      </c>
      <c r="P26" s="5" t="str">
        <f>_xlfn.XLOOKUP(Q26,'FM COM'!B:B,'FM COM'!A:A)</f>
        <v>00000060</v>
      </c>
      <c r="Q26" s="5" t="s">
        <v>63</v>
      </c>
      <c r="R26" s="4" t="s">
        <v>14</v>
      </c>
      <c r="S26" s="3" t="s">
        <v>14</v>
      </c>
      <c r="T26" s="5">
        <f>_xlfn.XLOOKUP(U26,'FM IND'!B:B,'FM IND'!A:A)</f>
        <v>0</v>
      </c>
      <c r="U26" s="5"/>
    </row>
    <row r="27" spans="1:21" x14ac:dyDescent="0.25">
      <c r="A27" s="3" t="s">
        <v>13</v>
      </c>
      <c r="B27" s="3" t="s">
        <v>68</v>
      </c>
      <c r="C27" s="4" t="s">
        <v>608</v>
      </c>
      <c r="D27" s="3" t="s">
        <v>69</v>
      </c>
      <c r="E27" s="3" t="s">
        <v>20</v>
      </c>
      <c r="F27" s="4" t="s">
        <v>606</v>
      </c>
      <c r="G27" s="3" t="s">
        <v>62</v>
      </c>
      <c r="H27" s="5" t="str">
        <f>_xlfn.XLOOKUP(I27,'GP EST'!B:B,'GP EST'!A:A)</f>
        <v>07000009</v>
      </c>
      <c r="I27" s="5" t="s">
        <v>173</v>
      </c>
      <c r="J27" s="4" t="s">
        <v>609</v>
      </c>
      <c r="K27" s="3" t="s">
        <v>66</v>
      </c>
      <c r="L27" s="5" t="str">
        <f>_xlfn.XLOOKUP(M27,'SUB EST'!B:B,'SUB EST'!A:A)</f>
        <v>00000080</v>
      </c>
      <c r="M27" s="5" t="s">
        <v>66</v>
      </c>
      <c r="N27" s="4" t="s">
        <v>610</v>
      </c>
      <c r="O27" s="3" t="s">
        <v>67</v>
      </c>
      <c r="P27" s="5" t="str">
        <f>_xlfn.XLOOKUP(Q27,'FM COM'!B:B,'FM COM'!A:A)</f>
        <v>106</v>
      </c>
      <c r="Q27" s="5" t="s">
        <v>67</v>
      </c>
      <c r="R27" s="4" t="s">
        <v>14</v>
      </c>
      <c r="S27" s="3" t="s">
        <v>14</v>
      </c>
      <c r="T27" s="5">
        <f>_xlfn.XLOOKUP(U27,'FM IND'!B:B,'FM IND'!A:A)</f>
        <v>0</v>
      </c>
      <c r="U27" s="5"/>
    </row>
    <row r="28" spans="1:21" x14ac:dyDescent="0.25">
      <c r="A28" s="3" t="s">
        <v>13</v>
      </c>
      <c r="B28" s="3" t="s">
        <v>70</v>
      </c>
      <c r="C28" s="4" t="s">
        <v>611</v>
      </c>
      <c r="D28" s="3" t="s">
        <v>71</v>
      </c>
      <c r="E28" s="3" t="s">
        <v>20</v>
      </c>
      <c r="F28" s="4" t="s">
        <v>612</v>
      </c>
      <c r="G28" s="3" t="s">
        <v>23</v>
      </c>
      <c r="H28" s="5" t="str">
        <f>_xlfn.XLOOKUP(I28,'GP EST'!B:B,'GP EST'!A:A)</f>
        <v>121212</v>
      </c>
      <c r="I28" s="5" t="s">
        <v>22</v>
      </c>
      <c r="J28" s="4" t="s">
        <v>603</v>
      </c>
      <c r="K28" s="3" t="s">
        <v>23</v>
      </c>
      <c r="L28" s="5">
        <f>_xlfn.XLOOKUP(M28,'SUB EST'!B:B,'SUB EST'!A:A)</f>
        <v>0</v>
      </c>
      <c r="M28" s="5"/>
      <c r="N28" s="4" t="s">
        <v>613</v>
      </c>
      <c r="O28" s="3" t="s">
        <v>23</v>
      </c>
      <c r="P28" s="5">
        <f>_xlfn.XLOOKUP(Q28,'FM COM'!B:B,'FM COM'!A:A)</f>
        <v>0</v>
      </c>
      <c r="Q28" s="5"/>
      <c r="R28" s="4" t="s">
        <v>14</v>
      </c>
      <c r="S28" s="3" t="s">
        <v>14</v>
      </c>
      <c r="T28" s="5">
        <f>_xlfn.XLOOKUP(U28,'FM IND'!B:B,'FM IND'!A:A)</f>
        <v>0</v>
      </c>
      <c r="U28" s="5"/>
    </row>
    <row r="29" spans="1:21" x14ac:dyDescent="0.25">
      <c r="A29" s="3" t="s">
        <v>13</v>
      </c>
      <c r="B29" s="3">
        <v>40017</v>
      </c>
      <c r="C29" s="4" t="s">
        <v>614</v>
      </c>
      <c r="D29" s="3" t="s">
        <v>72</v>
      </c>
      <c r="E29" s="3" t="s">
        <v>20</v>
      </c>
      <c r="F29" s="4" t="s">
        <v>585</v>
      </c>
      <c r="G29" s="3" t="s">
        <v>40</v>
      </c>
      <c r="H29" s="5" t="str">
        <f>_xlfn.XLOOKUP(I29,'GP EST'!B:B,'GP EST'!A:A)</f>
        <v>20000001</v>
      </c>
      <c r="I29" s="5" t="s">
        <v>1175</v>
      </c>
      <c r="J29" s="4" t="s">
        <v>584</v>
      </c>
      <c r="K29" s="3" t="s">
        <v>40</v>
      </c>
      <c r="L29" s="5">
        <f>_xlfn.XLOOKUP(M29,'SUB EST'!B:B,'SUB EST'!A:A)</f>
        <v>0</v>
      </c>
      <c r="M29" s="5"/>
      <c r="N29" s="4" t="s">
        <v>615</v>
      </c>
      <c r="O29" s="3" t="s">
        <v>40</v>
      </c>
      <c r="P29" s="5">
        <f>_xlfn.XLOOKUP(Q29,'FM COM'!B:B,'FM COM'!A:A)</f>
        <v>0</v>
      </c>
      <c r="Q29" s="5"/>
      <c r="R29" s="4" t="s">
        <v>14</v>
      </c>
      <c r="S29" s="3" t="s">
        <v>14</v>
      </c>
      <c r="T29" s="5">
        <f>_xlfn.XLOOKUP(U29,'FM IND'!B:B,'FM IND'!A:A)</f>
        <v>0</v>
      </c>
      <c r="U29" s="5"/>
    </row>
    <row r="30" spans="1:21" x14ac:dyDescent="0.25">
      <c r="A30" s="3" t="s">
        <v>13</v>
      </c>
      <c r="B30" s="3">
        <v>40021</v>
      </c>
      <c r="C30" s="4" t="s">
        <v>616</v>
      </c>
      <c r="D30" s="3" t="s">
        <v>73</v>
      </c>
      <c r="E30" s="3" t="s">
        <v>20</v>
      </c>
      <c r="F30" s="4" t="s">
        <v>557</v>
      </c>
      <c r="G30" s="3" t="s">
        <v>16</v>
      </c>
      <c r="H30" s="5" t="str">
        <f>_xlfn.XLOOKUP(I30,'GP EST'!B:B,'GP EST'!A:A)</f>
        <v>20000002</v>
      </c>
      <c r="I30" s="5" t="s">
        <v>16</v>
      </c>
      <c r="J30" s="4" t="s">
        <v>562</v>
      </c>
      <c r="K30" s="3" t="s">
        <v>15</v>
      </c>
      <c r="L30" s="5">
        <f>_xlfn.XLOOKUP(M30,'SUB EST'!B:B,'SUB EST'!A:A)</f>
        <v>0</v>
      </c>
      <c r="M30" s="5"/>
      <c r="N30" s="4" t="s">
        <v>615</v>
      </c>
      <c r="O30" s="3" t="s">
        <v>40</v>
      </c>
      <c r="P30" s="5">
        <f>_xlfn.XLOOKUP(Q30,'FM COM'!B:B,'FM COM'!A:A)</f>
        <v>0</v>
      </c>
      <c r="Q30" s="5"/>
      <c r="R30" s="4" t="s">
        <v>14</v>
      </c>
      <c r="S30" s="3" t="s">
        <v>14</v>
      </c>
      <c r="T30" s="5">
        <f>_xlfn.XLOOKUP(U30,'FM IND'!B:B,'FM IND'!A:A)</f>
        <v>0</v>
      </c>
      <c r="U30" s="5"/>
    </row>
    <row r="31" spans="1:21" x14ac:dyDescent="0.25">
      <c r="A31" s="3" t="s">
        <v>13</v>
      </c>
      <c r="B31" s="3">
        <v>40024</v>
      </c>
      <c r="C31" s="4" t="s">
        <v>617</v>
      </c>
      <c r="D31" s="3" t="s">
        <v>74</v>
      </c>
      <c r="E31" s="3" t="s">
        <v>20</v>
      </c>
      <c r="F31" s="4" t="s">
        <v>612</v>
      </c>
      <c r="G31" s="3" t="s">
        <v>23</v>
      </c>
      <c r="H31" s="5" t="str">
        <f>_xlfn.XLOOKUP(I31,'GP EST'!B:B,'GP EST'!A:A)</f>
        <v>121212</v>
      </c>
      <c r="I31" s="5" t="s">
        <v>22</v>
      </c>
      <c r="J31" s="4" t="s">
        <v>603</v>
      </c>
      <c r="K31" s="3" t="s">
        <v>23</v>
      </c>
      <c r="L31" s="5">
        <f>_xlfn.XLOOKUP(M31,'SUB EST'!B:B,'SUB EST'!A:A)</f>
        <v>0</v>
      </c>
      <c r="M31" s="5"/>
      <c r="N31" s="4" t="s">
        <v>613</v>
      </c>
      <c r="O31" s="3" t="s">
        <v>23</v>
      </c>
      <c r="P31" s="5">
        <f>_xlfn.XLOOKUP(Q31,'FM COM'!B:B,'FM COM'!A:A)</f>
        <v>0</v>
      </c>
      <c r="Q31" s="5"/>
      <c r="R31" s="4" t="s">
        <v>14</v>
      </c>
      <c r="S31" s="3" t="s">
        <v>14</v>
      </c>
      <c r="T31" s="5">
        <f>_xlfn.XLOOKUP(U31,'FM IND'!B:B,'FM IND'!A:A)</f>
        <v>0</v>
      </c>
      <c r="U31" s="5"/>
    </row>
    <row r="32" spans="1:21" x14ac:dyDescent="0.25">
      <c r="A32" s="3" t="s">
        <v>13</v>
      </c>
      <c r="B32" s="3">
        <v>30300</v>
      </c>
      <c r="C32" s="4" t="s">
        <v>618</v>
      </c>
      <c r="D32" s="3" t="s">
        <v>76</v>
      </c>
      <c r="E32" s="3" t="s">
        <v>20</v>
      </c>
      <c r="F32" s="4" t="s">
        <v>571</v>
      </c>
      <c r="G32" s="3" t="s">
        <v>26</v>
      </c>
      <c r="H32" s="5" t="str">
        <f>_xlfn.XLOOKUP(I32,'GP EST'!B:B,'GP EST'!A:A)</f>
        <v>00000106</v>
      </c>
      <c r="I32" s="5" t="s">
        <v>26</v>
      </c>
      <c r="J32" s="4" t="s">
        <v>570</v>
      </c>
      <c r="K32" s="3" t="s">
        <v>26</v>
      </c>
      <c r="L32" s="5" t="str">
        <f>_xlfn.XLOOKUP(M32,'SUB EST'!B:B,'SUB EST'!A:A)</f>
        <v>00000010</v>
      </c>
      <c r="M32" s="5" t="s">
        <v>26</v>
      </c>
      <c r="N32" s="4" t="s">
        <v>593</v>
      </c>
      <c r="O32" s="3" t="s">
        <v>48</v>
      </c>
      <c r="P32" s="5" t="str">
        <f>_xlfn.XLOOKUP(Q32,'FM COM'!B:B,'FM COM'!A:A)</f>
        <v>00000016</v>
      </c>
      <c r="Q32" s="5" t="s">
        <v>48</v>
      </c>
      <c r="R32" s="4" t="s">
        <v>619</v>
      </c>
      <c r="S32" s="3" t="s">
        <v>75</v>
      </c>
      <c r="T32" s="5" t="str">
        <f>_xlfn.XLOOKUP(U32,'FM IND'!B:B,'FM IND'!A:A)</f>
        <v>5201</v>
      </c>
      <c r="U32" s="5" t="s">
        <v>75</v>
      </c>
    </row>
    <row r="33" spans="1:21" x14ac:dyDescent="0.25">
      <c r="A33" s="3" t="s">
        <v>13</v>
      </c>
      <c r="B33" s="3">
        <v>40025</v>
      </c>
      <c r="C33" s="4" t="s">
        <v>620</v>
      </c>
      <c r="D33" s="3" t="s">
        <v>77</v>
      </c>
      <c r="E33" s="3" t="s">
        <v>20</v>
      </c>
      <c r="F33" s="4" t="s">
        <v>585</v>
      </c>
      <c r="G33" s="3" t="s">
        <v>40</v>
      </c>
      <c r="H33" s="5" t="str">
        <f>_xlfn.XLOOKUP(I33,'GP EST'!B:B,'GP EST'!A:A)</f>
        <v>20000002</v>
      </c>
      <c r="I33" s="5" t="s">
        <v>16</v>
      </c>
      <c r="J33" s="4" t="s">
        <v>584</v>
      </c>
      <c r="K33" s="3" t="s">
        <v>40</v>
      </c>
      <c r="L33" s="5">
        <f>_xlfn.XLOOKUP(M33,'SUB EST'!B:B,'SUB EST'!A:A)</f>
        <v>0</v>
      </c>
      <c r="M33" s="5"/>
      <c r="N33" s="4" t="s">
        <v>615</v>
      </c>
      <c r="O33" s="3" t="s">
        <v>40</v>
      </c>
      <c r="P33" s="5">
        <f>_xlfn.XLOOKUP(Q33,'FM COM'!B:B,'FM COM'!A:A)</f>
        <v>0</v>
      </c>
      <c r="Q33" s="5"/>
      <c r="R33" s="4" t="s">
        <v>14</v>
      </c>
      <c r="S33" s="3" t="s">
        <v>14</v>
      </c>
      <c r="T33" s="5">
        <f>_xlfn.XLOOKUP(U33,'FM IND'!B:B,'FM IND'!A:A)</f>
        <v>0</v>
      </c>
      <c r="U33" s="5"/>
    </row>
    <row r="34" spans="1:21" x14ac:dyDescent="0.25">
      <c r="A34" s="3" t="s">
        <v>13</v>
      </c>
      <c r="B34" s="3">
        <v>40026</v>
      </c>
      <c r="C34" s="4" t="s">
        <v>621</v>
      </c>
      <c r="D34" s="3" t="s">
        <v>78</v>
      </c>
      <c r="E34" s="3" t="s">
        <v>20</v>
      </c>
      <c r="F34" s="4" t="s">
        <v>557</v>
      </c>
      <c r="G34" s="3" t="s">
        <v>16</v>
      </c>
      <c r="H34" s="5" t="str">
        <f>_xlfn.XLOOKUP(I34,'GP EST'!B:B,'GP EST'!A:A)</f>
        <v>20000002</v>
      </c>
      <c r="I34" s="5" t="s">
        <v>16</v>
      </c>
      <c r="J34" s="4" t="s">
        <v>562</v>
      </c>
      <c r="K34" s="3" t="s">
        <v>15</v>
      </c>
      <c r="L34" s="5">
        <f>_xlfn.XLOOKUP(M34,'SUB EST'!B:B,'SUB EST'!A:A)</f>
        <v>0</v>
      </c>
      <c r="M34" s="5"/>
      <c r="N34" s="4" t="s">
        <v>615</v>
      </c>
      <c r="O34" s="3" t="s">
        <v>40</v>
      </c>
      <c r="P34" s="5">
        <f>_xlfn.XLOOKUP(Q34,'FM COM'!B:B,'FM COM'!A:A)</f>
        <v>0</v>
      </c>
      <c r="Q34" s="5"/>
      <c r="R34" s="4" t="s">
        <v>14</v>
      </c>
      <c r="S34" s="3" t="s">
        <v>14</v>
      </c>
      <c r="T34" s="5">
        <f>_xlfn.XLOOKUP(U34,'FM IND'!B:B,'FM IND'!A:A)</f>
        <v>0</v>
      </c>
      <c r="U34" s="5"/>
    </row>
    <row r="35" spans="1:21" x14ac:dyDescent="0.25">
      <c r="A35" s="3" t="s">
        <v>13</v>
      </c>
      <c r="B35" s="3">
        <v>372</v>
      </c>
      <c r="C35" s="4" t="s">
        <v>622</v>
      </c>
      <c r="D35" s="3" t="s">
        <v>80</v>
      </c>
      <c r="E35" s="3" t="s">
        <v>20</v>
      </c>
      <c r="F35" s="4" t="s">
        <v>557</v>
      </c>
      <c r="G35" s="3" t="s">
        <v>16</v>
      </c>
      <c r="H35" s="5" t="str">
        <f>_xlfn.XLOOKUP(I35,'GP EST'!B:B,'GP EST'!A:A)</f>
        <v>20000002</v>
      </c>
      <c r="I35" s="5" t="s">
        <v>16</v>
      </c>
      <c r="J35" s="4" t="s">
        <v>589</v>
      </c>
      <c r="K35" s="3">
        <v>5</v>
      </c>
      <c r="L35" s="5">
        <f>_xlfn.XLOOKUP(M35,'SUB EST'!B:B,'SUB EST'!A:A)</f>
        <v>0</v>
      </c>
      <c r="M35" s="5"/>
      <c r="N35" s="4" t="s">
        <v>587</v>
      </c>
      <c r="O35" s="3" t="s">
        <v>22</v>
      </c>
      <c r="P35" s="5">
        <f>_xlfn.XLOOKUP(Q35,'FM COM'!B:B,'FM COM'!A:A)</f>
        <v>0</v>
      </c>
      <c r="Q35" s="5"/>
      <c r="R35" s="4" t="s">
        <v>14</v>
      </c>
      <c r="S35" s="3" t="s">
        <v>14</v>
      </c>
      <c r="T35" s="5">
        <f>_xlfn.XLOOKUP(U35,'FM IND'!B:B,'FM IND'!A:A)</f>
        <v>0</v>
      </c>
      <c r="U35" s="5"/>
    </row>
    <row r="36" spans="1:21" x14ac:dyDescent="0.25">
      <c r="A36" s="3" t="s">
        <v>13</v>
      </c>
      <c r="B36" s="3">
        <v>386</v>
      </c>
      <c r="C36" s="4" t="s">
        <v>623</v>
      </c>
      <c r="D36" s="3" t="s">
        <v>83</v>
      </c>
      <c r="E36" s="3" t="s">
        <v>20</v>
      </c>
      <c r="F36" s="4" t="s">
        <v>606</v>
      </c>
      <c r="G36" s="3" t="s">
        <v>62</v>
      </c>
      <c r="H36" s="5" t="str">
        <f>_xlfn.XLOOKUP(I36,'GP EST'!B:B,'GP EST'!A:A)</f>
        <v>07000009</v>
      </c>
      <c r="I36" s="5" t="s">
        <v>173</v>
      </c>
      <c r="J36" s="4" t="s">
        <v>624</v>
      </c>
      <c r="K36" s="3" t="s">
        <v>81</v>
      </c>
      <c r="L36" s="5" t="str">
        <f>_xlfn.XLOOKUP(M36,'SUB EST'!B:B,'SUB EST'!A:A)</f>
        <v>00000035</v>
      </c>
      <c r="M36" s="5" t="s">
        <v>81</v>
      </c>
      <c r="N36" s="4" t="s">
        <v>624</v>
      </c>
      <c r="O36" s="3" t="s">
        <v>82</v>
      </c>
      <c r="P36" s="5" t="str">
        <f>_xlfn.XLOOKUP(Q36,'FM COM'!B:B,'FM COM'!A:A)</f>
        <v>103</v>
      </c>
      <c r="Q36" s="5" t="s">
        <v>82</v>
      </c>
      <c r="R36" s="4" t="s">
        <v>14</v>
      </c>
      <c r="S36" s="3" t="s">
        <v>14</v>
      </c>
      <c r="T36" s="5">
        <f>_xlfn.XLOOKUP(U36,'FM IND'!B:B,'FM IND'!A:A)</f>
        <v>0</v>
      </c>
      <c r="U36" s="5"/>
    </row>
    <row r="37" spans="1:21" x14ac:dyDescent="0.25">
      <c r="A37" s="3" t="s">
        <v>13</v>
      </c>
      <c r="B37" s="3">
        <v>388</v>
      </c>
      <c r="C37" s="4" t="s">
        <v>625</v>
      </c>
      <c r="D37" s="3" t="s">
        <v>85</v>
      </c>
      <c r="E37" s="3" t="s">
        <v>20</v>
      </c>
      <c r="F37" s="4" t="s">
        <v>606</v>
      </c>
      <c r="G37" s="3" t="s">
        <v>62</v>
      </c>
      <c r="H37" s="5" t="str">
        <f>_xlfn.XLOOKUP(I37,'GP EST'!B:B,'GP EST'!A:A)</f>
        <v>07000009</v>
      </c>
      <c r="I37" s="5" t="s">
        <v>173</v>
      </c>
      <c r="J37" s="4" t="s">
        <v>606</v>
      </c>
      <c r="K37" s="3" t="s">
        <v>22</v>
      </c>
      <c r="L37" s="5" t="str">
        <f>_xlfn.XLOOKUP(M37,'SUB EST'!B:B,'SUB EST'!A:A)</f>
        <v>100</v>
      </c>
      <c r="M37" s="5" t="s">
        <v>1309</v>
      </c>
      <c r="N37" s="4" t="s">
        <v>626</v>
      </c>
      <c r="O37" s="3" t="s">
        <v>84</v>
      </c>
      <c r="P37" s="5" t="str">
        <f>_xlfn.XLOOKUP(Q37,'FM COM'!B:B,'FM COM'!A:A)</f>
        <v>00000039</v>
      </c>
      <c r="Q37" s="5" t="s">
        <v>1309</v>
      </c>
      <c r="R37" s="4" t="s">
        <v>14</v>
      </c>
      <c r="S37" s="3" t="s">
        <v>14</v>
      </c>
      <c r="T37" s="5">
        <f>_xlfn.XLOOKUP(U37,'FM IND'!B:B,'FM IND'!A:A)</f>
        <v>0</v>
      </c>
      <c r="U37" s="5"/>
    </row>
    <row r="38" spans="1:21" x14ac:dyDescent="0.25">
      <c r="A38" s="3" t="s">
        <v>13</v>
      </c>
      <c r="B38" s="3">
        <v>391</v>
      </c>
      <c r="C38" s="4" t="s">
        <v>627</v>
      </c>
      <c r="D38" s="3" t="s">
        <v>88</v>
      </c>
      <c r="E38" s="3" t="s">
        <v>20</v>
      </c>
      <c r="F38" s="4" t="s">
        <v>606</v>
      </c>
      <c r="G38" s="3" t="s">
        <v>62</v>
      </c>
      <c r="H38" s="5" t="str">
        <f>_xlfn.XLOOKUP(I38,'GP EST'!B:B,'GP EST'!A:A)</f>
        <v>07000009</v>
      </c>
      <c r="I38" s="5" t="s">
        <v>173</v>
      </c>
      <c r="J38" s="4" t="s">
        <v>593</v>
      </c>
      <c r="K38" s="3" t="s">
        <v>86</v>
      </c>
      <c r="L38" s="5" t="str">
        <f>_xlfn.XLOOKUP(M38,'SUB EST'!B:B,'SUB EST'!A:A)</f>
        <v>00000037</v>
      </c>
      <c r="M38" s="5" t="s">
        <v>168</v>
      </c>
      <c r="N38" s="4" t="s">
        <v>628</v>
      </c>
      <c r="O38" s="3" t="s">
        <v>87</v>
      </c>
      <c r="P38" s="5" t="str">
        <f>_xlfn.XLOOKUP(Q38,'FM COM'!B:B,'FM COM'!A:A)</f>
        <v>00000032</v>
      </c>
      <c r="Q38" s="5" t="s">
        <v>87</v>
      </c>
      <c r="R38" s="4" t="s">
        <v>14</v>
      </c>
      <c r="S38" s="3" t="s">
        <v>14</v>
      </c>
      <c r="T38" s="5">
        <f>_xlfn.XLOOKUP(U38,'FM IND'!B:B,'FM IND'!A:A)</f>
        <v>0</v>
      </c>
      <c r="U38" s="5"/>
    </row>
    <row r="39" spans="1:21" x14ac:dyDescent="0.25">
      <c r="A39" s="3" t="s">
        <v>13</v>
      </c>
      <c r="B39" s="3">
        <v>514</v>
      </c>
      <c r="C39" s="4" t="s">
        <v>629</v>
      </c>
      <c r="D39" s="3" t="s">
        <v>91</v>
      </c>
      <c r="E39" s="3" t="s">
        <v>20</v>
      </c>
      <c r="F39" s="4" t="s">
        <v>606</v>
      </c>
      <c r="G39" s="3" t="s">
        <v>62</v>
      </c>
      <c r="H39" s="5" t="str">
        <f>_xlfn.XLOOKUP(I39,'GP EST'!B:B,'GP EST'!A:A)</f>
        <v>07000009</v>
      </c>
      <c r="I39" s="5" t="s">
        <v>173</v>
      </c>
      <c r="J39" s="4" t="s">
        <v>610</v>
      </c>
      <c r="K39" s="3" t="s">
        <v>89</v>
      </c>
      <c r="L39" s="5" t="str">
        <f>_xlfn.XLOOKUP(M39,'SUB EST'!B:B,'SUB EST'!A:A)</f>
        <v>00000037</v>
      </c>
      <c r="M39" s="5" t="s">
        <v>168</v>
      </c>
      <c r="N39" s="4" t="s">
        <v>630</v>
      </c>
      <c r="O39" s="3" t="s">
        <v>90</v>
      </c>
      <c r="P39" s="5" t="str">
        <f>_xlfn.XLOOKUP(Q39,'FM COM'!B:B,'FM COM'!A:A)</f>
        <v>108</v>
      </c>
      <c r="Q39" s="5" t="s">
        <v>90</v>
      </c>
      <c r="R39" s="4" t="s">
        <v>14</v>
      </c>
      <c r="S39" s="3" t="s">
        <v>14</v>
      </c>
      <c r="T39" s="5">
        <f>_xlfn.XLOOKUP(U39,'FM IND'!B:B,'FM IND'!A:A)</f>
        <v>0</v>
      </c>
      <c r="U39" s="5"/>
    </row>
    <row r="40" spans="1:21" x14ac:dyDescent="0.25">
      <c r="A40" s="3" t="s">
        <v>13</v>
      </c>
      <c r="B40" s="3">
        <v>515</v>
      </c>
      <c r="C40" s="4" t="s">
        <v>631</v>
      </c>
      <c r="D40" s="3" t="s">
        <v>92</v>
      </c>
      <c r="E40" s="3" t="s">
        <v>20</v>
      </c>
      <c r="F40" s="4" t="s">
        <v>606</v>
      </c>
      <c r="G40" s="3" t="s">
        <v>62</v>
      </c>
      <c r="H40" s="5" t="str">
        <f>_xlfn.XLOOKUP(I40,'GP EST'!B:B,'GP EST'!A:A)</f>
        <v>07000009</v>
      </c>
      <c r="I40" s="5" t="s">
        <v>173</v>
      </c>
      <c r="J40" s="4" t="s">
        <v>610</v>
      </c>
      <c r="K40" s="3" t="s">
        <v>89</v>
      </c>
      <c r="L40" s="5" t="str">
        <f>_xlfn.XLOOKUP(M40,'SUB EST'!B:B,'SUB EST'!A:A)</f>
        <v>00000037</v>
      </c>
      <c r="M40" s="5" t="s">
        <v>168</v>
      </c>
      <c r="N40" s="4" t="s">
        <v>630</v>
      </c>
      <c r="O40" s="3" t="s">
        <v>90</v>
      </c>
      <c r="P40" s="5" t="str">
        <f>_xlfn.XLOOKUP(Q40,'FM COM'!B:B,'FM COM'!A:A)</f>
        <v>108</v>
      </c>
      <c r="Q40" s="5" t="s">
        <v>90</v>
      </c>
      <c r="R40" s="4" t="s">
        <v>14</v>
      </c>
      <c r="S40" s="3" t="s">
        <v>14</v>
      </c>
      <c r="T40" s="5">
        <f>_xlfn.XLOOKUP(U40,'FM IND'!B:B,'FM IND'!A:A)</f>
        <v>0</v>
      </c>
      <c r="U40" s="5"/>
    </row>
    <row r="41" spans="1:21" x14ac:dyDescent="0.25">
      <c r="A41" s="3" t="s">
        <v>13</v>
      </c>
      <c r="B41" s="3">
        <v>516</v>
      </c>
      <c r="C41" s="4" t="s">
        <v>632</v>
      </c>
      <c r="D41" s="3" t="s">
        <v>93</v>
      </c>
      <c r="E41" s="3" t="s">
        <v>20</v>
      </c>
      <c r="F41" s="4" t="s">
        <v>606</v>
      </c>
      <c r="G41" s="3" t="s">
        <v>62</v>
      </c>
      <c r="H41" s="5" t="str">
        <f>_xlfn.XLOOKUP(I41,'GP EST'!B:B,'GP EST'!A:A)</f>
        <v>07000009</v>
      </c>
      <c r="I41" s="5" t="s">
        <v>173</v>
      </c>
      <c r="J41" s="4" t="s">
        <v>610</v>
      </c>
      <c r="K41" s="3" t="s">
        <v>89</v>
      </c>
      <c r="L41" s="5" t="str">
        <f>_xlfn.XLOOKUP(M41,'SUB EST'!B:B,'SUB EST'!A:A)</f>
        <v>00000037</v>
      </c>
      <c r="M41" s="5" t="s">
        <v>168</v>
      </c>
      <c r="N41" s="4" t="s">
        <v>630</v>
      </c>
      <c r="O41" s="3" t="s">
        <v>90</v>
      </c>
      <c r="P41" s="5" t="str">
        <f>_xlfn.XLOOKUP(Q41,'FM COM'!B:B,'FM COM'!A:A)</f>
        <v>108</v>
      </c>
      <c r="Q41" s="5" t="s">
        <v>90</v>
      </c>
      <c r="R41" s="4" t="s">
        <v>14</v>
      </c>
      <c r="S41" s="3" t="s">
        <v>14</v>
      </c>
      <c r="T41" s="5">
        <f>_xlfn.XLOOKUP(U41,'FM IND'!B:B,'FM IND'!A:A)</f>
        <v>0</v>
      </c>
      <c r="U41" s="5"/>
    </row>
    <row r="42" spans="1:21" x14ac:dyDescent="0.25">
      <c r="A42" s="3" t="s">
        <v>13</v>
      </c>
      <c r="B42" s="3">
        <v>517</v>
      </c>
      <c r="C42" s="4" t="s">
        <v>633</v>
      </c>
      <c r="D42" s="3" t="s">
        <v>94</v>
      </c>
      <c r="E42" s="3" t="s">
        <v>20</v>
      </c>
      <c r="F42" s="4" t="s">
        <v>606</v>
      </c>
      <c r="G42" s="3" t="s">
        <v>62</v>
      </c>
      <c r="H42" s="5" t="str">
        <f>_xlfn.XLOOKUP(I42,'GP EST'!B:B,'GP EST'!A:A)</f>
        <v>07000009</v>
      </c>
      <c r="I42" s="5" t="s">
        <v>173</v>
      </c>
      <c r="J42" s="4" t="s">
        <v>610</v>
      </c>
      <c r="K42" s="3" t="s">
        <v>89</v>
      </c>
      <c r="L42" s="5" t="str">
        <f>_xlfn.XLOOKUP(M42,'SUB EST'!B:B,'SUB EST'!A:A)</f>
        <v>00000037</v>
      </c>
      <c r="M42" s="5" t="s">
        <v>168</v>
      </c>
      <c r="N42" s="4" t="s">
        <v>630</v>
      </c>
      <c r="O42" s="3" t="s">
        <v>90</v>
      </c>
      <c r="P42" s="5" t="str">
        <f>_xlfn.XLOOKUP(Q42,'FM COM'!B:B,'FM COM'!A:A)</f>
        <v>108</v>
      </c>
      <c r="Q42" s="5" t="s">
        <v>90</v>
      </c>
      <c r="R42" s="4" t="s">
        <v>14</v>
      </c>
      <c r="S42" s="3" t="s">
        <v>14</v>
      </c>
      <c r="T42" s="5">
        <f>_xlfn.XLOOKUP(U42,'FM IND'!B:B,'FM IND'!A:A)</f>
        <v>0</v>
      </c>
      <c r="U42" s="5"/>
    </row>
    <row r="43" spans="1:21" x14ac:dyDescent="0.25">
      <c r="A43" s="3" t="s">
        <v>13</v>
      </c>
      <c r="B43" s="3">
        <v>521</v>
      </c>
      <c r="C43" s="4" t="s">
        <v>634</v>
      </c>
      <c r="D43" s="3" t="s">
        <v>95</v>
      </c>
      <c r="E43" s="3" t="s">
        <v>20</v>
      </c>
      <c r="F43" s="4" t="s">
        <v>606</v>
      </c>
      <c r="G43" s="3" t="s">
        <v>62</v>
      </c>
      <c r="H43" s="5" t="str">
        <f>_xlfn.XLOOKUP(I43,'GP EST'!B:B,'GP EST'!A:A)</f>
        <v>07000009</v>
      </c>
      <c r="I43" s="5" t="s">
        <v>173</v>
      </c>
      <c r="J43" s="4" t="s">
        <v>610</v>
      </c>
      <c r="K43" s="3" t="s">
        <v>89</v>
      </c>
      <c r="L43" s="5" t="str">
        <f>_xlfn.XLOOKUP(M43,'SUB EST'!B:B,'SUB EST'!A:A)</f>
        <v>00000037</v>
      </c>
      <c r="M43" s="5" t="s">
        <v>168</v>
      </c>
      <c r="N43" s="4" t="s">
        <v>630</v>
      </c>
      <c r="O43" s="3" t="s">
        <v>90</v>
      </c>
      <c r="P43" s="5" t="str">
        <f>_xlfn.XLOOKUP(Q43,'FM COM'!B:B,'FM COM'!A:A)</f>
        <v>108</v>
      </c>
      <c r="Q43" s="5" t="s">
        <v>90</v>
      </c>
      <c r="R43" s="4" t="s">
        <v>14</v>
      </c>
      <c r="S43" s="3" t="s">
        <v>14</v>
      </c>
      <c r="T43" s="5">
        <f>_xlfn.XLOOKUP(U43,'FM IND'!B:B,'FM IND'!A:A)</f>
        <v>0</v>
      </c>
      <c r="U43" s="5"/>
    </row>
    <row r="44" spans="1:21" x14ac:dyDescent="0.25">
      <c r="A44" s="3" t="s">
        <v>13</v>
      </c>
      <c r="B44" s="3">
        <v>522</v>
      </c>
      <c r="C44" s="4" t="s">
        <v>635</v>
      </c>
      <c r="D44" s="3" t="s">
        <v>96</v>
      </c>
      <c r="E44" s="3" t="s">
        <v>20</v>
      </c>
      <c r="F44" s="4" t="s">
        <v>606</v>
      </c>
      <c r="G44" s="3" t="s">
        <v>62</v>
      </c>
      <c r="H44" s="5" t="str">
        <f>_xlfn.XLOOKUP(I44,'GP EST'!B:B,'GP EST'!A:A)</f>
        <v>07000009</v>
      </c>
      <c r="I44" s="5" t="s">
        <v>173</v>
      </c>
      <c r="J44" s="4" t="s">
        <v>610</v>
      </c>
      <c r="K44" s="3" t="s">
        <v>89</v>
      </c>
      <c r="L44" s="5" t="str">
        <f>_xlfn.XLOOKUP(M44,'SUB EST'!B:B,'SUB EST'!A:A)</f>
        <v>00000037</v>
      </c>
      <c r="M44" s="5" t="s">
        <v>168</v>
      </c>
      <c r="N44" s="4" t="s">
        <v>630</v>
      </c>
      <c r="O44" s="3" t="s">
        <v>90</v>
      </c>
      <c r="P44" s="5" t="str">
        <f>_xlfn.XLOOKUP(Q44,'FM COM'!B:B,'FM COM'!A:A)</f>
        <v>108</v>
      </c>
      <c r="Q44" s="5" t="s">
        <v>90</v>
      </c>
      <c r="R44" s="4" t="s">
        <v>14</v>
      </c>
      <c r="S44" s="3" t="s">
        <v>14</v>
      </c>
      <c r="T44" s="5">
        <f>_xlfn.XLOOKUP(U44,'FM IND'!B:B,'FM IND'!A:A)</f>
        <v>0</v>
      </c>
      <c r="U44" s="5"/>
    </row>
    <row r="45" spans="1:21" x14ac:dyDescent="0.25">
      <c r="A45" s="3" t="s">
        <v>13</v>
      </c>
      <c r="B45" s="3">
        <v>523</v>
      </c>
      <c r="C45" s="4" t="s">
        <v>636</v>
      </c>
      <c r="D45" s="3" t="s">
        <v>97</v>
      </c>
      <c r="E45" s="3" t="s">
        <v>20</v>
      </c>
      <c r="F45" s="4" t="s">
        <v>606</v>
      </c>
      <c r="G45" s="3" t="s">
        <v>62</v>
      </c>
      <c r="H45" s="5" t="str">
        <f>_xlfn.XLOOKUP(I45,'GP EST'!B:B,'GP EST'!A:A)</f>
        <v>07000009</v>
      </c>
      <c r="I45" s="5" t="s">
        <v>173</v>
      </c>
      <c r="J45" s="4" t="s">
        <v>610</v>
      </c>
      <c r="K45" s="3" t="s">
        <v>89</v>
      </c>
      <c r="L45" s="5" t="str">
        <f>_xlfn.XLOOKUP(M45,'SUB EST'!B:B,'SUB EST'!A:A)</f>
        <v>00000037</v>
      </c>
      <c r="M45" s="5" t="s">
        <v>168</v>
      </c>
      <c r="N45" s="4" t="s">
        <v>630</v>
      </c>
      <c r="O45" s="3" t="s">
        <v>90</v>
      </c>
      <c r="P45" s="5" t="str">
        <f>_xlfn.XLOOKUP(Q45,'FM COM'!B:B,'FM COM'!A:A)</f>
        <v>108</v>
      </c>
      <c r="Q45" s="5" t="s">
        <v>90</v>
      </c>
      <c r="R45" s="4" t="s">
        <v>14</v>
      </c>
      <c r="S45" s="3" t="s">
        <v>14</v>
      </c>
      <c r="T45" s="5">
        <f>_xlfn.XLOOKUP(U45,'FM IND'!B:B,'FM IND'!A:A)</f>
        <v>0</v>
      </c>
      <c r="U45" s="5"/>
    </row>
    <row r="46" spans="1:21" x14ac:dyDescent="0.25">
      <c r="A46" s="3" t="s">
        <v>13</v>
      </c>
      <c r="B46" s="3">
        <v>524</v>
      </c>
      <c r="C46" s="4" t="s">
        <v>637</v>
      </c>
      <c r="D46" s="3" t="s">
        <v>98</v>
      </c>
      <c r="E46" s="3" t="s">
        <v>20</v>
      </c>
      <c r="F46" s="4" t="s">
        <v>606</v>
      </c>
      <c r="G46" s="3" t="s">
        <v>62</v>
      </c>
      <c r="H46" s="5" t="str">
        <f>_xlfn.XLOOKUP(I46,'GP EST'!B:B,'GP EST'!A:A)</f>
        <v>07000009</v>
      </c>
      <c r="I46" s="5" t="s">
        <v>173</v>
      </c>
      <c r="J46" s="4" t="s">
        <v>610</v>
      </c>
      <c r="K46" s="3" t="s">
        <v>89</v>
      </c>
      <c r="L46" s="5" t="str">
        <f>_xlfn.XLOOKUP(M46,'SUB EST'!B:B,'SUB EST'!A:A)</f>
        <v>00000037</v>
      </c>
      <c r="M46" s="5" t="s">
        <v>168</v>
      </c>
      <c r="N46" s="4" t="s">
        <v>630</v>
      </c>
      <c r="O46" s="3" t="s">
        <v>90</v>
      </c>
      <c r="P46" s="5" t="str">
        <f>_xlfn.XLOOKUP(Q46,'FM COM'!B:B,'FM COM'!A:A)</f>
        <v>108</v>
      </c>
      <c r="Q46" s="5" t="s">
        <v>90</v>
      </c>
      <c r="R46" s="4" t="s">
        <v>14</v>
      </c>
      <c r="S46" s="3" t="s">
        <v>14</v>
      </c>
      <c r="T46" s="5">
        <f>_xlfn.XLOOKUP(U46,'FM IND'!B:B,'FM IND'!A:A)</f>
        <v>0</v>
      </c>
      <c r="U46" s="5"/>
    </row>
    <row r="47" spans="1:21" x14ac:dyDescent="0.25">
      <c r="A47" s="3" t="s">
        <v>13</v>
      </c>
      <c r="B47" s="3">
        <v>525</v>
      </c>
      <c r="C47" s="4" t="s">
        <v>638</v>
      </c>
      <c r="D47" s="3" t="s">
        <v>99</v>
      </c>
      <c r="E47" s="3" t="s">
        <v>20</v>
      </c>
      <c r="F47" s="4" t="s">
        <v>606</v>
      </c>
      <c r="G47" s="3" t="s">
        <v>62</v>
      </c>
      <c r="H47" s="5" t="str">
        <f>_xlfn.XLOOKUP(I47,'GP EST'!B:B,'GP EST'!A:A)</f>
        <v>07000009</v>
      </c>
      <c r="I47" s="5" t="s">
        <v>173</v>
      </c>
      <c r="J47" s="4" t="s">
        <v>610</v>
      </c>
      <c r="K47" s="3" t="s">
        <v>89</v>
      </c>
      <c r="L47" s="5" t="str">
        <f>_xlfn.XLOOKUP(M47,'SUB EST'!B:B,'SUB EST'!A:A)</f>
        <v>00000037</v>
      </c>
      <c r="M47" s="5" t="s">
        <v>168</v>
      </c>
      <c r="N47" s="4" t="s">
        <v>630</v>
      </c>
      <c r="O47" s="3" t="s">
        <v>90</v>
      </c>
      <c r="P47" s="5" t="str">
        <f>_xlfn.XLOOKUP(Q47,'FM COM'!B:B,'FM COM'!A:A)</f>
        <v>108</v>
      </c>
      <c r="Q47" s="5" t="s">
        <v>90</v>
      </c>
      <c r="R47" s="4" t="s">
        <v>14</v>
      </c>
      <c r="S47" s="3" t="s">
        <v>14</v>
      </c>
      <c r="T47" s="5">
        <f>_xlfn.XLOOKUP(U47,'FM IND'!B:B,'FM IND'!A:A)</f>
        <v>0</v>
      </c>
      <c r="U47" s="5"/>
    </row>
    <row r="48" spans="1:21" x14ac:dyDescent="0.25">
      <c r="A48" s="3" t="s">
        <v>13</v>
      </c>
      <c r="B48" s="3">
        <v>526</v>
      </c>
      <c r="C48" s="4" t="s">
        <v>639</v>
      </c>
      <c r="D48" s="3" t="s">
        <v>100</v>
      </c>
      <c r="E48" s="3" t="s">
        <v>20</v>
      </c>
      <c r="F48" s="4" t="s">
        <v>606</v>
      </c>
      <c r="G48" s="3" t="s">
        <v>62</v>
      </c>
      <c r="H48" s="5" t="str">
        <f>_xlfn.XLOOKUP(I48,'GP EST'!B:B,'GP EST'!A:A)</f>
        <v>07000009</v>
      </c>
      <c r="I48" s="5" t="s">
        <v>173</v>
      </c>
      <c r="J48" s="4" t="s">
        <v>610</v>
      </c>
      <c r="K48" s="3" t="s">
        <v>89</v>
      </c>
      <c r="L48" s="5" t="str">
        <f>_xlfn.XLOOKUP(M48,'SUB EST'!B:B,'SUB EST'!A:A)</f>
        <v>00000037</v>
      </c>
      <c r="M48" s="5" t="s">
        <v>168</v>
      </c>
      <c r="N48" s="4" t="s">
        <v>630</v>
      </c>
      <c r="O48" s="3" t="s">
        <v>90</v>
      </c>
      <c r="P48" s="5" t="str">
        <f>_xlfn.XLOOKUP(Q48,'FM COM'!B:B,'FM COM'!A:A)</f>
        <v>108</v>
      </c>
      <c r="Q48" s="5" t="s">
        <v>90</v>
      </c>
      <c r="R48" s="4" t="s">
        <v>14</v>
      </c>
      <c r="S48" s="3" t="s">
        <v>14</v>
      </c>
      <c r="T48" s="5">
        <f>_xlfn.XLOOKUP(U48,'FM IND'!B:B,'FM IND'!A:A)</f>
        <v>0</v>
      </c>
      <c r="U48" s="5"/>
    </row>
    <row r="49" spans="1:21" x14ac:dyDescent="0.25">
      <c r="A49" s="3" t="s">
        <v>13</v>
      </c>
      <c r="B49" s="3">
        <v>528</v>
      </c>
      <c r="C49" s="4" t="s">
        <v>640</v>
      </c>
      <c r="D49" s="3" t="s">
        <v>101</v>
      </c>
      <c r="E49" s="3" t="s">
        <v>20</v>
      </c>
      <c r="F49" s="4" t="s">
        <v>606</v>
      </c>
      <c r="G49" s="3" t="s">
        <v>62</v>
      </c>
      <c r="H49" s="5" t="str">
        <f>_xlfn.XLOOKUP(I49,'GP EST'!B:B,'GP EST'!A:A)</f>
        <v>07000009</v>
      </c>
      <c r="I49" s="5" t="s">
        <v>173</v>
      </c>
      <c r="J49" s="4" t="s">
        <v>610</v>
      </c>
      <c r="K49" s="3" t="s">
        <v>89</v>
      </c>
      <c r="L49" s="5" t="str">
        <f>_xlfn.XLOOKUP(M49,'SUB EST'!B:B,'SUB EST'!A:A)</f>
        <v>00000037</v>
      </c>
      <c r="M49" s="5" t="s">
        <v>168</v>
      </c>
      <c r="N49" s="4" t="s">
        <v>630</v>
      </c>
      <c r="O49" s="3" t="s">
        <v>90</v>
      </c>
      <c r="P49" s="5" t="str">
        <f>_xlfn.XLOOKUP(Q49,'FM COM'!B:B,'FM COM'!A:A)</f>
        <v>108</v>
      </c>
      <c r="Q49" s="5" t="s">
        <v>90</v>
      </c>
      <c r="R49" s="4" t="s">
        <v>14</v>
      </c>
      <c r="S49" s="3" t="s">
        <v>14</v>
      </c>
      <c r="T49" s="5">
        <f>_xlfn.XLOOKUP(U49,'FM IND'!B:B,'FM IND'!A:A)</f>
        <v>0</v>
      </c>
      <c r="U49" s="5"/>
    </row>
    <row r="50" spans="1:21" x14ac:dyDescent="0.25">
      <c r="A50" s="3" t="s">
        <v>13</v>
      </c>
      <c r="B50" s="3">
        <v>529</v>
      </c>
      <c r="C50" s="4" t="s">
        <v>641</v>
      </c>
      <c r="D50" s="3" t="s">
        <v>102</v>
      </c>
      <c r="E50" s="3" t="s">
        <v>20</v>
      </c>
      <c r="F50" s="4" t="s">
        <v>606</v>
      </c>
      <c r="G50" s="3" t="s">
        <v>62</v>
      </c>
      <c r="H50" s="5" t="str">
        <f>_xlfn.XLOOKUP(I50,'GP EST'!B:B,'GP EST'!A:A)</f>
        <v>07000009</v>
      </c>
      <c r="I50" s="5" t="s">
        <v>173</v>
      </c>
      <c r="J50" s="4" t="s">
        <v>610</v>
      </c>
      <c r="K50" s="3" t="s">
        <v>89</v>
      </c>
      <c r="L50" s="5" t="str">
        <f>_xlfn.XLOOKUP(M50,'SUB EST'!B:B,'SUB EST'!A:A)</f>
        <v>00000037</v>
      </c>
      <c r="M50" s="5" t="s">
        <v>168</v>
      </c>
      <c r="N50" s="4" t="s">
        <v>630</v>
      </c>
      <c r="O50" s="3" t="s">
        <v>90</v>
      </c>
      <c r="P50" s="5" t="str">
        <f>_xlfn.XLOOKUP(Q50,'FM COM'!B:B,'FM COM'!A:A)</f>
        <v>108</v>
      </c>
      <c r="Q50" s="5" t="s">
        <v>90</v>
      </c>
      <c r="R50" s="4" t="s">
        <v>14</v>
      </c>
      <c r="S50" s="3" t="s">
        <v>14</v>
      </c>
      <c r="T50" s="5">
        <f>_xlfn.XLOOKUP(U50,'FM IND'!B:B,'FM IND'!A:A)</f>
        <v>0</v>
      </c>
      <c r="U50" s="5"/>
    </row>
    <row r="51" spans="1:21" x14ac:dyDescent="0.25">
      <c r="A51" s="3" t="s">
        <v>13</v>
      </c>
      <c r="B51" s="3">
        <v>538</v>
      </c>
      <c r="C51" s="4" t="s">
        <v>642</v>
      </c>
      <c r="D51" s="3" t="s">
        <v>103</v>
      </c>
      <c r="E51" s="3" t="s">
        <v>20</v>
      </c>
      <c r="F51" s="4" t="s">
        <v>606</v>
      </c>
      <c r="G51" s="3" t="s">
        <v>62</v>
      </c>
      <c r="H51" s="5" t="str">
        <f>_xlfn.XLOOKUP(I51,'GP EST'!B:B,'GP EST'!A:A)</f>
        <v>07000009</v>
      </c>
      <c r="I51" s="5" t="s">
        <v>173</v>
      </c>
      <c r="J51" s="4" t="s">
        <v>610</v>
      </c>
      <c r="K51" s="3" t="s">
        <v>89</v>
      </c>
      <c r="L51" s="5" t="str">
        <f>_xlfn.XLOOKUP(M51,'SUB EST'!B:B,'SUB EST'!A:A)</f>
        <v>00000037</v>
      </c>
      <c r="M51" s="5" t="s">
        <v>168</v>
      </c>
      <c r="N51" s="4" t="s">
        <v>630</v>
      </c>
      <c r="O51" s="3" t="s">
        <v>90</v>
      </c>
      <c r="P51" s="5" t="str">
        <f>_xlfn.XLOOKUP(Q51,'FM COM'!B:B,'FM COM'!A:A)</f>
        <v>108</v>
      </c>
      <c r="Q51" s="5" t="s">
        <v>90</v>
      </c>
      <c r="R51" s="4" t="s">
        <v>14</v>
      </c>
      <c r="S51" s="3" t="s">
        <v>14</v>
      </c>
      <c r="T51" s="5">
        <f>_xlfn.XLOOKUP(U51,'FM IND'!B:B,'FM IND'!A:A)</f>
        <v>0</v>
      </c>
      <c r="U51" s="5"/>
    </row>
    <row r="52" spans="1:21" x14ac:dyDescent="0.25">
      <c r="A52" s="3" t="s">
        <v>13</v>
      </c>
      <c r="B52" s="3">
        <v>543</v>
      </c>
      <c r="C52" s="4" t="s">
        <v>643</v>
      </c>
      <c r="D52" s="3" t="s">
        <v>104</v>
      </c>
      <c r="E52" s="3" t="s">
        <v>20</v>
      </c>
      <c r="F52" s="4" t="s">
        <v>606</v>
      </c>
      <c r="G52" s="3" t="s">
        <v>62</v>
      </c>
      <c r="H52" s="5" t="str">
        <f>_xlfn.XLOOKUP(I52,'GP EST'!B:B,'GP EST'!A:A)</f>
        <v>07000009</v>
      </c>
      <c r="I52" s="5" t="s">
        <v>173</v>
      </c>
      <c r="J52" s="4" t="s">
        <v>610</v>
      </c>
      <c r="K52" s="3" t="s">
        <v>89</v>
      </c>
      <c r="L52" s="5" t="str">
        <f>_xlfn.XLOOKUP(M52,'SUB EST'!B:B,'SUB EST'!A:A)</f>
        <v>00000037</v>
      </c>
      <c r="M52" s="5" t="s">
        <v>168</v>
      </c>
      <c r="N52" s="4" t="s">
        <v>630</v>
      </c>
      <c r="O52" s="3" t="s">
        <v>90</v>
      </c>
      <c r="P52" s="5" t="str">
        <f>_xlfn.XLOOKUP(Q52,'FM COM'!B:B,'FM COM'!A:A)</f>
        <v>108</v>
      </c>
      <c r="Q52" s="5" t="s">
        <v>90</v>
      </c>
      <c r="R52" s="4" t="s">
        <v>14</v>
      </c>
      <c r="S52" s="3" t="s">
        <v>14</v>
      </c>
      <c r="T52" s="5">
        <f>_xlfn.XLOOKUP(U52,'FM IND'!B:B,'FM IND'!A:A)</f>
        <v>0</v>
      </c>
      <c r="U52" s="5"/>
    </row>
    <row r="53" spans="1:21" x14ac:dyDescent="0.25">
      <c r="A53" s="3" t="s">
        <v>13</v>
      </c>
      <c r="B53" s="3">
        <v>544</v>
      </c>
      <c r="C53" s="4" t="s">
        <v>644</v>
      </c>
      <c r="D53" s="3" t="s">
        <v>105</v>
      </c>
      <c r="E53" s="3" t="s">
        <v>20</v>
      </c>
      <c r="F53" s="4" t="s">
        <v>606</v>
      </c>
      <c r="G53" s="3" t="s">
        <v>62</v>
      </c>
      <c r="H53" s="5" t="str">
        <f>_xlfn.XLOOKUP(I53,'GP EST'!B:B,'GP EST'!A:A)</f>
        <v>07000009</v>
      </c>
      <c r="I53" s="5" t="s">
        <v>173</v>
      </c>
      <c r="J53" s="4" t="s">
        <v>610</v>
      </c>
      <c r="K53" s="3" t="s">
        <v>89</v>
      </c>
      <c r="L53" s="5" t="str">
        <f>_xlfn.XLOOKUP(M53,'SUB EST'!B:B,'SUB EST'!A:A)</f>
        <v>00000037</v>
      </c>
      <c r="M53" s="5" t="s">
        <v>168</v>
      </c>
      <c r="N53" s="4" t="s">
        <v>630</v>
      </c>
      <c r="O53" s="3" t="s">
        <v>90</v>
      </c>
      <c r="P53" s="5" t="str">
        <f>_xlfn.XLOOKUP(Q53,'FM COM'!B:B,'FM COM'!A:A)</f>
        <v>108</v>
      </c>
      <c r="Q53" s="5" t="s">
        <v>90</v>
      </c>
      <c r="R53" s="4" t="s">
        <v>14</v>
      </c>
      <c r="S53" s="3" t="s">
        <v>14</v>
      </c>
      <c r="T53" s="5">
        <f>_xlfn.XLOOKUP(U53,'FM IND'!B:B,'FM IND'!A:A)</f>
        <v>0</v>
      </c>
      <c r="U53" s="5"/>
    </row>
    <row r="54" spans="1:21" x14ac:dyDescent="0.25">
      <c r="A54" s="3" t="s">
        <v>13</v>
      </c>
      <c r="B54" s="3">
        <v>545</v>
      </c>
      <c r="C54" s="4" t="s">
        <v>645</v>
      </c>
      <c r="D54" s="3" t="s">
        <v>106</v>
      </c>
      <c r="E54" s="3" t="s">
        <v>20</v>
      </c>
      <c r="F54" s="4" t="s">
        <v>606</v>
      </c>
      <c r="G54" s="3" t="s">
        <v>62</v>
      </c>
      <c r="H54" s="5" t="str">
        <f>_xlfn.XLOOKUP(I54,'GP EST'!B:B,'GP EST'!A:A)</f>
        <v>07000009</v>
      </c>
      <c r="I54" s="5" t="s">
        <v>173</v>
      </c>
      <c r="J54" s="4" t="s">
        <v>610</v>
      </c>
      <c r="K54" s="3" t="s">
        <v>89</v>
      </c>
      <c r="L54" s="5" t="str">
        <f>_xlfn.XLOOKUP(M54,'SUB EST'!B:B,'SUB EST'!A:A)</f>
        <v>00000037</v>
      </c>
      <c r="M54" s="5" t="s">
        <v>168</v>
      </c>
      <c r="N54" s="4" t="s">
        <v>630</v>
      </c>
      <c r="O54" s="3" t="s">
        <v>90</v>
      </c>
      <c r="P54" s="5" t="str">
        <f>_xlfn.XLOOKUP(Q54,'FM COM'!B:B,'FM COM'!A:A)</f>
        <v>108</v>
      </c>
      <c r="Q54" s="5" t="s">
        <v>90</v>
      </c>
      <c r="R54" s="4" t="s">
        <v>14</v>
      </c>
      <c r="S54" s="3" t="s">
        <v>14</v>
      </c>
      <c r="T54" s="5">
        <f>_xlfn.XLOOKUP(U54,'FM IND'!B:B,'FM IND'!A:A)</f>
        <v>0</v>
      </c>
      <c r="U54" s="5"/>
    </row>
    <row r="55" spans="1:21" x14ac:dyDescent="0.25">
      <c r="A55" s="3" t="s">
        <v>13</v>
      </c>
      <c r="B55" s="3">
        <v>547</v>
      </c>
      <c r="C55" s="4" t="s">
        <v>646</v>
      </c>
      <c r="D55" s="3" t="s">
        <v>107</v>
      </c>
      <c r="E55" s="3" t="s">
        <v>20</v>
      </c>
      <c r="F55" s="4" t="s">
        <v>606</v>
      </c>
      <c r="G55" s="3" t="s">
        <v>62</v>
      </c>
      <c r="H55" s="5" t="str">
        <f>_xlfn.XLOOKUP(I55,'GP EST'!B:B,'GP EST'!A:A)</f>
        <v>07000009</v>
      </c>
      <c r="I55" s="5" t="s">
        <v>173</v>
      </c>
      <c r="J55" s="4" t="s">
        <v>610</v>
      </c>
      <c r="K55" s="3" t="s">
        <v>89</v>
      </c>
      <c r="L55" s="5" t="str">
        <f>_xlfn.XLOOKUP(M55,'SUB EST'!B:B,'SUB EST'!A:A)</f>
        <v>00000037</v>
      </c>
      <c r="M55" s="5" t="s">
        <v>168</v>
      </c>
      <c r="N55" s="4" t="s">
        <v>630</v>
      </c>
      <c r="O55" s="3" t="s">
        <v>90</v>
      </c>
      <c r="P55" s="5" t="str">
        <f>_xlfn.XLOOKUP(Q55,'FM COM'!B:B,'FM COM'!A:A)</f>
        <v>108</v>
      </c>
      <c r="Q55" s="5" t="s">
        <v>90</v>
      </c>
      <c r="R55" s="4" t="s">
        <v>14</v>
      </c>
      <c r="S55" s="3" t="s">
        <v>14</v>
      </c>
      <c r="T55" s="5">
        <f>_xlfn.XLOOKUP(U55,'FM IND'!B:B,'FM IND'!A:A)</f>
        <v>0</v>
      </c>
      <c r="U55" s="5"/>
    </row>
    <row r="56" spans="1:21" x14ac:dyDescent="0.25">
      <c r="A56" s="3" t="s">
        <v>13</v>
      </c>
      <c r="B56" s="3">
        <v>548</v>
      </c>
      <c r="C56" s="4" t="s">
        <v>647</v>
      </c>
      <c r="D56" s="3" t="s">
        <v>108</v>
      </c>
      <c r="E56" s="3" t="s">
        <v>20</v>
      </c>
      <c r="F56" s="4" t="s">
        <v>606</v>
      </c>
      <c r="G56" s="3" t="s">
        <v>62</v>
      </c>
      <c r="H56" s="5" t="str">
        <f>_xlfn.XLOOKUP(I56,'GP EST'!B:B,'GP EST'!A:A)</f>
        <v>07000009</v>
      </c>
      <c r="I56" s="5" t="s">
        <v>173</v>
      </c>
      <c r="J56" s="4" t="s">
        <v>610</v>
      </c>
      <c r="K56" s="3" t="s">
        <v>89</v>
      </c>
      <c r="L56" s="5" t="str">
        <f>_xlfn.XLOOKUP(M56,'SUB EST'!B:B,'SUB EST'!A:A)</f>
        <v>00000037</v>
      </c>
      <c r="M56" s="5" t="s">
        <v>168</v>
      </c>
      <c r="N56" s="4" t="s">
        <v>630</v>
      </c>
      <c r="O56" s="3" t="s">
        <v>90</v>
      </c>
      <c r="P56" s="5" t="str">
        <f>_xlfn.XLOOKUP(Q56,'FM COM'!B:B,'FM COM'!A:A)</f>
        <v>108</v>
      </c>
      <c r="Q56" s="5" t="s">
        <v>90</v>
      </c>
      <c r="R56" s="4" t="s">
        <v>14</v>
      </c>
      <c r="S56" s="3" t="s">
        <v>14</v>
      </c>
      <c r="T56" s="5">
        <f>_xlfn.XLOOKUP(U56,'FM IND'!B:B,'FM IND'!A:A)</f>
        <v>0</v>
      </c>
      <c r="U56" s="5"/>
    </row>
    <row r="57" spans="1:21" x14ac:dyDescent="0.25">
      <c r="A57" s="3" t="s">
        <v>13</v>
      </c>
      <c r="B57" s="3">
        <v>549</v>
      </c>
      <c r="C57" s="4" t="s">
        <v>648</v>
      </c>
      <c r="D57" s="3" t="s">
        <v>109</v>
      </c>
      <c r="E57" s="3" t="s">
        <v>20</v>
      </c>
      <c r="F57" s="4" t="s">
        <v>606</v>
      </c>
      <c r="G57" s="3" t="s">
        <v>62</v>
      </c>
      <c r="H57" s="5" t="str">
        <f>_xlfn.XLOOKUP(I57,'GP EST'!B:B,'GP EST'!A:A)</f>
        <v>07000009</v>
      </c>
      <c r="I57" s="5" t="s">
        <v>173</v>
      </c>
      <c r="J57" s="4" t="s">
        <v>610</v>
      </c>
      <c r="K57" s="3" t="s">
        <v>89</v>
      </c>
      <c r="L57" s="5" t="str">
        <f>_xlfn.XLOOKUP(M57,'SUB EST'!B:B,'SUB EST'!A:A)</f>
        <v>00000037</v>
      </c>
      <c r="M57" s="5" t="s">
        <v>168</v>
      </c>
      <c r="N57" s="4" t="s">
        <v>630</v>
      </c>
      <c r="O57" s="3" t="s">
        <v>90</v>
      </c>
      <c r="P57" s="5" t="str">
        <f>_xlfn.XLOOKUP(Q57,'FM COM'!B:B,'FM COM'!A:A)</f>
        <v>108</v>
      </c>
      <c r="Q57" s="5" t="s">
        <v>90</v>
      </c>
      <c r="R57" s="4" t="s">
        <v>14</v>
      </c>
      <c r="S57" s="3" t="s">
        <v>14</v>
      </c>
      <c r="T57" s="5">
        <f>_xlfn.XLOOKUP(U57,'FM IND'!B:B,'FM IND'!A:A)</f>
        <v>0</v>
      </c>
      <c r="U57" s="5"/>
    </row>
    <row r="58" spans="1:21" x14ac:dyDescent="0.25">
      <c r="A58" s="3" t="s">
        <v>13</v>
      </c>
      <c r="B58" s="3">
        <v>550</v>
      </c>
      <c r="C58" s="4" t="s">
        <v>649</v>
      </c>
      <c r="D58" s="3" t="s">
        <v>110</v>
      </c>
      <c r="E58" s="3" t="s">
        <v>20</v>
      </c>
      <c r="F58" s="4" t="s">
        <v>606</v>
      </c>
      <c r="G58" s="3" t="s">
        <v>62</v>
      </c>
      <c r="H58" s="5" t="str">
        <f>_xlfn.XLOOKUP(I58,'GP EST'!B:B,'GP EST'!A:A)</f>
        <v>07000009</v>
      </c>
      <c r="I58" s="5" t="s">
        <v>173</v>
      </c>
      <c r="J58" s="4" t="s">
        <v>610</v>
      </c>
      <c r="K58" s="3" t="s">
        <v>89</v>
      </c>
      <c r="L58" s="5" t="str">
        <f>_xlfn.XLOOKUP(M58,'SUB EST'!B:B,'SUB EST'!A:A)</f>
        <v>00000037</v>
      </c>
      <c r="M58" s="5" t="s">
        <v>168</v>
      </c>
      <c r="N58" s="4" t="s">
        <v>630</v>
      </c>
      <c r="O58" s="3" t="s">
        <v>90</v>
      </c>
      <c r="P58" s="5" t="str">
        <f>_xlfn.XLOOKUP(Q58,'FM COM'!B:B,'FM COM'!A:A)</f>
        <v>108</v>
      </c>
      <c r="Q58" s="5" t="s">
        <v>90</v>
      </c>
      <c r="R58" s="4" t="s">
        <v>14</v>
      </c>
      <c r="S58" s="3" t="s">
        <v>14</v>
      </c>
      <c r="T58" s="5">
        <f>_xlfn.XLOOKUP(U58,'FM IND'!B:B,'FM IND'!A:A)</f>
        <v>0</v>
      </c>
      <c r="U58" s="5"/>
    </row>
    <row r="59" spans="1:21" x14ac:dyDescent="0.25">
      <c r="A59" s="3" t="s">
        <v>13</v>
      </c>
      <c r="B59" s="3">
        <v>553</v>
      </c>
      <c r="C59" s="4" t="s">
        <v>650</v>
      </c>
      <c r="D59" s="3" t="s">
        <v>111</v>
      </c>
      <c r="E59" s="3" t="s">
        <v>20</v>
      </c>
      <c r="F59" s="4" t="s">
        <v>606</v>
      </c>
      <c r="G59" s="3" t="s">
        <v>62</v>
      </c>
      <c r="H59" s="5" t="str">
        <f>_xlfn.XLOOKUP(I59,'GP EST'!B:B,'GP EST'!A:A)</f>
        <v>07000009</v>
      </c>
      <c r="I59" s="5" t="s">
        <v>173</v>
      </c>
      <c r="J59" s="4" t="s">
        <v>610</v>
      </c>
      <c r="K59" s="3" t="s">
        <v>89</v>
      </c>
      <c r="L59" s="5" t="str">
        <f>_xlfn.XLOOKUP(M59,'SUB EST'!B:B,'SUB EST'!A:A)</f>
        <v>00000037</v>
      </c>
      <c r="M59" s="5" t="s">
        <v>168</v>
      </c>
      <c r="N59" s="4" t="s">
        <v>630</v>
      </c>
      <c r="O59" s="3" t="s">
        <v>90</v>
      </c>
      <c r="P59" s="5" t="str">
        <f>_xlfn.XLOOKUP(Q59,'FM COM'!B:B,'FM COM'!A:A)</f>
        <v>108</v>
      </c>
      <c r="Q59" s="5" t="s">
        <v>90</v>
      </c>
      <c r="R59" s="4" t="s">
        <v>14</v>
      </c>
      <c r="S59" s="3" t="s">
        <v>14</v>
      </c>
      <c r="T59" s="5">
        <f>_xlfn.XLOOKUP(U59,'FM IND'!B:B,'FM IND'!A:A)</f>
        <v>0</v>
      </c>
      <c r="U59" s="5"/>
    </row>
    <row r="60" spans="1:21" x14ac:dyDescent="0.25">
      <c r="A60" s="3" t="s">
        <v>13</v>
      </c>
      <c r="B60" s="3">
        <v>554</v>
      </c>
      <c r="C60" s="4" t="s">
        <v>651</v>
      </c>
      <c r="D60" s="3" t="s">
        <v>112</v>
      </c>
      <c r="E60" s="3" t="s">
        <v>20</v>
      </c>
      <c r="F60" s="4" t="s">
        <v>606</v>
      </c>
      <c r="G60" s="3" t="s">
        <v>62</v>
      </c>
      <c r="H60" s="5" t="str">
        <f>_xlfn.XLOOKUP(I60,'GP EST'!B:B,'GP EST'!A:A)</f>
        <v>07000009</v>
      </c>
      <c r="I60" s="5" t="s">
        <v>173</v>
      </c>
      <c r="J60" s="4" t="s">
        <v>610</v>
      </c>
      <c r="K60" s="3" t="s">
        <v>89</v>
      </c>
      <c r="L60" s="5" t="str">
        <f>_xlfn.XLOOKUP(M60,'SUB EST'!B:B,'SUB EST'!A:A)</f>
        <v>00000037</v>
      </c>
      <c r="M60" s="5" t="s">
        <v>168</v>
      </c>
      <c r="N60" s="4" t="s">
        <v>630</v>
      </c>
      <c r="O60" s="3" t="s">
        <v>90</v>
      </c>
      <c r="P60" s="5" t="str">
        <f>_xlfn.XLOOKUP(Q60,'FM COM'!B:B,'FM COM'!A:A)</f>
        <v>108</v>
      </c>
      <c r="Q60" s="5" t="s">
        <v>90</v>
      </c>
      <c r="R60" s="4" t="s">
        <v>14</v>
      </c>
      <c r="S60" s="3" t="s">
        <v>14</v>
      </c>
      <c r="T60" s="5">
        <f>_xlfn.XLOOKUP(U60,'FM IND'!B:B,'FM IND'!A:A)</f>
        <v>0</v>
      </c>
      <c r="U60" s="5"/>
    </row>
    <row r="61" spans="1:21" x14ac:dyDescent="0.25">
      <c r="A61" s="3" t="s">
        <v>13</v>
      </c>
      <c r="B61" s="3">
        <v>555</v>
      </c>
      <c r="C61" s="4" t="s">
        <v>652</v>
      </c>
      <c r="D61" s="3" t="s">
        <v>113</v>
      </c>
      <c r="E61" s="3" t="s">
        <v>20</v>
      </c>
      <c r="F61" s="4" t="s">
        <v>606</v>
      </c>
      <c r="G61" s="3" t="s">
        <v>62</v>
      </c>
      <c r="H61" s="5" t="str">
        <f>_xlfn.XLOOKUP(I61,'GP EST'!B:B,'GP EST'!A:A)</f>
        <v>07000009</v>
      </c>
      <c r="I61" s="5" t="s">
        <v>173</v>
      </c>
      <c r="J61" s="4" t="s">
        <v>610</v>
      </c>
      <c r="K61" s="3" t="s">
        <v>89</v>
      </c>
      <c r="L61" s="5" t="str">
        <f>_xlfn.XLOOKUP(M61,'SUB EST'!B:B,'SUB EST'!A:A)</f>
        <v>00000037</v>
      </c>
      <c r="M61" s="5" t="s">
        <v>168</v>
      </c>
      <c r="N61" s="4" t="s">
        <v>630</v>
      </c>
      <c r="O61" s="3" t="s">
        <v>90</v>
      </c>
      <c r="P61" s="5" t="str">
        <f>_xlfn.XLOOKUP(Q61,'FM COM'!B:B,'FM COM'!A:A)</f>
        <v>108</v>
      </c>
      <c r="Q61" s="5" t="s">
        <v>90</v>
      </c>
      <c r="R61" s="4" t="s">
        <v>14</v>
      </c>
      <c r="S61" s="3" t="s">
        <v>14</v>
      </c>
      <c r="T61" s="5">
        <f>_xlfn.XLOOKUP(U61,'FM IND'!B:B,'FM IND'!A:A)</f>
        <v>0</v>
      </c>
      <c r="U61" s="5"/>
    </row>
    <row r="62" spans="1:21" x14ac:dyDescent="0.25">
      <c r="A62" s="3" t="s">
        <v>13</v>
      </c>
      <c r="B62" s="3">
        <v>683</v>
      </c>
      <c r="C62" s="4" t="s">
        <v>653</v>
      </c>
      <c r="D62" s="3" t="s">
        <v>114</v>
      </c>
      <c r="E62" s="3" t="s">
        <v>20</v>
      </c>
      <c r="F62" s="4" t="s">
        <v>606</v>
      </c>
      <c r="G62" s="3" t="s">
        <v>62</v>
      </c>
      <c r="H62" s="5" t="str">
        <f>_xlfn.XLOOKUP(I62,'GP EST'!B:B,'GP EST'!A:A)</f>
        <v>07000009</v>
      </c>
      <c r="I62" s="5" t="s">
        <v>173</v>
      </c>
      <c r="J62" s="4" t="s">
        <v>610</v>
      </c>
      <c r="K62" s="3" t="s">
        <v>89</v>
      </c>
      <c r="L62" s="5" t="str">
        <f>_xlfn.XLOOKUP(M62,'SUB EST'!B:B,'SUB EST'!A:A)</f>
        <v>00000037</v>
      </c>
      <c r="M62" s="5" t="s">
        <v>168</v>
      </c>
      <c r="N62" s="4" t="s">
        <v>630</v>
      </c>
      <c r="O62" s="3" t="s">
        <v>90</v>
      </c>
      <c r="P62" s="5" t="str">
        <f>_xlfn.XLOOKUP(Q62,'FM COM'!B:B,'FM COM'!A:A)</f>
        <v>108</v>
      </c>
      <c r="Q62" s="5" t="s">
        <v>90</v>
      </c>
      <c r="R62" s="4" t="s">
        <v>14</v>
      </c>
      <c r="S62" s="3" t="s">
        <v>14</v>
      </c>
      <c r="T62" s="5">
        <f>_xlfn.XLOOKUP(U62,'FM IND'!B:B,'FM IND'!A:A)</f>
        <v>0</v>
      </c>
      <c r="U62" s="5"/>
    </row>
    <row r="63" spans="1:21" x14ac:dyDescent="0.25">
      <c r="A63" s="3" t="s">
        <v>13</v>
      </c>
      <c r="B63" s="3">
        <v>684</v>
      </c>
      <c r="C63" s="4" t="s">
        <v>654</v>
      </c>
      <c r="D63" s="3" t="s">
        <v>115</v>
      </c>
      <c r="E63" s="3" t="s">
        <v>20</v>
      </c>
      <c r="F63" s="4" t="s">
        <v>606</v>
      </c>
      <c r="G63" s="3" t="s">
        <v>62</v>
      </c>
      <c r="H63" s="5" t="str">
        <f>_xlfn.XLOOKUP(I63,'GP EST'!B:B,'GP EST'!A:A)</f>
        <v>07000009</v>
      </c>
      <c r="I63" s="5" t="s">
        <v>173</v>
      </c>
      <c r="J63" s="4" t="s">
        <v>610</v>
      </c>
      <c r="K63" s="3" t="s">
        <v>89</v>
      </c>
      <c r="L63" s="5" t="str">
        <f>_xlfn.XLOOKUP(M63,'SUB EST'!B:B,'SUB EST'!A:A)</f>
        <v>00000037</v>
      </c>
      <c r="M63" s="5" t="s">
        <v>168</v>
      </c>
      <c r="N63" s="4" t="s">
        <v>630</v>
      </c>
      <c r="O63" s="3" t="s">
        <v>90</v>
      </c>
      <c r="P63" s="5" t="str">
        <f>_xlfn.XLOOKUP(Q63,'FM COM'!B:B,'FM COM'!A:A)</f>
        <v>108</v>
      </c>
      <c r="Q63" s="5" t="s">
        <v>90</v>
      </c>
      <c r="R63" s="4" t="s">
        <v>14</v>
      </c>
      <c r="S63" s="3" t="s">
        <v>14</v>
      </c>
      <c r="T63" s="5">
        <f>_xlfn.XLOOKUP(U63,'FM IND'!B:B,'FM IND'!A:A)</f>
        <v>0</v>
      </c>
      <c r="U63" s="5"/>
    </row>
    <row r="64" spans="1:21" x14ac:dyDescent="0.25">
      <c r="A64" s="3" t="s">
        <v>13</v>
      </c>
      <c r="B64" s="3">
        <v>685</v>
      </c>
      <c r="C64" s="4" t="s">
        <v>655</v>
      </c>
      <c r="D64" s="3" t="s">
        <v>116</v>
      </c>
      <c r="E64" s="3" t="s">
        <v>20</v>
      </c>
      <c r="F64" s="4" t="s">
        <v>606</v>
      </c>
      <c r="G64" s="3" t="s">
        <v>62</v>
      </c>
      <c r="H64" s="5" t="str">
        <f>_xlfn.XLOOKUP(I64,'GP EST'!B:B,'GP EST'!A:A)</f>
        <v>07000009</v>
      </c>
      <c r="I64" s="5" t="s">
        <v>173</v>
      </c>
      <c r="J64" s="4" t="s">
        <v>610</v>
      </c>
      <c r="K64" s="3" t="s">
        <v>89</v>
      </c>
      <c r="L64" s="5" t="str">
        <f>_xlfn.XLOOKUP(M64,'SUB EST'!B:B,'SUB EST'!A:A)</f>
        <v>00000037</v>
      </c>
      <c r="M64" s="5" t="s">
        <v>168</v>
      </c>
      <c r="N64" s="4" t="s">
        <v>630</v>
      </c>
      <c r="O64" s="3" t="s">
        <v>90</v>
      </c>
      <c r="P64" s="5" t="str">
        <f>_xlfn.XLOOKUP(Q64,'FM COM'!B:B,'FM COM'!A:A)</f>
        <v>108</v>
      </c>
      <c r="Q64" s="5" t="s">
        <v>90</v>
      </c>
      <c r="R64" s="4" t="s">
        <v>14</v>
      </c>
      <c r="S64" s="3" t="s">
        <v>14</v>
      </c>
      <c r="T64" s="5">
        <f>_xlfn.XLOOKUP(U64,'FM IND'!B:B,'FM IND'!A:A)</f>
        <v>0</v>
      </c>
      <c r="U64" s="5"/>
    </row>
    <row r="65" spans="1:21" x14ac:dyDescent="0.25">
      <c r="A65" s="3" t="s">
        <v>13</v>
      </c>
      <c r="B65" s="3">
        <v>686</v>
      </c>
      <c r="C65" s="4" t="s">
        <v>656</v>
      </c>
      <c r="D65" s="3" t="s">
        <v>117</v>
      </c>
      <c r="E65" s="3" t="s">
        <v>20</v>
      </c>
      <c r="F65" s="4" t="s">
        <v>606</v>
      </c>
      <c r="G65" s="3" t="s">
        <v>62</v>
      </c>
      <c r="H65" s="5" t="str">
        <f>_xlfn.XLOOKUP(I65,'GP EST'!B:B,'GP EST'!A:A)</f>
        <v>07000009</v>
      </c>
      <c r="I65" s="5" t="s">
        <v>173</v>
      </c>
      <c r="J65" s="4" t="s">
        <v>610</v>
      </c>
      <c r="K65" s="3" t="s">
        <v>89</v>
      </c>
      <c r="L65" s="5" t="str">
        <f>_xlfn.XLOOKUP(M65,'SUB EST'!B:B,'SUB EST'!A:A)</f>
        <v>00000037</v>
      </c>
      <c r="M65" s="5" t="s">
        <v>168</v>
      </c>
      <c r="N65" s="4" t="s">
        <v>630</v>
      </c>
      <c r="O65" s="3" t="s">
        <v>90</v>
      </c>
      <c r="P65" s="5" t="str">
        <f>_xlfn.XLOOKUP(Q65,'FM COM'!B:B,'FM COM'!A:A)</f>
        <v>108</v>
      </c>
      <c r="Q65" s="5" t="s">
        <v>90</v>
      </c>
      <c r="R65" s="4" t="s">
        <v>14</v>
      </c>
      <c r="S65" s="3" t="s">
        <v>14</v>
      </c>
      <c r="T65" s="5">
        <f>_xlfn.XLOOKUP(U65,'FM IND'!B:B,'FM IND'!A:A)</f>
        <v>0</v>
      </c>
      <c r="U65" s="5"/>
    </row>
    <row r="66" spans="1:21" x14ac:dyDescent="0.25">
      <c r="A66" s="3" t="s">
        <v>13</v>
      </c>
      <c r="B66" s="3">
        <v>687</v>
      </c>
      <c r="C66" s="4" t="s">
        <v>657</v>
      </c>
      <c r="D66" s="3" t="s">
        <v>118</v>
      </c>
      <c r="E66" s="3" t="s">
        <v>20</v>
      </c>
      <c r="F66" s="4" t="s">
        <v>606</v>
      </c>
      <c r="G66" s="3" t="s">
        <v>62</v>
      </c>
      <c r="H66" s="5" t="str">
        <f>_xlfn.XLOOKUP(I66,'GP EST'!B:B,'GP EST'!A:A)</f>
        <v>07000009</v>
      </c>
      <c r="I66" s="5" t="s">
        <v>173</v>
      </c>
      <c r="J66" s="4" t="s">
        <v>610</v>
      </c>
      <c r="K66" s="3" t="s">
        <v>89</v>
      </c>
      <c r="L66" s="5" t="str">
        <f>_xlfn.XLOOKUP(M66,'SUB EST'!B:B,'SUB EST'!A:A)</f>
        <v>00000037</v>
      </c>
      <c r="M66" s="5" t="s">
        <v>168</v>
      </c>
      <c r="N66" s="4" t="s">
        <v>630</v>
      </c>
      <c r="O66" s="3" t="s">
        <v>90</v>
      </c>
      <c r="P66" s="5" t="str">
        <f>_xlfn.XLOOKUP(Q66,'FM COM'!B:B,'FM COM'!A:A)</f>
        <v>108</v>
      </c>
      <c r="Q66" s="5" t="s">
        <v>90</v>
      </c>
      <c r="R66" s="4" t="s">
        <v>14</v>
      </c>
      <c r="S66" s="3" t="s">
        <v>14</v>
      </c>
      <c r="T66" s="5">
        <f>_xlfn.XLOOKUP(U66,'FM IND'!B:B,'FM IND'!A:A)</f>
        <v>0</v>
      </c>
      <c r="U66" s="5"/>
    </row>
    <row r="67" spans="1:21" x14ac:dyDescent="0.25">
      <c r="A67" s="3" t="s">
        <v>13</v>
      </c>
      <c r="B67" s="3">
        <v>688</v>
      </c>
      <c r="C67" s="4" t="s">
        <v>658</v>
      </c>
      <c r="D67" s="3" t="s">
        <v>119</v>
      </c>
      <c r="E67" s="3" t="s">
        <v>20</v>
      </c>
      <c r="F67" s="4" t="s">
        <v>606</v>
      </c>
      <c r="G67" s="3" t="s">
        <v>62</v>
      </c>
      <c r="H67" s="5" t="str">
        <f>_xlfn.XLOOKUP(I67,'GP EST'!B:B,'GP EST'!A:A)</f>
        <v>07000009</v>
      </c>
      <c r="I67" s="5" t="s">
        <v>173</v>
      </c>
      <c r="J67" s="4" t="s">
        <v>610</v>
      </c>
      <c r="K67" s="3" t="s">
        <v>89</v>
      </c>
      <c r="L67" s="5" t="str">
        <f>_xlfn.XLOOKUP(M67,'SUB EST'!B:B,'SUB EST'!A:A)</f>
        <v>00000037</v>
      </c>
      <c r="M67" s="5" t="s">
        <v>168</v>
      </c>
      <c r="N67" s="4" t="s">
        <v>630</v>
      </c>
      <c r="O67" s="3" t="s">
        <v>90</v>
      </c>
      <c r="P67" s="5" t="str">
        <f>_xlfn.XLOOKUP(Q67,'FM COM'!B:B,'FM COM'!A:A)</f>
        <v>108</v>
      </c>
      <c r="Q67" s="5" t="s">
        <v>90</v>
      </c>
      <c r="R67" s="4" t="s">
        <v>14</v>
      </c>
      <c r="S67" s="3" t="s">
        <v>14</v>
      </c>
      <c r="T67" s="5">
        <f>_xlfn.XLOOKUP(U67,'FM IND'!B:B,'FM IND'!A:A)</f>
        <v>0</v>
      </c>
      <c r="U67" s="5"/>
    </row>
    <row r="68" spans="1:21" x14ac:dyDescent="0.25">
      <c r="A68" s="3" t="s">
        <v>13</v>
      </c>
      <c r="B68" s="3">
        <v>689</v>
      </c>
      <c r="C68" s="4" t="s">
        <v>659</v>
      </c>
      <c r="D68" s="3" t="s">
        <v>120</v>
      </c>
      <c r="E68" s="3" t="s">
        <v>20</v>
      </c>
      <c r="F68" s="4" t="s">
        <v>606</v>
      </c>
      <c r="G68" s="3" t="s">
        <v>62</v>
      </c>
      <c r="H68" s="5" t="str">
        <f>_xlfn.XLOOKUP(I68,'GP EST'!B:B,'GP EST'!A:A)</f>
        <v>07000009</v>
      </c>
      <c r="I68" s="5" t="s">
        <v>173</v>
      </c>
      <c r="J68" s="4" t="s">
        <v>610</v>
      </c>
      <c r="K68" s="3" t="s">
        <v>89</v>
      </c>
      <c r="L68" s="5" t="str">
        <f>_xlfn.XLOOKUP(M68,'SUB EST'!B:B,'SUB EST'!A:A)</f>
        <v>00000037</v>
      </c>
      <c r="M68" s="5" t="s">
        <v>168</v>
      </c>
      <c r="N68" s="4" t="s">
        <v>630</v>
      </c>
      <c r="O68" s="3" t="s">
        <v>90</v>
      </c>
      <c r="P68" s="5" t="str">
        <f>_xlfn.XLOOKUP(Q68,'FM COM'!B:B,'FM COM'!A:A)</f>
        <v>108</v>
      </c>
      <c r="Q68" s="5" t="s">
        <v>90</v>
      </c>
      <c r="R68" s="4" t="s">
        <v>14</v>
      </c>
      <c r="S68" s="3" t="s">
        <v>14</v>
      </c>
      <c r="T68" s="5">
        <f>_xlfn.XLOOKUP(U68,'FM IND'!B:B,'FM IND'!A:A)</f>
        <v>0</v>
      </c>
      <c r="U68" s="5"/>
    </row>
    <row r="69" spans="1:21" x14ac:dyDescent="0.25">
      <c r="A69" s="3" t="s">
        <v>13</v>
      </c>
      <c r="B69" s="3">
        <v>690</v>
      </c>
      <c r="C69" s="4" t="s">
        <v>660</v>
      </c>
      <c r="D69" s="3" t="s">
        <v>121</v>
      </c>
      <c r="E69" s="3" t="s">
        <v>20</v>
      </c>
      <c r="F69" s="4" t="s">
        <v>606</v>
      </c>
      <c r="G69" s="3" t="s">
        <v>62</v>
      </c>
      <c r="H69" s="5" t="str">
        <f>_xlfn.XLOOKUP(I69,'GP EST'!B:B,'GP EST'!A:A)</f>
        <v>07000009</v>
      </c>
      <c r="I69" s="5" t="s">
        <v>173</v>
      </c>
      <c r="J69" s="4" t="s">
        <v>610</v>
      </c>
      <c r="K69" s="3" t="s">
        <v>89</v>
      </c>
      <c r="L69" s="5" t="str">
        <f>_xlfn.XLOOKUP(M69,'SUB EST'!B:B,'SUB EST'!A:A)</f>
        <v>00000037</v>
      </c>
      <c r="M69" s="5" t="s">
        <v>168</v>
      </c>
      <c r="N69" s="4" t="s">
        <v>630</v>
      </c>
      <c r="O69" s="3" t="s">
        <v>90</v>
      </c>
      <c r="P69" s="5" t="str">
        <f>_xlfn.XLOOKUP(Q69,'FM COM'!B:B,'FM COM'!A:A)</f>
        <v>108</v>
      </c>
      <c r="Q69" s="5" t="s">
        <v>90</v>
      </c>
      <c r="R69" s="4" t="s">
        <v>14</v>
      </c>
      <c r="S69" s="3" t="s">
        <v>14</v>
      </c>
      <c r="T69" s="5">
        <f>_xlfn.XLOOKUP(U69,'FM IND'!B:B,'FM IND'!A:A)</f>
        <v>0</v>
      </c>
      <c r="U69" s="5"/>
    </row>
    <row r="70" spans="1:21" x14ac:dyDescent="0.25">
      <c r="A70" s="3" t="s">
        <v>13</v>
      </c>
      <c r="B70" s="3">
        <v>691</v>
      </c>
      <c r="C70" s="4" t="s">
        <v>661</v>
      </c>
      <c r="D70" s="3" t="s">
        <v>122</v>
      </c>
      <c r="E70" s="3" t="s">
        <v>20</v>
      </c>
      <c r="F70" s="4" t="s">
        <v>606</v>
      </c>
      <c r="G70" s="3" t="s">
        <v>62</v>
      </c>
      <c r="H70" s="5" t="str">
        <f>_xlfn.XLOOKUP(I70,'GP EST'!B:B,'GP EST'!A:A)</f>
        <v>07000009</v>
      </c>
      <c r="I70" s="5" t="s">
        <v>173</v>
      </c>
      <c r="J70" s="4" t="s">
        <v>610</v>
      </c>
      <c r="K70" s="3" t="s">
        <v>89</v>
      </c>
      <c r="L70" s="5" t="str">
        <f>_xlfn.XLOOKUP(M70,'SUB EST'!B:B,'SUB EST'!A:A)</f>
        <v>00000037</v>
      </c>
      <c r="M70" s="5" t="s">
        <v>168</v>
      </c>
      <c r="N70" s="4" t="s">
        <v>630</v>
      </c>
      <c r="O70" s="3" t="s">
        <v>90</v>
      </c>
      <c r="P70" s="5" t="str">
        <f>_xlfn.XLOOKUP(Q70,'FM COM'!B:B,'FM COM'!A:A)</f>
        <v>108</v>
      </c>
      <c r="Q70" s="5" t="s">
        <v>90</v>
      </c>
      <c r="R70" s="4" t="s">
        <v>14</v>
      </c>
      <c r="S70" s="3" t="s">
        <v>14</v>
      </c>
      <c r="T70" s="5">
        <f>_xlfn.XLOOKUP(U70,'FM IND'!B:B,'FM IND'!A:A)</f>
        <v>0</v>
      </c>
      <c r="U70" s="5"/>
    </row>
    <row r="71" spans="1:21" x14ac:dyDescent="0.25">
      <c r="A71" s="3" t="s">
        <v>13</v>
      </c>
      <c r="B71" s="3">
        <v>692</v>
      </c>
      <c r="C71" s="4" t="s">
        <v>662</v>
      </c>
      <c r="D71" s="3" t="s">
        <v>123</v>
      </c>
      <c r="E71" s="3" t="s">
        <v>20</v>
      </c>
      <c r="F71" s="4" t="s">
        <v>606</v>
      </c>
      <c r="G71" s="3" t="s">
        <v>62</v>
      </c>
      <c r="H71" s="5" t="str">
        <f>_xlfn.XLOOKUP(I71,'GP EST'!B:B,'GP EST'!A:A)</f>
        <v>07000009</v>
      </c>
      <c r="I71" s="5" t="s">
        <v>173</v>
      </c>
      <c r="J71" s="4" t="s">
        <v>610</v>
      </c>
      <c r="K71" s="3" t="s">
        <v>89</v>
      </c>
      <c r="L71" s="5" t="str">
        <f>_xlfn.XLOOKUP(M71,'SUB EST'!B:B,'SUB EST'!A:A)</f>
        <v>00000037</v>
      </c>
      <c r="M71" s="5" t="s">
        <v>168</v>
      </c>
      <c r="N71" s="4" t="s">
        <v>630</v>
      </c>
      <c r="O71" s="3" t="s">
        <v>90</v>
      </c>
      <c r="P71" s="5" t="str">
        <f>_xlfn.XLOOKUP(Q71,'FM COM'!B:B,'FM COM'!A:A)</f>
        <v>108</v>
      </c>
      <c r="Q71" s="5" t="s">
        <v>90</v>
      </c>
      <c r="R71" s="4" t="s">
        <v>14</v>
      </c>
      <c r="S71" s="3" t="s">
        <v>14</v>
      </c>
      <c r="T71" s="5">
        <f>_xlfn.XLOOKUP(U71,'FM IND'!B:B,'FM IND'!A:A)</f>
        <v>0</v>
      </c>
      <c r="U71" s="5"/>
    </row>
    <row r="72" spans="1:21" x14ac:dyDescent="0.25">
      <c r="A72" s="3" t="s">
        <v>13</v>
      </c>
      <c r="B72" s="3">
        <v>693</v>
      </c>
      <c r="C72" s="4" t="s">
        <v>663</v>
      </c>
      <c r="D72" s="3" t="s">
        <v>124</v>
      </c>
      <c r="E72" s="3" t="s">
        <v>20</v>
      </c>
      <c r="F72" s="4" t="s">
        <v>606</v>
      </c>
      <c r="G72" s="3" t="s">
        <v>62</v>
      </c>
      <c r="H72" s="5" t="str">
        <f>_xlfn.XLOOKUP(I72,'GP EST'!B:B,'GP EST'!A:A)</f>
        <v>07000009</v>
      </c>
      <c r="I72" s="5" t="s">
        <v>173</v>
      </c>
      <c r="J72" s="4" t="s">
        <v>610</v>
      </c>
      <c r="K72" s="3" t="s">
        <v>89</v>
      </c>
      <c r="L72" s="5" t="str">
        <f>_xlfn.XLOOKUP(M72,'SUB EST'!B:B,'SUB EST'!A:A)</f>
        <v>00000037</v>
      </c>
      <c r="M72" s="5" t="s">
        <v>168</v>
      </c>
      <c r="N72" s="4" t="s">
        <v>630</v>
      </c>
      <c r="O72" s="3" t="s">
        <v>90</v>
      </c>
      <c r="P72" s="5" t="str">
        <f>_xlfn.XLOOKUP(Q72,'FM COM'!B:B,'FM COM'!A:A)</f>
        <v>108</v>
      </c>
      <c r="Q72" s="5" t="s">
        <v>90</v>
      </c>
      <c r="R72" s="4" t="s">
        <v>14</v>
      </c>
      <c r="S72" s="3" t="s">
        <v>14</v>
      </c>
      <c r="T72" s="5">
        <f>_xlfn.XLOOKUP(U72,'FM IND'!B:B,'FM IND'!A:A)</f>
        <v>0</v>
      </c>
      <c r="U72" s="5"/>
    </row>
    <row r="73" spans="1:21" x14ac:dyDescent="0.25">
      <c r="A73" s="3" t="s">
        <v>13</v>
      </c>
      <c r="B73" s="3">
        <v>701</v>
      </c>
      <c r="C73" s="4" t="s">
        <v>664</v>
      </c>
      <c r="D73" s="3" t="s">
        <v>125</v>
      </c>
      <c r="E73" s="3" t="s">
        <v>20</v>
      </c>
      <c r="F73" s="4" t="s">
        <v>606</v>
      </c>
      <c r="G73" s="3" t="s">
        <v>62</v>
      </c>
      <c r="H73" s="5" t="str">
        <f>_xlfn.XLOOKUP(I73,'GP EST'!B:B,'GP EST'!A:A)</f>
        <v>07000009</v>
      </c>
      <c r="I73" s="5" t="s">
        <v>173</v>
      </c>
      <c r="J73" s="4" t="s">
        <v>610</v>
      </c>
      <c r="K73" s="3" t="s">
        <v>89</v>
      </c>
      <c r="L73" s="5" t="str">
        <f>_xlfn.XLOOKUP(M73,'SUB EST'!B:B,'SUB EST'!A:A)</f>
        <v>00000037</v>
      </c>
      <c r="M73" s="5" t="s">
        <v>168</v>
      </c>
      <c r="N73" s="4" t="s">
        <v>630</v>
      </c>
      <c r="O73" s="3" t="s">
        <v>90</v>
      </c>
      <c r="P73" s="5" t="str">
        <f>_xlfn.XLOOKUP(Q73,'FM COM'!B:B,'FM COM'!A:A)</f>
        <v>108</v>
      </c>
      <c r="Q73" s="5" t="s">
        <v>90</v>
      </c>
      <c r="R73" s="4" t="s">
        <v>14</v>
      </c>
      <c r="S73" s="3" t="s">
        <v>14</v>
      </c>
      <c r="T73" s="5">
        <f>_xlfn.XLOOKUP(U73,'FM IND'!B:B,'FM IND'!A:A)</f>
        <v>0</v>
      </c>
      <c r="U73" s="5"/>
    </row>
    <row r="74" spans="1:21" x14ac:dyDescent="0.25">
      <c r="A74" s="3" t="s">
        <v>13</v>
      </c>
      <c r="B74" s="3">
        <v>703</v>
      </c>
      <c r="C74" s="4" t="s">
        <v>665</v>
      </c>
      <c r="D74" s="3" t="s">
        <v>126</v>
      </c>
      <c r="E74" s="3" t="s">
        <v>20</v>
      </c>
      <c r="F74" s="4" t="s">
        <v>606</v>
      </c>
      <c r="G74" s="3" t="s">
        <v>62</v>
      </c>
      <c r="H74" s="5" t="str">
        <f>_xlfn.XLOOKUP(I74,'GP EST'!B:B,'GP EST'!A:A)</f>
        <v>07000009</v>
      </c>
      <c r="I74" s="5" t="s">
        <v>173</v>
      </c>
      <c r="J74" s="4" t="s">
        <v>610</v>
      </c>
      <c r="K74" s="3" t="s">
        <v>89</v>
      </c>
      <c r="L74" s="5" t="str">
        <f>_xlfn.XLOOKUP(M74,'SUB EST'!B:B,'SUB EST'!A:A)</f>
        <v>00000037</v>
      </c>
      <c r="M74" s="5" t="s">
        <v>168</v>
      </c>
      <c r="N74" s="4" t="s">
        <v>630</v>
      </c>
      <c r="O74" s="3" t="s">
        <v>90</v>
      </c>
      <c r="P74" s="5" t="str">
        <f>_xlfn.XLOOKUP(Q74,'FM COM'!B:B,'FM COM'!A:A)</f>
        <v>108</v>
      </c>
      <c r="Q74" s="5" t="s">
        <v>90</v>
      </c>
      <c r="R74" s="4" t="s">
        <v>14</v>
      </c>
      <c r="S74" s="3" t="s">
        <v>14</v>
      </c>
      <c r="T74" s="5">
        <f>_xlfn.XLOOKUP(U74,'FM IND'!B:B,'FM IND'!A:A)</f>
        <v>0</v>
      </c>
      <c r="U74" s="5"/>
    </row>
    <row r="75" spans="1:21" x14ac:dyDescent="0.25">
      <c r="A75" s="3" t="s">
        <v>13</v>
      </c>
      <c r="B75" s="3">
        <v>710</v>
      </c>
      <c r="C75" s="4" t="s">
        <v>666</v>
      </c>
      <c r="D75" s="3" t="s">
        <v>127</v>
      </c>
      <c r="E75" s="3" t="s">
        <v>20</v>
      </c>
      <c r="F75" s="4" t="s">
        <v>606</v>
      </c>
      <c r="G75" s="3" t="s">
        <v>62</v>
      </c>
      <c r="H75" s="5" t="str">
        <f>_xlfn.XLOOKUP(I75,'GP EST'!B:B,'GP EST'!A:A)</f>
        <v>07000009</v>
      </c>
      <c r="I75" s="5" t="s">
        <v>173</v>
      </c>
      <c r="J75" s="4" t="s">
        <v>610</v>
      </c>
      <c r="K75" s="3" t="s">
        <v>89</v>
      </c>
      <c r="L75" s="5" t="str">
        <f>_xlfn.XLOOKUP(M75,'SUB EST'!B:B,'SUB EST'!A:A)</f>
        <v>00000037</v>
      </c>
      <c r="M75" s="5" t="s">
        <v>168</v>
      </c>
      <c r="N75" s="4" t="s">
        <v>630</v>
      </c>
      <c r="O75" s="3" t="s">
        <v>90</v>
      </c>
      <c r="P75" s="5" t="str">
        <f>_xlfn.XLOOKUP(Q75,'FM COM'!B:B,'FM COM'!A:A)</f>
        <v>108</v>
      </c>
      <c r="Q75" s="5" t="s">
        <v>90</v>
      </c>
      <c r="R75" s="4" t="s">
        <v>14</v>
      </c>
      <c r="S75" s="3" t="s">
        <v>14</v>
      </c>
      <c r="T75" s="5">
        <f>_xlfn.XLOOKUP(U75,'FM IND'!B:B,'FM IND'!A:A)</f>
        <v>0</v>
      </c>
      <c r="U75" s="5"/>
    </row>
    <row r="76" spans="1:21" x14ac:dyDescent="0.25">
      <c r="A76" s="3" t="s">
        <v>13</v>
      </c>
      <c r="B76" s="3">
        <v>716</v>
      </c>
      <c r="C76" s="4" t="s">
        <v>667</v>
      </c>
      <c r="D76" s="3" t="s">
        <v>128</v>
      </c>
      <c r="E76" s="3" t="s">
        <v>20</v>
      </c>
      <c r="F76" s="4" t="s">
        <v>606</v>
      </c>
      <c r="G76" s="3" t="s">
        <v>62</v>
      </c>
      <c r="H76" s="5" t="str">
        <f>_xlfn.XLOOKUP(I76,'GP EST'!B:B,'GP EST'!A:A)</f>
        <v>07000009</v>
      </c>
      <c r="I76" s="5" t="s">
        <v>173</v>
      </c>
      <c r="J76" s="4" t="s">
        <v>610</v>
      </c>
      <c r="K76" s="3" t="s">
        <v>89</v>
      </c>
      <c r="L76" s="5" t="str">
        <f>_xlfn.XLOOKUP(M76,'SUB EST'!B:B,'SUB EST'!A:A)</f>
        <v>00000037</v>
      </c>
      <c r="M76" s="5" t="s">
        <v>168</v>
      </c>
      <c r="N76" s="4" t="s">
        <v>630</v>
      </c>
      <c r="O76" s="3" t="s">
        <v>90</v>
      </c>
      <c r="P76" s="5" t="str">
        <f>_xlfn.XLOOKUP(Q76,'FM COM'!B:B,'FM COM'!A:A)</f>
        <v>108</v>
      </c>
      <c r="Q76" s="5" t="s">
        <v>90</v>
      </c>
      <c r="R76" s="4" t="s">
        <v>14</v>
      </c>
      <c r="S76" s="3" t="s">
        <v>14</v>
      </c>
      <c r="T76" s="5">
        <f>_xlfn.XLOOKUP(U76,'FM IND'!B:B,'FM IND'!A:A)</f>
        <v>0</v>
      </c>
      <c r="U76" s="5"/>
    </row>
    <row r="77" spans="1:21" x14ac:dyDescent="0.25">
      <c r="A77" s="3" t="s">
        <v>13</v>
      </c>
      <c r="B77" s="3">
        <v>717</v>
      </c>
      <c r="C77" s="4" t="s">
        <v>668</v>
      </c>
      <c r="D77" s="3" t="s">
        <v>129</v>
      </c>
      <c r="E77" s="3" t="s">
        <v>20</v>
      </c>
      <c r="F77" s="4" t="s">
        <v>606</v>
      </c>
      <c r="G77" s="3" t="s">
        <v>62</v>
      </c>
      <c r="H77" s="5" t="str">
        <f>_xlfn.XLOOKUP(I77,'GP EST'!B:B,'GP EST'!A:A)</f>
        <v>07000009</v>
      </c>
      <c r="I77" s="5" t="s">
        <v>173</v>
      </c>
      <c r="J77" s="4" t="s">
        <v>610</v>
      </c>
      <c r="K77" s="3" t="s">
        <v>89</v>
      </c>
      <c r="L77" s="5" t="str">
        <f>_xlfn.XLOOKUP(M77,'SUB EST'!B:B,'SUB EST'!A:A)</f>
        <v>00000037</v>
      </c>
      <c r="M77" s="5" t="s">
        <v>168</v>
      </c>
      <c r="N77" s="4" t="s">
        <v>630</v>
      </c>
      <c r="O77" s="3" t="s">
        <v>90</v>
      </c>
      <c r="P77" s="5" t="str">
        <f>_xlfn.XLOOKUP(Q77,'FM COM'!B:B,'FM COM'!A:A)</f>
        <v>108</v>
      </c>
      <c r="Q77" s="5" t="s">
        <v>90</v>
      </c>
      <c r="R77" s="4" t="s">
        <v>14</v>
      </c>
      <c r="S77" s="3" t="s">
        <v>14</v>
      </c>
      <c r="T77" s="5">
        <f>_xlfn.XLOOKUP(U77,'FM IND'!B:B,'FM IND'!A:A)</f>
        <v>0</v>
      </c>
      <c r="U77" s="5"/>
    </row>
    <row r="78" spans="1:21" x14ac:dyDescent="0.25">
      <c r="A78" s="3" t="s">
        <v>13</v>
      </c>
      <c r="B78" s="3">
        <v>718</v>
      </c>
      <c r="C78" s="4" t="s">
        <v>669</v>
      </c>
      <c r="D78" s="3" t="s">
        <v>130</v>
      </c>
      <c r="E78" s="3" t="s">
        <v>20</v>
      </c>
      <c r="F78" s="4" t="s">
        <v>606</v>
      </c>
      <c r="G78" s="3" t="s">
        <v>62</v>
      </c>
      <c r="H78" s="5" t="str">
        <f>_xlfn.XLOOKUP(I78,'GP EST'!B:B,'GP EST'!A:A)</f>
        <v>07000009</v>
      </c>
      <c r="I78" s="5" t="s">
        <v>173</v>
      </c>
      <c r="J78" s="4" t="s">
        <v>610</v>
      </c>
      <c r="K78" s="3" t="s">
        <v>89</v>
      </c>
      <c r="L78" s="5" t="str">
        <f>_xlfn.XLOOKUP(M78,'SUB EST'!B:B,'SUB EST'!A:A)</f>
        <v>00000037</v>
      </c>
      <c r="M78" s="5" t="s">
        <v>168</v>
      </c>
      <c r="N78" s="4" t="s">
        <v>630</v>
      </c>
      <c r="O78" s="3" t="s">
        <v>90</v>
      </c>
      <c r="P78" s="5" t="str">
        <f>_xlfn.XLOOKUP(Q78,'FM COM'!B:B,'FM COM'!A:A)</f>
        <v>108</v>
      </c>
      <c r="Q78" s="5" t="s">
        <v>90</v>
      </c>
      <c r="R78" s="4" t="s">
        <v>14</v>
      </c>
      <c r="S78" s="3" t="s">
        <v>14</v>
      </c>
      <c r="T78" s="5">
        <f>_xlfn.XLOOKUP(U78,'FM IND'!B:B,'FM IND'!A:A)</f>
        <v>0</v>
      </c>
      <c r="U78" s="5"/>
    </row>
    <row r="79" spans="1:21" x14ac:dyDescent="0.25">
      <c r="A79" s="3" t="s">
        <v>13</v>
      </c>
      <c r="B79" s="3">
        <v>719</v>
      </c>
      <c r="C79" s="4" t="s">
        <v>670</v>
      </c>
      <c r="D79" s="3" t="s">
        <v>131</v>
      </c>
      <c r="E79" s="3" t="s">
        <v>20</v>
      </c>
      <c r="F79" s="4" t="s">
        <v>606</v>
      </c>
      <c r="G79" s="3" t="s">
        <v>62</v>
      </c>
      <c r="H79" s="5" t="str">
        <f>_xlfn.XLOOKUP(I79,'GP EST'!B:B,'GP EST'!A:A)</f>
        <v>07000009</v>
      </c>
      <c r="I79" s="5" t="s">
        <v>173</v>
      </c>
      <c r="J79" s="4" t="s">
        <v>610</v>
      </c>
      <c r="K79" s="3" t="s">
        <v>89</v>
      </c>
      <c r="L79" s="5" t="str">
        <f>_xlfn.XLOOKUP(M79,'SUB EST'!B:B,'SUB EST'!A:A)</f>
        <v>00000037</v>
      </c>
      <c r="M79" s="5" t="s">
        <v>168</v>
      </c>
      <c r="N79" s="4" t="s">
        <v>630</v>
      </c>
      <c r="O79" s="3" t="s">
        <v>90</v>
      </c>
      <c r="P79" s="5" t="str">
        <f>_xlfn.XLOOKUP(Q79,'FM COM'!B:B,'FM COM'!A:A)</f>
        <v>108</v>
      </c>
      <c r="Q79" s="5" t="s">
        <v>90</v>
      </c>
      <c r="R79" s="4" t="s">
        <v>14</v>
      </c>
      <c r="S79" s="3" t="s">
        <v>14</v>
      </c>
      <c r="T79" s="5">
        <f>_xlfn.XLOOKUP(U79,'FM IND'!B:B,'FM IND'!A:A)</f>
        <v>0</v>
      </c>
      <c r="U79" s="5"/>
    </row>
    <row r="80" spans="1:21" x14ac:dyDescent="0.25">
      <c r="A80" s="3" t="s">
        <v>13</v>
      </c>
      <c r="B80" s="3">
        <v>720</v>
      </c>
      <c r="C80" s="4" t="s">
        <v>671</v>
      </c>
      <c r="D80" s="3" t="s">
        <v>132</v>
      </c>
      <c r="E80" s="3" t="s">
        <v>20</v>
      </c>
      <c r="F80" s="4" t="s">
        <v>606</v>
      </c>
      <c r="G80" s="3" t="s">
        <v>62</v>
      </c>
      <c r="H80" s="5" t="str">
        <f>_xlfn.XLOOKUP(I80,'GP EST'!B:B,'GP EST'!A:A)</f>
        <v>07000009</v>
      </c>
      <c r="I80" s="5" t="s">
        <v>173</v>
      </c>
      <c r="J80" s="4" t="s">
        <v>610</v>
      </c>
      <c r="K80" s="3" t="s">
        <v>89</v>
      </c>
      <c r="L80" s="5" t="str">
        <f>_xlfn.XLOOKUP(M80,'SUB EST'!B:B,'SUB EST'!A:A)</f>
        <v>00000037</v>
      </c>
      <c r="M80" s="5" t="s">
        <v>168</v>
      </c>
      <c r="N80" s="4" t="s">
        <v>630</v>
      </c>
      <c r="O80" s="3" t="s">
        <v>90</v>
      </c>
      <c r="P80" s="5" t="str">
        <f>_xlfn.XLOOKUP(Q80,'FM COM'!B:B,'FM COM'!A:A)</f>
        <v>108</v>
      </c>
      <c r="Q80" s="5" t="s">
        <v>90</v>
      </c>
      <c r="R80" s="4" t="s">
        <v>14</v>
      </c>
      <c r="S80" s="3" t="s">
        <v>14</v>
      </c>
      <c r="T80" s="5">
        <f>_xlfn.XLOOKUP(U80,'FM IND'!B:B,'FM IND'!A:A)</f>
        <v>0</v>
      </c>
      <c r="U80" s="5"/>
    </row>
    <row r="81" spans="1:21" x14ac:dyDescent="0.25">
      <c r="A81" s="3" t="s">
        <v>13</v>
      </c>
      <c r="B81" s="3">
        <v>721</v>
      </c>
      <c r="C81" s="4" t="s">
        <v>672</v>
      </c>
      <c r="D81" s="3" t="s">
        <v>133</v>
      </c>
      <c r="E81" s="3" t="s">
        <v>20</v>
      </c>
      <c r="F81" s="4" t="s">
        <v>606</v>
      </c>
      <c r="G81" s="3" t="s">
        <v>62</v>
      </c>
      <c r="H81" s="5" t="str">
        <f>_xlfn.XLOOKUP(I81,'GP EST'!B:B,'GP EST'!A:A)</f>
        <v>07000009</v>
      </c>
      <c r="I81" s="5" t="s">
        <v>173</v>
      </c>
      <c r="J81" s="4" t="s">
        <v>610</v>
      </c>
      <c r="K81" s="3" t="s">
        <v>89</v>
      </c>
      <c r="L81" s="5" t="str">
        <f>_xlfn.XLOOKUP(M81,'SUB EST'!B:B,'SUB EST'!A:A)</f>
        <v>00000037</v>
      </c>
      <c r="M81" s="5" t="s">
        <v>168</v>
      </c>
      <c r="N81" s="4" t="s">
        <v>630</v>
      </c>
      <c r="O81" s="3" t="s">
        <v>90</v>
      </c>
      <c r="P81" s="5" t="str">
        <f>_xlfn.XLOOKUP(Q81,'FM COM'!B:B,'FM COM'!A:A)</f>
        <v>108</v>
      </c>
      <c r="Q81" s="5" t="s">
        <v>90</v>
      </c>
      <c r="R81" s="4" t="s">
        <v>14</v>
      </c>
      <c r="S81" s="3" t="s">
        <v>14</v>
      </c>
      <c r="T81" s="5">
        <f>_xlfn.XLOOKUP(U81,'FM IND'!B:B,'FM IND'!A:A)</f>
        <v>0</v>
      </c>
      <c r="U81" s="5"/>
    </row>
    <row r="82" spans="1:21" x14ac:dyDescent="0.25">
      <c r="A82" s="3" t="s">
        <v>13</v>
      </c>
      <c r="B82" s="3">
        <v>900000</v>
      </c>
      <c r="C82" s="4" t="s">
        <v>673</v>
      </c>
      <c r="D82" s="3" t="s">
        <v>134</v>
      </c>
      <c r="E82" s="3" t="s">
        <v>20</v>
      </c>
      <c r="F82" s="4" t="s">
        <v>585</v>
      </c>
      <c r="G82" s="3" t="s">
        <v>40</v>
      </c>
      <c r="H82" s="5" t="str">
        <f>_xlfn.XLOOKUP(I82,'GP EST'!B:B,'GP EST'!A:A)</f>
        <v>07000009</v>
      </c>
      <c r="I82" s="5" t="s">
        <v>173</v>
      </c>
      <c r="J82" s="4" t="s">
        <v>14</v>
      </c>
      <c r="K82" s="3" t="s">
        <v>14</v>
      </c>
      <c r="L82" s="5">
        <f>_xlfn.XLOOKUP(M82,'SUB EST'!B:B,'SUB EST'!A:A)</f>
        <v>0</v>
      </c>
      <c r="M82" s="5"/>
      <c r="N82" s="4" t="s">
        <v>613</v>
      </c>
      <c r="O82" s="3" t="s">
        <v>23</v>
      </c>
      <c r="P82" s="5">
        <f>_xlfn.XLOOKUP(Q82,'FM COM'!B:B,'FM COM'!A:A)</f>
        <v>0</v>
      </c>
      <c r="Q82" s="5"/>
      <c r="R82" s="4" t="s">
        <v>14</v>
      </c>
      <c r="S82" s="3" t="s">
        <v>14</v>
      </c>
      <c r="T82" s="5">
        <f>_xlfn.XLOOKUP(U82,'FM IND'!B:B,'FM IND'!A:A)</f>
        <v>0</v>
      </c>
      <c r="U82" s="5"/>
    </row>
    <row r="83" spans="1:21" x14ac:dyDescent="0.25">
      <c r="A83" s="3" t="s">
        <v>13</v>
      </c>
      <c r="B83" s="3">
        <v>900001</v>
      </c>
      <c r="C83" s="4" t="s">
        <v>674</v>
      </c>
      <c r="D83" s="3" t="s">
        <v>135</v>
      </c>
      <c r="E83" s="3" t="s">
        <v>20</v>
      </c>
      <c r="F83" s="4" t="s">
        <v>585</v>
      </c>
      <c r="G83" s="3" t="s">
        <v>40</v>
      </c>
      <c r="H83" s="5" t="str">
        <f>_xlfn.XLOOKUP(I83,'GP EST'!B:B,'GP EST'!A:A)</f>
        <v>07000014</v>
      </c>
      <c r="I83" s="5" t="s">
        <v>517</v>
      </c>
      <c r="J83" s="4" t="s">
        <v>14</v>
      </c>
      <c r="K83" s="3" t="s">
        <v>14</v>
      </c>
      <c r="L83" s="5">
        <f>_xlfn.XLOOKUP(M83,'SUB EST'!B:B,'SUB EST'!A:A)</f>
        <v>0</v>
      </c>
      <c r="M83" s="5"/>
      <c r="N83" s="4" t="s">
        <v>613</v>
      </c>
      <c r="O83" s="3" t="s">
        <v>23</v>
      </c>
      <c r="P83" s="5">
        <f>_xlfn.XLOOKUP(Q83,'FM COM'!B:B,'FM COM'!A:A)</f>
        <v>0</v>
      </c>
      <c r="Q83" s="5"/>
      <c r="R83" s="4" t="s">
        <v>14</v>
      </c>
      <c r="S83" s="3" t="s">
        <v>14</v>
      </c>
      <c r="T83" s="5">
        <f>_xlfn.XLOOKUP(U83,'FM IND'!B:B,'FM IND'!A:A)</f>
        <v>0</v>
      </c>
      <c r="U83" s="5"/>
    </row>
    <row r="84" spans="1:21" x14ac:dyDescent="0.25">
      <c r="A84" s="3" t="s">
        <v>13</v>
      </c>
      <c r="B84" s="3">
        <v>900002</v>
      </c>
      <c r="C84" s="4" t="s">
        <v>675</v>
      </c>
      <c r="D84" s="3" t="s">
        <v>136</v>
      </c>
      <c r="E84" s="3" t="s">
        <v>20</v>
      </c>
      <c r="F84" s="4" t="s">
        <v>585</v>
      </c>
      <c r="G84" s="3" t="s">
        <v>40</v>
      </c>
      <c r="H84" s="5" t="str">
        <f>_xlfn.XLOOKUP(I84,'GP EST'!B:B,'GP EST'!A:A)</f>
        <v>07000009</v>
      </c>
      <c r="I84" s="5" t="s">
        <v>173</v>
      </c>
      <c r="J84" s="4" t="s">
        <v>14</v>
      </c>
      <c r="K84" s="3" t="s">
        <v>14</v>
      </c>
      <c r="L84" s="5">
        <f>_xlfn.XLOOKUP(M84,'SUB EST'!B:B,'SUB EST'!A:A)</f>
        <v>0</v>
      </c>
      <c r="M84" s="5"/>
      <c r="N84" s="4" t="s">
        <v>613</v>
      </c>
      <c r="O84" s="3" t="s">
        <v>23</v>
      </c>
      <c r="P84" s="5">
        <f>_xlfn.XLOOKUP(Q84,'FM COM'!B:B,'FM COM'!A:A)</f>
        <v>0</v>
      </c>
      <c r="Q84" s="5"/>
      <c r="R84" s="4" t="s">
        <v>14</v>
      </c>
      <c r="S84" s="3" t="s">
        <v>14</v>
      </c>
      <c r="T84" s="5">
        <f>_xlfn.XLOOKUP(U84,'FM IND'!B:B,'FM IND'!A:A)</f>
        <v>0</v>
      </c>
      <c r="U84" s="5"/>
    </row>
    <row r="85" spans="1:21" x14ac:dyDescent="0.25">
      <c r="A85" s="3" t="s">
        <v>13</v>
      </c>
      <c r="B85" s="3">
        <v>900003</v>
      </c>
      <c r="C85" s="4" t="s">
        <v>676</v>
      </c>
      <c r="D85" s="3" t="s">
        <v>137</v>
      </c>
      <c r="E85" s="3" t="s">
        <v>20</v>
      </c>
      <c r="F85" s="4" t="s">
        <v>585</v>
      </c>
      <c r="G85" s="3" t="s">
        <v>40</v>
      </c>
      <c r="H85" s="5" t="str">
        <f>_xlfn.XLOOKUP(I85,'GP EST'!B:B,'GP EST'!A:A)</f>
        <v>07000009</v>
      </c>
      <c r="I85" s="5" t="s">
        <v>173</v>
      </c>
      <c r="J85" s="4" t="s">
        <v>14</v>
      </c>
      <c r="K85" s="3" t="s">
        <v>14</v>
      </c>
      <c r="L85" s="5">
        <f>_xlfn.XLOOKUP(M85,'SUB EST'!B:B,'SUB EST'!A:A)</f>
        <v>0</v>
      </c>
      <c r="M85" s="5"/>
      <c r="N85" s="4" t="s">
        <v>613</v>
      </c>
      <c r="O85" s="3" t="s">
        <v>23</v>
      </c>
      <c r="P85" s="5">
        <f>_xlfn.XLOOKUP(Q85,'FM COM'!B:B,'FM COM'!A:A)</f>
        <v>0</v>
      </c>
      <c r="Q85" s="5"/>
      <c r="R85" s="4" t="s">
        <v>14</v>
      </c>
      <c r="S85" s="3" t="s">
        <v>14</v>
      </c>
      <c r="T85" s="5">
        <f>_xlfn.XLOOKUP(U85,'FM IND'!B:B,'FM IND'!A:A)</f>
        <v>0</v>
      </c>
      <c r="U85" s="5"/>
    </row>
    <row r="86" spans="1:21" x14ac:dyDescent="0.25">
      <c r="A86" s="3" t="s">
        <v>13</v>
      </c>
      <c r="B86" s="3">
        <v>900004</v>
      </c>
      <c r="C86" s="4" t="s">
        <v>677</v>
      </c>
      <c r="D86" s="3" t="s">
        <v>138</v>
      </c>
      <c r="E86" s="3" t="s">
        <v>20</v>
      </c>
      <c r="F86" s="4" t="s">
        <v>585</v>
      </c>
      <c r="G86" s="3" t="s">
        <v>40</v>
      </c>
      <c r="H86" s="5" t="str">
        <f>_xlfn.XLOOKUP(I86,'GP EST'!B:B,'GP EST'!A:A)</f>
        <v>07000009</v>
      </c>
      <c r="I86" s="5" t="s">
        <v>173</v>
      </c>
      <c r="J86" s="4" t="s">
        <v>14</v>
      </c>
      <c r="K86" s="3" t="s">
        <v>14</v>
      </c>
      <c r="L86" s="5">
        <f>_xlfn.XLOOKUP(M86,'SUB EST'!B:B,'SUB EST'!A:A)</f>
        <v>0</v>
      </c>
      <c r="M86" s="5"/>
      <c r="N86" s="4" t="s">
        <v>613</v>
      </c>
      <c r="O86" s="3" t="s">
        <v>23</v>
      </c>
      <c r="P86" s="5">
        <f>_xlfn.XLOOKUP(Q86,'FM COM'!B:B,'FM COM'!A:A)</f>
        <v>0</v>
      </c>
      <c r="Q86" s="5"/>
      <c r="R86" s="4" t="s">
        <v>14</v>
      </c>
      <c r="S86" s="3" t="s">
        <v>14</v>
      </c>
      <c r="T86" s="5">
        <f>_xlfn.XLOOKUP(U86,'FM IND'!B:B,'FM IND'!A:A)</f>
        <v>0</v>
      </c>
      <c r="U86" s="5"/>
    </row>
    <row r="87" spans="1:21" x14ac:dyDescent="0.25">
      <c r="A87" s="3" t="s">
        <v>13</v>
      </c>
      <c r="B87" s="3">
        <v>900005</v>
      </c>
      <c r="C87" s="4" t="s">
        <v>678</v>
      </c>
      <c r="D87" s="3" t="s">
        <v>139</v>
      </c>
      <c r="E87" s="3" t="s">
        <v>20</v>
      </c>
      <c r="F87" s="4" t="s">
        <v>585</v>
      </c>
      <c r="G87" s="3" t="s">
        <v>40</v>
      </c>
      <c r="H87" s="5" t="str">
        <f>_xlfn.XLOOKUP(I87,'GP EST'!B:B,'GP EST'!A:A)</f>
        <v>07000009</v>
      </c>
      <c r="I87" s="5" t="s">
        <v>173</v>
      </c>
      <c r="J87" s="4" t="s">
        <v>14</v>
      </c>
      <c r="K87" s="3" t="s">
        <v>14</v>
      </c>
      <c r="L87" s="5">
        <f>_xlfn.XLOOKUP(M87,'SUB EST'!B:B,'SUB EST'!A:A)</f>
        <v>0</v>
      </c>
      <c r="M87" s="5"/>
      <c r="N87" s="4" t="s">
        <v>613</v>
      </c>
      <c r="O87" s="3" t="s">
        <v>23</v>
      </c>
      <c r="P87" s="5">
        <f>_xlfn.XLOOKUP(Q87,'FM COM'!B:B,'FM COM'!A:A)</f>
        <v>0</v>
      </c>
      <c r="Q87" s="5"/>
      <c r="R87" s="4" t="s">
        <v>14</v>
      </c>
      <c r="S87" s="3" t="s">
        <v>14</v>
      </c>
      <c r="T87" s="5">
        <f>_xlfn.XLOOKUP(U87,'FM IND'!B:B,'FM IND'!A:A)</f>
        <v>0</v>
      </c>
      <c r="U87" s="5"/>
    </row>
    <row r="88" spans="1:21" x14ac:dyDescent="0.25">
      <c r="A88" s="3" t="s">
        <v>13</v>
      </c>
      <c r="B88" s="3">
        <v>900006</v>
      </c>
      <c r="C88" s="4" t="s">
        <v>679</v>
      </c>
      <c r="D88" s="3" t="s">
        <v>140</v>
      </c>
      <c r="E88" s="3" t="s">
        <v>20</v>
      </c>
      <c r="F88" s="4" t="s">
        <v>585</v>
      </c>
      <c r="G88" s="3" t="s">
        <v>40</v>
      </c>
      <c r="H88" s="5" t="str">
        <f>_xlfn.XLOOKUP(I88,'GP EST'!B:B,'GP EST'!A:A)</f>
        <v>07000021</v>
      </c>
      <c r="I88" s="5" t="s">
        <v>195</v>
      </c>
      <c r="J88" s="4" t="s">
        <v>14</v>
      </c>
      <c r="K88" s="3" t="s">
        <v>14</v>
      </c>
      <c r="L88" s="5">
        <f>_xlfn.XLOOKUP(M88,'SUB EST'!B:B,'SUB EST'!A:A)</f>
        <v>0</v>
      </c>
      <c r="M88" s="5"/>
      <c r="N88" s="4" t="s">
        <v>613</v>
      </c>
      <c r="O88" s="3" t="s">
        <v>23</v>
      </c>
      <c r="P88" s="5">
        <f>_xlfn.XLOOKUP(Q88,'FM COM'!B:B,'FM COM'!A:A)</f>
        <v>0</v>
      </c>
      <c r="Q88" s="5"/>
      <c r="R88" s="4" t="s">
        <v>14</v>
      </c>
      <c r="S88" s="3" t="s">
        <v>14</v>
      </c>
      <c r="T88" s="5">
        <f>_xlfn.XLOOKUP(U88,'FM IND'!B:B,'FM IND'!A:A)</f>
        <v>0</v>
      </c>
      <c r="U88" s="5"/>
    </row>
    <row r="89" spans="1:21" x14ac:dyDescent="0.25">
      <c r="A89" s="3" t="s">
        <v>13</v>
      </c>
      <c r="B89" s="3">
        <v>900007</v>
      </c>
      <c r="C89" s="4" t="s">
        <v>680</v>
      </c>
      <c r="D89" s="3" t="s">
        <v>141</v>
      </c>
      <c r="E89" s="3" t="s">
        <v>20</v>
      </c>
      <c r="F89" s="4" t="s">
        <v>585</v>
      </c>
      <c r="G89" s="3" t="s">
        <v>40</v>
      </c>
      <c r="H89" s="5" t="str">
        <f>_xlfn.XLOOKUP(I89,'GP EST'!B:B,'GP EST'!A:A)</f>
        <v>07000009</v>
      </c>
      <c r="I89" s="5" t="s">
        <v>173</v>
      </c>
      <c r="J89" s="4" t="s">
        <v>14</v>
      </c>
      <c r="K89" s="3" t="s">
        <v>14</v>
      </c>
      <c r="L89" s="5">
        <f>_xlfn.XLOOKUP(M89,'SUB EST'!B:B,'SUB EST'!A:A)</f>
        <v>0</v>
      </c>
      <c r="M89" s="5"/>
      <c r="N89" s="4" t="s">
        <v>613</v>
      </c>
      <c r="O89" s="3" t="s">
        <v>23</v>
      </c>
      <c r="P89" s="5">
        <f>_xlfn.XLOOKUP(Q89,'FM COM'!B:B,'FM COM'!A:A)</f>
        <v>0</v>
      </c>
      <c r="Q89" s="5"/>
      <c r="R89" s="4" t="s">
        <v>14</v>
      </c>
      <c r="S89" s="3" t="s">
        <v>14</v>
      </c>
      <c r="T89" s="5">
        <f>_xlfn.XLOOKUP(U89,'FM IND'!B:B,'FM IND'!A:A)</f>
        <v>0</v>
      </c>
      <c r="U89" s="5"/>
    </row>
    <row r="90" spans="1:21" x14ac:dyDescent="0.25">
      <c r="A90" s="3" t="s">
        <v>13</v>
      </c>
      <c r="B90" s="3">
        <v>900008</v>
      </c>
      <c r="C90" s="4" t="s">
        <v>681</v>
      </c>
      <c r="D90" s="3" t="s">
        <v>142</v>
      </c>
      <c r="E90" s="3" t="s">
        <v>20</v>
      </c>
      <c r="F90" s="4" t="s">
        <v>585</v>
      </c>
      <c r="G90" s="3" t="s">
        <v>40</v>
      </c>
      <c r="H90" s="5" t="str">
        <f>_xlfn.XLOOKUP(I90,'GP EST'!B:B,'GP EST'!A:A)</f>
        <v>07000009</v>
      </c>
      <c r="I90" s="5" t="s">
        <v>173</v>
      </c>
      <c r="J90" s="4" t="s">
        <v>14</v>
      </c>
      <c r="K90" s="3" t="s">
        <v>14</v>
      </c>
      <c r="L90" s="5">
        <f>_xlfn.XLOOKUP(M90,'SUB EST'!B:B,'SUB EST'!A:A)</f>
        <v>0</v>
      </c>
      <c r="M90" s="5"/>
      <c r="N90" s="4" t="s">
        <v>613</v>
      </c>
      <c r="O90" s="3" t="s">
        <v>23</v>
      </c>
      <c r="P90" s="5">
        <f>_xlfn.XLOOKUP(Q90,'FM COM'!B:B,'FM COM'!A:A)</f>
        <v>0</v>
      </c>
      <c r="Q90" s="5"/>
      <c r="R90" s="4" t="s">
        <v>14</v>
      </c>
      <c r="S90" s="3" t="s">
        <v>14</v>
      </c>
      <c r="T90" s="5">
        <f>_xlfn.XLOOKUP(U90,'FM IND'!B:B,'FM IND'!A:A)</f>
        <v>0</v>
      </c>
      <c r="U90" s="5"/>
    </row>
    <row r="91" spans="1:21" x14ac:dyDescent="0.25">
      <c r="A91" s="3" t="s">
        <v>13</v>
      </c>
      <c r="B91" s="3">
        <v>900009</v>
      </c>
      <c r="C91" s="4" t="s">
        <v>682</v>
      </c>
      <c r="D91" s="3" t="s">
        <v>143</v>
      </c>
      <c r="E91" s="3" t="s">
        <v>20</v>
      </c>
      <c r="F91" s="4" t="s">
        <v>585</v>
      </c>
      <c r="G91" s="3" t="s">
        <v>40</v>
      </c>
      <c r="H91" s="5" t="str">
        <f>_xlfn.XLOOKUP(I91,'GP EST'!B:B,'GP EST'!A:A)</f>
        <v>07000009</v>
      </c>
      <c r="I91" s="5" t="s">
        <v>173</v>
      </c>
      <c r="J91" s="4" t="s">
        <v>14</v>
      </c>
      <c r="K91" s="3" t="s">
        <v>14</v>
      </c>
      <c r="L91" s="5">
        <f>_xlfn.XLOOKUP(M91,'SUB EST'!B:B,'SUB EST'!A:A)</f>
        <v>0</v>
      </c>
      <c r="M91" s="5"/>
      <c r="N91" s="4" t="s">
        <v>613</v>
      </c>
      <c r="O91" s="3" t="s">
        <v>23</v>
      </c>
      <c r="P91" s="5">
        <f>_xlfn.XLOOKUP(Q91,'FM COM'!B:B,'FM COM'!A:A)</f>
        <v>0</v>
      </c>
      <c r="Q91" s="5"/>
      <c r="R91" s="4" t="s">
        <v>14</v>
      </c>
      <c r="S91" s="3" t="s">
        <v>14</v>
      </c>
      <c r="T91" s="5">
        <f>_xlfn.XLOOKUP(U91,'FM IND'!B:B,'FM IND'!A:A)</f>
        <v>0</v>
      </c>
      <c r="U91" s="5"/>
    </row>
    <row r="92" spans="1:21" x14ac:dyDescent="0.25">
      <c r="A92" s="3" t="s">
        <v>13</v>
      </c>
      <c r="B92" s="3">
        <v>900010</v>
      </c>
      <c r="C92" s="4" t="s">
        <v>683</v>
      </c>
      <c r="D92" s="3" t="s">
        <v>144</v>
      </c>
      <c r="E92" s="3" t="s">
        <v>20</v>
      </c>
      <c r="F92" s="4" t="s">
        <v>585</v>
      </c>
      <c r="G92" s="3" t="s">
        <v>40</v>
      </c>
      <c r="H92" s="5" t="str">
        <f>_xlfn.XLOOKUP(I92,'GP EST'!B:B,'GP EST'!A:A)</f>
        <v>07000009</v>
      </c>
      <c r="I92" s="5" t="s">
        <v>173</v>
      </c>
      <c r="J92" s="4" t="s">
        <v>14</v>
      </c>
      <c r="K92" s="3" t="s">
        <v>14</v>
      </c>
      <c r="L92" s="5">
        <f>_xlfn.XLOOKUP(M92,'SUB EST'!B:B,'SUB EST'!A:A)</f>
        <v>0</v>
      </c>
      <c r="M92" s="5"/>
      <c r="N92" s="4" t="s">
        <v>613</v>
      </c>
      <c r="O92" s="3" t="s">
        <v>23</v>
      </c>
      <c r="P92" s="5">
        <f>_xlfn.XLOOKUP(Q92,'FM COM'!B:B,'FM COM'!A:A)</f>
        <v>0</v>
      </c>
      <c r="Q92" s="5"/>
      <c r="R92" s="4" t="s">
        <v>14</v>
      </c>
      <c r="S92" s="3" t="s">
        <v>14</v>
      </c>
      <c r="T92" s="5">
        <f>_xlfn.XLOOKUP(U92,'FM IND'!B:B,'FM IND'!A:A)</f>
        <v>0</v>
      </c>
      <c r="U92" s="5"/>
    </row>
    <row r="93" spans="1:21" x14ac:dyDescent="0.25">
      <c r="A93" s="3" t="s">
        <v>13</v>
      </c>
      <c r="B93" s="3">
        <v>900011</v>
      </c>
      <c r="C93" s="4" t="s">
        <v>684</v>
      </c>
      <c r="D93" s="3" t="s">
        <v>145</v>
      </c>
      <c r="E93" s="3" t="s">
        <v>20</v>
      </c>
      <c r="F93" s="4" t="s">
        <v>585</v>
      </c>
      <c r="G93" s="3" t="s">
        <v>40</v>
      </c>
      <c r="H93" s="5" t="str">
        <f>_xlfn.XLOOKUP(I93,'GP EST'!B:B,'GP EST'!A:A)</f>
        <v>07000021</v>
      </c>
      <c r="I93" s="5" t="s">
        <v>195</v>
      </c>
      <c r="J93" s="4" t="s">
        <v>14</v>
      </c>
      <c r="K93" s="3" t="s">
        <v>14</v>
      </c>
      <c r="L93" s="5">
        <f>_xlfn.XLOOKUP(M93,'SUB EST'!B:B,'SUB EST'!A:A)</f>
        <v>0</v>
      </c>
      <c r="M93" s="5"/>
      <c r="N93" s="4" t="s">
        <v>613</v>
      </c>
      <c r="O93" s="3" t="s">
        <v>23</v>
      </c>
      <c r="P93" s="5">
        <f>_xlfn.XLOOKUP(Q93,'FM COM'!B:B,'FM COM'!A:A)</f>
        <v>0</v>
      </c>
      <c r="Q93" s="5"/>
      <c r="R93" s="4" t="s">
        <v>14</v>
      </c>
      <c r="S93" s="3" t="s">
        <v>14</v>
      </c>
      <c r="T93" s="5">
        <f>_xlfn.XLOOKUP(U93,'FM IND'!B:B,'FM IND'!A:A)</f>
        <v>0</v>
      </c>
      <c r="U93" s="5"/>
    </row>
    <row r="94" spans="1:21" x14ac:dyDescent="0.25">
      <c r="A94" s="3" t="s">
        <v>13</v>
      </c>
      <c r="B94" s="3">
        <v>900012</v>
      </c>
      <c r="C94" s="4" t="s">
        <v>685</v>
      </c>
      <c r="D94" s="3" t="s">
        <v>146</v>
      </c>
      <c r="E94" s="3" t="s">
        <v>20</v>
      </c>
      <c r="F94" s="4" t="s">
        <v>585</v>
      </c>
      <c r="G94" s="3" t="s">
        <v>40</v>
      </c>
      <c r="H94" s="5" t="str">
        <f>_xlfn.XLOOKUP(I94,'GP EST'!B:B,'GP EST'!A:A)</f>
        <v>07000021</v>
      </c>
      <c r="I94" s="5" t="s">
        <v>195</v>
      </c>
      <c r="J94" s="4" t="s">
        <v>14</v>
      </c>
      <c r="K94" s="3" t="s">
        <v>14</v>
      </c>
      <c r="L94" s="5">
        <f>_xlfn.XLOOKUP(M94,'SUB EST'!B:B,'SUB EST'!A:A)</f>
        <v>0</v>
      </c>
      <c r="M94" s="5"/>
      <c r="N94" s="4" t="s">
        <v>613</v>
      </c>
      <c r="O94" s="3" t="s">
        <v>23</v>
      </c>
      <c r="P94" s="5">
        <f>_xlfn.XLOOKUP(Q94,'FM COM'!B:B,'FM COM'!A:A)</f>
        <v>0</v>
      </c>
      <c r="Q94" s="5"/>
      <c r="R94" s="4" t="s">
        <v>14</v>
      </c>
      <c r="S94" s="3" t="s">
        <v>14</v>
      </c>
      <c r="T94" s="5">
        <f>_xlfn.XLOOKUP(U94,'FM IND'!B:B,'FM IND'!A:A)</f>
        <v>0</v>
      </c>
      <c r="U94" s="5"/>
    </row>
    <row r="95" spans="1:21" x14ac:dyDescent="0.25">
      <c r="A95" s="3" t="s">
        <v>13</v>
      </c>
      <c r="B95" s="3">
        <v>900013</v>
      </c>
      <c r="C95" s="4" t="s">
        <v>686</v>
      </c>
      <c r="D95" s="3" t="s">
        <v>147</v>
      </c>
      <c r="E95" s="3" t="s">
        <v>20</v>
      </c>
      <c r="F95" s="4" t="s">
        <v>585</v>
      </c>
      <c r="G95" s="3" t="s">
        <v>40</v>
      </c>
      <c r="H95" s="5" t="str">
        <f>_xlfn.XLOOKUP(I95,'GP EST'!B:B,'GP EST'!A:A)</f>
        <v>07000009</v>
      </c>
      <c r="I95" s="5" t="s">
        <v>173</v>
      </c>
      <c r="J95" s="4" t="s">
        <v>14</v>
      </c>
      <c r="K95" s="3" t="s">
        <v>14</v>
      </c>
      <c r="L95" s="5">
        <f>_xlfn.XLOOKUP(M95,'SUB EST'!B:B,'SUB EST'!A:A)</f>
        <v>0</v>
      </c>
      <c r="M95" s="5"/>
      <c r="N95" s="4" t="s">
        <v>613</v>
      </c>
      <c r="O95" s="3" t="s">
        <v>23</v>
      </c>
      <c r="P95" s="5">
        <f>_xlfn.XLOOKUP(Q95,'FM COM'!B:B,'FM COM'!A:A)</f>
        <v>0</v>
      </c>
      <c r="Q95" s="5"/>
      <c r="R95" s="4" t="s">
        <v>14</v>
      </c>
      <c r="S95" s="3" t="s">
        <v>14</v>
      </c>
      <c r="T95" s="5">
        <f>_xlfn.XLOOKUP(U95,'FM IND'!B:B,'FM IND'!A:A)</f>
        <v>0</v>
      </c>
      <c r="U95" s="5"/>
    </row>
    <row r="96" spans="1:21" x14ac:dyDescent="0.25">
      <c r="A96" s="3" t="s">
        <v>13</v>
      </c>
      <c r="B96" s="3">
        <v>900014</v>
      </c>
      <c r="C96" s="4" t="s">
        <v>687</v>
      </c>
      <c r="D96" s="3" t="s">
        <v>148</v>
      </c>
      <c r="E96" s="3" t="s">
        <v>20</v>
      </c>
      <c r="F96" s="4" t="s">
        <v>585</v>
      </c>
      <c r="G96" s="3" t="s">
        <v>40</v>
      </c>
      <c r="H96" s="5" t="str">
        <f>_xlfn.XLOOKUP(I96,'GP EST'!B:B,'GP EST'!A:A)</f>
        <v>07000009</v>
      </c>
      <c r="I96" s="5" t="s">
        <v>173</v>
      </c>
      <c r="J96" s="4" t="s">
        <v>14</v>
      </c>
      <c r="K96" s="3" t="s">
        <v>14</v>
      </c>
      <c r="L96" s="5">
        <f>_xlfn.XLOOKUP(M96,'SUB EST'!B:B,'SUB EST'!A:A)</f>
        <v>0</v>
      </c>
      <c r="M96" s="5"/>
      <c r="N96" s="4" t="s">
        <v>613</v>
      </c>
      <c r="O96" s="3" t="s">
        <v>23</v>
      </c>
      <c r="P96" s="5">
        <f>_xlfn.XLOOKUP(Q96,'FM COM'!B:B,'FM COM'!A:A)</f>
        <v>0</v>
      </c>
      <c r="Q96" s="5"/>
      <c r="R96" s="4" t="s">
        <v>14</v>
      </c>
      <c r="S96" s="3" t="s">
        <v>14</v>
      </c>
      <c r="T96" s="5">
        <f>_xlfn.XLOOKUP(U96,'FM IND'!B:B,'FM IND'!A:A)</f>
        <v>0</v>
      </c>
      <c r="U96" s="5"/>
    </row>
    <row r="97" spans="1:21" x14ac:dyDescent="0.25">
      <c r="A97" s="3" t="s">
        <v>13</v>
      </c>
      <c r="B97" s="3">
        <v>900015</v>
      </c>
      <c r="C97" s="4" t="s">
        <v>688</v>
      </c>
      <c r="D97" s="3" t="s">
        <v>149</v>
      </c>
      <c r="E97" s="3" t="s">
        <v>20</v>
      </c>
      <c r="F97" s="4" t="s">
        <v>585</v>
      </c>
      <c r="G97" s="3" t="s">
        <v>40</v>
      </c>
      <c r="H97" s="5" t="str">
        <f>_xlfn.XLOOKUP(I97,'GP EST'!B:B,'GP EST'!A:A)</f>
        <v>07000009</v>
      </c>
      <c r="I97" s="5" t="s">
        <v>173</v>
      </c>
      <c r="J97" s="4" t="s">
        <v>14</v>
      </c>
      <c r="K97" s="3" t="s">
        <v>14</v>
      </c>
      <c r="L97" s="5">
        <f>_xlfn.XLOOKUP(M97,'SUB EST'!B:B,'SUB EST'!A:A)</f>
        <v>0</v>
      </c>
      <c r="M97" s="5"/>
      <c r="N97" s="4" t="s">
        <v>613</v>
      </c>
      <c r="O97" s="3" t="s">
        <v>23</v>
      </c>
      <c r="P97" s="5">
        <f>_xlfn.XLOOKUP(Q97,'FM COM'!B:B,'FM COM'!A:A)</f>
        <v>0</v>
      </c>
      <c r="Q97" s="5"/>
      <c r="R97" s="4" t="s">
        <v>14</v>
      </c>
      <c r="S97" s="3" t="s">
        <v>14</v>
      </c>
      <c r="T97" s="5">
        <f>_xlfn.XLOOKUP(U97,'FM IND'!B:B,'FM IND'!A:A)</f>
        <v>0</v>
      </c>
      <c r="U97" s="5"/>
    </row>
    <row r="98" spans="1:21" x14ac:dyDescent="0.25">
      <c r="A98" s="3" t="s">
        <v>13</v>
      </c>
      <c r="B98" s="3">
        <v>900016</v>
      </c>
      <c r="C98" s="4" t="s">
        <v>689</v>
      </c>
      <c r="D98" s="3" t="s">
        <v>150</v>
      </c>
      <c r="E98" s="3" t="s">
        <v>20</v>
      </c>
      <c r="F98" s="4" t="s">
        <v>585</v>
      </c>
      <c r="G98" s="3" t="s">
        <v>40</v>
      </c>
      <c r="H98" s="5" t="str">
        <f>_xlfn.XLOOKUP(I98,'GP EST'!B:B,'GP EST'!A:A)</f>
        <v>07000009</v>
      </c>
      <c r="I98" s="5" t="s">
        <v>173</v>
      </c>
      <c r="J98" s="4" t="s">
        <v>14</v>
      </c>
      <c r="K98" s="3" t="s">
        <v>14</v>
      </c>
      <c r="L98" s="5">
        <f>_xlfn.XLOOKUP(M98,'SUB EST'!B:B,'SUB EST'!A:A)</f>
        <v>0</v>
      </c>
      <c r="M98" s="5"/>
      <c r="N98" s="4" t="s">
        <v>613</v>
      </c>
      <c r="O98" s="3" t="s">
        <v>23</v>
      </c>
      <c r="P98" s="5">
        <f>_xlfn.XLOOKUP(Q98,'FM COM'!B:B,'FM COM'!A:A)</f>
        <v>0</v>
      </c>
      <c r="Q98" s="5"/>
      <c r="R98" s="4" t="s">
        <v>14</v>
      </c>
      <c r="S98" s="3" t="s">
        <v>14</v>
      </c>
      <c r="T98" s="5">
        <f>_xlfn.XLOOKUP(U98,'FM IND'!B:B,'FM IND'!A:A)</f>
        <v>0</v>
      </c>
      <c r="U98" s="5"/>
    </row>
    <row r="99" spans="1:21" x14ac:dyDescent="0.25">
      <c r="A99" s="3" t="s">
        <v>13</v>
      </c>
      <c r="B99" s="3">
        <v>10131</v>
      </c>
      <c r="C99" s="4" t="s">
        <v>690</v>
      </c>
      <c r="D99" s="3" t="s">
        <v>154</v>
      </c>
      <c r="E99" s="3" t="s">
        <v>17</v>
      </c>
      <c r="F99" s="4" t="s">
        <v>692</v>
      </c>
      <c r="G99" s="3" t="s">
        <v>152</v>
      </c>
      <c r="H99" s="5" t="str">
        <f>_xlfn.XLOOKUP(I99,'GP EST'!B:B,'GP EST'!A:A)</f>
        <v>07000007</v>
      </c>
      <c r="I99" s="5" t="s">
        <v>152</v>
      </c>
      <c r="J99" s="4" t="s">
        <v>691</v>
      </c>
      <c r="K99" s="3" t="s">
        <v>151</v>
      </c>
      <c r="L99" s="5" t="str">
        <f>_xlfn.XLOOKUP(M99,'SUB EST'!B:B,'SUB EST'!A:A)</f>
        <v>00000060</v>
      </c>
      <c r="M99" s="5" t="s">
        <v>151</v>
      </c>
      <c r="N99" s="4" t="s">
        <v>693</v>
      </c>
      <c r="O99" s="3" t="s">
        <v>153</v>
      </c>
      <c r="P99" s="5" t="str">
        <f>_xlfn.XLOOKUP(Q99,'FM COM'!B:B,'FM COM'!A:A)</f>
        <v>118</v>
      </c>
      <c r="Q99" s="5" t="s">
        <v>153</v>
      </c>
      <c r="R99" s="4" t="s">
        <v>14</v>
      </c>
      <c r="S99" s="3" t="s">
        <v>14</v>
      </c>
      <c r="T99" s="5">
        <f>_xlfn.XLOOKUP(U99,'FM IND'!B:B,'FM IND'!A:A)</f>
        <v>0</v>
      </c>
      <c r="U99" s="5"/>
    </row>
    <row r="100" spans="1:21" x14ac:dyDescent="0.25">
      <c r="A100" s="3" t="s">
        <v>13</v>
      </c>
      <c r="B100" s="3">
        <v>10132</v>
      </c>
      <c r="C100" s="4" t="s">
        <v>694</v>
      </c>
      <c r="D100" s="3" t="s">
        <v>155</v>
      </c>
      <c r="E100" s="3" t="s">
        <v>17</v>
      </c>
      <c r="F100" s="4" t="s">
        <v>692</v>
      </c>
      <c r="G100" s="3" t="s">
        <v>152</v>
      </c>
      <c r="H100" s="5" t="str">
        <f>_xlfn.XLOOKUP(I100,'GP EST'!B:B,'GP EST'!A:A)</f>
        <v>07000007</v>
      </c>
      <c r="I100" s="5" t="s">
        <v>152</v>
      </c>
      <c r="J100" s="4" t="s">
        <v>691</v>
      </c>
      <c r="K100" s="3" t="s">
        <v>151</v>
      </c>
      <c r="L100" s="5" t="str">
        <f>_xlfn.XLOOKUP(M100,'SUB EST'!B:B,'SUB EST'!A:A)</f>
        <v>00000060</v>
      </c>
      <c r="M100" s="5" t="s">
        <v>151</v>
      </c>
      <c r="N100" s="4" t="s">
        <v>693</v>
      </c>
      <c r="O100" s="3" t="s">
        <v>153</v>
      </c>
      <c r="P100" s="5" t="str">
        <f>_xlfn.XLOOKUP(Q100,'FM COM'!B:B,'FM COM'!A:A)</f>
        <v>118</v>
      </c>
      <c r="Q100" s="5" t="s">
        <v>153</v>
      </c>
      <c r="R100" s="4" t="s">
        <v>14</v>
      </c>
      <c r="S100" s="3" t="s">
        <v>14</v>
      </c>
      <c r="T100" s="5">
        <f>_xlfn.XLOOKUP(U100,'FM IND'!B:B,'FM IND'!A:A)</f>
        <v>0</v>
      </c>
      <c r="U100" s="5"/>
    </row>
    <row r="101" spans="1:21" x14ac:dyDescent="0.25">
      <c r="A101" s="3" t="s">
        <v>13</v>
      </c>
      <c r="B101" s="3">
        <v>10133</v>
      </c>
      <c r="C101" s="4" t="s">
        <v>695</v>
      </c>
      <c r="D101" s="3" t="s">
        <v>156</v>
      </c>
      <c r="E101" s="3" t="s">
        <v>17</v>
      </c>
      <c r="F101" s="4" t="s">
        <v>692</v>
      </c>
      <c r="G101" s="3" t="s">
        <v>152</v>
      </c>
      <c r="H101" s="5" t="str">
        <f>_xlfn.XLOOKUP(I101,'GP EST'!B:B,'GP EST'!A:A)</f>
        <v>07000007</v>
      </c>
      <c r="I101" s="5" t="s">
        <v>152</v>
      </c>
      <c r="J101" s="4" t="s">
        <v>691</v>
      </c>
      <c r="K101" s="3" t="s">
        <v>151</v>
      </c>
      <c r="L101" s="5" t="str">
        <f>_xlfn.XLOOKUP(M101,'SUB EST'!B:B,'SUB EST'!A:A)</f>
        <v>00000060</v>
      </c>
      <c r="M101" s="5" t="s">
        <v>151</v>
      </c>
      <c r="N101" s="4" t="s">
        <v>693</v>
      </c>
      <c r="O101" s="3" t="s">
        <v>153</v>
      </c>
      <c r="P101" s="5" t="str">
        <f>_xlfn.XLOOKUP(Q101,'FM COM'!B:B,'FM COM'!A:A)</f>
        <v>118</v>
      </c>
      <c r="Q101" s="5" t="s">
        <v>153</v>
      </c>
      <c r="R101" s="4" t="s">
        <v>14</v>
      </c>
      <c r="S101" s="3" t="s">
        <v>14</v>
      </c>
      <c r="T101" s="5">
        <f>_xlfn.XLOOKUP(U101,'FM IND'!B:B,'FM IND'!A:A)</f>
        <v>0</v>
      </c>
      <c r="U101" s="5"/>
    </row>
    <row r="102" spans="1:21" x14ac:dyDescent="0.25">
      <c r="A102" s="3" t="s">
        <v>13</v>
      </c>
      <c r="B102" s="3">
        <v>10134</v>
      </c>
      <c r="C102" s="4" t="s">
        <v>696</v>
      </c>
      <c r="D102" s="3" t="s">
        <v>157</v>
      </c>
      <c r="E102" s="3" t="s">
        <v>17</v>
      </c>
      <c r="F102" s="4" t="s">
        <v>692</v>
      </c>
      <c r="G102" s="3" t="s">
        <v>152</v>
      </c>
      <c r="H102" s="5" t="str">
        <f>_xlfn.XLOOKUP(I102,'GP EST'!B:B,'GP EST'!A:A)</f>
        <v>07000007</v>
      </c>
      <c r="I102" s="5" t="s">
        <v>152</v>
      </c>
      <c r="J102" s="4" t="s">
        <v>691</v>
      </c>
      <c r="K102" s="3" t="s">
        <v>151</v>
      </c>
      <c r="L102" s="5" t="str">
        <f>_xlfn.XLOOKUP(M102,'SUB EST'!B:B,'SUB EST'!A:A)</f>
        <v>00000060</v>
      </c>
      <c r="M102" s="5" t="s">
        <v>151</v>
      </c>
      <c r="N102" s="4" t="s">
        <v>693</v>
      </c>
      <c r="O102" s="3" t="s">
        <v>153</v>
      </c>
      <c r="P102" s="5" t="str">
        <f>_xlfn.XLOOKUP(Q102,'FM COM'!B:B,'FM COM'!A:A)</f>
        <v>118</v>
      </c>
      <c r="Q102" s="5" t="s">
        <v>153</v>
      </c>
      <c r="R102" s="4" t="s">
        <v>14</v>
      </c>
      <c r="S102" s="3" t="s">
        <v>14</v>
      </c>
      <c r="T102" s="5">
        <f>_xlfn.XLOOKUP(U102,'FM IND'!B:B,'FM IND'!A:A)</f>
        <v>0</v>
      </c>
      <c r="U102" s="5"/>
    </row>
    <row r="103" spans="1:21" x14ac:dyDescent="0.25">
      <c r="A103" s="3" t="s">
        <v>13</v>
      </c>
      <c r="B103" s="3">
        <v>10135</v>
      </c>
      <c r="C103" s="4" t="s">
        <v>697</v>
      </c>
      <c r="D103" s="3" t="s">
        <v>158</v>
      </c>
      <c r="E103" s="3" t="s">
        <v>17</v>
      </c>
      <c r="F103" s="4" t="s">
        <v>692</v>
      </c>
      <c r="G103" s="3" t="s">
        <v>152</v>
      </c>
      <c r="H103" s="5" t="str">
        <f>_xlfn.XLOOKUP(I103,'GP EST'!B:B,'GP EST'!A:A)</f>
        <v>07000007</v>
      </c>
      <c r="I103" s="5" t="s">
        <v>152</v>
      </c>
      <c r="J103" s="4" t="s">
        <v>691</v>
      </c>
      <c r="K103" s="3" t="s">
        <v>151</v>
      </c>
      <c r="L103" s="5" t="str">
        <f>_xlfn.XLOOKUP(M103,'SUB EST'!B:B,'SUB EST'!A:A)</f>
        <v>00000060</v>
      </c>
      <c r="M103" s="5" t="s">
        <v>151</v>
      </c>
      <c r="N103" s="4" t="s">
        <v>693</v>
      </c>
      <c r="O103" s="3" t="s">
        <v>153</v>
      </c>
      <c r="P103" s="5" t="str">
        <f>_xlfn.XLOOKUP(Q103,'FM COM'!B:B,'FM COM'!A:A)</f>
        <v>118</v>
      </c>
      <c r="Q103" s="5" t="s">
        <v>153</v>
      </c>
      <c r="R103" s="4" t="s">
        <v>14</v>
      </c>
      <c r="S103" s="3" t="s">
        <v>14</v>
      </c>
      <c r="T103" s="5">
        <f>_xlfn.XLOOKUP(U103,'FM IND'!B:B,'FM IND'!A:A)</f>
        <v>0</v>
      </c>
      <c r="U103" s="5"/>
    </row>
    <row r="104" spans="1:21" x14ac:dyDescent="0.25">
      <c r="A104" s="3" t="s">
        <v>13</v>
      </c>
      <c r="B104" s="3">
        <v>10136</v>
      </c>
      <c r="C104" s="4" t="s">
        <v>698</v>
      </c>
      <c r="D104" s="3" t="s">
        <v>159</v>
      </c>
      <c r="E104" s="3" t="s">
        <v>17</v>
      </c>
      <c r="F104" s="4" t="s">
        <v>692</v>
      </c>
      <c r="G104" s="3" t="s">
        <v>152</v>
      </c>
      <c r="H104" s="5" t="str">
        <f>_xlfn.XLOOKUP(I104,'GP EST'!B:B,'GP EST'!A:A)</f>
        <v>07000007</v>
      </c>
      <c r="I104" s="5" t="s">
        <v>152</v>
      </c>
      <c r="J104" s="4" t="s">
        <v>691</v>
      </c>
      <c r="K104" s="3" t="s">
        <v>151</v>
      </c>
      <c r="L104" s="5" t="str">
        <f>_xlfn.XLOOKUP(M104,'SUB EST'!B:B,'SUB EST'!A:A)</f>
        <v>00000060</v>
      </c>
      <c r="M104" s="5" t="s">
        <v>151</v>
      </c>
      <c r="N104" s="4" t="s">
        <v>693</v>
      </c>
      <c r="O104" s="3" t="s">
        <v>153</v>
      </c>
      <c r="P104" s="5" t="str">
        <f>_xlfn.XLOOKUP(Q104,'FM COM'!B:B,'FM COM'!A:A)</f>
        <v>118</v>
      </c>
      <c r="Q104" s="5" t="s">
        <v>153</v>
      </c>
      <c r="R104" s="4" t="s">
        <v>14</v>
      </c>
      <c r="S104" s="3" t="s">
        <v>14</v>
      </c>
      <c r="T104" s="5">
        <f>_xlfn.XLOOKUP(U104,'FM IND'!B:B,'FM IND'!A:A)</f>
        <v>0</v>
      </c>
      <c r="U104" s="5"/>
    </row>
    <row r="105" spans="1:21" x14ac:dyDescent="0.25">
      <c r="A105" s="3" t="s">
        <v>13</v>
      </c>
      <c r="B105" s="3">
        <v>10137</v>
      </c>
      <c r="C105" s="4" t="s">
        <v>699</v>
      </c>
      <c r="D105" s="3" t="s">
        <v>160</v>
      </c>
      <c r="E105" s="3" t="s">
        <v>17</v>
      </c>
      <c r="F105" s="4" t="s">
        <v>692</v>
      </c>
      <c r="G105" s="3" t="s">
        <v>152</v>
      </c>
      <c r="H105" s="5" t="str">
        <f>_xlfn.XLOOKUP(I105,'GP EST'!B:B,'GP EST'!A:A)</f>
        <v>07000007</v>
      </c>
      <c r="I105" s="5" t="s">
        <v>152</v>
      </c>
      <c r="J105" s="4" t="s">
        <v>691</v>
      </c>
      <c r="K105" s="3" t="s">
        <v>151</v>
      </c>
      <c r="L105" s="5" t="str">
        <f>_xlfn.XLOOKUP(M105,'SUB EST'!B:B,'SUB EST'!A:A)</f>
        <v>00000060</v>
      </c>
      <c r="M105" s="5" t="s">
        <v>151</v>
      </c>
      <c r="N105" s="4" t="s">
        <v>693</v>
      </c>
      <c r="O105" s="3" t="s">
        <v>153</v>
      </c>
      <c r="P105" s="5" t="str">
        <f>_xlfn.XLOOKUP(Q105,'FM COM'!B:B,'FM COM'!A:A)</f>
        <v>118</v>
      </c>
      <c r="Q105" s="5" t="s">
        <v>153</v>
      </c>
      <c r="R105" s="4" t="s">
        <v>14</v>
      </c>
      <c r="S105" s="3" t="s">
        <v>14</v>
      </c>
      <c r="T105" s="5">
        <f>_xlfn.XLOOKUP(U105,'FM IND'!B:B,'FM IND'!A:A)</f>
        <v>0</v>
      </c>
      <c r="U105" s="5"/>
    </row>
    <row r="106" spans="1:21" x14ac:dyDescent="0.25">
      <c r="A106" s="3" t="s">
        <v>13</v>
      </c>
      <c r="B106" s="3">
        <v>10138</v>
      </c>
      <c r="C106" s="4" t="s">
        <v>700</v>
      </c>
      <c r="D106" s="3" t="s">
        <v>161</v>
      </c>
      <c r="E106" s="3" t="s">
        <v>17</v>
      </c>
      <c r="F106" s="4" t="s">
        <v>692</v>
      </c>
      <c r="G106" s="3" t="s">
        <v>152</v>
      </c>
      <c r="H106" s="5" t="str">
        <f>_xlfn.XLOOKUP(I106,'GP EST'!B:B,'GP EST'!A:A)</f>
        <v>07000007</v>
      </c>
      <c r="I106" s="5" t="s">
        <v>152</v>
      </c>
      <c r="J106" s="4" t="s">
        <v>691</v>
      </c>
      <c r="K106" s="3" t="s">
        <v>151</v>
      </c>
      <c r="L106" s="5" t="str">
        <f>_xlfn.XLOOKUP(M106,'SUB EST'!B:B,'SUB EST'!A:A)</f>
        <v>00000060</v>
      </c>
      <c r="M106" s="5" t="s">
        <v>151</v>
      </c>
      <c r="N106" s="4" t="s">
        <v>693</v>
      </c>
      <c r="O106" s="3" t="s">
        <v>153</v>
      </c>
      <c r="P106" s="5" t="str">
        <f>_xlfn.XLOOKUP(Q106,'FM COM'!B:B,'FM COM'!A:A)</f>
        <v>118</v>
      </c>
      <c r="Q106" s="5" t="s">
        <v>153</v>
      </c>
      <c r="R106" s="4" t="s">
        <v>14</v>
      </c>
      <c r="S106" s="3" t="s">
        <v>14</v>
      </c>
      <c r="T106" s="5">
        <f>_xlfn.XLOOKUP(U106,'FM IND'!B:B,'FM IND'!A:A)</f>
        <v>0</v>
      </c>
      <c r="U106" s="5"/>
    </row>
    <row r="107" spans="1:21" x14ac:dyDescent="0.25">
      <c r="A107" s="3" t="s">
        <v>13</v>
      </c>
      <c r="B107" s="3">
        <v>10139</v>
      </c>
      <c r="C107" s="4" t="s">
        <v>701</v>
      </c>
      <c r="D107" s="3" t="s">
        <v>162</v>
      </c>
      <c r="E107" s="3" t="s">
        <v>17</v>
      </c>
      <c r="F107" s="4" t="s">
        <v>692</v>
      </c>
      <c r="G107" s="3" t="s">
        <v>152</v>
      </c>
      <c r="H107" s="5" t="str">
        <f>_xlfn.XLOOKUP(I107,'GP EST'!B:B,'GP EST'!A:A)</f>
        <v>07000007</v>
      </c>
      <c r="I107" s="5" t="s">
        <v>152</v>
      </c>
      <c r="J107" s="4" t="s">
        <v>691</v>
      </c>
      <c r="K107" s="3" t="s">
        <v>151</v>
      </c>
      <c r="L107" s="5" t="str">
        <f>_xlfn.XLOOKUP(M107,'SUB EST'!B:B,'SUB EST'!A:A)</f>
        <v>00000060</v>
      </c>
      <c r="M107" s="5" t="s">
        <v>151</v>
      </c>
      <c r="N107" s="4" t="s">
        <v>693</v>
      </c>
      <c r="O107" s="3" t="s">
        <v>153</v>
      </c>
      <c r="P107" s="5" t="str">
        <f>_xlfn.XLOOKUP(Q107,'FM COM'!B:B,'FM COM'!A:A)</f>
        <v>118</v>
      </c>
      <c r="Q107" s="5" t="s">
        <v>153</v>
      </c>
      <c r="R107" s="4" t="s">
        <v>14</v>
      </c>
      <c r="S107" s="3" t="s">
        <v>14</v>
      </c>
      <c r="T107" s="5">
        <f>_xlfn.XLOOKUP(U107,'FM IND'!B:B,'FM IND'!A:A)</f>
        <v>0</v>
      </c>
      <c r="U107" s="5"/>
    </row>
    <row r="108" spans="1:21" x14ac:dyDescent="0.25">
      <c r="A108" s="3" t="s">
        <v>13</v>
      </c>
      <c r="B108" s="3">
        <v>10140</v>
      </c>
      <c r="C108" s="4" t="s">
        <v>702</v>
      </c>
      <c r="D108" s="3" t="s">
        <v>163</v>
      </c>
      <c r="E108" s="3" t="s">
        <v>17</v>
      </c>
      <c r="F108" s="4" t="s">
        <v>692</v>
      </c>
      <c r="G108" s="3" t="s">
        <v>152</v>
      </c>
      <c r="H108" s="5" t="str">
        <f>_xlfn.XLOOKUP(I108,'GP EST'!B:B,'GP EST'!A:A)</f>
        <v>07000007</v>
      </c>
      <c r="I108" s="5" t="s">
        <v>152</v>
      </c>
      <c r="J108" s="4" t="s">
        <v>691</v>
      </c>
      <c r="K108" s="3" t="s">
        <v>151</v>
      </c>
      <c r="L108" s="5" t="str">
        <f>_xlfn.XLOOKUP(M108,'SUB EST'!B:B,'SUB EST'!A:A)</f>
        <v>00000060</v>
      </c>
      <c r="M108" s="5" t="s">
        <v>151</v>
      </c>
      <c r="N108" s="4" t="s">
        <v>693</v>
      </c>
      <c r="O108" s="3" t="s">
        <v>153</v>
      </c>
      <c r="P108" s="5" t="str">
        <f>_xlfn.XLOOKUP(Q108,'FM COM'!B:B,'FM COM'!A:A)</f>
        <v>118</v>
      </c>
      <c r="Q108" s="5" t="s">
        <v>153</v>
      </c>
      <c r="R108" s="4" t="s">
        <v>14</v>
      </c>
      <c r="S108" s="3" t="s">
        <v>14</v>
      </c>
      <c r="T108" s="5">
        <f>_xlfn.XLOOKUP(U108,'FM IND'!B:B,'FM IND'!A:A)</f>
        <v>0</v>
      </c>
      <c r="U108" s="5"/>
    </row>
    <row r="109" spans="1:21" x14ac:dyDescent="0.25">
      <c r="A109" s="3" t="s">
        <v>13</v>
      </c>
      <c r="B109" s="3">
        <v>10141</v>
      </c>
      <c r="C109" s="4" t="s">
        <v>703</v>
      </c>
      <c r="D109" s="3" t="s">
        <v>164</v>
      </c>
      <c r="E109" s="3" t="s">
        <v>17</v>
      </c>
      <c r="F109" s="4" t="s">
        <v>692</v>
      </c>
      <c r="G109" s="3" t="s">
        <v>152</v>
      </c>
      <c r="H109" s="5" t="str">
        <f>_xlfn.XLOOKUP(I109,'GP EST'!B:B,'GP EST'!A:A)</f>
        <v>07000007</v>
      </c>
      <c r="I109" s="5" t="s">
        <v>152</v>
      </c>
      <c r="J109" s="4" t="s">
        <v>691</v>
      </c>
      <c r="K109" s="3" t="s">
        <v>151</v>
      </c>
      <c r="L109" s="5" t="str">
        <f>_xlfn.XLOOKUP(M109,'SUB EST'!B:B,'SUB EST'!A:A)</f>
        <v>00000060</v>
      </c>
      <c r="M109" s="5" t="s">
        <v>151</v>
      </c>
      <c r="N109" s="4" t="s">
        <v>693</v>
      </c>
      <c r="O109" s="3" t="s">
        <v>153</v>
      </c>
      <c r="P109" s="5" t="str">
        <f>_xlfn.XLOOKUP(Q109,'FM COM'!B:B,'FM COM'!A:A)</f>
        <v>118</v>
      </c>
      <c r="Q109" s="5" t="s">
        <v>153</v>
      </c>
      <c r="R109" s="4" t="s">
        <v>14</v>
      </c>
      <c r="S109" s="3" t="s">
        <v>14</v>
      </c>
      <c r="T109" s="5">
        <f>_xlfn.XLOOKUP(U109,'FM IND'!B:B,'FM IND'!A:A)</f>
        <v>0</v>
      </c>
      <c r="U109" s="5"/>
    </row>
    <row r="110" spans="1:21" x14ac:dyDescent="0.25">
      <c r="A110" s="3" t="s">
        <v>13</v>
      </c>
      <c r="B110" s="3">
        <v>10142</v>
      </c>
      <c r="C110" s="4" t="s">
        <v>704</v>
      </c>
      <c r="D110" s="3" t="s">
        <v>165</v>
      </c>
      <c r="E110" s="3" t="s">
        <v>17</v>
      </c>
      <c r="F110" s="4" t="s">
        <v>692</v>
      </c>
      <c r="G110" s="3" t="s">
        <v>152</v>
      </c>
      <c r="H110" s="5" t="str">
        <f>_xlfn.XLOOKUP(I110,'GP EST'!B:B,'GP EST'!A:A)</f>
        <v>07000007</v>
      </c>
      <c r="I110" s="5" t="s">
        <v>152</v>
      </c>
      <c r="J110" s="4" t="s">
        <v>691</v>
      </c>
      <c r="K110" s="3" t="s">
        <v>151</v>
      </c>
      <c r="L110" s="5" t="str">
        <f>_xlfn.XLOOKUP(M110,'SUB EST'!B:B,'SUB EST'!A:A)</f>
        <v>00000060</v>
      </c>
      <c r="M110" s="5" t="s">
        <v>151</v>
      </c>
      <c r="N110" s="4" t="s">
        <v>693</v>
      </c>
      <c r="O110" s="3" t="s">
        <v>153</v>
      </c>
      <c r="P110" s="5" t="str">
        <f>_xlfn.XLOOKUP(Q110,'FM COM'!B:B,'FM COM'!A:A)</f>
        <v>118</v>
      </c>
      <c r="Q110" s="5" t="s">
        <v>153</v>
      </c>
      <c r="R110" s="4" t="s">
        <v>14</v>
      </c>
      <c r="S110" s="3" t="s">
        <v>14</v>
      </c>
      <c r="T110" s="5">
        <f>_xlfn.XLOOKUP(U110,'FM IND'!B:B,'FM IND'!A:A)</f>
        <v>0</v>
      </c>
      <c r="U110" s="5"/>
    </row>
    <row r="111" spans="1:21" x14ac:dyDescent="0.25">
      <c r="A111" s="3" t="s">
        <v>13</v>
      </c>
      <c r="B111" s="3">
        <v>10143</v>
      </c>
      <c r="C111" s="4" t="s">
        <v>705</v>
      </c>
      <c r="D111" s="3" t="s">
        <v>166</v>
      </c>
      <c r="E111" s="3" t="s">
        <v>17</v>
      </c>
      <c r="F111" s="4" t="s">
        <v>692</v>
      </c>
      <c r="G111" s="3" t="s">
        <v>152</v>
      </c>
      <c r="H111" s="5" t="str">
        <f>_xlfn.XLOOKUP(I111,'GP EST'!B:B,'GP EST'!A:A)</f>
        <v>07000007</v>
      </c>
      <c r="I111" s="5" t="s">
        <v>152</v>
      </c>
      <c r="J111" s="4" t="s">
        <v>691</v>
      </c>
      <c r="K111" s="3" t="s">
        <v>151</v>
      </c>
      <c r="L111" s="5" t="str">
        <f>_xlfn.XLOOKUP(M111,'SUB EST'!B:B,'SUB EST'!A:A)</f>
        <v>00000060</v>
      </c>
      <c r="M111" s="5" t="s">
        <v>151</v>
      </c>
      <c r="N111" s="4" t="s">
        <v>693</v>
      </c>
      <c r="O111" s="3" t="s">
        <v>153</v>
      </c>
      <c r="P111" s="5" t="str">
        <f>_xlfn.XLOOKUP(Q111,'FM COM'!B:B,'FM COM'!A:A)</f>
        <v>118</v>
      </c>
      <c r="Q111" s="5" t="s">
        <v>153</v>
      </c>
      <c r="R111" s="4" t="s">
        <v>14</v>
      </c>
      <c r="S111" s="3" t="s">
        <v>14</v>
      </c>
      <c r="T111" s="5">
        <f>_xlfn.XLOOKUP(U111,'FM IND'!B:B,'FM IND'!A:A)</f>
        <v>0</v>
      </c>
      <c r="U111" s="5"/>
    </row>
    <row r="112" spans="1:21" x14ac:dyDescent="0.25">
      <c r="A112" s="3" t="s">
        <v>13</v>
      </c>
      <c r="B112" s="3">
        <v>10144</v>
      </c>
      <c r="C112" s="4" t="s">
        <v>706</v>
      </c>
      <c r="D112" s="3" t="s">
        <v>167</v>
      </c>
      <c r="E112" s="3" t="s">
        <v>17</v>
      </c>
      <c r="F112" s="4" t="s">
        <v>692</v>
      </c>
      <c r="G112" s="3" t="s">
        <v>152</v>
      </c>
      <c r="H112" s="5" t="str">
        <f>_xlfn.XLOOKUP(I112,'GP EST'!B:B,'GP EST'!A:A)</f>
        <v>07000007</v>
      </c>
      <c r="I112" s="5" t="s">
        <v>152</v>
      </c>
      <c r="J112" s="4" t="s">
        <v>691</v>
      </c>
      <c r="K112" s="3" t="s">
        <v>151</v>
      </c>
      <c r="L112" s="5" t="str">
        <f>_xlfn.XLOOKUP(M112,'SUB EST'!B:B,'SUB EST'!A:A)</f>
        <v>00000060</v>
      </c>
      <c r="M112" s="5" t="s">
        <v>151</v>
      </c>
      <c r="N112" s="4" t="s">
        <v>693</v>
      </c>
      <c r="O112" s="3" t="s">
        <v>153</v>
      </c>
      <c r="P112" s="5" t="str">
        <f>_xlfn.XLOOKUP(Q112,'FM COM'!B:B,'FM COM'!A:A)</f>
        <v>118</v>
      </c>
      <c r="Q112" s="5" t="s">
        <v>153</v>
      </c>
      <c r="R112" s="4" t="s">
        <v>14</v>
      </c>
      <c r="S112" s="3" t="s">
        <v>14</v>
      </c>
      <c r="T112" s="5">
        <f>_xlfn.XLOOKUP(U112,'FM IND'!B:B,'FM IND'!A:A)</f>
        <v>0</v>
      </c>
      <c r="U112" s="5"/>
    </row>
    <row r="113" spans="1:21" x14ac:dyDescent="0.25">
      <c r="A113" s="3" t="s">
        <v>13</v>
      </c>
      <c r="B113" s="3">
        <v>10145</v>
      </c>
      <c r="C113" s="4" t="s">
        <v>707</v>
      </c>
      <c r="D113" s="3" t="s">
        <v>171</v>
      </c>
      <c r="E113" s="3" t="s">
        <v>17</v>
      </c>
      <c r="F113" s="4" t="s">
        <v>709</v>
      </c>
      <c r="G113" s="3" t="s">
        <v>169</v>
      </c>
      <c r="H113" s="5" t="str">
        <f>_xlfn.XLOOKUP(I113,'GP EST'!B:B,'GP EST'!A:A)</f>
        <v>07000018</v>
      </c>
      <c r="I113" s="5" t="s">
        <v>169</v>
      </c>
      <c r="J113" s="4" t="s">
        <v>708</v>
      </c>
      <c r="K113" s="3" t="s">
        <v>168</v>
      </c>
      <c r="L113" s="5" t="str">
        <f>_xlfn.XLOOKUP(M113,'SUB EST'!B:B,'SUB EST'!A:A)</f>
        <v>00000037</v>
      </c>
      <c r="M113" s="5" t="s">
        <v>168</v>
      </c>
      <c r="N113" s="4" t="s">
        <v>710</v>
      </c>
      <c r="O113" s="3" t="s">
        <v>170</v>
      </c>
      <c r="P113" s="5" t="str">
        <f>_xlfn.XLOOKUP(Q113,'FM COM'!B:B,'FM COM'!A:A)</f>
        <v>00000079</v>
      </c>
      <c r="Q113" s="5" t="s">
        <v>170</v>
      </c>
      <c r="R113" s="4" t="s">
        <v>14</v>
      </c>
      <c r="S113" s="3" t="s">
        <v>14</v>
      </c>
      <c r="T113" s="5">
        <f>_xlfn.XLOOKUP(U113,'FM IND'!B:B,'FM IND'!A:A)</f>
        <v>0</v>
      </c>
      <c r="U113" s="5"/>
    </row>
    <row r="114" spans="1:21" x14ac:dyDescent="0.25">
      <c r="A114" s="3" t="s">
        <v>13</v>
      </c>
      <c r="B114" s="3">
        <v>10146</v>
      </c>
      <c r="C114" s="4" t="s">
        <v>711</v>
      </c>
      <c r="D114" s="3" t="s">
        <v>175</v>
      </c>
      <c r="E114" s="3" t="s">
        <v>17</v>
      </c>
      <c r="F114" s="4" t="s">
        <v>713</v>
      </c>
      <c r="G114" s="3" t="s">
        <v>173</v>
      </c>
      <c r="H114" s="5" t="str">
        <f>_xlfn.XLOOKUP(I114,'GP EST'!B:B,'GP EST'!A:A)</f>
        <v>07000009</v>
      </c>
      <c r="I114" s="5" t="s">
        <v>173</v>
      </c>
      <c r="J114" s="4" t="s">
        <v>712</v>
      </c>
      <c r="K114" s="3" t="s">
        <v>172</v>
      </c>
      <c r="L114" s="5" t="str">
        <f>_xlfn.XLOOKUP(M114,'SUB EST'!B:B,'SUB EST'!A:A)</f>
        <v>00000039</v>
      </c>
      <c r="M114" s="5" t="s">
        <v>172</v>
      </c>
      <c r="N114" s="4" t="s">
        <v>714</v>
      </c>
      <c r="O114" s="3" t="s">
        <v>174</v>
      </c>
      <c r="P114" s="5" t="str">
        <f>_xlfn.XLOOKUP(Q114,'FM COM'!B:B,'FM COM'!A:A)</f>
        <v>00000036</v>
      </c>
      <c r="Q114" s="5" t="s">
        <v>174</v>
      </c>
      <c r="R114" s="4" t="s">
        <v>14</v>
      </c>
      <c r="S114" s="3" t="s">
        <v>14</v>
      </c>
      <c r="T114" s="5">
        <f>_xlfn.XLOOKUP(U114,'FM IND'!B:B,'FM IND'!A:A)</f>
        <v>0</v>
      </c>
      <c r="U114" s="5"/>
    </row>
    <row r="115" spans="1:21" x14ac:dyDescent="0.25">
      <c r="A115" s="3" t="s">
        <v>13</v>
      </c>
      <c r="B115" s="3">
        <v>10147</v>
      </c>
      <c r="C115" s="4" t="s">
        <v>715</v>
      </c>
      <c r="D115" s="3" t="s">
        <v>177</v>
      </c>
      <c r="E115" s="3" t="s">
        <v>17</v>
      </c>
      <c r="F115" s="4" t="s">
        <v>713</v>
      </c>
      <c r="G115" s="3" t="s">
        <v>173</v>
      </c>
      <c r="H115" s="5" t="str">
        <f>_xlfn.XLOOKUP(I115,'GP EST'!B:B,'GP EST'!A:A)</f>
        <v>07000009</v>
      </c>
      <c r="I115" s="5" t="s">
        <v>173</v>
      </c>
      <c r="J115" s="4" t="s">
        <v>712</v>
      </c>
      <c r="K115" s="3" t="s">
        <v>172</v>
      </c>
      <c r="L115" s="5" t="str">
        <f>_xlfn.XLOOKUP(M115,'SUB EST'!B:B,'SUB EST'!A:A)</f>
        <v>00000039</v>
      </c>
      <c r="M115" s="5" t="s">
        <v>172</v>
      </c>
      <c r="N115" s="4" t="s">
        <v>716</v>
      </c>
      <c r="O115" s="3" t="s">
        <v>176</v>
      </c>
      <c r="P115" s="5" t="str">
        <f>_xlfn.XLOOKUP(Q115,'FM COM'!B:B,'FM COM'!A:A)</f>
        <v>00000118</v>
      </c>
      <c r="Q115" s="5" t="s">
        <v>176</v>
      </c>
      <c r="R115" s="4" t="s">
        <v>14</v>
      </c>
      <c r="S115" s="3" t="s">
        <v>14</v>
      </c>
      <c r="T115" s="5">
        <f>_xlfn.XLOOKUP(U115,'FM IND'!B:B,'FM IND'!A:A)</f>
        <v>0</v>
      </c>
      <c r="U115" s="5"/>
    </row>
    <row r="116" spans="1:21" x14ac:dyDescent="0.25">
      <c r="A116" s="3" t="s">
        <v>13</v>
      </c>
      <c r="B116" s="3">
        <v>10148</v>
      </c>
      <c r="C116" s="4" t="s">
        <v>717</v>
      </c>
      <c r="D116" s="3" t="s">
        <v>178</v>
      </c>
      <c r="E116" s="3" t="s">
        <v>17</v>
      </c>
      <c r="F116" s="4" t="s">
        <v>713</v>
      </c>
      <c r="G116" s="3" t="s">
        <v>173</v>
      </c>
      <c r="H116" s="5" t="str">
        <f>_xlfn.XLOOKUP(I116,'GP EST'!B:B,'GP EST'!A:A)</f>
        <v>07000009</v>
      </c>
      <c r="I116" s="5" t="s">
        <v>173</v>
      </c>
      <c r="J116" s="4" t="s">
        <v>712</v>
      </c>
      <c r="K116" s="3" t="s">
        <v>172</v>
      </c>
      <c r="L116" s="5" t="str">
        <f>_xlfn.XLOOKUP(M116,'SUB EST'!B:B,'SUB EST'!A:A)</f>
        <v>00000039</v>
      </c>
      <c r="M116" s="5" t="s">
        <v>172</v>
      </c>
      <c r="N116" s="4" t="s">
        <v>716</v>
      </c>
      <c r="O116" s="3" t="s">
        <v>176</v>
      </c>
      <c r="P116" s="5" t="str">
        <f>_xlfn.XLOOKUP(Q116,'FM COM'!B:B,'FM COM'!A:A)</f>
        <v>00000118</v>
      </c>
      <c r="Q116" s="5" t="s">
        <v>176</v>
      </c>
      <c r="R116" s="4" t="s">
        <v>14</v>
      </c>
      <c r="S116" s="3" t="s">
        <v>14</v>
      </c>
      <c r="T116" s="5">
        <f>_xlfn.XLOOKUP(U116,'FM IND'!B:B,'FM IND'!A:A)</f>
        <v>0</v>
      </c>
      <c r="U116" s="5"/>
    </row>
    <row r="117" spans="1:21" x14ac:dyDescent="0.25">
      <c r="A117" s="3" t="s">
        <v>13</v>
      </c>
      <c r="B117" s="3">
        <v>10149</v>
      </c>
      <c r="C117" s="4" t="s">
        <v>718</v>
      </c>
      <c r="D117" s="3" t="s">
        <v>181</v>
      </c>
      <c r="E117" s="3" t="s">
        <v>17</v>
      </c>
      <c r="F117" s="4" t="s">
        <v>720</v>
      </c>
      <c r="G117" s="3" t="s">
        <v>179</v>
      </c>
      <c r="H117" s="5" t="str">
        <f>_xlfn.XLOOKUP(I117,'GP EST'!B:B,'GP EST'!A:A)</f>
        <v>7000023</v>
      </c>
      <c r="I117" s="5" t="s">
        <v>179</v>
      </c>
      <c r="J117" s="4" t="s">
        <v>719</v>
      </c>
      <c r="K117" s="3" t="s">
        <v>168</v>
      </c>
      <c r="L117" s="5" t="str">
        <f>_xlfn.XLOOKUP(M117,'SUB EST'!B:B,'SUB EST'!A:A)</f>
        <v>00000037</v>
      </c>
      <c r="M117" s="5" t="s">
        <v>168</v>
      </c>
      <c r="N117" s="4" t="s">
        <v>721</v>
      </c>
      <c r="O117" s="3" t="s">
        <v>180</v>
      </c>
      <c r="P117" s="5" t="str">
        <f>_xlfn.XLOOKUP(Q117,'FM COM'!B:B,'FM COM'!A:A)</f>
        <v>00000090</v>
      </c>
      <c r="Q117" s="5" t="s">
        <v>180</v>
      </c>
      <c r="R117" s="4" t="s">
        <v>14</v>
      </c>
      <c r="S117" s="3" t="s">
        <v>14</v>
      </c>
      <c r="T117" s="5">
        <f>_xlfn.XLOOKUP(U117,'FM IND'!B:B,'FM IND'!A:A)</f>
        <v>0</v>
      </c>
      <c r="U117" s="5"/>
    </row>
    <row r="118" spans="1:21" x14ac:dyDescent="0.25">
      <c r="A118" s="3" t="s">
        <v>13</v>
      </c>
      <c r="B118" s="3">
        <v>10150</v>
      </c>
      <c r="C118" s="4" t="s">
        <v>722</v>
      </c>
      <c r="D118" s="3" t="s">
        <v>184</v>
      </c>
      <c r="E118" s="3" t="s">
        <v>17</v>
      </c>
      <c r="F118" s="4" t="s">
        <v>724</v>
      </c>
      <c r="G118" s="3" t="s">
        <v>182</v>
      </c>
      <c r="H118" s="5" t="str">
        <f>_xlfn.XLOOKUP(I118,'GP EST'!B:B,'GP EST'!A:A)</f>
        <v>07000012</v>
      </c>
      <c r="I118" s="5" t="s">
        <v>182</v>
      </c>
      <c r="J118" s="4" t="s">
        <v>723</v>
      </c>
      <c r="K118" s="3" t="s">
        <v>66</v>
      </c>
      <c r="L118" s="5" t="str">
        <f>_xlfn.XLOOKUP(M118,'SUB EST'!B:B,'SUB EST'!A:A)</f>
        <v>00000080</v>
      </c>
      <c r="M118" s="5" t="s">
        <v>66</v>
      </c>
      <c r="N118" s="4" t="s">
        <v>725</v>
      </c>
      <c r="O118" s="3" t="s">
        <v>183</v>
      </c>
      <c r="P118" s="5" t="str">
        <f>_xlfn.XLOOKUP(Q118,'FM COM'!B:B,'FM COM'!A:A)</f>
        <v>00000074</v>
      </c>
      <c r="Q118" s="5" t="s">
        <v>183</v>
      </c>
      <c r="R118" s="4" t="s">
        <v>14</v>
      </c>
      <c r="S118" s="3" t="s">
        <v>14</v>
      </c>
      <c r="T118" s="5">
        <f>_xlfn.XLOOKUP(U118,'FM IND'!B:B,'FM IND'!A:A)</f>
        <v>0</v>
      </c>
      <c r="U118" s="5"/>
    </row>
    <row r="119" spans="1:21" x14ac:dyDescent="0.25">
      <c r="A119" s="3" t="s">
        <v>13</v>
      </c>
      <c r="B119" s="3">
        <v>10151</v>
      </c>
      <c r="C119" s="4" t="s">
        <v>726</v>
      </c>
      <c r="D119" s="3" t="s">
        <v>187</v>
      </c>
      <c r="E119" s="3" t="s">
        <v>17</v>
      </c>
      <c r="F119" s="4" t="s">
        <v>713</v>
      </c>
      <c r="G119" s="3" t="s">
        <v>173</v>
      </c>
      <c r="H119" s="5" t="str">
        <f>_xlfn.XLOOKUP(I119,'GP EST'!B:B,'GP EST'!A:A)</f>
        <v>07000009</v>
      </c>
      <c r="I119" s="5" t="s">
        <v>173</v>
      </c>
      <c r="J119" s="4" t="s">
        <v>727</v>
      </c>
      <c r="K119" s="3" t="s">
        <v>185</v>
      </c>
      <c r="L119" s="5" t="str">
        <f>_xlfn.XLOOKUP(M119,'SUB EST'!B:B,'SUB EST'!A:A)</f>
        <v>00000090</v>
      </c>
      <c r="M119" s="5" t="s">
        <v>185</v>
      </c>
      <c r="N119" s="4" t="s">
        <v>728</v>
      </c>
      <c r="O119" s="3" t="s">
        <v>186</v>
      </c>
      <c r="P119" s="5" t="str">
        <f>_xlfn.XLOOKUP(Q119,'FM COM'!B:B,'FM COM'!A:A)</f>
        <v>00000120</v>
      </c>
      <c r="Q119" s="5" t="s">
        <v>186</v>
      </c>
      <c r="R119" s="4" t="s">
        <v>14</v>
      </c>
      <c r="S119" s="3" t="s">
        <v>14</v>
      </c>
      <c r="T119" s="5">
        <f>_xlfn.XLOOKUP(U119,'FM IND'!B:B,'FM IND'!A:A)</f>
        <v>0</v>
      </c>
      <c r="U119" s="5"/>
    </row>
    <row r="120" spans="1:21" x14ac:dyDescent="0.25">
      <c r="A120" s="3" t="s">
        <v>13</v>
      </c>
      <c r="B120" s="3">
        <v>10153</v>
      </c>
      <c r="C120" s="4" t="s">
        <v>729</v>
      </c>
      <c r="D120" s="3" t="s">
        <v>190</v>
      </c>
      <c r="E120" s="3" t="s">
        <v>17</v>
      </c>
      <c r="F120" s="4" t="s">
        <v>713</v>
      </c>
      <c r="G120" s="3" t="s">
        <v>173</v>
      </c>
      <c r="H120" s="5" t="str">
        <f>_xlfn.XLOOKUP(I120,'GP EST'!B:B,'GP EST'!A:A)</f>
        <v>07000009</v>
      </c>
      <c r="I120" s="5" t="s">
        <v>173</v>
      </c>
      <c r="J120" s="4" t="s">
        <v>730</v>
      </c>
      <c r="K120" s="3" t="s">
        <v>188</v>
      </c>
      <c r="L120" s="5" t="str">
        <f>_xlfn.XLOOKUP(M120,'SUB EST'!B:B,'SUB EST'!A:A)</f>
        <v>00000061</v>
      </c>
      <c r="M120" s="5" t="s">
        <v>188</v>
      </c>
      <c r="N120" s="4" t="s">
        <v>731</v>
      </c>
      <c r="O120" s="3" t="s">
        <v>189</v>
      </c>
      <c r="P120" s="5" t="str">
        <f>_xlfn.XLOOKUP(Q120,'FM COM'!B:B,'FM COM'!A:A)</f>
        <v>00000041</v>
      </c>
      <c r="Q120" s="5" t="s">
        <v>189</v>
      </c>
      <c r="R120" s="4" t="s">
        <v>14</v>
      </c>
      <c r="S120" s="3" t="s">
        <v>14</v>
      </c>
      <c r="T120" s="5">
        <f>_xlfn.XLOOKUP(U120,'FM IND'!B:B,'FM IND'!A:A)</f>
        <v>0</v>
      </c>
      <c r="U120" s="5"/>
    </row>
    <row r="121" spans="1:21" x14ac:dyDescent="0.25">
      <c r="A121" s="3" t="s">
        <v>13</v>
      </c>
      <c r="B121" s="3">
        <v>10154</v>
      </c>
      <c r="C121" s="4" t="s">
        <v>732</v>
      </c>
      <c r="D121" s="3" t="s">
        <v>193</v>
      </c>
      <c r="E121" s="3" t="s">
        <v>17</v>
      </c>
      <c r="F121" s="4" t="s">
        <v>713</v>
      </c>
      <c r="G121" s="3" t="s">
        <v>173</v>
      </c>
      <c r="H121" s="5" t="str">
        <f>_xlfn.XLOOKUP(I121,'GP EST'!B:B,'GP EST'!A:A)</f>
        <v>07000009</v>
      </c>
      <c r="I121" s="5" t="s">
        <v>173</v>
      </c>
      <c r="J121" s="4" t="s">
        <v>733</v>
      </c>
      <c r="K121" s="3" t="s">
        <v>191</v>
      </c>
      <c r="L121" s="5" t="str">
        <f>_xlfn.XLOOKUP(M121,'SUB EST'!B:B,'SUB EST'!A:A)</f>
        <v>00000065</v>
      </c>
      <c r="M121" s="5" t="s">
        <v>191</v>
      </c>
      <c r="N121" s="4" t="s">
        <v>734</v>
      </c>
      <c r="O121" s="3" t="s">
        <v>192</v>
      </c>
      <c r="P121" s="5" t="str">
        <f>_xlfn.XLOOKUP(Q121,'FM COM'!B:B,'FM COM'!A:A)</f>
        <v>00000086</v>
      </c>
      <c r="Q121" s="5" t="s">
        <v>192</v>
      </c>
      <c r="R121" s="4" t="s">
        <v>14</v>
      </c>
      <c r="S121" s="3" t="s">
        <v>14</v>
      </c>
      <c r="T121" s="5">
        <f>_xlfn.XLOOKUP(U121,'FM IND'!B:B,'FM IND'!A:A)</f>
        <v>0</v>
      </c>
      <c r="U121" s="5"/>
    </row>
    <row r="122" spans="1:21" x14ac:dyDescent="0.25">
      <c r="A122" s="3" t="s">
        <v>13</v>
      </c>
      <c r="B122" s="3">
        <v>10152</v>
      </c>
      <c r="C122" s="4" t="s">
        <v>735</v>
      </c>
      <c r="D122" s="3" t="s">
        <v>194</v>
      </c>
      <c r="E122" s="3" t="s">
        <v>17</v>
      </c>
      <c r="F122" s="4" t="s">
        <v>713</v>
      </c>
      <c r="G122" s="3" t="s">
        <v>173</v>
      </c>
      <c r="H122" s="5" t="str">
        <f>_xlfn.XLOOKUP(I122,'GP EST'!B:B,'GP EST'!A:A)</f>
        <v>07000009</v>
      </c>
      <c r="I122" s="5" t="s">
        <v>173</v>
      </c>
      <c r="J122" s="4" t="s">
        <v>727</v>
      </c>
      <c r="K122" s="3" t="s">
        <v>185</v>
      </c>
      <c r="L122" s="5" t="str">
        <f>_xlfn.XLOOKUP(M122,'SUB EST'!B:B,'SUB EST'!A:A)</f>
        <v>00000090</v>
      </c>
      <c r="M122" s="5" t="s">
        <v>185</v>
      </c>
      <c r="N122" s="4" t="s">
        <v>728</v>
      </c>
      <c r="O122" s="3" t="s">
        <v>186</v>
      </c>
      <c r="P122" s="5" t="str">
        <f>_xlfn.XLOOKUP(Q122,'FM COM'!B:B,'FM COM'!A:A)</f>
        <v>00000120</v>
      </c>
      <c r="Q122" s="5" t="s">
        <v>186</v>
      </c>
      <c r="R122" s="4" t="s">
        <v>14</v>
      </c>
      <c r="S122" s="3" t="s">
        <v>14</v>
      </c>
      <c r="T122" s="5">
        <f>_xlfn.XLOOKUP(U122,'FM IND'!B:B,'FM IND'!A:A)</f>
        <v>0</v>
      </c>
      <c r="U122" s="5"/>
    </row>
    <row r="123" spans="1:21" x14ac:dyDescent="0.25">
      <c r="A123" s="3" t="s">
        <v>13</v>
      </c>
      <c r="B123" s="3">
        <v>10155</v>
      </c>
      <c r="C123" s="4" t="s">
        <v>736</v>
      </c>
      <c r="D123" s="3" t="s">
        <v>197</v>
      </c>
      <c r="E123" s="3" t="s">
        <v>17</v>
      </c>
      <c r="F123" s="4" t="s">
        <v>738</v>
      </c>
      <c r="G123" s="3" t="s">
        <v>195</v>
      </c>
      <c r="H123" s="5" t="str">
        <f>_xlfn.XLOOKUP(I123,'GP EST'!B:B,'GP EST'!A:A)</f>
        <v>07000021</v>
      </c>
      <c r="I123" s="5" t="s">
        <v>195</v>
      </c>
      <c r="J123" s="4" t="s">
        <v>737</v>
      </c>
      <c r="K123" s="3" t="s">
        <v>188</v>
      </c>
      <c r="L123" s="5" t="str">
        <f>_xlfn.XLOOKUP(M123,'SUB EST'!B:B,'SUB EST'!A:A)</f>
        <v>00000061</v>
      </c>
      <c r="M123" s="5" t="s">
        <v>188</v>
      </c>
      <c r="N123" s="4" t="s">
        <v>739</v>
      </c>
      <c r="O123" s="3" t="s">
        <v>196</v>
      </c>
      <c r="P123" s="5" t="str">
        <f>_xlfn.XLOOKUP(Q123,'FM COM'!B:B,'FM COM'!A:A)</f>
        <v>00000062</v>
      </c>
      <c r="Q123" s="5" t="s">
        <v>196</v>
      </c>
      <c r="R123" s="4" t="s">
        <v>14</v>
      </c>
      <c r="S123" s="3" t="s">
        <v>14</v>
      </c>
      <c r="T123" s="5">
        <f>_xlfn.XLOOKUP(U123,'FM IND'!B:B,'FM IND'!A:A)</f>
        <v>0</v>
      </c>
      <c r="U123" s="5"/>
    </row>
    <row r="124" spans="1:21" x14ac:dyDescent="0.25">
      <c r="A124" s="3" t="s">
        <v>13</v>
      </c>
      <c r="B124" s="3">
        <v>10156</v>
      </c>
      <c r="C124" s="4" t="s">
        <v>740</v>
      </c>
      <c r="D124" s="3" t="s">
        <v>199</v>
      </c>
      <c r="E124" s="3" t="s">
        <v>17</v>
      </c>
      <c r="F124" s="4" t="s">
        <v>724</v>
      </c>
      <c r="G124" s="3" t="s">
        <v>182</v>
      </c>
      <c r="H124" s="5" t="str">
        <f>_xlfn.XLOOKUP(I124,'GP EST'!B:B,'GP EST'!A:A)</f>
        <v>07000012</v>
      </c>
      <c r="I124" s="5" t="s">
        <v>182</v>
      </c>
      <c r="J124" s="4" t="s">
        <v>723</v>
      </c>
      <c r="K124" s="3" t="s">
        <v>66</v>
      </c>
      <c r="L124" s="5" t="str">
        <f>_xlfn.XLOOKUP(M124,'SUB EST'!B:B,'SUB EST'!A:A)</f>
        <v>00000080</v>
      </c>
      <c r="M124" s="5" t="s">
        <v>66</v>
      </c>
      <c r="N124" s="4" t="s">
        <v>741</v>
      </c>
      <c r="O124" s="3" t="s">
        <v>198</v>
      </c>
      <c r="P124" s="5" t="str">
        <f>_xlfn.XLOOKUP(Q124,'FM COM'!B:B,'FM COM'!A:A)</f>
        <v>107</v>
      </c>
      <c r="Q124" s="5" t="s">
        <v>198</v>
      </c>
      <c r="R124" s="4" t="s">
        <v>14</v>
      </c>
      <c r="S124" s="3" t="s">
        <v>14</v>
      </c>
      <c r="T124" s="5">
        <f>_xlfn.XLOOKUP(U124,'FM IND'!B:B,'FM IND'!A:A)</f>
        <v>0</v>
      </c>
      <c r="U124" s="5"/>
    </row>
    <row r="125" spans="1:21" x14ac:dyDescent="0.25">
      <c r="A125" s="3" t="s">
        <v>13</v>
      </c>
      <c r="B125" s="3">
        <v>10157</v>
      </c>
      <c r="C125" s="4" t="s">
        <v>742</v>
      </c>
      <c r="D125" s="3" t="s">
        <v>200</v>
      </c>
      <c r="E125" s="3" t="s">
        <v>17</v>
      </c>
      <c r="F125" s="4" t="s">
        <v>724</v>
      </c>
      <c r="G125" s="3" t="s">
        <v>182</v>
      </c>
      <c r="H125" s="5" t="str">
        <f>_xlfn.XLOOKUP(I125,'GP EST'!B:B,'GP EST'!A:A)</f>
        <v>07000012</v>
      </c>
      <c r="I125" s="5" t="s">
        <v>182</v>
      </c>
      <c r="J125" s="4" t="s">
        <v>723</v>
      </c>
      <c r="K125" s="3" t="s">
        <v>66</v>
      </c>
      <c r="L125" s="5" t="str">
        <f>_xlfn.XLOOKUP(M125,'SUB EST'!B:B,'SUB EST'!A:A)</f>
        <v>00000080</v>
      </c>
      <c r="M125" s="5" t="s">
        <v>66</v>
      </c>
      <c r="N125" s="4" t="s">
        <v>741</v>
      </c>
      <c r="O125" s="3" t="s">
        <v>198</v>
      </c>
      <c r="P125" s="5" t="str">
        <f>_xlfn.XLOOKUP(Q125,'FM COM'!B:B,'FM COM'!A:A)</f>
        <v>107</v>
      </c>
      <c r="Q125" s="5" t="s">
        <v>198</v>
      </c>
      <c r="R125" s="4" t="s">
        <v>14</v>
      </c>
      <c r="S125" s="3" t="s">
        <v>14</v>
      </c>
      <c r="T125" s="5">
        <f>_xlfn.XLOOKUP(U125,'FM IND'!B:B,'FM IND'!A:A)</f>
        <v>0</v>
      </c>
      <c r="U125" s="5"/>
    </row>
    <row r="126" spans="1:21" x14ac:dyDescent="0.25">
      <c r="A126" s="3" t="s">
        <v>13</v>
      </c>
      <c r="B126" s="3">
        <v>10158</v>
      </c>
      <c r="C126" s="4" t="s">
        <v>743</v>
      </c>
      <c r="D126" s="3" t="s">
        <v>202</v>
      </c>
      <c r="E126" s="3" t="s">
        <v>17</v>
      </c>
      <c r="F126" s="4" t="s">
        <v>724</v>
      </c>
      <c r="G126" s="3" t="s">
        <v>182</v>
      </c>
      <c r="H126" s="5" t="str">
        <f>_xlfn.XLOOKUP(I126,'GP EST'!B:B,'GP EST'!A:A)</f>
        <v>07000012</v>
      </c>
      <c r="I126" s="5" t="s">
        <v>182</v>
      </c>
      <c r="J126" s="4" t="s">
        <v>744</v>
      </c>
      <c r="K126" s="3" t="s">
        <v>185</v>
      </c>
      <c r="L126" s="5" t="str">
        <f>_xlfn.XLOOKUP(M126,'SUB EST'!B:B,'SUB EST'!A:A)</f>
        <v>00000090</v>
      </c>
      <c r="M126" s="5" t="s">
        <v>185</v>
      </c>
      <c r="N126" s="4" t="s">
        <v>745</v>
      </c>
      <c r="O126" s="3" t="s">
        <v>201</v>
      </c>
      <c r="P126" s="5" t="str">
        <f>_xlfn.XLOOKUP(Q126,'FM COM'!B:B,'FM COM'!A:A)</f>
        <v>109</v>
      </c>
      <c r="Q126" s="5" t="s">
        <v>201</v>
      </c>
      <c r="R126" s="4" t="s">
        <v>14</v>
      </c>
      <c r="S126" s="3" t="s">
        <v>14</v>
      </c>
      <c r="T126" s="5">
        <f>_xlfn.XLOOKUP(U126,'FM IND'!B:B,'FM IND'!A:A)</f>
        <v>0</v>
      </c>
      <c r="U126" s="5"/>
    </row>
    <row r="127" spans="1:21" x14ac:dyDescent="0.25">
      <c r="A127" s="3" t="s">
        <v>13</v>
      </c>
      <c r="B127" s="3">
        <v>10159</v>
      </c>
      <c r="C127" s="4" t="s">
        <v>746</v>
      </c>
      <c r="D127" s="3" t="s">
        <v>204</v>
      </c>
      <c r="E127" s="3" t="s">
        <v>17</v>
      </c>
      <c r="F127" s="4" t="s">
        <v>713</v>
      </c>
      <c r="G127" s="3" t="s">
        <v>173</v>
      </c>
      <c r="H127" s="5" t="str">
        <f>_xlfn.XLOOKUP(I127,'GP EST'!B:B,'GP EST'!A:A)</f>
        <v>07000009</v>
      </c>
      <c r="I127" s="5" t="s">
        <v>173</v>
      </c>
      <c r="J127" s="4" t="s">
        <v>741</v>
      </c>
      <c r="K127" s="3" t="s">
        <v>185</v>
      </c>
      <c r="L127" s="5" t="str">
        <f>_xlfn.XLOOKUP(M127,'SUB EST'!B:B,'SUB EST'!A:A)</f>
        <v>00000090</v>
      </c>
      <c r="M127" s="5" t="s">
        <v>185</v>
      </c>
      <c r="N127" s="4" t="s">
        <v>747</v>
      </c>
      <c r="O127" s="3" t="s">
        <v>203</v>
      </c>
      <c r="P127" s="5" t="str">
        <f>_xlfn.XLOOKUP(Q127,'FM COM'!B:B,'FM COM'!A:A)</f>
        <v>00000121</v>
      </c>
      <c r="Q127" s="5" t="s">
        <v>203</v>
      </c>
      <c r="R127" s="4" t="s">
        <v>14</v>
      </c>
      <c r="S127" s="3" t="s">
        <v>14</v>
      </c>
      <c r="T127" s="5">
        <f>_xlfn.XLOOKUP(U127,'FM IND'!B:B,'FM IND'!A:A)</f>
        <v>0</v>
      </c>
      <c r="U127" s="5"/>
    </row>
    <row r="128" spans="1:21" x14ac:dyDescent="0.25">
      <c r="A128" s="3" t="s">
        <v>13</v>
      </c>
      <c r="B128" s="3">
        <v>10160</v>
      </c>
      <c r="C128" s="4" t="s">
        <v>748</v>
      </c>
      <c r="D128" s="3" t="s">
        <v>205</v>
      </c>
      <c r="E128" s="3" t="s">
        <v>17</v>
      </c>
      <c r="F128" s="4" t="s">
        <v>724</v>
      </c>
      <c r="G128" s="3" t="s">
        <v>182</v>
      </c>
      <c r="H128" s="5" t="str">
        <f>_xlfn.XLOOKUP(I128,'GP EST'!B:B,'GP EST'!A:A)</f>
        <v>07000012</v>
      </c>
      <c r="I128" s="5" t="s">
        <v>182</v>
      </c>
      <c r="J128" s="4" t="s">
        <v>723</v>
      </c>
      <c r="K128" s="3" t="s">
        <v>66</v>
      </c>
      <c r="L128" s="5" t="str">
        <f>_xlfn.XLOOKUP(M128,'SUB EST'!B:B,'SUB EST'!A:A)</f>
        <v>00000080</v>
      </c>
      <c r="M128" s="5" t="s">
        <v>66</v>
      </c>
      <c r="N128" s="4" t="s">
        <v>725</v>
      </c>
      <c r="O128" s="3" t="s">
        <v>183</v>
      </c>
      <c r="P128" s="5" t="str">
        <f>_xlfn.XLOOKUP(Q128,'FM COM'!B:B,'FM COM'!A:A)</f>
        <v>00000074</v>
      </c>
      <c r="Q128" s="5" t="s">
        <v>183</v>
      </c>
      <c r="R128" s="4" t="s">
        <v>14</v>
      </c>
      <c r="S128" s="3" t="s">
        <v>14</v>
      </c>
      <c r="T128" s="5">
        <f>_xlfn.XLOOKUP(U128,'FM IND'!B:B,'FM IND'!A:A)</f>
        <v>0</v>
      </c>
      <c r="U128" s="5"/>
    </row>
    <row r="129" spans="1:21" x14ac:dyDescent="0.25">
      <c r="A129" s="3" t="s">
        <v>13</v>
      </c>
      <c r="B129" s="3">
        <v>10161</v>
      </c>
      <c r="C129" s="4" t="s">
        <v>749</v>
      </c>
      <c r="D129" s="3" t="s">
        <v>206</v>
      </c>
      <c r="E129" s="3" t="s">
        <v>17</v>
      </c>
      <c r="F129" s="4" t="s">
        <v>724</v>
      </c>
      <c r="G129" s="3" t="s">
        <v>182</v>
      </c>
      <c r="H129" s="5" t="str">
        <f>_xlfn.XLOOKUP(I129,'GP EST'!B:B,'GP EST'!A:A)</f>
        <v>07000012</v>
      </c>
      <c r="I129" s="5" t="s">
        <v>182</v>
      </c>
      <c r="J129" s="4" t="s">
        <v>723</v>
      </c>
      <c r="K129" s="3" t="s">
        <v>66</v>
      </c>
      <c r="L129" s="5" t="str">
        <f>_xlfn.XLOOKUP(M129,'SUB EST'!B:B,'SUB EST'!A:A)</f>
        <v>00000080</v>
      </c>
      <c r="M129" s="5" t="s">
        <v>66</v>
      </c>
      <c r="N129" s="4" t="s">
        <v>725</v>
      </c>
      <c r="O129" s="3" t="s">
        <v>183</v>
      </c>
      <c r="P129" s="5" t="str">
        <f>_xlfn.XLOOKUP(Q129,'FM COM'!B:B,'FM COM'!A:A)</f>
        <v>00000074</v>
      </c>
      <c r="Q129" s="5" t="s">
        <v>183</v>
      </c>
      <c r="R129" s="4" t="s">
        <v>14</v>
      </c>
      <c r="S129" s="3" t="s">
        <v>14</v>
      </c>
      <c r="T129" s="5">
        <f>_xlfn.XLOOKUP(U129,'FM IND'!B:B,'FM IND'!A:A)</f>
        <v>0</v>
      </c>
      <c r="U129" s="5"/>
    </row>
    <row r="130" spans="1:21" x14ac:dyDescent="0.25">
      <c r="A130" s="3" t="s">
        <v>13</v>
      </c>
      <c r="B130" s="3">
        <v>10162</v>
      </c>
      <c r="C130" s="4" t="s">
        <v>750</v>
      </c>
      <c r="D130" s="3" t="s">
        <v>207</v>
      </c>
      <c r="E130" s="3" t="s">
        <v>17</v>
      </c>
      <c r="F130" s="4" t="s">
        <v>724</v>
      </c>
      <c r="G130" s="3" t="s">
        <v>182</v>
      </c>
      <c r="H130" s="5" t="str">
        <f>_xlfn.XLOOKUP(I130,'GP EST'!B:B,'GP EST'!A:A)</f>
        <v>07000012</v>
      </c>
      <c r="I130" s="5" t="s">
        <v>182</v>
      </c>
      <c r="J130" s="4" t="s">
        <v>723</v>
      </c>
      <c r="K130" s="3" t="s">
        <v>66</v>
      </c>
      <c r="L130" s="5" t="str">
        <f>_xlfn.XLOOKUP(M130,'SUB EST'!B:B,'SUB EST'!A:A)</f>
        <v>00000080</v>
      </c>
      <c r="M130" s="5" t="s">
        <v>66</v>
      </c>
      <c r="N130" s="4" t="s">
        <v>741</v>
      </c>
      <c r="O130" s="3" t="s">
        <v>198</v>
      </c>
      <c r="P130" s="5" t="str">
        <f>_xlfn.XLOOKUP(Q130,'FM COM'!B:B,'FM COM'!A:A)</f>
        <v>00000074</v>
      </c>
      <c r="Q130" s="5" t="s">
        <v>183</v>
      </c>
      <c r="R130" s="4" t="s">
        <v>14</v>
      </c>
      <c r="S130" s="3" t="s">
        <v>14</v>
      </c>
      <c r="T130" s="5">
        <f>_xlfn.XLOOKUP(U130,'FM IND'!B:B,'FM IND'!A:A)</f>
        <v>0</v>
      </c>
      <c r="U130" s="5"/>
    </row>
    <row r="131" spans="1:21" x14ac:dyDescent="0.25">
      <c r="A131" s="3" t="s">
        <v>13</v>
      </c>
      <c r="B131" s="3">
        <v>10163</v>
      </c>
      <c r="C131" s="4" t="s">
        <v>751</v>
      </c>
      <c r="D131" s="3" t="s">
        <v>208</v>
      </c>
      <c r="E131" s="3" t="s">
        <v>17</v>
      </c>
      <c r="F131" s="4" t="s">
        <v>724</v>
      </c>
      <c r="G131" s="3" t="s">
        <v>182</v>
      </c>
      <c r="H131" s="5" t="str">
        <f>_xlfn.XLOOKUP(I131,'GP EST'!B:B,'GP EST'!A:A)</f>
        <v>07000012</v>
      </c>
      <c r="I131" s="5" t="s">
        <v>182</v>
      </c>
      <c r="J131" s="4" t="s">
        <v>723</v>
      </c>
      <c r="K131" s="3" t="s">
        <v>66</v>
      </c>
      <c r="L131" s="5" t="str">
        <f>_xlfn.XLOOKUP(M131,'SUB EST'!B:B,'SUB EST'!A:A)</f>
        <v>00000080</v>
      </c>
      <c r="M131" s="5" t="s">
        <v>66</v>
      </c>
      <c r="N131" s="4" t="s">
        <v>725</v>
      </c>
      <c r="O131" s="3" t="s">
        <v>183</v>
      </c>
      <c r="P131" s="5" t="str">
        <f>_xlfn.XLOOKUP(Q131,'FM COM'!B:B,'FM COM'!A:A)</f>
        <v>00000074</v>
      </c>
      <c r="Q131" s="5" t="s">
        <v>183</v>
      </c>
      <c r="R131" s="4" t="s">
        <v>14</v>
      </c>
      <c r="S131" s="3" t="s">
        <v>14</v>
      </c>
      <c r="T131" s="5">
        <f>_xlfn.XLOOKUP(U131,'FM IND'!B:B,'FM IND'!A:A)</f>
        <v>0</v>
      </c>
      <c r="U131" s="5"/>
    </row>
    <row r="132" spans="1:21" x14ac:dyDescent="0.25">
      <c r="A132" s="3" t="s">
        <v>13</v>
      </c>
      <c r="B132" s="3">
        <v>10164</v>
      </c>
      <c r="C132" s="4" t="s">
        <v>752</v>
      </c>
      <c r="D132" s="3" t="s">
        <v>210</v>
      </c>
      <c r="E132" s="3" t="s">
        <v>17</v>
      </c>
      <c r="F132" s="4" t="s">
        <v>724</v>
      </c>
      <c r="G132" s="3" t="s">
        <v>182</v>
      </c>
      <c r="H132" s="5" t="str">
        <f>_xlfn.XLOOKUP(I132,'GP EST'!B:B,'GP EST'!A:A)</f>
        <v>07000012</v>
      </c>
      <c r="I132" s="5" t="s">
        <v>182</v>
      </c>
      <c r="J132" s="4" t="s">
        <v>753</v>
      </c>
      <c r="K132" s="3" t="s">
        <v>191</v>
      </c>
      <c r="L132" s="5" t="str">
        <f>_xlfn.XLOOKUP(M132,'SUB EST'!B:B,'SUB EST'!A:A)</f>
        <v>00000065</v>
      </c>
      <c r="M132" s="5" t="s">
        <v>191</v>
      </c>
      <c r="N132" s="4" t="s">
        <v>754</v>
      </c>
      <c r="O132" s="3" t="s">
        <v>209</v>
      </c>
      <c r="P132" s="5" t="str">
        <f>_xlfn.XLOOKUP(Q132,'FM COM'!B:B,'FM COM'!A:A)</f>
        <v>00000122</v>
      </c>
      <c r="Q132" s="5" t="s">
        <v>209</v>
      </c>
      <c r="R132" s="4" t="s">
        <v>14</v>
      </c>
      <c r="S132" s="3" t="s">
        <v>14</v>
      </c>
      <c r="T132" s="5">
        <f>_xlfn.XLOOKUP(U132,'FM IND'!B:B,'FM IND'!A:A)</f>
        <v>0</v>
      </c>
      <c r="U132" s="5"/>
    </row>
    <row r="133" spans="1:21" x14ac:dyDescent="0.25">
      <c r="A133" s="3" t="s">
        <v>13</v>
      </c>
      <c r="B133" s="3">
        <v>10165</v>
      </c>
      <c r="C133" s="4" t="s">
        <v>755</v>
      </c>
      <c r="D133" s="3" t="s">
        <v>211</v>
      </c>
      <c r="E133" s="3" t="s">
        <v>17</v>
      </c>
      <c r="F133" s="4" t="s">
        <v>724</v>
      </c>
      <c r="G133" s="3" t="s">
        <v>182</v>
      </c>
      <c r="H133" s="5" t="str">
        <f>_xlfn.XLOOKUP(I133,'GP EST'!B:B,'GP EST'!A:A)</f>
        <v>07000012</v>
      </c>
      <c r="I133" s="5" t="s">
        <v>182</v>
      </c>
      <c r="J133" s="4" t="s">
        <v>723</v>
      </c>
      <c r="K133" s="3" t="s">
        <v>66</v>
      </c>
      <c r="L133" s="5" t="str">
        <f>_xlfn.XLOOKUP(M133,'SUB EST'!B:B,'SUB EST'!A:A)</f>
        <v>00000080</v>
      </c>
      <c r="M133" s="5" t="s">
        <v>66</v>
      </c>
      <c r="N133" s="4" t="s">
        <v>741</v>
      </c>
      <c r="O133" s="3" t="s">
        <v>198</v>
      </c>
      <c r="P133" s="5" t="str">
        <f>_xlfn.XLOOKUP(Q133,'FM COM'!B:B,'FM COM'!A:A)</f>
        <v>107</v>
      </c>
      <c r="Q133" s="5" t="s">
        <v>198</v>
      </c>
      <c r="R133" s="4" t="s">
        <v>14</v>
      </c>
      <c r="S133" s="3" t="s">
        <v>14</v>
      </c>
      <c r="T133" s="5">
        <f>_xlfn.XLOOKUP(U133,'FM IND'!B:B,'FM IND'!A:A)</f>
        <v>0</v>
      </c>
      <c r="U133" s="5"/>
    </row>
    <row r="134" spans="1:21" x14ac:dyDescent="0.25">
      <c r="A134" s="3" t="s">
        <v>13</v>
      </c>
      <c r="B134" s="3">
        <v>10166</v>
      </c>
      <c r="C134" s="4" t="s">
        <v>756</v>
      </c>
      <c r="D134" s="3" t="s">
        <v>212</v>
      </c>
      <c r="E134" s="3" t="s">
        <v>17</v>
      </c>
      <c r="F134" s="4" t="s">
        <v>724</v>
      </c>
      <c r="G134" s="3" t="s">
        <v>182</v>
      </c>
      <c r="H134" s="5" t="str">
        <f>_xlfn.XLOOKUP(I134,'GP EST'!B:B,'GP EST'!A:A)</f>
        <v>07000012</v>
      </c>
      <c r="I134" s="5" t="s">
        <v>182</v>
      </c>
      <c r="J134" s="4" t="s">
        <v>723</v>
      </c>
      <c r="K134" s="3" t="s">
        <v>66</v>
      </c>
      <c r="L134" s="5" t="str">
        <f>_xlfn.XLOOKUP(M134,'SUB EST'!B:B,'SUB EST'!A:A)</f>
        <v>00000080</v>
      </c>
      <c r="M134" s="5" t="s">
        <v>66</v>
      </c>
      <c r="N134" s="4" t="s">
        <v>741</v>
      </c>
      <c r="O134" s="3" t="s">
        <v>198</v>
      </c>
      <c r="P134" s="5" t="str">
        <f>_xlfn.XLOOKUP(Q134,'FM COM'!B:B,'FM COM'!A:A)</f>
        <v>107</v>
      </c>
      <c r="Q134" s="5" t="s">
        <v>198</v>
      </c>
      <c r="R134" s="4" t="s">
        <v>14</v>
      </c>
      <c r="S134" s="3" t="s">
        <v>14</v>
      </c>
      <c r="T134" s="5">
        <f>_xlfn.XLOOKUP(U134,'FM IND'!B:B,'FM IND'!A:A)</f>
        <v>0</v>
      </c>
      <c r="U134" s="5"/>
    </row>
    <row r="135" spans="1:21" x14ac:dyDescent="0.25">
      <c r="A135" s="3" t="s">
        <v>13</v>
      </c>
      <c r="B135" s="3">
        <v>10167</v>
      </c>
      <c r="C135" s="4" t="s">
        <v>757</v>
      </c>
      <c r="D135" s="3" t="s">
        <v>215</v>
      </c>
      <c r="E135" s="3" t="s">
        <v>17</v>
      </c>
      <c r="F135" s="4" t="s">
        <v>713</v>
      </c>
      <c r="G135" s="3" t="s">
        <v>173</v>
      </c>
      <c r="H135" s="5" t="str">
        <f>_xlfn.XLOOKUP(I135,'GP EST'!B:B,'GP EST'!A:A)</f>
        <v>07000009</v>
      </c>
      <c r="I135" s="5" t="s">
        <v>173</v>
      </c>
      <c r="J135" s="4" t="s">
        <v>552</v>
      </c>
      <c r="K135" s="3" t="s">
        <v>213</v>
      </c>
      <c r="L135" s="5" t="str">
        <f>_xlfn.XLOOKUP(M135,'SUB EST'!B:B,'SUB EST'!A:A)</f>
        <v>00000049</v>
      </c>
      <c r="M135" s="5" t="s">
        <v>213</v>
      </c>
      <c r="N135" s="4" t="s">
        <v>758</v>
      </c>
      <c r="O135" s="3" t="s">
        <v>214</v>
      </c>
      <c r="P135" s="5" t="str">
        <f>_xlfn.XLOOKUP(Q135,'FM COM'!B:B,'FM COM'!A:A)</f>
        <v>124</v>
      </c>
      <c r="Q135" s="5" t="s">
        <v>214</v>
      </c>
      <c r="R135" s="4" t="s">
        <v>14</v>
      </c>
      <c r="S135" s="3" t="s">
        <v>14</v>
      </c>
      <c r="T135" s="5">
        <f>_xlfn.XLOOKUP(U135,'FM IND'!B:B,'FM IND'!A:A)</f>
        <v>0</v>
      </c>
      <c r="U135" s="5"/>
    </row>
    <row r="136" spans="1:21" x14ac:dyDescent="0.25">
      <c r="A136" s="3" t="s">
        <v>13</v>
      </c>
      <c r="B136" s="3">
        <v>10168</v>
      </c>
      <c r="C136" s="4" t="s">
        <v>759</v>
      </c>
      <c r="D136" s="3" t="s">
        <v>217</v>
      </c>
      <c r="E136" s="3" t="s">
        <v>17</v>
      </c>
      <c r="F136" s="4" t="s">
        <v>692</v>
      </c>
      <c r="G136" s="3" t="s">
        <v>152</v>
      </c>
      <c r="H136" s="5" t="str">
        <f>_xlfn.XLOOKUP(I136,'GP EST'!B:B,'GP EST'!A:A)</f>
        <v>07000007</v>
      </c>
      <c r="I136" s="5" t="s">
        <v>152</v>
      </c>
      <c r="J136" s="4" t="s">
        <v>691</v>
      </c>
      <c r="K136" s="3" t="s">
        <v>151</v>
      </c>
      <c r="L136" s="5" t="str">
        <f>_xlfn.XLOOKUP(M136,'SUB EST'!B:B,'SUB EST'!A:A)</f>
        <v>00000060</v>
      </c>
      <c r="M136" s="5" t="s">
        <v>151</v>
      </c>
      <c r="N136" s="4" t="s">
        <v>760</v>
      </c>
      <c r="O136" s="3" t="s">
        <v>216</v>
      </c>
      <c r="P136" s="5" t="str">
        <f>_xlfn.XLOOKUP(Q136,'FM COM'!B:B,'FM COM'!A:A)</f>
        <v>130</v>
      </c>
      <c r="Q136" s="5" t="s">
        <v>216</v>
      </c>
      <c r="R136" s="4" t="s">
        <v>14</v>
      </c>
      <c r="S136" s="3" t="s">
        <v>14</v>
      </c>
      <c r="T136" s="5">
        <f>_xlfn.XLOOKUP(U136,'FM IND'!B:B,'FM IND'!A:A)</f>
        <v>0</v>
      </c>
      <c r="U136" s="5"/>
    </row>
    <row r="137" spans="1:21" x14ac:dyDescent="0.25">
      <c r="A137" s="3" t="s">
        <v>13</v>
      </c>
      <c r="B137" s="3">
        <v>10169</v>
      </c>
      <c r="C137" s="4" t="s">
        <v>761</v>
      </c>
      <c r="D137" s="3" t="s">
        <v>220</v>
      </c>
      <c r="E137" s="3" t="s">
        <v>17</v>
      </c>
      <c r="F137" s="4" t="s">
        <v>720</v>
      </c>
      <c r="G137" s="3" t="s">
        <v>179</v>
      </c>
      <c r="H137" s="5" t="str">
        <f>_xlfn.XLOOKUP(I137,'GP EST'!B:B,'GP EST'!A:A)</f>
        <v>7000023</v>
      </c>
      <c r="I137" s="5" t="s">
        <v>179</v>
      </c>
      <c r="J137" s="4" t="s">
        <v>762</v>
      </c>
      <c r="K137" s="3" t="s">
        <v>218</v>
      </c>
      <c r="L137" s="5" t="str">
        <f>_xlfn.XLOOKUP(M137,'SUB EST'!B:B,'SUB EST'!A:A)</f>
        <v>00000085</v>
      </c>
      <c r="M137" s="5" t="s">
        <v>218</v>
      </c>
      <c r="N137" s="4" t="s">
        <v>763</v>
      </c>
      <c r="O137" s="3" t="s">
        <v>219</v>
      </c>
      <c r="P137" s="5" t="str">
        <f>_xlfn.XLOOKUP(Q137,'FM COM'!B:B,'FM COM'!A:A)</f>
        <v>00000123</v>
      </c>
      <c r="Q137" s="5" t="s">
        <v>219</v>
      </c>
      <c r="R137" s="4" t="s">
        <v>14</v>
      </c>
      <c r="S137" s="3" t="s">
        <v>14</v>
      </c>
      <c r="T137" s="5">
        <f>_xlfn.XLOOKUP(U137,'FM IND'!B:B,'FM IND'!A:A)</f>
        <v>0</v>
      </c>
      <c r="U137" s="5"/>
    </row>
    <row r="138" spans="1:21" x14ac:dyDescent="0.25">
      <c r="A138" s="3" t="s">
        <v>13</v>
      </c>
      <c r="B138" s="3">
        <v>10171</v>
      </c>
      <c r="C138" s="4" t="s">
        <v>764</v>
      </c>
      <c r="D138" s="3" t="s">
        <v>221</v>
      </c>
      <c r="E138" s="3" t="s">
        <v>17</v>
      </c>
      <c r="F138" s="4" t="s">
        <v>720</v>
      </c>
      <c r="G138" s="3" t="s">
        <v>179</v>
      </c>
      <c r="H138" s="5" t="str">
        <f>_xlfn.XLOOKUP(I138,'GP EST'!B:B,'GP EST'!A:A)</f>
        <v>7000023</v>
      </c>
      <c r="I138" s="5" t="s">
        <v>179</v>
      </c>
      <c r="J138" s="4" t="s">
        <v>719</v>
      </c>
      <c r="K138" s="3" t="s">
        <v>168</v>
      </c>
      <c r="L138" s="5" t="str">
        <f>_xlfn.XLOOKUP(M138,'SUB EST'!B:B,'SUB EST'!A:A)</f>
        <v>00000037</v>
      </c>
      <c r="M138" s="5" t="s">
        <v>168</v>
      </c>
      <c r="N138" s="4" t="s">
        <v>765</v>
      </c>
      <c r="O138" s="3" t="s">
        <v>180</v>
      </c>
      <c r="P138" s="5" t="str">
        <f>_xlfn.XLOOKUP(Q138,'FM COM'!B:B,'FM COM'!A:A)</f>
        <v>00000090</v>
      </c>
      <c r="Q138" s="5" t="s">
        <v>180</v>
      </c>
      <c r="R138" s="4" t="s">
        <v>14</v>
      </c>
      <c r="S138" s="3" t="s">
        <v>14</v>
      </c>
      <c r="T138" s="5">
        <f>_xlfn.XLOOKUP(U138,'FM IND'!B:B,'FM IND'!A:A)</f>
        <v>0</v>
      </c>
      <c r="U138" s="5"/>
    </row>
    <row r="139" spans="1:21" x14ac:dyDescent="0.25">
      <c r="A139" s="3" t="s">
        <v>13</v>
      </c>
      <c r="B139" s="3">
        <v>10170</v>
      </c>
      <c r="C139" s="4" t="s">
        <v>766</v>
      </c>
      <c r="D139" s="3" t="s">
        <v>222</v>
      </c>
      <c r="E139" s="3" t="s">
        <v>17</v>
      </c>
      <c r="F139" s="4" t="s">
        <v>720</v>
      </c>
      <c r="G139" s="3" t="s">
        <v>179</v>
      </c>
      <c r="H139" s="5" t="str">
        <f>_xlfn.XLOOKUP(I139,'GP EST'!B:B,'GP EST'!A:A)</f>
        <v>7000023</v>
      </c>
      <c r="I139" s="5" t="s">
        <v>179</v>
      </c>
      <c r="J139" s="4" t="s">
        <v>762</v>
      </c>
      <c r="K139" s="3" t="s">
        <v>218</v>
      </c>
      <c r="L139" s="5" t="str">
        <f>_xlfn.XLOOKUP(M139,'SUB EST'!B:B,'SUB EST'!A:A)</f>
        <v>00000085</v>
      </c>
      <c r="M139" s="5" t="s">
        <v>218</v>
      </c>
      <c r="N139" s="4" t="s">
        <v>763</v>
      </c>
      <c r="O139" s="3" t="s">
        <v>219</v>
      </c>
      <c r="P139" s="5" t="str">
        <f>_xlfn.XLOOKUP(Q139,'FM COM'!B:B,'FM COM'!A:A)</f>
        <v>00000123</v>
      </c>
      <c r="Q139" s="5" t="s">
        <v>219</v>
      </c>
      <c r="R139" s="4" t="s">
        <v>14</v>
      </c>
      <c r="S139" s="3" t="s">
        <v>14</v>
      </c>
      <c r="T139" s="5">
        <f>_xlfn.XLOOKUP(U139,'FM IND'!B:B,'FM IND'!A:A)</f>
        <v>0</v>
      </c>
      <c r="U139" s="5"/>
    </row>
    <row r="140" spans="1:21" x14ac:dyDescent="0.25">
      <c r="A140" s="3" t="s">
        <v>13</v>
      </c>
      <c r="B140" s="3">
        <v>10172</v>
      </c>
      <c r="C140" s="4" t="s">
        <v>767</v>
      </c>
      <c r="D140" s="3" t="s">
        <v>225</v>
      </c>
      <c r="E140" s="3" t="s">
        <v>17</v>
      </c>
      <c r="F140" s="4" t="s">
        <v>713</v>
      </c>
      <c r="G140" s="3" t="s">
        <v>173</v>
      </c>
      <c r="H140" s="5" t="str">
        <f>_xlfn.XLOOKUP(I140,'GP EST'!B:B,'GP EST'!A:A)</f>
        <v>07000009</v>
      </c>
      <c r="I140" s="5" t="s">
        <v>173</v>
      </c>
      <c r="J140" s="4" t="s">
        <v>768</v>
      </c>
      <c r="K140" s="3" t="s">
        <v>223</v>
      </c>
      <c r="L140" s="5" t="str">
        <f>_xlfn.XLOOKUP(M140,'SUB EST'!B:B,'SUB EST'!A:A)</f>
        <v>00000040</v>
      </c>
      <c r="M140" s="5" t="s">
        <v>223</v>
      </c>
      <c r="N140" s="4" t="s">
        <v>769</v>
      </c>
      <c r="O140" s="3" t="s">
        <v>224</v>
      </c>
      <c r="P140" s="5" t="str">
        <f>_xlfn.XLOOKUP(Q140,'FM COM'!B:B,'FM COM'!A:A)</f>
        <v>00000037</v>
      </c>
      <c r="Q140" s="5" t="s">
        <v>224</v>
      </c>
      <c r="R140" s="4" t="s">
        <v>14</v>
      </c>
      <c r="S140" s="3" t="s">
        <v>14</v>
      </c>
      <c r="T140" s="5">
        <f>_xlfn.XLOOKUP(U140,'FM IND'!B:B,'FM IND'!A:A)</f>
        <v>0</v>
      </c>
      <c r="U140" s="5"/>
    </row>
    <row r="141" spans="1:21" x14ac:dyDescent="0.25">
      <c r="A141" s="3" t="s">
        <v>13</v>
      </c>
      <c r="B141" s="3">
        <v>10173</v>
      </c>
      <c r="C141" s="4" t="s">
        <v>770</v>
      </c>
      <c r="D141" s="3" t="s">
        <v>226</v>
      </c>
      <c r="E141" s="3" t="s">
        <v>17</v>
      </c>
      <c r="F141" s="4" t="s">
        <v>713</v>
      </c>
      <c r="G141" s="3" t="s">
        <v>173</v>
      </c>
      <c r="H141" s="5" t="str">
        <f>_xlfn.XLOOKUP(I141,'GP EST'!B:B,'GP EST'!A:A)</f>
        <v>07000009</v>
      </c>
      <c r="I141" s="5" t="s">
        <v>173</v>
      </c>
      <c r="J141" s="4" t="s">
        <v>768</v>
      </c>
      <c r="K141" s="3" t="s">
        <v>223</v>
      </c>
      <c r="L141" s="5" t="str">
        <f>_xlfn.XLOOKUP(M141,'SUB EST'!B:B,'SUB EST'!A:A)</f>
        <v>00000040</v>
      </c>
      <c r="M141" s="5" t="s">
        <v>223</v>
      </c>
      <c r="N141" s="4" t="s">
        <v>769</v>
      </c>
      <c r="O141" s="3" t="s">
        <v>224</v>
      </c>
      <c r="P141" s="5" t="str">
        <f>_xlfn.XLOOKUP(Q141,'FM COM'!B:B,'FM COM'!A:A)</f>
        <v>00000037</v>
      </c>
      <c r="Q141" s="5" t="s">
        <v>224</v>
      </c>
      <c r="R141" s="4" t="s">
        <v>14</v>
      </c>
      <c r="S141" s="3" t="s">
        <v>14</v>
      </c>
      <c r="T141" s="5">
        <f>_xlfn.XLOOKUP(U141,'FM IND'!B:B,'FM IND'!A:A)</f>
        <v>0</v>
      </c>
      <c r="U141" s="5"/>
    </row>
    <row r="142" spans="1:21" x14ac:dyDescent="0.25">
      <c r="A142" s="3" t="s">
        <v>13</v>
      </c>
      <c r="B142" s="3" t="s">
        <v>228</v>
      </c>
      <c r="C142" s="4" t="s">
        <v>771</v>
      </c>
      <c r="D142" s="3" t="s">
        <v>229</v>
      </c>
      <c r="E142" s="3" t="s">
        <v>20</v>
      </c>
      <c r="F142" s="4" t="s">
        <v>558</v>
      </c>
      <c r="G142" s="3" t="s">
        <v>55</v>
      </c>
      <c r="H142" s="5" t="str">
        <f>_xlfn.XLOOKUP(I142,'GP EST'!B:B,'GP EST'!A:A)</f>
        <v>30000003</v>
      </c>
      <c r="I142" s="5" t="s">
        <v>55</v>
      </c>
      <c r="J142" s="4" t="s">
        <v>14</v>
      </c>
      <c r="K142" s="3" t="s">
        <v>14</v>
      </c>
      <c r="L142" s="5" t="str">
        <f>_xlfn.XLOOKUP(M142,'SUB EST'!B:B,'SUB EST'!A:A)</f>
        <v>00000017</v>
      </c>
      <c r="M142" s="5" t="s">
        <v>55</v>
      </c>
      <c r="N142" s="4" t="s">
        <v>772</v>
      </c>
      <c r="O142" s="3" t="s">
        <v>227</v>
      </c>
      <c r="P142" s="5" t="str">
        <f>_xlfn.XLOOKUP(Q142,'FM COM'!B:B,'FM COM'!A:A)</f>
        <v>00000012</v>
      </c>
      <c r="Q142" s="5" t="s">
        <v>56</v>
      </c>
      <c r="R142" s="4" t="s">
        <v>14</v>
      </c>
      <c r="S142" s="3" t="s">
        <v>14</v>
      </c>
      <c r="T142" s="5">
        <f>_xlfn.XLOOKUP(U142,'FM IND'!B:B,'FM IND'!A:A)</f>
        <v>0</v>
      </c>
      <c r="U142" s="5"/>
    </row>
    <row r="143" spans="1:21" x14ac:dyDescent="0.25">
      <c r="A143" s="3" t="s">
        <v>13</v>
      </c>
      <c r="B143" s="3">
        <v>30123</v>
      </c>
      <c r="C143" s="4" t="s">
        <v>773</v>
      </c>
      <c r="D143" s="3" t="s">
        <v>230</v>
      </c>
      <c r="E143" s="3" t="s">
        <v>20</v>
      </c>
      <c r="F143" s="4" t="s">
        <v>585</v>
      </c>
      <c r="G143" s="3" t="s">
        <v>40</v>
      </c>
      <c r="H143" s="5" t="str">
        <f>_xlfn.XLOOKUP(I143,'GP EST'!B:B,'GP EST'!A:A)</f>
        <v>07000009</v>
      </c>
      <c r="I143" s="5" t="s">
        <v>173</v>
      </c>
      <c r="J143" s="4" t="s">
        <v>584</v>
      </c>
      <c r="K143" s="3" t="s">
        <v>40</v>
      </c>
      <c r="L143" s="5">
        <f>_xlfn.XLOOKUP(M143,'SUB EST'!B:B,'SUB EST'!A:A)</f>
        <v>0</v>
      </c>
      <c r="M143" s="5"/>
      <c r="N143" s="4" t="s">
        <v>563</v>
      </c>
      <c r="O143" s="3" t="s">
        <v>18</v>
      </c>
      <c r="P143" s="5">
        <f>_xlfn.XLOOKUP(Q143,'FM COM'!B:B,'FM COM'!A:A)</f>
        <v>0</v>
      </c>
      <c r="Q143" s="5"/>
      <c r="R143" s="4" t="s">
        <v>14</v>
      </c>
      <c r="S143" s="3" t="s">
        <v>14</v>
      </c>
      <c r="T143" s="5">
        <f>_xlfn.XLOOKUP(U143,'FM IND'!B:B,'FM IND'!A:A)</f>
        <v>0</v>
      </c>
      <c r="U143" s="5"/>
    </row>
    <row r="144" spans="1:21" x14ac:dyDescent="0.25">
      <c r="A144" s="3" t="s">
        <v>13</v>
      </c>
      <c r="B144" s="3">
        <v>30127</v>
      </c>
      <c r="C144" s="4" t="s">
        <v>774</v>
      </c>
      <c r="D144" s="3" t="s">
        <v>231</v>
      </c>
      <c r="E144" s="3" t="s">
        <v>20</v>
      </c>
      <c r="F144" s="4" t="s">
        <v>585</v>
      </c>
      <c r="G144" s="3" t="s">
        <v>40</v>
      </c>
      <c r="H144" s="5" t="str">
        <f>_xlfn.XLOOKUP(I144,'GP EST'!B:B,'GP EST'!A:A)</f>
        <v>07000009</v>
      </c>
      <c r="I144" s="5" t="s">
        <v>173</v>
      </c>
      <c r="J144" s="4" t="s">
        <v>584</v>
      </c>
      <c r="K144" s="3" t="s">
        <v>40</v>
      </c>
      <c r="L144" s="5">
        <f>_xlfn.XLOOKUP(M144,'SUB EST'!B:B,'SUB EST'!A:A)</f>
        <v>0</v>
      </c>
      <c r="M144" s="5"/>
      <c r="N144" s="4" t="s">
        <v>563</v>
      </c>
      <c r="O144" s="3" t="s">
        <v>18</v>
      </c>
      <c r="P144" s="5">
        <f>_xlfn.XLOOKUP(Q144,'FM COM'!B:B,'FM COM'!A:A)</f>
        <v>0</v>
      </c>
      <c r="Q144" s="5"/>
      <c r="R144" s="4" t="s">
        <v>14</v>
      </c>
      <c r="S144" s="3" t="s">
        <v>14</v>
      </c>
      <c r="T144" s="5">
        <f>_xlfn.XLOOKUP(U144,'FM IND'!B:B,'FM IND'!A:A)</f>
        <v>0</v>
      </c>
      <c r="U144" s="5"/>
    </row>
    <row r="145" spans="1:21" x14ac:dyDescent="0.25">
      <c r="A145" s="3" t="s">
        <v>13</v>
      </c>
      <c r="B145" s="3">
        <v>30128</v>
      </c>
      <c r="C145" s="4" t="s">
        <v>775</v>
      </c>
      <c r="D145" s="3" t="s">
        <v>231</v>
      </c>
      <c r="E145" s="3" t="s">
        <v>20</v>
      </c>
      <c r="F145" s="4" t="s">
        <v>585</v>
      </c>
      <c r="G145" s="3" t="s">
        <v>40</v>
      </c>
      <c r="H145" s="5" t="str">
        <f>_xlfn.XLOOKUP(I145,'GP EST'!B:B,'GP EST'!A:A)</f>
        <v>07000009</v>
      </c>
      <c r="I145" s="5" t="s">
        <v>173</v>
      </c>
      <c r="J145" s="4" t="s">
        <v>584</v>
      </c>
      <c r="K145" s="3" t="s">
        <v>40</v>
      </c>
      <c r="L145" s="5">
        <f>_xlfn.XLOOKUP(M145,'SUB EST'!B:B,'SUB EST'!A:A)</f>
        <v>0</v>
      </c>
      <c r="M145" s="5"/>
      <c r="N145" s="4" t="s">
        <v>563</v>
      </c>
      <c r="O145" s="3" t="s">
        <v>18</v>
      </c>
      <c r="P145" s="5">
        <f>_xlfn.XLOOKUP(Q145,'FM COM'!B:B,'FM COM'!A:A)</f>
        <v>0</v>
      </c>
      <c r="Q145" s="5"/>
      <c r="R145" s="4" t="s">
        <v>14</v>
      </c>
      <c r="S145" s="3" t="s">
        <v>14</v>
      </c>
      <c r="T145" s="5">
        <f>_xlfn.XLOOKUP(U145,'FM IND'!B:B,'FM IND'!A:A)</f>
        <v>0</v>
      </c>
      <c r="U145" s="5"/>
    </row>
    <row r="146" spans="1:21" x14ac:dyDescent="0.25">
      <c r="A146" s="3" t="s">
        <v>13</v>
      </c>
      <c r="B146" s="3">
        <v>30134</v>
      </c>
      <c r="C146" s="4" t="s">
        <v>776</v>
      </c>
      <c r="D146" s="3" t="s">
        <v>232</v>
      </c>
      <c r="E146" s="3" t="s">
        <v>20</v>
      </c>
      <c r="F146" s="4" t="s">
        <v>558</v>
      </c>
      <c r="G146" s="3" t="s">
        <v>55</v>
      </c>
      <c r="H146" s="5" t="str">
        <f>_xlfn.XLOOKUP(I146,'GP EST'!B:B,'GP EST'!A:A)</f>
        <v>30000003</v>
      </c>
      <c r="I146" s="5" t="s">
        <v>55</v>
      </c>
      <c r="J146" s="4" t="s">
        <v>602</v>
      </c>
      <c r="K146" s="3" t="s">
        <v>55</v>
      </c>
      <c r="L146" s="5" t="str">
        <f>_xlfn.XLOOKUP(M146,'SUB EST'!B:B,'SUB EST'!A:A)</f>
        <v>00000017</v>
      </c>
      <c r="M146" s="5" t="s">
        <v>55</v>
      </c>
      <c r="N146" s="4" t="s">
        <v>603</v>
      </c>
      <c r="O146" s="3" t="s">
        <v>56</v>
      </c>
      <c r="P146" s="5" t="str">
        <f>_xlfn.XLOOKUP(Q146,'FM COM'!B:B,'FM COM'!A:A)</f>
        <v>00000012</v>
      </c>
      <c r="Q146" s="5" t="s">
        <v>56</v>
      </c>
      <c r="R146" s="4" t="s">
        <v>14</v>
      </c>
      <c r="S146" s="3" t="s">
        <v>14</v>
      </c>
      <c r="T146" s="5">
        <f>_xlfn.XLOOKUP(U146,'FM IND'!B:B,'FM IND'!A:A)</f>
        <v>0</v>
      </c>
      <c r="U146" s="5"/>
    </row>
    <row r="147" spans="1:21" x14ac:dyDescent="0.25">
      <c r="A147" s="3" t="s">
        <v>13</v>
      </c>
      <c r="B147" s="3">
        <v>30135</v>
      </c>
      <c r="C147" s="4" t="s">
        <v>777</v>
      </c>
      <c r="D147" s="3" t="s">
        <v>235</v>
      </c>
      <c r="E147" s="3" t="s">
        <v>20</v>
      </c>
      <c r="F147" s="4" t="s">
        <v>574</v>
      </c>
      <c r="G147" s="3" t="s">
        <v>29</v>
      </c>
      <c r="H147" s="5" t="str">
        <f>_xlfn.XLOOKUP(I147,'GP EST'!B:B,'GP EST'!A:A)</f>
        <v>01000002</v>
      </c>
      <c r="I147" s="5" t="s">
        <v>1115</v>
      </c>
      <c r="J147" s="4" t="s">
        <v>778</v>
      </c>
      <c r="K147" s="3" t="s">
        <v>233</v>
      </c>
      <c r="L147" s="5">
        <f>_xlfn.XLOOKUP(M147,'SUB EST'!B:B,'SUB EST'!A:A)</f>
        <v>0</v>
      </c>
      <c r="M147" s="5"/>
      <c r="N147" s="4" t="s">
        <v>567</v>
      </c>
      <c r="O147" s="3" t="s">
        <v>13</v>
      </c>
      <c r="P147" s="5">
        <f>_xlfn.XLOOKUP(Q147,'FM COM'!B:B,'FM COM'!A:A)</f>
        <v>0</v>
      </c>
      <c r="Q147" s="5"/>
      <c r="R147" s="4" t="s">
        <v>779</v>
      </c>
      <c r="S147" s="3" t="s">
        <v>234</v>
      </c>
      <c r="T147" s="5" t="str">
        <f>_xlfn.XLOOKUP(U147,'FM IND'!B:B,'FM IND'!A:A)</f>
        <v>7125</v>
      </c>
      <c r="U147" s="5" t="s">
        <v>234</v>
      </c>
    </row>
    <row r="148" spans="1:21" x14ac:dyDescent="0.25">
      <c r="A148" s="3" t="s">
        <v>13</v>
      </c>
      <c r="B148" s="3">
        <v>30136</v>
      </c>
      <c r="C148" s="4" t="s">
        <v>780</v>
      </c>
      <c r="D148" s="3" t="s">
        <v>236</v>
      </c>
      <c r="E148" s="3" t="s">
        <v>20</v>
      </c>
      <c r="F148" s="4" t="s">
        <v>566</v>
      </c>
      <c r="G148" s="3" t="s">
        <v>22</v>
      </c>
      <c r="H148" s="5" t="str">
        <f>_xlfn.XLOOKUP(I148,'GP EST'!B:B,'GP EST'!A:A)</f>
        <v>121212</v>
      </c>
      <c r="I148" s="5" t="s">
        <v>22</v>
      </c>
      <c r="J148" s="4" t="s">
        <v>14</v>
      </c>
      <c r="K148" s="3" t="s">
        <v>14</v>
      </c>
      <c r="L148" s="5">
        <f>_xlfn.XLOOKUP(M148,'SUB EST'!B:B,'SUB EST'!A:A)</f>
        <v>0</v>
      </c>
      <c r="M148" s="5"/>
      <c r="N148" s="4" t="s">
        <v>567</v>
      </c>
      <c r="O148" s="3" t="s">
        <v>13</v>
      </c>
      <c r="P148" s="5">
        <f>_xlfn.XLOOKUP(Q148,'FM COM'!B:B,'FM COM'!A:A)</f>
        <v>0</v>
      </c>
      <c r="Q148" s="5"/>
      <c r="R148" s="4" t="s">
        <v>14</v>
      </c>
      <c r="S148" s="3" t="s">
        <v>14</v>
      </c>
      <c r="T148" s="5">
        <f>_xlfn.XLOOKUP(U148,'FM IND'!B:B,'FM IND'!A:A)</f>
        <v>0</v>
      </c>
      <c r="U148" s="5"/>
    </row>
    <row r="149" spans="1:21" x14ac:dyDescent="0.25">
      <c r="A149" s="3" t="s">
        <v>13</v>
      </c>
      <c r="B149" s="3">
        <v>30140</v>
      </c>
      <c r="C149" s="4" t="s">
        <v>781</v>
      </c>
      <c r="D149" s="3" t="s">
        <v>237</v>
      </c>
      <c r="E149" s="3" t="s">
        <v>20</v>
      </c>
      <c r="F149" s="4" t="s">
        <v>566</v>
      </c>
      <c r="G149" s="3" t="s">
        <v>22</v>
      </c>
      <c r="H149" s="5" t="str">
        <f>_xlfn.XLOOKUP(I149,'GP EST'!B:B,'GP EST'!A:A)</f>
        <v>121212</v>
      </c>
      <c r="I149" s="5" t="s">
        <v>22</v>
      </c>
      <c r="J149" s="4" t="s">
        <v>14</v>
      </c>
      <c r="K149" s="3" t="s">
        <v>14</v>
      </c>
      <c r="L149" s="5">
        <f>_xlfn.XLOOKUP(M149,'SUB EST'!B:B,'SUB EST'!A:A)</f>
        <v>0</v>
      </c>
      <c r="M149" s="5"/>
      <c r="N149" s="4" t="s">
        <v>567</v>
      </c>
      <c r="O149" s="3" t="s">
        <v>13</v>
      </c>
      <c r="P149" s="5">
        <f>_xlfn.XLOOKUP(Q149,'FM COM'!B:B,'FM COM'!A:A)</f>
        <v>0</v>
      </c>
      <c r="Q149" s="5"/>
      <c r="R149" s="4" t="s">
        <v>14</v>
      </c>
      <c r="S149" s="3" t="s">
        <v>14</v>
      </c>
      <c r="T149" s="5">
        <f>_xlfn.XLOOKUP(U149,'FM IND'!B:B,'FM IND'!A:A)</f>
        <v>0</v>
      </c>
      <c r="U149" s="5"/>
    </row>
    <row r="150" spans="1:21" x14ac:dyDescent="0.25">
      <c r="A150" s="3" t="s">
        <v>13</v>
      </c>
      <c r="B150" s="3">
        <v>30141</v>
      </c>
      <c r="C150" s="4" t="s">
        <v>782</v>
      </c>
      <c r="D150" s="3" t="s">
        <v>238</v>
      </c>
      <c r="E150" s="3" t="s">
        <v>20</v>
      </c>
      <c r="F150" s="4" t="s">
        <v>585</v>
      </c>
      <c r="G150" s="3" t="s">
        <v>40</v>
      </c>
      <c r="H150" s="5" t="str">
        <f>_xlfn.XLOOKUP(I150,'GP EST'!B:B,'GP EST'!A:A)</f>
        <v>07000009</v>
      </c>
      <c r="I150" s="5" t="s">
        <v>173</v>
      </c>
      <c r="J150" s="4" t="s">
        <v>584</v>
      </c>
      <c r="K150" s="3" t="s">
        <v>40</v>
      </c>
      <c r="L150" s="5">
        <f>_xlfn.XLOOKUP(M150,'SUB EST'!B:B,'SUB EST'!A:A)</f>
        <v>0</v>
      </c>
      <c r="M150" s="5"/>
      <c r="N150" s="4" t="s">
        <v>563</v>
      </c>
      <c r="O150" s="3" t="s">
        <v>18</v>
      </c>
      <c r="P150" s="5">
        <f>_xlfn.XLOOKUP(Q150,'FM COM'!B:B,'FM COM'!A:A)</f>
        <v>0</v>
      </c>
      <c r="Q150" s="5"/>
      <c r="R150" s="4" t="s">
        <v>14</v>
      </c>
      <c r="S150" s="3" t="s">
        <v>14</v>
      </c>
      <c r="T150" s="5">
        <f>_xlfn.XLOOKUP(U150,'FM IND'!B:B,'FM IND'!A:A)</f>
        <v>0</v>
      </c>
      <c r="U150" s="5"/>
    </row>
    <row r="151" spans="1:21" x14ac:dyDescent="0.25">
      <c r="A151" s="3" t="s">
        <v>13</v>
      </c>
      <c r="B151" s="3">
        <v>30142</v>
      </c>
      <c r="C151" s="4" t="s">
        <v>783</v>
      </c>
      <c r="D151" s="3" t="s">
        <v>239</v>
      </c>
      <c r="E151" s="3" t="s">
        <v>20</v>
      </c>
      <c r="F151" s="4" t="s">
        <v>585</v>
      </c>
      <c r="G151" s="3" t="s">
        <v>40</v>
      </c>
      <c r="H151" s="5" t="str">
        <f>_xlfn.XLOOKUP(I151,'GP EST'!B:B,'GP EST'!A:A)</f>
        <v>07000009</v>
      </c>
      <c r="I151" s="5" t="s">
        <v>173</v>
      </c>
      <c r="J151" s="4" t="s">
        <v>584</v>
      </c>
      <c r="K151" s="3" t="s">
        <v>40</v>
      </c>
      <c r="L151" s="5">
        <f>_xlfn.XLOOKUP(M151,'SUB EST'!B:B,'SUB EST'!A:A)</f>
        <v>0</v>
      </c>
      <c r="M151" s="5"/>
      <c r="N151" s="4" t="s">
        <v>563</v>
      </c>
      <c r="O151" s="3" t="s">
        <v>18</v>
      </c>
      <c r="P151" s="5">
        <f>_xlfn.XLOOKUP(Q151,'FM COM'!B:B,'FM COM'!A:A)</f>
        <v>0</v>
      </c>
      <c r="Q151" s="5"/>
      <c r="R151" s="4" t="s">
        <v>14</v>
      </c>
      <c r="S151" s="3" t="s">
        <v>14</v>
      </c>
      <c r="T151" s="5">
        <f>_xlfn.XLOOKUP(U151,'FM IND'!B:B,'FM IND'!A:A)</f>
        <v>0</v>
      </c>
      <c r="U151" s="5"/>
    </row>
    <row r="152" spans="1:21" x14ac:dyDescent="0.25">
      <c r="A152" s="3" t="s">
        <v>13</v>
      </c>
      <c r="B152" s="3">
        <v>30144</v>
      </c>
      <c r="C152" s="4" t="s">
        <v>784</v>
      </c>
      <c r="D152" s="3" t="s">
        <v>241</v>
      </c>
      <c r="E152" s="3" t="s">
        <v>20</v>
      </c>
      <c r="F152" s="4" t="s">
        <v>574</v>
      </c>
      <c r="G152" s="3" t="s">
        <v>29</v>
      </c>
      <c r="H152" s="5" t="str">
        <f>_xlfn.XLOOKUP(I152,'GP EST'!B:B,'GP EST'!A:A)</f>
        <v>01000002</v>
      </c>
      <c r="I152" s="5" t="s">
        <v>1115</v>
      </c>
      <c r="J152" s="4" t="s">
        <v>14</v>
      </c>
      <c r="K152" s="3" t="s">
        <v>14</v>
      </c>
      <c r="L152" s="5">
        <f>_xlfn.XLOOKUP(M152,'SUB EST'!B:B,'SUB EST'!A:A)</f>
        <v>0</v>
      </c>
      <c r="M152" s="5"/>
      <c r="N152" s="4" t="s">
        <v>567</v>
      </c>
      <c r="O152" s="3" t="s">
        <v>13</v>
      </c>
      <c r="P152" s="5">
        <f>_xlfn.XLOOKUP(Q152,'FM COM'!B:B,'FM COM'!A:A)</f>
        <v>0</v>
      </c>
      <c r="Q152" s="5"/>
      <c r="R152" s="4" t="s">
        <v>785</v>
      </c>
      <c r="S152" s="3" t="s">
        <v>240</v>
      </c>
      <c r="T152" s="5" t="str">
        <f>_xlfn.XLOOKUP(U152,'FM IND'!B:B,'FM IND'!A:A)</f>
        <v>2101</v>
      </c>
      <c r="U152" s="5" t="s">
        <v>240</v>
      </c>
    </row>
    <row r="153" spans="1:21" x14ac:dyDescent="0.25">
      <c r="A153" s="3" t="s">
        <v>13</v>
      </c>
      <c r="B153" s="3">
        <v>30145</v>
      </c>
      <c r="C153" s="4" t="s">
        <v>786</v>
      </c>
      <c r="D153" s="3" t="s">
        <v>242</v>
      </c>
      <c r="E153" s="3" t="s">
        <v>20</v>
      </c>
      <c r="F153" s="4" t="s">
        <v>574</v>
      </c>
      <c r="G153" s="3" t="s">
        <v>29</v>
      </c>
      <c r="H153" s="5" t="str">
        <f>_xlfn.XLOOKUP(I153,'GP EST'!B:B,'GP EST'!A:A)</f>
        <v>01000002</v>
      </c>
      <c r="I153" s="5" t="s">
        <v>1115</v>
      </c>
      <c r="J153" s="4" t="s">
        <v>14</v>
      </c>
      <c r="K153" s="3" t="s">
        <v>14</v>
      </c>
      <c r="L153" s="5">
        <f>_xlfn.XLOOKUP(M153,'SUB EST'!B:B,'SUB EST'!A:A)</f>
        <v>0</v>
      </c>
      <c r="M153" s="5"/>
      <c r="N153" s="4" t="s">
        <v>567</v>
      </c>
      <c r="O153" s="3" t="s">
        <v>13</v>
      </c>
      <c r="P153" s="5">
        <f>_xlfn.XLOOKUP(Q153,'FM COM'!B:B,'FM COM'!A:A)</f>
        <v>0</v>
      </c>
      <c r="Q153" s="5"/>
      <c r="R153" s="4" t="s">
        <v>14</v>
      </c>
      <c r="S153" s="3" t="s">
        <v>14</v>
      </c>
      <c r="T153" s="5">
        <f>_xlfn.XLOOKUP(U153,'FM IND'!B:B,'FM IND'!A:A)</f>
        <v>0</v>
      </c>
      <c r="U153" s="5"/>
    </row>
    <row r="154" spans="1:21" x14ac:dyDescent="0.25">
      <c r="A154" s="3" t="s">
        <v>13</v>
      </c>
      <c r="B154" s="3">
        <v>30146</v>
      </c>
      <c r="C154" s="4" t="s">
        <v>787</v>
      </c>
      <c r="D154" s="3" t="s">
        <v>243</v>
      </c>
      <c r="E154" s="3" t="s">
        <v>20</v>
      </c>
      <c r="F154" s="4" t="s">
        <v>574</v>
      </c>
      <c r="G154" s="3" t="s">
        <v>29</v>
      </c>
      <c r="H154" s="5" t="str">
        <f>_xlfn.XLOOKUP(I154,'GP EST'!B:B,'GP EST'!A:A)</f>
        <v>01000002</v>
      </c>
      <c r="I154" s="5" t="s">
        <v>1115</v>
      </c>
      <c r="J154" s="4" t="s">
        <v>14</v>
      </c>
      <c r="K154" s="3" t="s">
        <v>14</v>
      </c>
      <c r="L154" s="5">
        <f>_xlfn.XLOOKUP(M154,'SUB EST'!B:B,'SUB EST'!A:A)</f>
        <v>0</v>
      </c>
      <c r="M154" s="5"/>
      <c r="N154" s="4" t="s">
        <v>567</v>
      </c>
      <c r="O154" s="3" t="s">
        <v>13</v>
      </c>
      <c r="P154" s="5">
        <f>_xlfn.XLOOKUP(Q154,'FM COM'!B:B,'FM COM'!A:A)</f>
        <v>0</v>
      </c>
      <c r="Q154" s="5"/>
      <c r="R154" s="4" t="s">
        <v>14</v>
      </c>
      <c r="S154" s="3" t="s">
        <v>14</v>
      </c>
      <c r="T154" s="5">
        <f>_xlfn.XLOOKUP(U154,'FM IND'!B:B,'FM IND'!A:A)</f>
        <v>0</v>
      </c>
      <c r="U154" s="5"/>
    </row>
    <row r="155" spans="1:21" x14ac:dyDescent="0.25">
      <c r="A155" s="3" t="s">
        <v>13</v>
      </c>
      <c r="B155" s="3">
        <v>30147</v>
      </c>
      <c r="C155" s="4" t="s">
        <v>788</v>
      </c>
      <c r="D155" s="3" t="s">
        <v>241</v>
      </c>
      <c r="E155" s="3" t="s">
        <v>20</v>
      </c>
      <c r="F155" s="4" t="s">
        <v>574</v>
      </c>
      <c r="G155" s="3" t="s">
        <v>29</v>
      </c>
      <c r="H155" s="5" t="str">
        <f>_xlfn.XLOOKUP(I155,'GP EST'!B:B,'GP EST'!A:A)</f>
        <v>01000002</v>
      </c>
      <c r="I155" s="5" t="s">
        <v>1115</v>
      </c>
      <c r="J155" s="4" t="s">
        <v>14</v>
      </c>
      <c r="K155" s="3" t="s">
        <v>14</v>
      </c>
      <c r="L155" s="5">
        <f>_xlfn.XLOOKUP(M155,'SUB EST'!B:B,'SUB EST'!A:A)</f>
        <v>0</v>
      </c>
      <c r="M155" s="5"/>
      <c r="N155" s="4" t="s">
        <v>567</v>
      </c>
      <c r="O155" s="3" t="s">
        <v>13</v>
      </c>
      <c r="P155" s="5">
        <f>_xlfn.XLOOKUP(Q155,'FM COM'!B:B,'FM COM'!A:A)</f>
        <v>0</v>
      </c>
      <c r="Q155" s="5"/>
      <c r="R155" s="4" t="s">
        <v>785</v>
      </c>
      <c r="S155" s="3" t="s">
        <v>240</v>
      </c>
      <c r="T155" s="5" t="str">
        <f>_xlfn.XLOOKUP(U155,'FM IND'!B:B,'FM IND'!A:A)</f>
        <v>2101</v>
      </c>
      <c r="U155" s="5" t="s">
        <v>240</v>
      </c>
    </row>
    <row r="156" spans="1:21" x14ac:dyDescent="0.25">
      <c r="A156" s="3" t="s">
        <v>13</v>
      </c>
      <c r="B156" s="3">
        <v>30151</v>
      </c>
      <c r="C156" s="4" t="s">
        <v>789</v>
      </c>
      <c r="D156" s="3" t="s">
        <v>244</v>
      </c>
      <c r="E156" s="3" t="s">
        <v>20</v>
      </c>
      <c r="F156" s="4" t="s">
        <v>585</v>
      </c>
      <c r="G156" s="3" t="s">
        <v>40</v>
      </c>
      <c r="H156" s="5" t="str">
        <f>_xlfn.XLOOKUP(I156,'GP EST'!B:B,'GP EST'!A:A)</f>
        <v>07000009</v>
      </c>
      <c r="I156" s="5" t="s">
        <v>173</v>
      </c>
      <c r="J156" s="4" t="s">
        <v>584</v>
      </c>
      <c r="K156" s="3" t="s">
        <v>40</v>
      </c>
      <c r="L156" s="5">
        <f>_xlfn.XLOOKUP(M156,'SUB EST'!B:B,'SUB EST'!A:A)</f>
        <v>0</v>
      </c>
      <c r="M156" s="5"/>
      <c r="N156" s="4" t="s">
        <v>563</v>
      </c>
      <c r="O156" s="3" t="s">
        <v>18</v>
      </c>
      <c r="P156" s="5">
        <f>_xlfn.XLOOKUP(Q156,'FM COM'!B:B,'FM COM'!A:A)</f>
        <v>0</v>
      </c>
      <c r="Q156" s="5"/>
      <c r="R156" s="4" t="s">
        <v>14</v>
      </c>
      <c r="S156" s="3" t="s">
        <v>14</v>
      </c>
      <c r="T156" s="5">
        <f>_xlfn.XLOOKUP(U156,'FM IND'!B:B,'FM IND'!A:A)</f>
        <v>0</v>
      </c>
      <c r="U156" s="5"/>
    </row>
    <row r="157" spans="1:21" x14ac:dyDescent="0.25">
      <c r="A157" s="3" t="s">
        <v>13</v>
      </c>
      <c r="B157" s="3">
        <v>30152</v>
      </c>
      <c r="C157" s="4" t="s">
        <v>790</v>
      </c>
      <c r="D157" s="3" t="s">
        <v>244</v>
      </c>
      <c r="E157" s="3" t="s">
        <v>20</v>
      </c>
      <c r="F157" s="4" t="s">
        <v>585</v>
      </c>
      <c r="G157" s="3" t="s">
        <v>40</v>
      </c>
      <c r="H157" s="5" t="str">
        <f>_xlfn.XLOOKUP(I157,'GP EST'!B:B,'GP EST'!A:A)</f>
        <v>07000009</v>
      </c>
      <c r="I157" s="5" t="s">
        <v>173</v>
      </c>
      <c r="J157" s="4" t="s">
        <v>584</v>
      </c>
      <c r="K157" s="3" t="s">
        <v>40</v>
      </c>
      <c r="L157" s="5">
        <f>_xlfn.XLOOKUP(M157,'SUB EST'!B:B,'SUB EST'!A:A)</f>
        <v>0</v>
      </c>
      <c r="M157" s="5"/>
      <c r="N157" s="4" t="s">
        <v>563</v>
      </c>
      <c r="O157" s="3" t="s">
        <v>18</v>
      </c>
      <c r="P157" s="5">
        <f>_xlfn.XLOOKUP(Q157,'FM COM'!B:B,'FM COM'!A:A)</f>
        <v>0</v>
      </c>
      <c r="Q157" s="5"/>
      <c r="R157" s="4" t="s">
        <v>14</v>
      </c>
      <c r="S157" s="3" t="s">
        <v>14</v>
      </c>
      <c r="T157" s="5">
        <f>_xlfn.XLOOKUP(U157,'FM IND'!B:B,'FM IND'!A:A)</f>
        <v>0</v>
      </c>
      <c r="U157" s="5"/>
    </row>
    <row r="158" spans="1:21" x14ac:dyDescent="0.25">
      <c r="A158" s="3" t="s">
        <v>13</v>
      </c>
      <c r="B158" s="3">
        <v>30153</v>
      </c>
      <c r="C158" s="4" t="s">
        <v>791</v>
      </c>
      <c r="D158" s="3" t="s">
        <v>245</v>
      </c>
      <c r="E158" s="3" t="s">
        <v>20</v>
      </c>
      <c r="F158" s="4" t="s">
        <v>585</v>
      </c>
      <c r="G158" s="3" t="s">
        <v>40</v>
      </c>
      <c r="H158" s="5" t="str">
        <f>_xlfn.XLOOKUP(I158,'GP EST'!B:B,'GP EST'!A:A)</f>
        <v>07000009</v>
      </c>
      <c r="I158" s="5" t="s">
        <v>173</v>
      </c>
      <c r="J158" s="4" t="s">
        <v>584</v>
      </c>
      <c r="K158" s="3" t="s">
        <v>40</v>
      </c>
      <c r="L158" s="5">
        <f>_xlfn.XLOOKUP(M158,'SUB EST'!B:B,'SUB EST'!A:A)</f>
        <v>0</v>
      </c>
      <c r="M158" s="5"/>
      <c r="N158" s="4" t="s">
        <v>563</v>
      </c>
      <c r="O158" s="3" t="s">
        <v>18</v>
      </c>
      <c r="P158" s="5">
        <f>_xlfn.XLOOKUP(Q158,'FM COM'!B:B,'FM COM'!A:A)</f>
        <v>0</v>
      </c>
      <c r="Q158" s="5"/>
      <c r="R158" s="4" t="s">
        <v>14</v>
      </c>
      <c r="S158" s="3" t="s">
        <v>14</v>
      </c>
      <c r="T158" s="5">
        <f>_xlfn.XLOOKUP(U158,'FM IND'!B:B,'FM IND'!A:A)</f>
        <v>0</v>
      </c>
      <c r="U158" s="5"/>
    </row>
    <row r="159" spans="1:21" x14ac:dyDescent="0.25">
      <c r="A159" s="3" t="s">
        <v>13</v>
      </c>
      <c r="B159" s="3">
        <v>30154</v>
      </c>
      <c r="C159" s="4" t="s">
        <v>792</v>
      </c>
      <c r="D159" s="3" t="s">
        <v>246</v>
      </c>
      <c r="E159" s="3" t="s">
        <v>20</v>
      </c>
      <c r="F159" s="4" t="s">
        <v>585</v>
      </c>
      <c r="G159" s="3" t="s">
        <v>40</v>
      </c>
      <c r="H159" s="5" t="str">
        <f>_xlfn.XLOOKUP(I159,'GP EST'!B:B,'GP EST'!A:A)</f>
        <v>07000009</v>
      </c>
      <c r="I159" s="5" t="s">
        <v>173</v>
      </c>
      <c r="J159" s="4" t="s">
        <v>584</v>
      </c>
      <c r="K159" s="3" t="s">
        <v>40</v>
      </c>
      <c r="L159" s="5">
        <f>_xlfn.XLOOKUP(M159,'SUB EST'!B:B,'SUB EST'!A:A)</f>
        <v>0</v>
      </c>
      <c r="M159" s="5"/>
      <c r="N159" s="4" t="s">
        <v>563</v>
      </c>
      <c r="O159" s="3" t="s">
        <v>18</v>
      </c>
      <c r="P159" s="5">
        <f>_xlfn.XLOOKUP(Q159,'FM COM'!B:B,'FM COM'!A:A)</f>
        <v>0</v>
      </c>
      <c r="Q159" s="5"/>
      <c r="R159" s="4" t="s">
        <v>14</v>
      </c>
      <c r="S159" s="3" t="s">
        <v>14</v>
      </c>
      <c r="T159" s="5">
        <f>_xlfn.XLOOKUP(U159,'FM IND'!B:B,'FM IND'!A:A)</f>
        <v>0</v>
      </c>
      <c r="U159" s="5"/>
    </row>
    <row r="160" spans="1:21" x14ac:dyDescent="0.25">
      <c r="A160" s="3" t="s">
        <v>13</v>
      </c>
      <c r="B160" s="3">
        <v>30155</v>
      </c>
      <c r="C160" s="4" t="s">
        <v>793</v>
      </c>
      <c r="D160" s="3" t="s">
        <v>247</v>
      </c>
      <c r="E160" s="3" t="s">
        <v>20</v>
      </c>
      <c r="F160" s="4" t="s">
        <v>585</v>
      </c>
      <c r="G160" s="3" t="s">
        <v>40</v>
      </c>
      <c r="H160" s="5" t="str">
        <f>_xlfn.XLOOKUP(I160,'GP EST'!B:B,'GP EST'!A:A)</f>
        <v>07000009</v>
      </c>
      <c r="I160" s="5" t="s">
        <v>173</v>
      </c>
      <c r="J160" s="4" t="s">
        <v>584</v>
      </c>
      <c r="K160" s="3" t="s">
        <v>40</v>
      </c>
      <c r="L160" s="5">
        <f>_xlfn.XLOOKUP(M160,'SUB EST'!B:B,'SUB EST'!A:A)</f>
        <v>0</v>
      </c>
      <c r="M160" s="5"/>
      <c r="N160" s="4" t="s">
        <v>563</v>
      </c>
      <c r="O160" s="3" t="s">
        <v>18</v>
      </c>
      <c r="P160" s="5">
        <f>_xlfn.XLOOKUP(Q160,'FM COM'!B:B,'FM COM'!A:A)</f>
        <v>0</v>
      </c>
      <c r="Q160" s="5"/>
      <c r="R160" s="4" t="s">
        <v>14</v>
      </c>
      <c r="S160" s="3" t="s">
        <v>14</v>
      </c>
      <c r="T160" s="5">
        <f>_xlfn.XLOOKUP(U160,'FM IND'!B:B,'FM IND'!A:A)</f>
        <v>0</v>
      </c>
      <c r="U160" s="5"/>
    </row>
    <row r="161" spans="1:21" x14ac:dyDescent="0.25">
      <c r="A161" s="3" t="s">
        <v>13</v>
      </c>
      <c r="B161" s="3">
        <v>30156</v>
      </c>
      <c r="C161" s="4" t="s">
        <v>794</v>
      </c>
      <c r="D161" s="3" t="s">
        <v>248</v>
      </c>
      <c r="E161" s="3" t="s">
        <v>20</v>
      </c>
      <c r="F161" s="4" t="s">
        <v>585</v>
      </c>
      <c r="G161" s="3" t="s">
        <v>40</v>
      </c>
      <c r="H161" s="5" t="str">
        <f>_xlfn.XLOOKUP(I161,'GP EST'!B:B,'GP EST'!A:A)</f>
        <v>07000009</v>
      </c>
      <c r="I161" s="5" t="s">
        <v>173</v>
      </c>
      <c r="J161" s="4" t="s">
        <v>584</v>
      </c>
      <c r="K161" s="3" t="s">
        <v>40</v>
      </c>
      <c r="L161" s="5">
        <f>_xlfn.XLOOKUP(M161,'SUB EST'!B:B,'SUB EST'!A:A)</f>
        <v>0</v>
      </c>
      <c r="M161" s="5"/>
      <c r="N161" s="4" t="s">
        <v>563</v>
      </c>
      <c r="O161" s="3" t="s">
        <v>18</v>
      </c>
      <c r="P161" s="5">
        <f>_xlfn.XLOOKUP(Q161,'FM COM'!B:B,'FM COM'!A:A)</f>
        <v>0</v>
      </c>
      <c r="Q161" s="5"/>
      <c r="R161" s="4" t="s">
        <v>14</v>
      </c>
      <c r="S161" s="3" t="s">
        <v>14</v>
      </c>
      <c r="T161" s="5">
        <f>_xlfn.XLOOKUP(U161,'FM IND'!B:B,'FM IND'!A:A)</f>
        <v>0</v>
      </c>
      <c r="U161" s="5"/>
    </row>
    <row r="162" spans="1:21" x14ac:dyDescent="0.25">
      <c r="A162" s="3" t="s">
        <v>13</v>
      </c>
      <c r="B162" s="3">
        <v>30157</v>
      </c>
      <c r="C162" s="4" t="s">
        <v>795</v>
      </c>
      <c r="D162" s="3" t="s">
        <v>249</v>
      </c>
      <c r="E162" s="3" t="s">
        <v>20</v>
      </c>
      <c r="F162" s="4" t="s">
        <v>585</v>
      </c>
      <c r="G162" s="3" t="s">
        <v>40</v>
      </c>
      <c r="H162" s="5" t="str">
        <f>_xlfn.XLOOKUP(I162,'GP EST'!B:B,'GP EST'!A:A)</f>
        <v>07000009</v>
      </c>
      <c r="I162" s="5" t="s">
        <v>173</v>
      </c>
      <c r="J162" s="4" t="s">
        <v>584</v>
      </c>
      <c r="K162" s="3" t="s">
        <v>40</v>
      </c>
      <c r="L162" s="5">
        <f>_xlfn.XLOOKUP(M162,'SUB EST'!B:B,'SUB EST'!A:A)</f>
        <v>0</v>
      </c>
      <c r="M162" s="5"/>
      <c r="N162" s="4" t="s">
        <v>563</v>
      </c>
      <c r="O162" s="3" t="s">
        <v>18</v>
      </c>
      <c r="P162" s="5">
        <f>_xlfn.XLOOKUP(Q162,'FM COM'!B:B,'FM COM'!A:A)</f>
        <v>0</v>
      </c>
      <c r="Q162" s="5"/>
      <c r="R162" s="4" t="s">
        <v>14</v>
      </c>
      <c r="S162" s="3" t="s">
        <v>14</v>
      </c>
      <c r="T162" s="5">
        <f>_xlfn.XLOOKUP(U162,'FM IND'!B:B,'FM IND'!A:A)</f>
        <v>0</v>
      </c>
      <c r="U162" s="5"/>
    </row>
    <row r="163" spans="1:21" x14ac:dyDescent="0.25">
      <c r="A163" s="3" t="s">
        <v>13</v>
      </c>
      <c r="B163" s="3">
        <v>30158</v>
      </c>
      <c r="C163" s="4" t="s">
        <v>796</v>
      </c>
      <c r="D163" s="3" t="s">
        <v>250</v>
      </c>
      <c r="E163" s="3" t="s">
        <v>20</v>
      </c>
      <c r="F163" s="4" t="s">
        <v>585</v>
      </c>
      <c r="G163" s="3" t="s">
        <v>40</v>
      </c>
      <c r="H163" s="5" t="str">
        <f>_xlfn.XLOOKUP(I163,'GP EST'!B:B,'GP EST'!A:A)</f>
        <v>07000009</v>
      </c>
      <c r="I163" s="5" t="s">
        <v>173</v>
      </c>
      <c r="J163" s="4" t="s">
        <v>584</v>
      </c>
      <c r="K163" s="3" t="s">
        <v>40</v>
      </c>
      <c r="L163" s="5">
        <f>_xlfn.XLOOKUP(M163,'SUB EST'!B:B,'SUB EST'!A:A)</f>
        <v>0</v>
      </c>
      <c r="M163" s="5"/>
      <c r="N163" s="4" t="s">
        <v>563</v>
      </c>
      <c r="O163" s="3" t="s">
        <v>18</v>
      </c>
      <c r="P163" s="5">
        <f>_xlfn.XLOOKUP(Q163,'FM COM'!B:B,'FM COM'!A:A)</f>
        <v>0</v>
      </c>
      <c r="Q163" s="5"/>
      <c r="R163" s="4" t="s">
        <v>14</v>
      </c>
      <c r="S163" s="3" t="s">
        <v>14</v>
      </c>
      <c r="T163" s="5">
        <f>_xlfn.XLOOKUP(U163,'FM IND'!B:B,'FM IND'!A:A)</f>
        <v>0</v>
      </c>
      <c r="U163" s="5"/>
    </row>
    <row r="164" spans="1:21" x14ac:dyDescent="0.25">
      <c r="A164" s="3" t="s">
        <v>13</v>
      </c>
      <c r="B164" s="3">
        <v>30159</v>
      </c>
      <c r="C164" s="4" t="s">
        <v>797</v>
      </c>
      <c r="D164" s="3" t="s">
        <v>251</v>
      </c>
      <c r="E164" s="3" t="s">
        <v>20</v>
      </c>
      <c r="F164" s="4" t="s">
        <v>585</v>
      </c>
      <c r="G164" s="3" t="s">
        <v>40</v>
      </c>
      <c r="H164" s="5" t="str">
        <f>_xlfn.XLOOKUP(I164,'GP EST'!B:B,'GP EST'!A:A)</f>
        <v>07000009</v>
      </c>
      <c r="I164" s="5" t="s">
        <v>173</v>
      </c>
      <c r="J164" s="4" t="s">
        <v>584</v>
      </c>
      <c r="K164" s="3" t="s">
        <v>40</v>
      </c>
      <c r="L164" s="5">
        <f>_xlfn.XLOOKUP(M164,'SUB EST'!B:B,'SUB EST'!A:A)</f>
        <v>0</v>
      </c>
      <c r="M164" s="5"/>
      <c r="N164" s="4" t="s">
        <v>563</v>
      </c>
      <c r="O164" s="3" t="s">
        <v>18</v>
      </c>
      <c r="P164" s="5">
        <f>_xlfn.XLOOKUP(Q164,'FM COM'!B:B,'FM COM'!A:A)</f>
        <v>0</v>
      </c>
      <c r="Q164" s="5"/>
      <c r="R164" s="4" t="s">
        <v>14</v>
      </c>
      <c r="S164" s="3" t="s">
        <v>14</v>
      </c>
      <c r="T164" s="5">
        <f>_xlfn.XLOOKUP(U164,'FM IND'!B:B,'FM IND'!A:A)</f>
        <v>0</v>
      </c>
      <c r="U164" s="5"/>
    </row>
    <row r="165" spans="1:21" x14ac:dyDescent="0.25">
      <c r="A165" s="3" t="s">
        <v>13</v>
      </c>
      <c r="B165" s="3">
        <v>30170</v>
      </c>
      <c r="C165" s="4" t="s">
        <v>798</v>
      </c>
      <c r="D165" s="3" t="s">
        <v>252</v>
      </c>
      <c r="E165" s="3" t="s">
        <v>20</v>
      </c>
      <c r="F165" s="4" t="s">
        <v>566</v>
      </c>
      <c r="G165" s="3" t="s">
        <v>22</v>
      </c>
      <c r="H165" s="5" t="str">
        <f>_xlfn.XLOOKUP(I165,'GP EST'!B:B,'GP EST'!A:A)</f>
        <v>121212</v>
      </c>
      <c r="I165" s="5" t="s">
        <v>22</v>
      </c>
      <c r="J165" s="4" t="s">
        <v>14</v>
      </c>
      <c r="K165" s="3" t="s">
        <v>14</v>
      </c>
      <c r="L165" s="5">
        <f>_xlfn.XLOOKUP(M165,'SUB EST'!B:B,'SUB EST'!A:A)</f>
        <v>0</v>
      </c>
      <c r="M165" s="5"/>
      <c r="N165" s="4" t="s">
        <v>567</v>
      </c>
      <c r="O165" s="3" t="s">
        <v>13</v>
      </c>
      <c r="P165" s="5">
        <f>_xlfn.XLOOKUP(Q165,'FM COM'!B:B,'FM COM'!A:A)</f>
        <v>0</v>
      </c>
      <c r="Q165" s="5"/>
      <c r="R165" s="4" t="s">
        <v>14</v>
      </c>
      <c r="S165" s="3" t="s">
        <v>14</v>
      </c>
      <c r="T165" s="5">
        <f>_xlfn.XLOOKUP(U165,'FM IND'!B:B,'FM IND'!A:A)</f>
        <v>0</v>
      </c>
      <c r="U165" s="5"/>
    </row>
    <row r="166" spans="1:21" x14ac:dyDescent="0.25">
      <c r="A166" s="3" t="s">
        <v>13</v>
      </c>
      <c r="B166" s="3">
        <v>30171</v>
      </c>
      <c r="C166" s="4" t="s">
        <v>799</v>
      </c>
      <c r="D166" s="3" t="s">
        <v>254</v>
      </c>
      <c r="E166" s="3" t="s">
        <v>20</v>
      </c>
      <c r="F166" s="4" t="s">
        <v>592</v>
      </c>
      <c r="G166" s="3" t="s">
        <v>47</v>
      </c>
      <c r="H166" s="5" t="str">
        <f>_xlfn.XLOOKUP(I166,'GP EST'!B:B,'GP EST'!A:A)</f>
        <v>02000003</v>
      </c>
      <c r="I166" s="5" t="s">
        <v>46</v>
      </c>
      <c r="J166" s="4" t="s">
        <v>572</v>
      </c>
      <c r="K166" s="3" t="s">
        <v>46</v>
      </c>
      <c r="L166" s="5">
        <f>_xlfn.XLOOKUP(M166,'SUB EST'!B:B,'SUB EST'!A:A)</f>
        <v>0</v>
      </c>
      <c r="M166" s="5"/>
      <c r="N166" s="4" t="s">
        <v>800</v>
      </c>
      <c r="O166" s="3" t="s">
        <v>253</v>
      </c>
      <c r="P166" s="5">
        <f>_xlfn.XLOOKUP(Q166,'FM COM'!B:B,'FM COM'!A:A)</f>
        <v>0</v>
      </c>
      <c r="Q166" s="5"/>
      <c r="R166" s="4" t="s">
        <v>14</v>
      </c>
      <c r="S166" s="3" t="s">
        <v>14</v>
      </c>
      <c r="T166" s="5">
        <f>_xlfn.XLOOKUP(U166,'FM IND'!B:B,'FM IND'!A:A)</f>
        <v>0</v>
      </c>
      <c r="U166" s="5"/>
    </row>
    <row r="167" spans="1:21" x14ac:dyDescent="0.25">
      <c r="A167" s="3" t="s">
        <v>13</v>
      </c>
      <c r="B167" s="3">
        <v>30172</v>
      </c>
      <c r="C167" s="4" t="s">
        <v>801</v>
      </c>
      <c r="D167" s="3" t="s">
        <v>255</v>
      </c>
      <c r="E167" s="3" t="s">
        <v>20</v>
      </c>
      <c r="F167" s="4" t="s">
        <v>612</v>
      </c>
      <c r="G167" s="3" t="s">
        <v>23</v>
      </c>
      <c r="H167" s="5" t="str">
        <f>_xlfn.XLOOKUP(I167,'GP EST'!B:B,'GP EST'!A:A)</f>
        <v>07000009</v>
      </c>
      <c r="I167" s="5" t="s">
        <v>173</v>
      </c>
      <c r="J167" s="4" t="s">
        <v>603</v>
      </c>
      <c r="K167" s="3" t="s">
        <v>23</v>
      </c>
      <c r="L167" s="5" t="str">
        <f>_xlfn.XLOOKUP(M167,'SUB EST'!B:B,'SUB EST'!A:A)</f>
        <v>00000060</v>
      </c>
      <c r="M167" s="5" t="s">
        <v>151</v>
      </c>
      <c r="N167" s="4" t="s">
        <v>802</v>
      </c>
      <c r="O167" s="3" t="s">
        <v>255</v>
      </c>
      <c r="P167" s="5" t="str">
        <f>_xlfn.XLOOKUP(Q167,'FM COM'!B:B,'FM COM'!A:A)</f>
        <v>130</v>
      </c>
      <c r="Q167" s="5" t="s">
        <v>216</v>
      </c>
      <c r="R167" s="4" t="s">
        <v>14</v>
      </c>
      <c r="S167" s="3" t="s">
        <v>14</v>
      </c>
      <c r="T167" s="5">
        <f>_xlfn.XLOOKUP(U167,'FM IND'!B:B,'FM IND'!A:A)</f>
        <v>0</v>
      </c>
      <c r="U167" s="5"/>
    </row>
    <row r="168" spans="1:21" x14ac:dyDescent="0.25">
      <c r="A168" s="3" t="s">
        <v>13</v>
      </c>
      <c r="B168" s="3">
        <v>30173</v>
      </c>
      <c r="C168" s="4" t="s">
        <v>803</v>
      </c>
      <c r="D168" s="3" t="s">
        <v>256</v>
      </c>
      <c r="E168" s="3" t="s">
        <v>20</v>
      </c>
      <c r="F168" s="4" t="s">
        <v>574</v>
      </c>
      <c r="G168" s="3" t="s">
        <v>29</v>
      </c>
      <c r="H168" s="5" t="str">
        <f>_xlfn.XLOOKUP(I168,'GP EST'!B:B,'GP EST'!A:A)</f>
        <v>01000002</v>
      </c>
      <c r="I168" s="5" t="s">
        <v>1115</v>
      </c>
      <c r="J168" s="4" t="s">
        <v>14</v>
      </c>
      <c r="K168" s="3" t="s">
        <v>14</v>
      </c>
      <c r="L168" s="5">
        <f>_xlfn.XLOOKUP(M168,'SUB EST'!B:B,'SUB EST'!A:A)</f>
        <v>0</v>
      </c>
      <c r="M168" s="5"/>
      <c r="N168" s="4" t="s">
        <v>613</v>
      </c>
      <c r="O168" s="3" t="s">
        <v>23</v>
      </c>
      <c r="P168" s="5">
        <f>_xlfn.XLOOKUP(Q168,'FM COM'!B:B,'FM COM'!A:A)</f>
        <v>0</v>
      </c>
      <c r="Q168" s="5"/>
      <c r="R168" s="4" t="s">
        <v>785</v>
      </c>
      <c r="S168" s="3" t="s">
        <v>240</v>
      </c>
      <c r="T168" s="5" t="str">
        <f>_xlfn.XLOOKUP(U168,'FM IND'!B:B,'FM IND'!A:A)</f>
        <v>2101</v>
      </c>
      <c r="U168" s="5" t="s">
        <v>240</v>
      </c>
    </row>
    <row r="169" spans="1:21" x14ac:dyDescent="0.25">
      <c r="A169" s="3" t="s">
        <v>13</v>
      </c>
      <c r="B169" s="3">
        <v>395</v>
      </c>
      <c r="C169" s="4" t="s">
        <v>804</v>
      </c>
      <c r="D169" s="3" t="s">
        <v>257</v>
      </c>
      <c r="E169" s="3" t="s">
        <v>20</v>
      </c>
      <c r="F169" s="4" t="s">
        <v>606</v>
      </c>
      <c r="G169" s="3" t="s">
        <v>62</v>
      </c>
      <c r="H169" s="5" t="str">
        <f>_xlfn.XLOOKUP(I169,'GP EST'!B:B,'GP EST'!A:A)</f>
        <v>07000009</v>
      </c>
      <c r="I169" s="5" t="s">
        <v>173</v>
      </c>
      <c r="J169" s="4" t="s">
        <v>593</v>
      </c>
      <c r="K169" s="3" t="s">
        <v>86</v>
      </c>
      <c r="L169" s="5" t="str">
        <f>_xlfn.XLOOKUP(M169,'SUB EST'!B:B,'SUB EST'!A:A)</f>
        <v>00000016</v>
      </c>
      <c r="M169" s="5" t="s">
        <v>86</v>
      </c>
      <c r="N169" s="4" t="s">
        <v>628</v>
      </c>
      <c r="O169" s="3" t="s">
        <v>87</v>
      </c>
      <c r="P169" s="5" t="str">
        <f>_xlfn.XLOOKUP(Q169,'FM COM'!B:B,'FM COM'!A:A)</f>
        <v>00000032</v>
      </c>
      <c r="Q169" s="5" t="s">
        <v>87</v>
      </c>
      <c r="R169" s="4" t="s">
        <v>14</v>
      </c>
      <c r="S169" s="3" t="s">
        <v>14</v>
      </c>
      <c r="T169" s="5">
        <f>_xlfn.XLOOKUP(U169,'FM IND'!B:B,'FM IND'!A:A)</f>
        <v>0</v>
      </c>
      <c r="U169" s="5"/>
    </row>
    <row r="170" spans="1:21" x14ac:dyDescent="0.25">
      <c r="A170" s="3" t="s">
        <v>13</v>
      </c>
      <c r="B170" s="3">
        <v>396</v>
      </c>
      <c r="C170" s="4" t="s">
        <v>805</v>
      </c>
      <c r="D170" s="3" t="s">
        <v>258</v>
      </c>
      <c r="E170" s="3" t="s">
        <v>20</v>
      </c>
      <c r="F170" s="4" t="s">
        <v>606</v>
      </c>
      <c r="G170" s="3" t="s">
        <v>62</v>
      </c>
      <c r="H170" s="5" t="str">
        <f>_xlfn.XLOOKUP(I170,'GP EST'!B:B,'GP EST'!A:A)</f>
        <v>07000009</v>
      </c>
      <c r="I170" s="5" t="s">
        <v>173</v>
      </c>
      <c r="J170" s="4" t="s">
        <v>593</v>
      </c>
      <c r="K170" s="3" t="s">
        <v>86</v>
      </c>
      <c r="L170" s="5" t="str">
        <f>_xlfn.XLOOKUP(M170,'SUB EST'!B:B,'SUB EST'!A:A)</f>
        <v>00000016</v>
      </c>
      <c r="M170" s="5" t="s">
        <v>86</v>
      </c>
      <c r="N170" s="4" t="s">
        <v>628</v>
      </c>
      <c r="O170" s="3" t="s">
        <v>87</v>
      </c>
      <c r="P170" s="5" t="str">
        <f>_xlfn.XLOOKUP(Q170,'FM COM'!B:B,'FM COM'!A:A)</f>
        <v>00000032</v>
      </c>
      <c r="Q170" s="5" t="s">
        <v>87</v>
      </c>
      <c r="R170" s="4" t="s">
        <v>14</v>
      </c>
      <c r="S170" s="3" t="s">
        <v>14</v>
      </c>
      <c r="T170" s="5">
        <f>_xlfn.XLOOKUP(U170,'FM IND'!B:B,'FM IND'!A:A)</f>
        <v>0</v>
      </c>
      <c r="U170" s="5"/>
    </row>
    <row r="171" spans="1:21" x14ac:dyDescent="0.25">
      <c r="A171" s="3" t="s">
        <v>13</v>
      </c>
      <c r="B171" s="3">
        <v>375</v>
      </c>
      <c r="C171" s="4" t="s">
        <v>806</v>
      </c>
      <c r="D171" s="3" t="s">
        <v>259</v>
      </c>
      <c r="E171" s="3" t="s">
        <v>20</v>
      </c>
      <c r="F171" s="4" t="s">
        <v>606</v>
      </c>
      <c r="G171" s="3" t="s">
        <v>62</v>
      </c>
      <c r="H171" s="5" t="str">
        <f>_xlfn.XLOOKUP(I171,'GP EST'!B:B,'GP EST'!A:A)</f>
        <v>07000009</v>
      </c>
      <c r="I171" s="5" t="s">
        <v>173</v>
      </c>
      <c r="J171" s="4" t="s">
        <v>606</v>
      </c>
      <c r="K171" s="3" t="s">
        <v>22</v>
      </c>
      <c r="L171" s="5" t="str">
        <f>_xlfn.XLOOKUP(M171,'SUB EST'!B:B,'SUB EST'!A:A)</f>
        <v>100</v>
      </c>
      <c r="M171" s="5" t="s">
        <v>1309</v>
      </c>
      <c r="N171" s="4" t="s">
        <v>626</v>
      </c>
      <c r="O171" s="3" t="s">
        <v>84</v>
      </c>
      <c r="P171" s="5" t="str">
        <f>_xlfn.XLOOKUP(Q171,'FM COM'!B:B,'FM COM'!A:A)</f>
        <v>101</v>
      </c>
      <c r="Q171" s="5" t="s">
        <v>84</v>
      </c>
      <c r="R171" s="4" t="s">
        <v>14</v>
      </c>
      <c r="S171" s="3" t="s">
        <v>14</v>
      </c>
      <c r="T171" s="5">
        <f>_xlfn.XLOOKUP(U171,'FM IND'!B:B,'FM IND'!A:A)</f>
        <v>0</v>
      </c>
      <c r="U171" s="5"/>
    </row>
    <row r="172" spans="1:21" x14ac:dyDescent="0.25">
      <c r="A172" s="3" t="s">
        <v>13</v>
      </c>
      <c r="B172" s="3">
        <v>403</v>
      </c>
      <c r="C172" s="4" t="s">
        <v>807</v>
      </c>
      <c r="D172" s="3" t="s">
        <v>261</v>
      </c>
      <c r="E172" s="3" t="s">
        <v>20</v>
      </c>
      <c r="F172" s="4" t="s">
        <v>606</v>
      </c>
      <c r="G172" s="3" t="s">
        <v>62</v>
      </c>
      <c r="H172" s="5" t="str">
        <f>_xlfn.XLOOKUP(I172,'GP EST'!B:B,'GP EST'!A:A)</f>
        <v>07000009</v>
      </c>
      <c r="I172" s="5" t="s">
        <v>173</v>
      </c>
      <c r="J172" s="4" t="s">
        <v>808</v>
      </c>
      <c r="K172" s="3" t="s">
        <v>218</v>
      </c>
      <c r="L172" s="5" t="str">
        <f>_xlfn.XLOOKUP(M172,'SUB EST'!B:B,'SUB EST'!A:A)</f>
        <v>00000085</v>
      </c>
      <c r="M172" s="5" t="s">
        <v>218</v>
      </c>
      <c r="N172" s="4" t="s">
        <v>808</v>
      </c>
      <c r="O172" s="3" t="s">
        <v>260</v>
      </c>
      <c r="P172" s="5" t="str">
        <f>_xlfn.XLOOKUP(Q172,'FM COM'!B:B,'FM COM'!A:A)</f>
        <v>102</v>
      </c>
      <c r="Q172" s="5" t="s">
        <v>260</v>
      </c>
      <c r="R172" s="4" t="s">
        <v>14</v>
      </c>
      <c r="S172" s="3" t="s">
        <v>14</v>
      </c>
      <c r="T172" s="5">
        <f>_xlfn.XLOOKUP(U172,'FM IND'!B:B,'FM IND'!A:A)</f>
        <v>0</v>
      </c>
      <c r="U172" s="5"/>
    </row>
    <row r="173" spans="1:21" x14ac:dyDescent="0.25">
      <c r="A173" s="3" t="s">
        <v>13</v>
      </c>
      <c r="B173" s="3">
        <v>423</v>
      </c>
      <c r="C173" s="4" t="s">
        <v>809</v>
      </c>
      <c r="D173" s="3" t="s">
        <v>262</v>
      </c>
      <c r="E173" s="3" t="s">
        <v>20</v>
      </c>
      <c r="F173" s="4" t="s">
        <v>606</v>
      </c>
      <c r="G173" s="3" t="s">
        <v>62</v>
      </c>
      <c r="H173" s="5" t="str">
        <f>_xlfn.XLOOKUP(I173,'GP EST'!B:B,'GP EST'!A:A)</f>
        <v>07000009</v>
      </c>
      <c r="I173" s="5" t="s">
        <v>173</v>
      </c>
      <c r="J173" s="4" t="s">
        <v>610</v>
      </c>
      <c r="K173" s="3" t="s">
        <v>89</v>
      </c>
      <c r="L173" s="5" t="str">
        <f>_xlfn.XLOOKUP(M173,'SUB EST'!B:B,'SUB EST'!A:A)</f>
        <v>00000037</v>
      </c>
      <c r="M173" s="5" t="s">
        <v>168</v>
      </c>
      <c r="N173" s="4" t="s">
        <v>630</v>
      </c>
      <c r="O173" s="3" t="s">
        <v>90</v>
      </c>
      <c r="P173" s="5" t="str">
        <f>_xlfn.XLOOKUP(Q173,'FM COM'!B:B,'FM COM'!A:A)</f>
        <v>108</v>
      </c>
      <c r="Q173" s="5" t="s">
        <v>90</v>
      </c>
      <c r="R173" s="4" t="s">
        <v>14</v>
      </c>
      <c r="S173" s="3" t="s">
        <v>14</v>
      </c>
      <c r="T173" s="5">
        <f>_xlfn.XLOOKUP(U173,'FM IND'!B:B,'FM IND'!A:A)</f>
        <v>0</v>
      </c>
      <c r="U173" s="5"/>
    </row>
    <row r="174" spans="1:21" x14ac:dyDescent="0.25">
      <c r="A174" s="3" t="s">
        <v>13</v>
      </c>
      <c r="B174" s="3">
        <v>424</v>
      </c>
      <c r="C174" s="4" t="s">
        <v>810</v>
      </c>
      <c r="D174" s="3" t="s">
        <v>263</v>
      </c>
      <c r="E174" s="3" t="s">
        <v>20</v>
      </c>
      <c r="F174" s="4" t="s">
        <v>606</v>
      </c>
      <c r="G174" s="3" t="s">
        <v>62</v>
      </c>
      <c r="H174" s="5" t="str">
        <f>_xlfn.XLOOKUP(I174,'GP EST'!B:B,'GP EST'!A:A)</f>
        <v>07000009</v>
      </c>
      <c r="I174" s="5" t="s">
        <v>173</v>
      </c>
      <c r="J174" s="4" t="s">
        <v>610</v>
      </c>
      <c r="K174" s="3" t="s">
        <v>89</v>
      </c>
      <c r="L174" s="5" t="str">
        <f>_xlfn.XLOOKUP(M174,'SUB EST'!B:B,'SUB EST'!A:A)</f>
        <v>00000037</v>
      </c>
      <c r="M174" s="5" t="s">
        <v>168</v>
      </c>
      <c r="N174" s="4" t="s">
        <v>630</v>
      </c>
      <c r="O174" s="3" t="s">
        <v>90</v>
      </c>
      <c r="P174" s="5" t="str">
        <f>_xlfn.XLOOKUP(Q174,'FM COM'!B:B,'FM COM'!A:A)</f>
        <v>108</v>
      </c>
      <c r="Q174" s="5" t="s">
        <v>90</v>
      </c>
      <c r="R174" s="4" t="s">
        <v>14</v>
      </c>
      <c r="S174" s="3" t="s">
        <v>14</v>
      </c>
      <c r="T174" s="5">
        <f>_xlfn.XLOOKUP(U174,'FM IND'!B:B,'FM IND'!A:A)</f>
        <v>0</v>
      </c>
      <c r="U174" s="5"/>
    </row>
    <row r="175" spans="1:21" x14ac:dyDescent="0.25">
      <c r="A175" s="3" t="s">
        <v>13</v>
      </c>
      <c r="B175" s="3">
        <v>426</v>
      </c>
      <c r="C175" s="4" t="s">
        <v>811</v>
      </c>
      <c r="D175" s="3" t="s">
        <v>264</v>
      </c>
      <c r="E175" s="3" t="s">
        <v>20</v>
      </c>
      <c r="F175" s="4" t="s">
        <v>606</v>
      </c>
      <c r="G175" s="3" t="s">
        <v>62</v>
      </c>
      <c r="H175" s="5" t="str">
        <f>_xlfn.XLOOKUP(I175,'GP EST'!B:B,'GP EST'!A:A)</f>
        <v>07000009</v>
      </c>
      <c r="I175" s="5" t="s">
        <v>173</v>
      </c>
      <c r="J175" s="4" t="s">
        <v>610</v>
      </c>
      <c r="K175" s="3" t="s">
        <v>89</v>
      </c>
      <c r="L175" s="5" t="str">
        <f>_xlfn.XLOOKUP(M175,'SUB EST'!B:B,'SUB EST'!A:A)</f>
        <v>00000037</v>
      </c>
      <c r="M175" s="5" t="s">
        <v>168</v>
      </c>
      <c r="N175" s="4" t="s">
        <v>630</v>
      </c>
      <c r="O175" s="3" t="s">
        <v>90</v>
      </c>
      <c r="P175" s="5" t="str">
        <f>_xlfn.XLOOKUP(Q175,'FM COM'!B:B,'FM COM'!A:A)</f>
        <v>108</v>
      </c>
      <c r="Q175" s="5" t="s">
        <v>90</v>
      </c>
      <c r="R175" s="4" t="s">
        <v>14</v>
      </c>
      <c r="S175" s="3" t="s">
        <v>14</v>
      </c>
      <c r="T175" s="5">
        <f>_xlfn.XLOOKUP(U175,'FM IND'!B:B,'FM IND'!A:A)</f>
        <v>0</v>
      </c>
      <c r="U175" s="5"/>
    </row>
    <row r="176" spans="1:21" x14ac:dyDescent="0.25">
      <c r="A176" s="3" t="s">
        <v>13</v>
      </c>
      <c r="B176" s="3">
        <v>427</v>
      </c>
      <c r="C176" s="4" t="s">
        <v>812</v>
      </c>
      <c r="D176" s="3" t="s">
        <v>265</v>
      </c>
      <c r="E176" s="3" t="s">
        <v>20</v>
      </c>
      <c r="F176" s="4" t="s">
        <v>606</v>
      </c>
      <c r="G176" s="3" t="s">
        <v>62</v>
      </c>
      <c r="H176" s="5" t="str">
        <f>_xlfn.XLOOKUP(I176,'GP EST'!B:B,'GP EST'!A:A)</f>
        <v>07000009</v>
      </c>
      <c r="I176" s="5" t="s">
        <v>173</v>
      </c>
      <c r="J176" s="4" t="s">
        <v>610</v>
      </c>
      <c r="K176" s="3" t="s">
        <v>89</v>
      </c>
      <c r="L176" s="5" t="str">
        <f>_xlfn.XLOOKUP(M176,'SUB EST'!B:B,'SUB EST'!A:A)</f>
        <v>00000037</v>
      </c>
      <c r="M176" s="5" t="s">
        <v>168</v>
      </c>
      <c r="N176" s="4" t="s">
        <v>630</v>
      </c>
      <c r="O176" s="3" t="s">
        <v>90</v>
      </c>
      <c r="P176" s="5" t="str">
        <f>_xlfn.XLOOKUP(Q176,'FM COM'!B:B,'FM COM'!A:A)</f>
        <v>108</v>
      </c>
      <c r="Q176" s="5" t="s">
        <v>90</v>
      </c>
      <c r="R176" s="4" t="s">
        <v>14</v>
      </c>
      <c r="S176" s="3" t="s">
        <v>14</v>
      </c>
      <c r="T176" s="5">
        <f>_xlfn.XLOOKUP(U176,'FM IND'!B:B,'FM IND'!A:A)</f>
        <v>0</v>
      </c>
      <c r="U176" s="5"/>
    </row>
    <row r="177" spans="1:21" x14ac:dyDescent="0.25">
      <c r="A177" s="3" t="s">
        <v>13</v>
      </c>
      <c r="B177" s="3">
        <v>562</v>
      </c>
      <c r="C177" s="4" t="s">
        <v>813</v>
      </c>
      <c r="D177" s="3" t="s">
        <v>266</v>
      </c>
      <c r="E177" s="3" t="s">
        <v>20</v>
      </c>
      <c r="F177" s="4" t="s">
        <v>606</v>
      </c>
      <c r="G177" s="3" t="s">
        <v>62</v>
      </c>
      <c r="H177" s="5" t="str">
        <f>_xlfn.XLOOKUP(I177,'GP EST'!B:B,'GP EST'!A:A)</f>
        <v>07000009</v>
      </c>
      <c r="I177" s="5" t="s">
        <v>173</v>
      </c>
      <c r="J177" s="4" t="s">
        <v>610</v>
      </c>
      <c r="K177" s="3" t="s">
        <v>89</v>
      </c>
      <c r="L177" s="5" t="str">
        <f>_xlfn.XLOOKUP(M177,'SUB EST'!B:B,'SUB EST'!A:A)</f>
        <v>00000037</v>
      </c>
      <c r="M177" s="5" t="s">
        <v>168</v>
      </c>
      <c r="N177" s="4" t="s">
        <v>630</v>
      </c>
      <c r="O177" s="3" t="s">
        <v>90</v>
      </c>
      <c r="P177" s="5" t="str">
        <f>_xlfn.XLOOKUP(Q177,'FM COM'!B:B,'FM COM'!A:A)</f>
        <v>108</v>
      </c>
      <c r="Q177" s="5" t="s">
        <v>90</v>
      </c>
      <c r="R177" s="4" t="s">
        <v>14</v>
      </c>
      <c r="S177" s="3" t="s">
        <v>14</v>
      </c>
      <c r="T177" s="5">
        <f>_xlfn.XLOOKUP(U177,'FM IND'!B:B,'FM IND'!A:A)</f>
        <v>0</v>
      </c>
      <c r="U177" s="5"/>
    </row>
    <row r="178" spans="1:21" x14ac:dyDescent="0.25">
      <c r="A178" s="3" t="s">
        <v>13</v>
      </c>
      <c r="B178" s="3">
        <v>563</v>
      </c>
      <c r="C178" s="4" t="s">
        <v>814</v>
      </c>
      <c r="D178" s="3" t="s">
        <v>267</v>
      </c>
      <c r="E178" s="3" t="s">
        <v>20</v>
      </c>
      <c r="F178" s="4" t="s">
        <v>606</v>
      </c>
      <c r="G178" s="3" t="s">
        <v>62</v>
      </c>
      <c r="H178" s="5" t="str">
        <f>_xlfn.XLOOKUP(I178,'GP EST'!B:B,'GP EST'!A:A)</f>
        <v>07000009</v>
      </c>
      <c r="I178" s="5" t="s">
        <v>173</v>
      </c>
      <c r="J178" s="4" t="s">
        <v>610</v>
      </c>
      <c r="K178" s="3" t="s">
        <v>89</v>
      </c>
      <c r="L178" s="5" t="str">
        <f>_xlfn.XLOOKUP(M178,'SUB EST'!B:B,'SUB EST'!A:A)</f>
        <v>00000037</v>
      </c>
      <c r="M178" s="5" t="s">
        <v>168</v>
      </c>
      <c r="N178" s="4" t="s">
        <v>630</v>
      </c>
      <c r="O178" s="3" t="s">
        <v>90</v>
      </c>
      <c r="P178" s="5" t="str">
        <f>_xlfn.XLOOKUP(Q178,'FM COM'!B:B,'FM COM'!A:A)</f>
        <v>108</v>
      </c>
      <c r="Q178" s="5" t="s">
        <v>90</v>
      </c>
      <c r="R178" s="4" t="s">
        <v>14</v>
      </c>
      <c r="S178" s="3" t="s">
        <v>14</v>
      </c>
      <c r="T178" s="5">
        <f>_xlfn.XLOOKUP(U178,'FM IND'!B:B,'FM IND'!A:A)</f>
        <v>0</v>
      </c>
      <c r="U178" s="5"/>
    </row>
    <row r="179" spans="1:21" x14ac:dyDescent="0.25">
      <c r="A179" s="3" t="s">
        <v>13</v>
      </c>
      <c r="B179" s="3">
        <v>564</v>
      </c>
      <c r="C179" s="4" t="s">
        <v>815</v>
      </c>
      <c r="D179" s="3" t="s">
        <v>268</v>
      </c>
      <c r="E179" s="3" t="s">
        <v>20</v>
      </c>
      <c r="F179" s="4" t="s">
        <v>606</v>
      </c>
      <c r="G179" s="3" t="s">
        <v>62</v>
      </c>
      <c r="H179" s="5" t="str">
        <f>_xlfn.XLOOKUP(I179,'GP EST'!B:B,'GP EST'!A:A)</f>
        <v>07000009</v>
      </c>
      <c r="I179" s="5" t="s">
        <v>173</v>
      </c>
      <c r="J179" s="4" t="s">
        <v>610</v>
      </c>
      <c r="K179" s="3" t="s">
        <v>89</v>
      </c>
      <c r="L179" s="5" t="str">
        <f>_xlfn.XLOOKUP(M179,'SUB EST'!B:B,'SUB EST'!A:A)</f>
        <v>00000037</v>
      </c>
      <c r="M179" s="5" t="s">
        <v>168</v>
      </c>
      <c r="N179" s="4" t="s">
        <v>630</v>
      </c>
      <c r="O179" s="3" t="s">
        <v>90</v>
      </c>
      <c r="P179" s="5" t="str">
        <f>_xlfn.XLOOKUP(Q179,'FM COM'!B:B,'FM COM'!A:A)</f>
        <v>108</v>
      </c>
      <c r="Q179" s="5" t="s">
        <v>90</v>
      </c>
      <c r="R179" s="4" t="s">
        <v>14</v>
      </c>
      <c r="S179" s="3" t="s">
        <v>14</v>
      </c>
      <c r="T179" s="5">
        <f>_xlfn.XLOOKUP(U179,'FM IND'!B:B,'FM IND'!A:A)</f>
        <v>0</v>
      </c>
      <c r="U179" s="5"/>
    </row>
    <row r="180" spans="1:21" x14ac:dyDescent="0.25">
      <c r="A180" s="3" t="s">
        <v>13</v>
      </c>
      <c r="B180" s="3">
        <v>565</v>
      </c>
      <c r="C180" s="4" t="s">
        <v>816</v>
      </c>
      <c r="D180" s="3" t="s">
        <v>269</v>
      </c>
      <c r="E180" s="3" t="s">
        <v>20</v>
      </c>
      <c r="F180" s="4" t="s">
        <v>606</v>
      </c>
      <c r="G180" s="3" t="s">
        <v>62</v>
      </c>
      <c r="H180" s="5" t="str">
        <f>_xlfn.XLOOKUP(I180,'GP EST'!B:B,'GP EST'!A:A)</f>
        <v>07000009</v>
      </c>
      <c r="I180" s="5" t="s">
        <v>173</v>
      </c>
      <c r="J180" s="4" t="s">
        <v>610</v>
      </c>
      <c r="K180" s="3" t="s">
        <v>89</v>
      </c>
      <c r="L180" s="5" t="str">
        <f>_xlfn.XLOOKUP(M180,'SUB EST'!B:B,'SUB EST'!A:A)</f>
        <v>00000037</v>
      </c>
      <c r="M180" s="5" t="s">
        <v>168</v>
      </c>
      <c r="N180" s="4" t="s">
        <v>630</v>
      </c>
      <c r="O180" s="3" t="s">
        <v>90</v>
      </c>
      <c r="P180" s="5" t="str">
        <f>_xlfn.XLOOKUP(Q180,'FM COM'!B:B,'FM COM'!A:A)</f>
        <v>108</v>
      </c>
      <c r="Q180" s="5" t="s">
        <v>90</v>
      </c>
      <c r="R180" s="4" t="s">
        <v>14</v>
      </c>
      <c r="S180" s="3" t="s">
        <v>14</v>
      </c>
      <c r="T180" s="5">
        <f>_xlfn.XLOOKUP(U180,'FM IND'!B:B,'FM IND'!A:A)</f>
        <v>0</v>
      </c>
      <c r="U180" s="5"/>
    </row>
    <row r="181" spans="1:21" x14ac:dyDescent="0.25">
      <c r="A181" s="3" t="s">
        <v>13</v>
      </c>
      <c r="B181" s="3">
        <v>566</v>
      </c>
      <c r="C181" s="4" t="s">
        <v>817</v>
      </c>
      <c r="D181" s="3" t="s">
        <v>270</v>
      </c>
      <c r="E181" s="3" t="s">
        <v>20</v>
      </c>
      <c r="F181" s="4" t="s">
        <v>606</v>
      </c>
      <c r="G181" s="3" t="s">
        <v>62</v>
      </c>
      <c r="H181" s="5" t="str">
        <f>_xlfn.XLOOKUP(I181,'GP EST'!B:B,'GP EST'!A:A)</f>
        <v>07000009</v>
      </c>
      <c r="I181" s="5" t="s">
        <v>173</v>
      </c>
      <c r="J181" s="4" t="s">
        <v>610</v>
      </c>
      <c r="K181" s="3" t="s">
        <v>89</v>
      </c>
      <c r="L181" s="5" t="str">
        <f>_xlfn.XLOOKUP(M181,'SUB EST'!B:B,'SUB EST'!A:A)</f>
        <v>00000037</v>
      </c>
      <c r="M181" s="5" t="s">
        <v>168</v>
      </c>
      <c r="N181" s="4" t="s">
        <v>630</v>
      </c>
      <c r="O181" s="3" t="s">
        <v>90</v>
      </c>
      <c r="P181" s="5" t="str">
        <f>_xlfn.XLOOKUP(Q181,'FM COM'!B:B,'FM COM'!A:A)</f>
        <v>108</v>
      </c>
      <c r="Q181" s="5" t="s">
        <v>90</v>
      </c>
      <c r="R181" s="4" t="s">
        <v>14</v>
      </c>
      <c r="S181" s="3" t="s">
        <v>14</v>
      </c>
      <c r="T181" s="5">
        <f>_xlfn.XLOOKUP(U181,'FM IND'!B:B,'FM IND'!A:A)</f>
        <v>0</v>
      </c>
      <c r="U181" s="5"/>
    </row>
    <row r="182" spans="1:21" x14ac:dyDescent="0.25">
      <c r="A182" s="3" t="s">
        <v>13</v>
      </c>
      <c r="B182" s="3">
        <v>568</v>
      </c>
      <c r="C182" s="4" t="s">
        <v>818</v>
      </c>
      <c r="D182" s="3" t="s">
        <v>271</v>
      </c>
      <c r="E182" s="3" t="s">
        <v>20</v>
      </c>
      <c r="F182" s="4" t="s">
        <v>606</v>
      </c>
      <c r="G182" s="3" t="s">
        <v>62</v>
      </c>
      <c r="H182" s="5" t="str">
        <f>_xlfn.XLOOKUP(I182,'GP EST'!B:B,'GP EST'!A:A)</f>
        <v>07000009</v>
      </c>
      <c r="I182" s="5" t="s">
        <v>173</v>
      </c>
      <c r="J182" s="4" t="s">
        <v>610</v>
      </c>
      <c r="K182" s="3" t="s">
        <v>89</v>
      </c>
      <c r="L182" s="5" t="str">
        <f>_xlfn.XLOOKUP(M182,'SUB EST'!B:B,'SUB EST'!A:A)</f>
        <v>00000037</v>
      </c>
      <c r="M182" s="5" t="s">
        <v>168</v>
      </c>
      <c r="N182" s="4" t="s">
        <v>630</v>
      </c>
      <c r="O182" s="3" t="s">
        <v>90</v>
      </c>
      <c r="P182" s="5" t="str">
        <f>_xlfn.XLOOKUP(Q182,'FM COM'!B:B,'FM COM'!A:A)</f>
        <v>108</v>
      </c>
      <c r="Q182" s="5" t="s">
        <v>90</v>
      </c>
      <c r="R182" s="4" t="s">
        <v>14</v>
      </c>
      <c r="S182" s="3" t="s">
        <v>14</v>
      </c>
      <c r="T182" s="5">
        <f>_xlfn.XLOOKUP(U182,'FM IND'!B:B,'FM IND'!A:A)</f>
        <v>0</v>
      </c>
      <c r="U182" s="5"/>
    </row>
    <row r="183" spans="1:21" x14ac:dyDescent="0.25">
      <c r="A183" s="3" t="s">
        <v>13</v>
      </c>
      <c r="B183" s="3">
        <v>569</v>
      </c>
      <c r="C183" s="4" t="s">
        <v>819</v>
      </c>
      <c r="D183" s="3" t="s">
        <v>272</v>
      </c>
      <c r="E183" s="3" t="s">
        <v>20</v>
      </c>
      <c r="F183" s="4" t="s">
        <v>606</v>
      </c>
      <c r="G183" s="3" t="s">
        <v>62</v>
      </c>
      <c r="H183" s="5" t="str">
        <f>_xlfn.XLOOKUP(I183,'GP EST'!B:B,'GP EST'!A:A)</f>
        <v>07000009</v>
      </c>
      <c r="I183" s="5" t="s">
        <v>173</v>
      </c>
      <c r="J183" s="4" t="s">
        <v>610</v>
      </c>
      <c r="K183" s="3" t="s">
        <v>89</v>
      </c>
      <c r="L183" s="5" t="str">
        <f>_xlfn.XLOOKUP(M183,'SUB EST'!B:B,'SUB EST'!A:A)</f>
        <v>00000037</v>
      </c>
      <c r="M183" s="5" t="s">
        <v>168</v>
      </c>
      <c r="N183" s="4" t="s">
        <v>630</v>
      </c>
      <c r="O183" s="3" t="s">
        <v>90</v>
      </c>
      <c r="P183" s="5" t="str">
        <f>_xlfn.XLOOKUP(Q183,'FM COM'!B:B,'FM COM'!A:A)</f>
        <v>108</v>
      </c>
      <c r="Q183" s="5" t="s">
        <v>90</v>
      </c>
      <c r="R183" s="4" t="s">
        <v>14</v>
      </c>
      <c r="S183" s="3" t="s">
        <v>14</v>
      </c>
      <c r="T183" s="5">
        <f>_xlfn.XLOOKUP(U183,'FM IND'!B:B,'FM IND'!A:A)</f>
        <v>0</v>
      </c>
      <c r="U183" s="5"/>
    </row>
    <row r="184" spans="1:21" x14ac:dyDescent="0.25">
      <c r="A184" s="3" t="s">
        <v>13</v>
      </c>
      <c r="B184" s="3">
        <v>570</v>
      </c>
      <c r="C184" s="4" t="s">
        <v>820</v>
      </c>
      <c r="D184" s="3" t="s">
        <v>273</v>
      </c>
      <c r="E184" s="3" t="s">
        <v>20</v>
      </c>
      <c r="F184" s="4" t="s">
        <v>606</v>
      </c>
      <c r="G184" s="3" t="s">
        <v>62</v>
      </c>
      <c r="H184" s="5" t="str">
        <f>_xlfn.XLOOKUP(I184,'GP EST'!B:B,'GP EST'!A:A)</f>
        <v>07000009</v>
      </c>
      <c r="I184" s="5" t="s">
        <v>173</v>
      </c>
      <c r="J184" s="4" t="s">
        <v>610</v>
      </c>
      <c r="K184" s="3" t="s">
        <v>89</v>
      </c>
      <c r="L184" s="5" t="str">
        <f>_xlfn.XLOOKUP(M184,'SUB EST'!B:B,'SUB EST'!A:A)</f>
        <v>00000037</v>
      </c>
      <c r="M184" s="5" t="s">
        <v>168</v>
      </c>
      <c r="N184" s="4" t="s">
        <v>630</v>
      </c>
      <c r="O184" s="3" t="s">
        <v>90</v>
      </c>
      <c r="P184" s="5" t="str">
        <f>_xlfn.XLOOKUP(Q184,'FM COM'!B:B,'FM COM'!A:A)</f>
        <v>108</v>
      </c>
      <c r="Q184" s="5" t="s">
        <v>90</v>
      </c>
      <c r="R184" s="4" t="s">
        <v>14</v>
      </c>
      <c r="S184" s="3" t="s">
        <v>14</v>
      </c>
      <c r="T184" s="5">
        <f>_xlfn.XLOOKUP(U184,'FM IND'!B:B,'FM IND'!A:A)</f>
        <v>0</v>
      </c>
      <c r="U184" s="5"/>
    </row>
    <row r="185" spans="1:21" x14ac:dyDescent="0.25">
      <c r="A185" s="3" t="s">
        <v>13</v>
      </c>
      <c r="B185" s="3">
        <v>571</v>
      </c>
      <c r="C185" s="4" t="s">
        <v>821</v>
      </c>
      <c r="D185" s="3" t="s">
        <v>274</v>
      </c>
      <c r="E185" s="3" t="s">
        <v>20</v>
      </c>
      <c r="F185" s="4" t="s">
        <v>606</v>
      </c>
      <c r="G185" s="3" t="s">
        <v>62</v>
      </c>
      <c r="H185" s="5" t="str">
        <f>_xlfn.XLOOKUP(I185,'GP EST'!B:B,'GP EST'!A:A)</f>
        <v>07000009</v>
      </c>
      <c r="I185" s="5" t="s">
        <v>173</v>
      </c>
      <c r="J185" s="4" t="s">
        <v>610</v>
      </c>
      <c r="K185" s="3" t="s">
        <v>89</v>
      </c>
      <c r="L185" s="5" t="str">
        <f>_xlfn.XLOOKUP(M185,'SUB EST'!B:B,'SUB EST'!A:A)</f>
        <v>00000037</v>
      </c>
      <c r="M185" s="5" t="s">
        <v>168</v>
      </c>
      <c r="N185" s="4" t="s">
        <v>630</v>
      </c>
      <c r="O185" s="3" t="s">
        <v>90</v>
      </c>
      <c r="P185" s="5" t="str">
        <f>_xlfn.XLOOKUP(Q185,'FM COM'!B:B,'FM COM'!A:A)</f>
        <v>108</v>
      </c>
      <c r="Q185" s="5" t="s">
        <v>90</v>
      </c>
      <c r="R185" s="4" t="s">
        <v>14</v>
      </c>
      <c r="S185" s="3" t="s">
        <v>14</v>
      </c>
      <c r="T185" s="5">
        <f>_xlfn.XLOOKUP(U185,'FM IND'!B:B,'FM IND'!A:A)</f>
        <v>0</v>
      </c>
      <c r="U185" s="5"/>
    </row>
    <row r="186" spans="1:21" x14ac:dyDescent="0.25">
      <c r="A186" s="3" t="s">
        <v>13</v>
      </c>
      <c r="B186" s="3">
        <v>572</v>
      </c>
      <c r="C186" s="4" t="s">
        <v>822</v>
      </c>
      <c r="D186" s="3" t="s">
        <v>275</v>
      </c>
      <c r="E186" s="3" t="s">
        <v>20</v>
      </c>
      <c r="F186" s="4" t="s">
        <v>606</v>
      </c>
      <c r="G186" s="3" t="s">
        <v>62</v>
      </c>
      <c r="H186" s="5" t="str">
        <f>_xlfn.XLOOKUP(I186,'GP EST'!B:B,'GP EST'!A:A)</f>
        <v>07000009</v>
      </c>
      <c r="I186" s="5" t="s">
        <v>173</v>
      </c>
      <c r="J186" s="4" t="s">
        <v>610</v>
      </c>
      <c r="K186" s="3" t="s">
        <v>89</v>
      </c>
      <c r="L186" s="5" t="str">
        <f>_xlfn.XLOOKUP(M186,'SUB EST'!B:B,'SUB EST'!A:A)</f>
        <v>00000037</v>
      </c>
      <c r="M186" s="5" t="s">
        <v>168</v>
      </c>
      <c r="N186" s="4" t="s">
        <v>630</v>
      </c>
      <c r="O186" s="3" t="s">
        <v>90</v>
      </c>
      <c r="P186" s="5" t="str">
        <f>_xlfn.XLOOKUP(Q186,'FM COM'!B:B,'FM COM'!A:A)</f>
        <v>108</v>
      </c>
      <c r="Q186" s="5" t="s">
        <v>90</v>
      </c>
      <c r="R186" s="4" t="s">
        <v>14</v>
      </c>
      <c r="S186" s="3" t="s">
        <v>14</v>
      </c>
      <c r="T186" s="5">
        <f>_xlfn.XLOOKUP(U186,'FM IND'!B:B,'FM IND'!A:A)</f>
        <v>0</v>
      </c>
      <c r="U186" s="5"/>
    </row>
    <row r="187" spans="1:21" x14ac:dyDescent="0.25">
      <c r="A187" s="3" t="s">
        <v>13</v>
      </c>
      <c r="B187" s="3">
        <v>573</v>
      </c>
      <c r="C187" s="4" t="s">
        <v>823</v>
      </c>
      <c r="D187" s="3" t="s">
        <v>276</v>
      </c>
      <c r="E187" s="3" t="s">
        <v>20</v>
      </c>
      <c r="F187" s="4" t="s">
        <v>606</v>
      </c>
      <c r="G187" s="3" t="s">
        <v>62</v>
      </c>
      <c r="H187" s="5" t="str">
        <f>_xlfn.XLOOKUP(I187,'GP EST'!B:B,'GP EST'!A:A)</f>
        <v>07000009</v>
      </c>
      <c r="I187" s="5" t="s">
        <v>173</v>
      </c>
      <c r="J187" s="4" t="s">
        <v>610</v>
      </c>
      <c r="K187" s="3" t="s">
        <v>89</v>
      </c>
      <c r="L187" s="5" t="str">
        <f>_xlfn.XLOOKUP(M187,'SUB EST'!B:B,'SUB EST'!A:A)</f>
        <v>00000037</v>
      </c>
      <c r="M187" s="5" t="s">
        <v>168</v>
      </c>
      <c r="N187" s="4" t="s">
        <v>630</v>
      </c>
      <c r="O187" s="3" t="s">
        <v>90</v>
      </c>
      <c r="P187" s="5" t="str">
        <f>_xlfn.XLOOKUP(Q187,'FM COM'!B:B,'FM COM'!A:A)</f>
        <v>108</v>
      </c>
      <c r="Q187" s="5" t="s">
        <v>90</v>
      </c>
      <c r="R187" s="4" t="s">
        <v>14</v>
      </c>
      <c r="S187" s="3" t="s">
        <v>14</v>
      </c>
      <c r="T187" s="5">
        <f>_xlfn.XLOOKUP(U187,'FM IND'!B:B,'FM IND'!A:A)</f>
        <v>0</v>
      </c>
      <c r="U187" s="5"/>
    </row>
    <row r="188" spans="1:21" x14ac:dyDescent="0.25">
      <c r="A188" s="3" t="s">
        <v>13</v>
      </c>
      <c r="B188" s="3">
        <v>574</v>
      </c>
      <c r="C188" s="4" t="s">
        <v>824</v>
      </c>
      <c r="D188" s="3" t="s">
        <v>277</v>
      </c>
      <c r="E188" s="3" t="s">
        <v>20</v>
      </c>
      <c r="F188" s="4" t="s">
        <v>606</v>
      </c>
      <c r="G188" s="3" t="s">
        <v>62</v>
      </c>
      <c r="H188" s="5" t="str">
        <f>_xlfn.XLOOKUP(I188,'GP EST'!B:B,'GP EST'!A:A)</f>
        <v>07000009</v>
      </c>
      <c r="I188" s="5" t="s">
        <v>173</v>
      </c>
      <c r="J188" s="4" t="s">
        <v>610</v>
      </c>
      <c r="K188" s="3" t="s">
        <v>89</v>
      </c>
      <c r="L188" s="5" t="str">
        <f>_xlfn.XLOOKUP(M188,'SUB EST'!B:B,'SUB EST'!A:A)</f>
        <v>00000037</v>
      </c>
      <c r="M188" s="5" t="s">
        <v>168</v>
      </c>
      <c r="N188" s="4" t="s">
        <v>630</v>
      </c>
      <c r="O188" s="3" t="s">
        <v>90</v>
      </c>
      <c r="P188" s="5" t="str">
        <f>_xlfn.XLOOKUP(Q188,'FM COM'!B:B,'FM COM'!A:A)</f>
        <v>108</v>
      </c>
      <c r="Q188" s="5" t="s">
        <v>90</v>
      </c>
      <c r="R188" s="4" t="s">
        <v>14</v>
      </c>
      <c r="S188" s="3" t="s">
        <v>14</v>
      </c>
      <c r="T188" s="5">
        <f>_xlfn.XLOOKUP(U188,'FM IND'!B:B,'FM IND'!A:A)</f>
        <v>0</v>
      </c>
      <c r="U188" s="5"/>
    </row>
    <row r="189" spans="1:21" x14ac:dyDescent="0.25">
      <c r="A189" s="3" t="s">
        <v>13</v>
      </c>
      <c r="B189" s="3">
        <v>578</v>
      </c>
      <c r="C189" s="4" t="s">
        <v>825</v>
      </c>
      <c r="D189" s="3" t="s">
        <v>278</v>
      </c>
      <c r="E189" s="3" t="s">
        <v>20</v>
      </c>
      <c r="F189" s="4" t="s">
        <v>606</v>
      </c>
      <c r="G189" s="3" t="s">
        <v>62</v>
      </c>
      <c r="H189" s="5" t="str">
        <f>_xlfn.XLOOKUP(I189,'GP EST'!B:B,'GP EST'!A:A)</f>
        <v>07000009</v>
      </c>
      <c r="I189" s="5" t="s">
        <v>173</v>
      </c>
      <c r="J189" s="4" t="s">
        <v>610</v>
      </c>
      <c r="K189" s="3" t="s">
        <v>89</v>
      </c>
      <c r="L189" s="5" t="str">
        <f>_xlfn.XLOOKUP(M189,'SUB EST'!B:B,'SUB EST'!A:A)</f>
        <v>00000037</v>
      </c>
      <c r="M189" s="5" t="s">
        <v>168</v>
      </c>
      <c r="N189" s="4" t="s">
        <v>630</v>
      </c>
      <c r="O189" s="3" t="s">
        <v>90</v>
      </c>
      <c r="P189" s="5" t="str">
        <f>_xlfn.XLOOKUP(Q189,'FM COM'!B:B,'FM COM'!A:A)</f>
        <v>108</v>
      </c>
      <c r="Q189" s="5" t="s">
        <v>90</v>
      </c>
      <c r="R189" s="4" t="s">
        <v>14</v>
      </c>
      <c r="S189" s="3" t="s">
        <v>14</v>
      </c>
      <c r="T189" s="5">
        <f>_xlfn.XLOOKUP(U189,'FM IND'!B:B,'FM IND'!A:A)</f>
        <v>0</v>
      </c>
      <c r="U189" s="5"/>
    </row>
    <row r="190" spans="1:21" x14ac:dyDescent="0.25">
      <c r="A190" s="3" t="s">
        <v>13</v>
      </c>
      <c r="B190" s="3">
        <v>579</v>
      </c>
      <c r="C190" s="4" t="s">
        <v>826</v>
      </c>
      <c r="D190" s="3" t="s">
        <v>279</v>
      </c>
      <c r="E190" s="3" t="s">
        <v>20</v>
      </c>
      <c r="F190" s="4" t="s">
        <v>606</v>
      </c>
      <c r="G190" s="3" t="s">
        <v>62</v>
      </c>
      <c r="H190" s="5" t="str">
        <f>_xlfn.XLOOKUP(I190,'GP EST'!B:B,'GP EST'!A:A)</f>
        <v>07000009</v>
      </c>
      <c r="I190" s="5" t="s">
        <v>173</v>
      </c>
      <c r="J190" s="4" t="s">
        <v>610</v>
      </c>
      <c r="K190" s="3" t="s">
        <v>89</v>
      </c>
      <c r="L190" s="5" t="str">
        <f>_xlfn.XLOOKUP(M190,'SUB EST'!B:B,'SUB EST'!A:A)</f>
        <v>00000037</v>
      </c>
      <c r="M190" s="5" t="s">
        <v>168</v>
      </c>
      <c r="N190" s="4" t="s">
        <v>630</v>
      </c>
      <c r="O190" s="3" t="s">
        <v>90</v>
      </c>
      <c r="P190" s="5" t="str">
        <f>_xlfn.XLOOKUP(Q190,'FM COM'!B:B,'FM COM'!A:A)</f>
        <v>108</v>
      </c>
      <c r="Q190" s="5" t="s">
        <v>90</v>
      </c>
      <c r="R190" s="4" t="s">
        <v>14</v>
      </c>
      <c r="S190" s="3" t="s">
        <v>14</v>
      </c>
      <c r="T190" s="5">
        <f>_xlfn.XLOOKUP(U190,'FM IND'!B:B,'FM IND'!A:A)</f>
        <v>0</v>
      </c>
      <c r="U190" s="5"/>
    </row>
    <row r="191" spans="1:21" x14ac:dyDescent="0.25">
      <c r="A191" s="3" t="s">
        <v>13</v>
      </c>
      <c r="B191" s="3">
        <v>581</v>
      </c>
      <c r="C191" s="4" t="s">
        <v>827</v>
      </c>
      <c r="D191" s="3" t="s">
        <v>280</v>
      </c>
      <c r="E191" s="3" t="s">
        <v>20</v>
      </c>
      <c r="F191" s="4" t="s">
        <v>606</v>
      </c>
      <c r="G191" s="3" t="s">
        <v>62</v>
      </c>
      <c r="H191" s="5" t="str">
        <f>_xlfn.XLOOKUP(I191,'GP EST'!B:B,'GP EST'!A:A)</f>
        <v>07000009</v>
      </c>
      <c r="I191" s="5" t="s">
        <v>173</v>
      </c>
      <c r="J191" s="4" t="s">
        <v>610</v>
      </c>
      <c r="K191" s="3" t="s">
        <v>89</v>
      </c>
      <c r="L191" s="5" t="str">
        <f>_xlfn.XLOOKUP(M191,'SUB EST'!B:B,'SUB EST'!A:A)</f>
        <v>00000037</v>
      </c>
      <c r="M191" s="5" t="s">
        <v>168</v>
      </c>
      <c r="N191" s="4" t="s">
        <v>630</v>
      </c>
      <c r="O191" s="3" t="s">
        <v>90</v>
      </c>
      <c r="P191" s="5" t="str">
        <f>_xlfn.XLOOKUP(Q191,'FM COM'!B:B,'FM COM'!A:A)</f>
        <v>108</v>
      </c>
      <c r="Q191" s="5" t="s">
        <v>90</v>
      </c>
      <c r="R191" s="4" t="s">
        <v>14</v>
      </c>
      <c r="S191" s="3" t="s">
        <v>14</v>
      </c>
      <c r="T191" s="5">
        <f>_xlfn.XLOOKUP(U191,'FM IND'!B:B,'FM IND'!A:A)</f>
        <v>0</v>
      </c>
      <c r="U191" s="5"/>
    </row>
    <row r="192" spans="1:21" x14ac:dyDescent="0.25">
      <c r="A192" s="3" t="s">
        <v>13</v>
      </c>
      <c r="B192" s="3">
        <v>582</v>
      </c>
      <c r="C192" s="4" t="s">
        <v>828</v>
      </c>
      <c r="D192" s="3" t="s">
        <v>281</v>
      </c>
      <c r="E192" s="3" t="s">
        <v>20</v>
      </c>
      <c r="F192" s="4" t="s">
        <v>606</v>
      </c>
      <c r="G192" s="3" t="s">
        <v>62</v>
      </c>
      <c r="H192" s="5" t="str">
        <f>_xlfn.XLOOKUP(I192,'GP EST'!B:B,'GP EST'!A:A)</f>
        <v>07000009</v>
      </c>
      <c r="I192" s="5" t="s">
        <v>173</v>
      </c>
      <c r="J192" s="4" t="s">
        <v>610</v>
      </c>
      <c r="K192" s="3" t="s">
        <v>89</v>
      </c>
      <c r="L192" s="5" t="str">
        <f>_xlfn.XLOOKUP(M192,'SUB EST'!B:B,'SUB EST'!A:A)</f>
        <v>00000037</v>
      </c>
      <c r="M192" s="5" t="s">
        <v>168</v>
      </c>
      <c r="N192" s="4" t="s">
        <v>630</v>
      </c>
      <c r="O192" s="3" t="s">
        <v>90</v>
      </c>
      <c r="P192" s="5" t="str">
        <f>_xlfn.XLOOKUP(Q192,'FM COM'!B:B,'FM COM'!A:A)</f>
        <v>108</v>
      </c>
      <c r="Q192" s="5" t="s">
        <v>90</v>
      </c>
      <c r="R192" s="4" t="s">
        <v>14</v>
      </c>
      <c r="S192" s="3" t="s">
        <v>14</v>
      </c>
      <c r="T192" s="5">
        <f>_xlfn.XLOOKUP(U192,'FM IND'!B:B,'FM IND'!A:A)</f>
        <v>0</v>
      </c>
      <c r="U192" s="5"/>
    </row>
    <row r="193" spans="1:21" x14ac:dyDescent="0.25">
      <c r="A193" s="3" t="s">
        <v>13</v>
      </c>
      <c r="B193" s="3">
        <v>900017</v>
      </c>
      <c r="C193" s="4" t="s">
        <v>829</v>
      </c>
      <c r="D193" s="3" t="s">
        <v>282</v>
      </c>
      <c r="E193" s="3" t="s">
        <v>20</v>
      </c>
      <c r="F193" s="4" t="s">
        <v>585</v>
      </c>
      <c r="G193" s="3" t="s">
        <v>40</v>
      </c>
      <c r="H193" s="5" t="str">
        <f>_xlfn.XLOOKUP(I193,'GP EST'!B:B,'GP EST'!A:A)</f>
        <v>07000009</v>
      </c>
      <c r="I193" s="5" t="s">
        <v>173</v>
      </c>
      <c r="J193" s="4" t="s">
        <v>14</v>
      </c>
      <c r="K193" s="3" t="s">
        <v>14</v>
      </c>
      <c r="L193" s="5">
        <f>_xlfn.XLOOKUP(M193,'SUB EST'!B:B,'SUB EST'!A:A)</f>
        <v>0</v>
      </c>
      <c r="M193" s="5"/>
      <c r="N193" s="4" t="s">
        <v>613</v>
      </c>
      <c r="O193" s="3" t="s">
        <v>23</v>
      </c>
      <c r="P193" s="5">
        <f>_xlfn.XLOOKUP(Q193,'FM COM'!B:B,'FM COM'!A:A)</f>
        <v>0</v>
      </c>
      <c r="Q193" s="5"/>
      <c r="R193" s="4" t="s">
        <v>14</v>
      </c>
      <c r="S193" s="3" t="s">
        <v>14</v>
      </c>
      <c r="T193" s="5">
        <f>_xlfn.XLOOKUP(U193,'FM IND'!B:B,'FM IND'!A:A)</f>
        <v>0</v>
      </c>
      <c r="U193" s="5"/>
    </row>
    <row r="194" spans="1:21" x14ac:dyDescent="0.25">
      <c r="A194" s="3" t="s">
        <v>13</v>
      </c>
      <c r="B194" s="3">
        <v>900018</v>
      </c>
      <c r="C194" s="4" t="s">
        <v>830</v>
      </c>
      <c r="D194" s="3" t="s">
        <v>283</v>
      </c>
      <c r="E194" s="3" t="s">
        <v>20</v>
      </c>
      <c r="F194" s="4" t="s">
        <v>585</v>
      </c>
      <c r="G194" s="3" t="s">
        <v>40</v>
      </c>
      <c r="H194" s="5" t="str">
        <f>_xlfn.XLOOKUP(I194,'GP EST'!B:B,'GP EST'!A:A)</f>
        <v>07000009</v>
      </c>
      <c r="I194" s="5" t="s">
        <v>173</v>
      </c>
      <c r="J194" s="4" t="s">
        <v>14</v>
      </c>
      <c r="K194" s="3" t="s">
        <v>14</v>
      </c>
      <c r="L194" s="5">
        <f>_xlfn.XLOOKUP(M194,'SUB EST'!B:B,'SUB EST'!A:A)</f>
        <v>0</v>
      </c>
      <c r="M194" s="5"/>
      <c r="N194" s="4" t="s">
        <v>613</v>
      </c>
      <c r="O194" s="3" t="s">
        <v>23</v>
      </c>
      <c r="P194" s="5">
        <f>_xlfn.XLOOKUP(Q194,'FM COM'!B:B,'FM COM'!A:A)</f>
        <v>0</v>
      </c>
      <c r="Q194" s="5"/>
      <c r="R194" s="4" t="s">
        <v>14</v>
      </c>
      <c r="S194" s="3" t="s">
        <v>14</v>
      </c>
      <c r="T194" s="5">
        <f>_xlfn.XLOOKUP(U194,'FM IND'!B:B,'FM IND'!A:A)</f>
        <v>0</v>
      </c>
      <c r="U194" s="5"/>
    </row>
    <row r="195" spans="1:21" x14ac:dyDescent="0.25">
      <c r="A195" s="3" t="s">
        <v>13</v>
      </c>
      <c r="B195" s="3">
        <v>900019</v>
      </c>
      <c r="C195" s="4" t="s">
        <v>831</v>
      </c>
      <c r="D195" s="3" t="s">
        <v>284</v>
      </c>
      <c r="E195" s="3" t="s">
        <v>20</v>
      </c>
      <c r="F195" s="4" t="s">
        <v>585</v>
      </c>
      <c r="G195" s="3" t="s">
        <v>40</v>
      </c>
      <c r="H195" s="5" t="str">
        <f>_xlfn.XLOOKUP(I195,'GP EST'!B:B,'GP EST'!A:A)</f>
        <v>07000009</v>
      </c>
      <c r="I195" s="5" t="s">
        <v>173</v>
      </c>
      <c r="J195" s="4" t="s">
        <v>14</v>
      </c>
      <c r="K195" s="3" t="s">
        <v>14</v>
      </c>
      <c r="L195" s="5">
        <f>_xlfn.XLOOKUP(M195,'SUB EST'!B:B,'SUB EST'!A:A)</f>
        <v>0</v>
      </c>
      <c r="M195" s="5"/>
      <c r="N195" s="4" t="s">
        <v>613</v>
      </c>
      <c r="O195" s="3" t="s">
        <v>23</v>
      </c>
      <c r="P195" s="5">
        <f>_xlfn.XLOOKUP(Q195,'FM COM'!B:B,'FM COM'!A:A)</f>
        <v>0</v>
      </c>
      <c r="Q195" s="5"/>
      <c r="R195" s="4" t="s">
        <v>14</v>
      </c>
      <c r="S195" s="3" t="s">
        <v>14</v>
      </c>
      <c r="T195" s="5">
        <f>_xlfn.XLOOKUP(U195,'FM IND'!B:B,'FM IND'!A:A)</f>
        <v>0</v>
      </c>
      <c r="U195" s="5"/>
    </row>
    <row r="196" spans="1:21" x14ac:dyDescent="0.25">
      <c r="A196" s="3" t="s">
        <v>13</v>
      </c>
      <c r="B196" s="3">
        <v>900020</v>
      </c>
      <c r="C196" s="4" t="s">
        <v>832</v>
      </c>
      <c r="D196" s="3" t="s">
        <v>285</v>
      </c>
      <c r="E196" s="3" t="s">
        <v>20</v>
      </c>
      <c r="F196" s="4" t="s">
        <v>585</v>
      </c>
      <c r="G196" s="3" t="s">
        <v>40</v>
      </c>
      <c r="H196" s="5" t="str">
        <f>_xlfn.XLOOKUP(I196,'GP EST'!B:B,'GP EST'!A:A)</f>
        <v>07000009</v>
      </c>
      <c r="I196" s="5" t="s">
        <v>173</v>
      </c>
      <c r="J196" s="4" t="s">
        <v>14</v>
      </c>
      <c r="K196" s="3" t="s">
        <v>14</v>
      </c>
      <c r="L196" s="5">
        <f>_xlfn.XLOOKUP(M196,'SUB EST'!B:B,'SUB EST'!A:A)</f>
        <v>0</v>
      </c>
      <c r="M196" s="5"/>
      <c r="N196" s="4" t="s">
        <v>613</v>
      </c>
      <c r="O196" s="3" t="s">
        <v>23</v>
      </c>
      <c r="P196" s="5">
        <f>_xlfn.XLOOKUP(Q196,'FM COM'!B:B,'FM COM'!A:A)</f>
        <v>0</v>
      </c>
      <c r="Q196" s="5"/>
      <c r="R196" s="4" t="s">
        <v>14</v>
      </c>
      <c r="S196" s="3" t="s">
        <v>14</v>
      </c>
      <c r="T196" s="5">
        <f>_xlfn.XLOOKUP(U196,'FM IND'!B:B,'FM IND'!A:A)</f>
        <v>0</v>
      </c>
      <c r="U196" s="5"/>
    </row>
    <row r="197" spans="1:21" x14ac:dyDescent="0.25">
      <c r="A197" s="3" t="s">
        <v>13</v>
      </c>
      <c r="B197" s="3">
        <v>900021</v>
      </c>
      <c r="C197" s="4" t="s">
        <v>833</v>
      </c>
      <c r="D197" s="3" t="s">
        <v>286</v>
      </c>
      <c r="E197" s="3" t="s">
        <v>20</v>
      </c>
      <c r="F197" s="4" t="s">
        <v>585</v>
      </c>
      <c r="G197" s="3" t="s">
        <v>40</v>
      </c>
      <c r="H197" s="5" t="str">
        <f>_xlfn.XLOOKUP(I197,'GP EST'!B:B,'GP EST'!A:A)</f>
        <v>07000009</v>
      </c>
      <c r="I197" s="5" t="s">
        <v>173</v>
      </c>
      <c r="J197" s="4" t="s">
        <v>14</v>
      </c>
      <c r="K197" s="3" t="s">
        <v>14</v>
      </c>
      <c r="L197" s="5">
        <f>_xlfn.XLOOKUP(M197,'SUB EST'!B:B,'SUB EST'!A:A)</f>
        <v>0</v>
      </c>
      <c r="M197" s="5"/>
      <c r="N197" s="4" t="s">
        <v>613</v>
      </c>
      <c r="O197" s="3" t="s">
        <v>23</v>
      </c>
      <c r="P197" s="5">
        <f>_xlfn.XLOOKUP(Q197,'FM COM'!B:B,'FM COM'!A:A)</f>
        <v>0</v>
      </c>
      <c r="Q197" s="5"/>
      <c r="R197" s="4" t="s">
        <v>14</v>
      </c>
      <c r="S197" s="3" t="s">
        <v>14</v>
      </c>
      <c r="T197" s="5">
        <f>_xlfn.XLOOKUP(U197,'FM IND'!B:B,'FM IND'!A:A)</f>
        <v>0</v>
      </c>
      <c r="U197" s="5"/>
    </row>
    <row r="198" spans="1:21" x14ac:dyDescent="0.25">
      <c r="A198" s="3" t="s">
        <v>13</v>
      </c>
      <c r="B198" s="3">
        <v>100082</v>
      </c>
      <c r="C198" s="4" t="s">
        <v>834</v>
      </c>
      <c r="D198" s="3" t="s">
        <v>288</v>
      </c>
      <c r="E198" s="3" t="s">
        <v>20</v>
      </c>
      <c r="F198" s="4" t="s">
        <v>571</v>
      </c>
      <c r="G198" s="3" t="s">
        <v>26</v>
      </c>
      <c r="H198" s="5" t="str">
        <f>_xlfn.XLOOKUP(I198,'GP EST'!B:B,'GP EST'!A:A)</f>
        <v>00000106</v>
      </c>
      <c r="I198" s="5" t="s">
        <v>26</v>
      </c>
      <c r="J198" s="4" t="s">
        <v>14</v>
      </c>
      <c r="K198" s="3" t="s">
        <v>14</v>
      </c>
      <c r="L198" s="5" t="str">
        <f>_xlfn.XLOOKUP(M198,'SUB EST'!B:B,'SUB EST'!A:A)</f>
        <v>00000010</v>
      </c>
      <c r="M198" s="5" t="s">
        <v>26</v>
      </c>
      <c r="N198" s="4" t="s">
        <v>835</v>
      </c>
      <c r="O198" s="3" t="s">
        <v>287</v>
      </c>
      <c r="P198" s="5" t="str">
        <f>_xlfn.XLOOKUP(Q198,'FM COM'!B:B,'FM COM'!A:A)</f>
        <v>120</v>
      </c>
      <c r="Q198" s="5" t="s">
        <v>287</v>
      </c>
      <c r="R198" s="4" t="s">
        <v>14</v>
      </c>
      <c r="S198" s="3" t="s">
        <v>14</v>
      </c>
      <c r="T198" s="5">
        <f>_xlfn.XLOOKUP(U198,'FM IND'!B:B,'FM IND'!A:A)</f>
        <v>0</v>
      </c>
      <c r="U198" s="5"/>
    </row>
    <row r="199" spans="1:21" x14ac:dyDescent="0.25">
      <c r="A199" s="3" t="s">
        <v>13</v>
      </c>
      <c r="B199" s="3">
        <v>900022</v>
      </c>
      <c r="C199" s="4" t="s">
        <v>836</v>
      </c>
      <c r="D199" s="3" t="s">
        <v>289</v>
      </c>
      <c r="E199" s="3" t="s">
        <v>20</v>
      </c>
      <c r="F199" s="4" t="s">
        <v>585</v>
      </c>
      <c r="G199" s="3" t="s">
        <v>40</v>
      </c>
      <c r="H199" s="5" t="str">
        <f>_xlfn.XLOOKUP(I199,'GP EST'!B:B,'GP EST'!A:A)</f>
        <v>07000009</v>
      </c>
      <c r="I199" s="5" t="s">
        <v>173</v>
      </c>
      <c r="J199" s="4" t="s">
        <v>14</v>
      </c>
      <c r="K199" s="3" t="s">
        <v>14</v>
      </c>
      <c r="L199" s="5">
        <f>_xlfn.XLOOKUP(M199,'SUB EST'!B:B,'SUB EST'!A:A)</f>
        <v>0</v>
      </c>
      <c r="M199" s="5"/>
      <c r="N199" s="4" t="s">
        <v>613</v>
      </c>
      <c r="O199" s="3" t="s">
        <v>23</v>
      </c>
      <c r="P199" s="5">
        <f>_xlfn.XLOOKUP(Q199,'FM COM'!B:B,'FM COM'!A:A)</f>
        <v>0</v>
      </c>
      <c r="Q199" s="5"/>
      <c r="R199" s="4" t="s">
        <v>14</v>
      </c>
      <c r="S199" s="3" t="s">
        <v>14</v>
      </c>
      <c r="T199" s="5">
        <f>_xlfn.XLOOKUP(U199,'FM IND'!B:B,'FM IND'!A:A)</f>
        <v>0</v>
      </c>
      <c r="U199" s="5"/>
    </row>
    <row r="200" spans="1:21" x14ac:dyDescent="0.25">
      <c r="A200" s="3" t="s">
        <v>13</v>
      </c>
      <c r="B200" s="3">
        <v>100107</v>
      </c>
      <c r="C200" s="4" t="s">
        <v>837</v>
      </c>
      <c r="D200" s="3" t="s">
        <v>290</v>
      </c>
      <c r="E200" s="3" t="s">
        <v>20</v>
      </c>
      <c r="F200" s="4" t="s">
        <v>606</v>
      </c>
      <c r="G200" s="3" t="s">
        <v>62</v>
      </c>
      <c r="H200" s="5" t="str">
        <f>_xlfn.XLOOKUP(I200,'GP EST'!B:B,'GP EST'!A:A)</f>
        <v>07000009</v>
      </c>
      <c r="I200" s="5" t="s">
        <v>173</v>
      </c>
      <c r="J200" s="4" t="s">
        <v>610</v>
      </c>
      <c r="K200" s="3" t="s">
        <v>89</v>
      </c>
      <c r="L200" s="5" t="str">
        <f>_xlfn.XLOOKUP(M200,'SUB EST'!B:B,'SUB EST'!A:A)</f>
        <v>00000037</v>
      </c>
      <c r="M200" s="5" t="s">
        <v>168</v>
      </c>
      <c r="N200" s="4" t="s">
        <v>630</v>
      </c>
      <c r="O200" s="3" t="s">
        <v>90</v>
      </c>
      <c r="P200" s="5" t="str">
        <f>_xlfn.XLOOKUP(Q200,'FM COM'!B:B,'FM COM'!A:A)</f>
        <v>108</v>
      </c>
      <c r="Q200" s="5" t="s">
        <v>90</v>
      </c>
      <c r="R200" s="4" t="s">
        <v>14</v>
      </c>
      <c r="S200" s="3" t="s">
        <v>14</v>
      </c>
      <c r="T200" s="5">
        <f>_xlfn.XLOOKUP(U200,'FM IND'!B:B,'FM IND'!A:A)</f>
        <v>0</v>
      </c>
      <c r="U200" s="5"/>
    </row>
    <row r="201" spans="1:21" x14ac:dyDescent="0.25">
      <c r="A201" s="3" t="s">
        <v>13</v>
      </c>
      <c r="B201" s="3">
        <v>100108</v>
      </c>
      <c r="C201" s="4" t="s">
        <v>838</v>
      </c>
      <c r="D201" s="3" t="s">
        <v>291</v>
      </c>
      <c r="E201" s="3" t="s">
        <v>20</v>
      </c>
      <c r="F201" s="4" t="s">
        <v>606</v>
      </c>
      <c r="G201" s="3" t="s">
        <v>62</v>
      </c>
      <c r="H201" s="5" t="str">
        <f>_xlfn.XLOOKUP(I201,'GP EST'!B:B,'GP EST'!A:A)</f>
        <v>07000009</v>
      </c>
      <c r="I201" s="5" t="s">
        <v>173</v>
      </c>
      <c r="J201" s="4" t="s">
        <v>610</v>
      </c>
      <c r="K201" s="3" t="s">
        <v>89</v>
      </c>
      <c r="L201" s="5" t="str">
        <f>_xlfn.XLOOKUP(M201,'SUB EST'!B:B,'SUB EST'!A:A)</f>
        <v>00000037</v>
      </c>
      <c r="M201" s="5" t="s">
        <v>168</v>
      </c>
      <c r="N201" s="4" t="s">
        <v>630</v>
      </c>
      <c r="O201" s="3" t="s">
        <v>90</v>
      </c>
      <c r="P201" s="5" t="str">
        <f>_xlfn.XLOOKUP(Q201,'FM COM'!B:B,'FM COM'!A:A)</f>
        <v>108</v>
      </c>
      <c r="Q201" s="5" t="s">
        <v>90</v>
      </c>
      <c r="R201" s="4" t="s">
        <v>14</v>
      </c>
      <c r="S201" s="3" t="s">
        <v>14</v>
      </c>
      <c r="T201" s="5">
        <f>_xlfn.XLOOKUP(U201,'FM IND'!B:B,'FM IND'!A:A)</f>
        <v>0</v>
      </c>
      <c r="U201" s="5"/>
    </row>
    <row r="202" spans="1:21" x14ac:dyDescent="0.25">
      <c r="A202" s="3" t="s">
        <v>13</v>
      </c>
      <c r="B202" s="3">
        <v>10174</v>
      </c>
      <c r="C202" s="4" t="s">
        <v>839</v>
      </c>
      <c r="D202" s="3" t="s">
        <v>293</v>
      </c>
      <c r="E202" s="3" t="s">
        <v>17</v>
      </c>
      <c r="F202" s="4" t="s">
        <v>713</v>
      </c>
      <c r="G202" s="3" t="s">
        <v>173</v>
      </c>
      <c r="H202" s="5" t="str">
        <f>_xlfn.XLOOKUP(I202,'GP EST'!B:B,'GP EST'!A:A)</f>
        <v>07000009</v>
      </c>
      <c r="I202" s="5" t="s">
        <v>173</v>
      </c>
      <c r="J202" s="4" t="s">
        <v>733</v>
      </c>
      <c r="K202" s="3" t="s">
        <v>191</v>
      </c>
      <c r="L202" s="5" t="str">
        <f>_xlfn.XLOOKUP(M202,'SUB EST'!B:B,'SUB EST'!A:A)</f>
        <v>00000065</v>
      </c>
      <c r="M202" s="5" t="s">
        <v>191</v>
      </c>
      <c r="N202" s="4" t="s">
        <v>840</v>
      </c>
      <c r="O202" s="3" t="s">
        <v>292</v>
      </c>
      <c r="P202" s="5" t="str">
        <f>_xlfn.XLOOKUP(Q202,'FM COM'!B:B,'FM COM'!A:A)</f>
        <v>00000105</v>
      </c>
      <c r="Q202" s="5" t="s">
        <v>292</v>
      </c>
      <c r="R202" s="4" t="s">
        <v>14</v>
      </c>
      <c r="S202" s="3" t="s">
        <v>14</v>
      </c>
      <c r="T202" s="5">
        <f>_xlfn.XLOOKUP(U202,'FM IND'!B:B,'FM IND'!A:A)</f>
        <v>0</v>
      </c>
      <c r="U202" s="5"/>
    </row>
    <row r="203" spans="1:21" x14ac:dyDescent="0.25">
      <c r="A203" s="3" t="s">
        <v>13</v>
      </c>
      <c r="B203" s="3">
        <v>10175</v>
      </c>
      <c r="C203" s="4" t="s">
        <v>841</v>
      </c>
      <c r="D203" s="3" t="s">
        <v>294</v>
      </c>
      <c r="E203" s="3" t="s">
        <v>17</v>
      </c>
      <c r="F203" s="4" t="s">
        <v>713</v>
      </c>
      <c r="G203" s="3" t="s">
        <v>173</v>
      </c>
      <c r="H203" s="5" t="str">
        <f>_xlfn.XLOOKUP(I203,'GP EST'!B:B,'GP EST'!A:A)</f>
        <v>07000009</v>
      </c>
      <c r="I203" s="5" t="s">
        <v>173</v>
      </c>
      <c r="J203" s="4" t="s">
        <v>733</v>
      </c>
      <c r="K203" s="3" t="s">
        <v>191</v>
      </c>
      <c r="L203" s="5" t="str">
        <f>_xlfn.XLOOKUP(M203,'SUB EST'!B:B,'SUB EST'!A:A)</f>
        <v>00000065</v>
      </c>
      <c r="M203" s="5" t="s">
        <v>191</v>
      </c>
      <c r="N203" s="4" t="s">
        <v>840</v>
      </c>
      <c r="O203" s="3" t="s">
        <v>292</v>
      </c>
      <c r="P203" s="5" t="str">
        <f>_xlfn.XLOOKUP(Q203,'FM COM'!B:B,'FM COM'!A:A)</f>
        <v>00000105</v>
      </c>
      <c r="Q203" s="5" t="s">
        <v>292</v>
      </c>
      <c r="R203" s="4" t="s">
        <v>14</v>
      </c>
      <c r="S203" s="3" t="s">
        <v>14</v>
      </c>
      <c r="T203" s="5">
        <f>_xlfn.XLOOKUP(U203,'FM IND'!B:B,'FM IND'!A:A)</f>
        <v>0</v>
      </c>
      <c r="U203" s="5"/>
    </row>
    <row r="204" spans="1:21" x14ac:dyDescent="0.25">
      <c r="A204" s="3" t="s">
        <v>13</v>
      </c>
      <c r="B204" s="3">
        <v>10176</v>
      </c>
      <c r="C204" s="4" t="s">
        <v>842</v>
      </c>
      <c r="D204" s="3" t="s">
        <v>295</v>
      </c>
      <c r="E204" s="3" t="s">
        <v>17</v>
      </c>
      <c r="F204" s="4" t="s">
        <v>713</v>
      </c>
      <c r="G204" s="3" t="s">
        <v>173</v>
      </c>
      <c r="H204" s="5" t="str">
        <f>_xlfn.XLOOKUP(I204,'GP EST'!B:B,'GP EST'!A:A)</f>
        <v>07000009</v>
      </c>
      <c r="I204" s="5" t="s">
        <v>173</v>
      </c>
      <c r="J204" s="4" t="s">
        <v>733</v>
      </c>
      <c r="K204" s="3" t="s">
        <v>191</v>
      </c>
      <c r="L204" s="5" t="str">
        <f>_xlfn.XLOOKUP(M204,'SUB EST'!B:B,'SUB EST'!A:A)</f>
        <v>00000065</v>
      </c>
      <c r="M204" s="5" t="s">
        <v>191</v>
      </c>
      <c r="N204" s="4" t="s">
        <v>840</v>
      </c>
      <c r="O204" s="3" t="s">
        <v>292</v>
      </c>
      <c r="P204" s="5" t="str">
        <f>_xlfn.XLOOKUP(Q204,'FM COM'!B:B,'FM COM'!A:A)</f>
        <v>00000105</v>
      </c>
      <c r="Q204" s="5" t="s">
        <v>292</v>
      </c>
      <c r="R204" s="4" t="s">
        <v>14</v>
      </c>
      <c r="S204" s="3" t="s">
        <v>14</v>
      </c>
      <c r="T204" s="5">
        <f>_xlfn.XLOOKUP(U204,'FM IND'!B:B,'FM IND'!A:A)</f>
        <v>0</v>
      </c>
      <c r="U204" s="5"/>
    </row>
    <row r="205" spans="1:21" x14ac:dyDescent="0.25">
      <c r="A205" s="3" t="s">
        <v>13</v>
      </c>
      <c r="B205" s="3">
        <v>10177</v>
      </c>
      <c r="C205" s="4" t="s">
        <v>843</v>
      </c>
      <c r="D205" s="3" t="s">
        <v>296</v>
      </c>
      <c r="E205" s="3" t="s">
        <v>17</v>
      </c>
      <c r="F205" s="4" t="s">
        <v>720</v>
      </c>
      <c r="G205" s="3" t="s">
        <v>179</v>
      </c>
      <c r="H205" s="5" t="str">
        <f>_xlfn.XLOOKUP(I205,'GP EST'!B:B,'GP EST'!A:A)</f>
        <v>7000023</v>
      </c>
      <c r="I205" s="5" t="s">
        <v>179</v>
      </c>
      <c r="J205" s="4" t="s">
        <v>719</v>
      </c>
      <c r="K205" s="3" t="s">
        <v>168</v>
      </c>
      <c r="L205" s="5" t="str">
        <f>_xlfn.XLOOKUP(M205,'SUB EST'!B:B,'SUB EST'!A:A)</f>
        <v>00000037</v>
      </c>
      <c r="M205" s="5" t="s">
        <v>168</v>
      </c>
      <c r="N205" s="4" t="s">
        <v>630</v>
      </c>
      <c r="O205" s="3" t="s">
        <v>90</v>
      </c>
      <c r="P205" s="5" t="str">
        <f>_xlfn.XLOOKUP(Q205,'FM COM'!B:B,'FM COM'!A:A)</f>
        <v>108</v>
      </c>
      <c r="Q205" s="5" t="s">
        <v>90</v>
      </c>
      <c r="R205" s="4" t="s">
        <v>14</v>
      </c>
      <c r="S205" s="3" t="s">
        <v>14</v>
      </c>
      <c r="T205" s="5">
        <f>_xlfn.XLOOKUP(U205,'FM IND'!B:B,'FM IND'!A:A)</f>
        <v>0</v>
      </c>
      <c r="U205" s="5"/>
    </row>
    <row r="206" spans="1:21" x14ac:dyDescent="0.25">
      <c r="A206" s="3" t="s">
        <v>13</v>
      </c>
      <c r="B206" s="3">
        <v>10178</v>
      </c>
      <c r="C206" s="4" t="s">
        <v>844</v>
      </c>
      <c r="D206" s="3" t="s">
        <v>299</v>
      </c>
      <c r="E206" s="3" t="s">
        <v>17</v>
      </c>
      <c r="F206" s="4" t="s">
        <v>724</v>
      </c>
      <c r="G206" s="3" t="s">
        <v>182</v>
      </c>
      <c r="H206" s="5" t="str">
        <f>_xlfn.XLOOKUP(I206,'GP EST'!B:B,'GP EST'!A:A)</f>
        <v>07000012</v>
      </c>
      <c r="I206" s="5" t="s">
        <v>182</v>
      </c>
      <c r="J206" s="4" t="s">
        <v>845</v>
      </c>
      <c r="K206" s="3" t="s">
        <v>297</v>
      </c>
      <c r="L206" s="5" t="str">
        <f>_xlfn.XLOOKUP(M206,'SUB EST'!B:B,'SUB EST'!A:A)</f>
        <v>00000096</v>
      </c>
      <c r="M206" s="5" t="s">
        <v>297</v>
      </c>
      <c r="N206" s="4" t="s">
        <v>846</v>
      </c>
      <c r="O206" s="3" t="s">
        <v>298</v>
      </c>
      <c r="P206" s="5" t="str">
        <f>_xlfn.XLOOKUP(Q206,'FM COM'!B:B,'FM COM'!A:A)</f>
        <v>00000126</v>
      </c>
      <c r="Q206" s="5" t="s">
        <v>298</v>
      </c>
      <c r="R206" s="4" t="s">
        <v>14</v>
      </c>
      <c r="S206" s="3" t="s">
        <v>14</v>
      </c>
      <c r="T206" s="5">
        <f>_xlfn.XLOOKUP(U206,'FM IND'!B:B,'FM IND'!A:A)</f>
        <v>0</v>
      </c>
      <c r="U206" s="5"/>
    </row>
    <row r="207" spans="1:21" x14ac:dyDescent="0.25">
      <c r="A207" s="3" t="s">
        <v>13</v>
      </c>
      <c r="B207" s="3">
        <v>10180</v>
      </c>
      <c r="C207" s="4" t="s">
        <v>847</v>
      </c>
      <c r="D207" s="3" t="s">
        <v>302</v>
      </c>
      <c r="E207" s="3" t="s">
        <v>17</v>
      </c>
      <c r="F207" s="4" t="s">
        <v>724</v>
      </c>
      <c r="G207" s="3" t="s">
        <v>182</v>
      </c>
      <c r="H207" s="5" t="str">
        <f>_xlfn.XLOOKUP(I207,'GP EST'!B:B,'GP EST'!A:A)</f>
        <v>07000012</v>
      </c>
      <c r="I207" s="5" t="s">
        <v>182</v>
      </c>
      <c r="J207" s="4" t="s">
        <v>848</v>
      </c>
      <c r="K207" s="3" t="s">
        <v>300</v>
      </c>
      <c r="L207" s="5" t="str">
        <f>_xlfn.XLOOKUP(M207,'SUB EST'!B:B,'SUB EST'!A:A)</f>
        <v>00000047</v>
      </c>
      <c r="M207" s="5" t="s">
        <v>300</v>
      </c>
      <c r="N207" s="4" t="s">
        <v>849</v>
      </c>
      <c r="O207" s="3" t="s">
        <v>301</v>
      </c>
      <c r="P207" s="5" t="str">
        <f>_xlfn.XLOOKUP(Q207,'FM COM'!B:B,'FM COM'!A:A)</f>
        <v>00000071</v>
      </c>
      <c r="Q207" s="5" t="s">
        <v>1352</v>
      </c>
      <c r="R207" s="4" t="s">
        <v>14</v>
      </c>
      <c r="S207" s="3" t="s">
        <v>14</v>
      </c>
      <c r="T207" s="5">
        <f>_xlfn.XLOOKUP(U207,'FM IND'!B:B,'FM IND'!A:A)</f>
        <v>0</v>
      </c>
      <c r="U207" s="5"/>
    </row>
    <row r="208" spans="1:21" x14ac:dyDescent="0.25">
      <c r="A208" s="3" t="s">
        <v>13</v>
      </c>
      <c r="B208" s="3">
        <v>10181</v>
      </c>
      <c r="C208" s="4" t="s">
        <v>850</v>
      </c>
      <c r="D208" s="3" t="s">
        <v>304</v>
      </c>
      <c r="E208" s="3" t="s">
        <v>17</v>
      </c>
      <c r="F208" s="4" t="s">
        <v>724</v>
      </c>
      <c r="G208" s="3" t="s">
        <v>182</v>
      </c>
      <c r="H208" s="5" t="str">
        <f>_xlfn.XLOOKUP(I208,'GP EST'!B:B,'GP EST'!A:A)</f>
        <v>07000012</v>
      </c>
      <c r="I208" s="5" t="s">
        <v>182</v>
      </c>
      <c r="J208" s="4" t="s">
        <v>723</v>
      </c>
      <c r="K208" s="3" t="s">
        <v>66</v>
      </c>
      <c r="L208" s="5" t="str">
        <f>_xlfn.XLOOKUP(M208,'SUB EST'!B:B,'SUB EST'!A:A)</f>
        <v>00000080</v>
      </c>
      <c r="M208" s="5" t="s">
        <v>66</v>
      </c>
      <c r="N208" s="4" t="s">
        <v>609</v>
      </c>
      <c r="O208" s="3" t="s">
        <v>303</v>
      </c>
      <c r="P208" s="5" t="str">
        <f>_xlfn.XLOOKUP(Q208,'FM COM'!B:B,'FM COM'!A:A)</f>
        <v>105</v>
      </c>
      <c r="Q208" s="5" t="s">
        <v>303</v>
      </c>
      <c r="R208" s="4" t="s">
        <v>14</v>
      </c>
      <c r="S208" s="3" t="s">
        <v>14</v>
      </c>
      <c r="T208" s="5">
        <f>_xlfn.XLOOKUP(U208,'FM IND'!B:B,'FM IND'!A:A)</f>
        <v>0</v>
      </c>
      <c r="U208" s="5"/>
    </row>
    <row r="209" spans="1:21" x14ac:dyDescent="0.25">
      <c r="A209" s="3" t="s">
        <v>13</v>
      </c>
      <c r="B209" s="3">
        <v>10179</v>
      </c>
      <c r="C209" s="4" t="s">
        <v>851</v>
      </c>
      <c r="D209" s="3" t="s">
        <v>305</v>
      </c>
      <c r="E209" s="3" t="s">
        <v>17</v>
      </c>
      <c r="F209" s="4" t="s">
        <v>724</v>
      </c>
      <c r="G209" s="3" t="s">
        <v>182</v>
      </c>
      <c r="H209" s="5" t="str">
        <f>_xlfn.XLOOKUP(I209,'GP EST'!B:B,'GP EST'!A:A)</f>
        <v>07000012</v>
      </c>
      <c r="I209" s="5" t="s">
        <v>182</v>
      </c>
      <c r="J209" s="4" t="s">
        <v>845</v>
      </c>
      <c r="K209" s="3" t="s">
        <v>297</v>
      </c>
      <c r="L209" s="5" t="str">
        <f>_xlfn.XLOOKUP(M209,'SUB EST'!B:B,'SUB EST'!A:A)</f>
        <v>00000096</v>
      </c>
      <c r="M209" s="5" t="s">
        <v>297</v>
      </c>
      <c r="N209" s="4" t="s">
        <v>846</v>
      </c>
      <c r="O209" s="3" t="s">
        <v>298</v>
      </c>
      <c r="P209" s="5" t="str">
        <f>_xlfn.XLOOKUP(Q209,'FM COM'!B:B,'FM COM'!A:A)</f>
        <v>00000126</v>
      </c>
      <c r="Q209" s="5" t="s">
        <v>298</v>
      </c>
      <c r="R209" s="4" t="s">
        <v>14</v>
      </c>
      <c r="S209" s="3" t="s">
        <v>14</v>
      </c>
      <c r="T209" s="5">
        <f>_xlfn.XLOOKUP(U209,'FM IND'!B:B,'FM IND'!A:A)</f>
        <v>0</v>
      </c>
      <c r="U209" s="5"/>
    </row>
    <row r="210" spans="1:21" x14ac:dyDescent="0.25">
      <c r="A210" s="3" t="s">
        <v>13</v>
      </c>
      <c r="B210" s="3">
        <v>10182</v>
      </c>
      <c r="C210" s="4" t="s">
        <v>852</v>
      </c>
      <c r="D210" s="3" t="s">
        <v>308</v>
      </c>
      <c r="E210" s="3" t="s">
        <v>17</v>
      </c>
      <c r="F210" s="4" t="s">
        <v>713</v>
      </c>
      <c r="G210" s="3" t="s">
        <v>173</v>
      </c>
      <c r="H210" s="5" t="str">
        <f>_xlfn.XLOOKUP(I210,'GP EST'!B:B,'GP EST'!A:A)</f>
        <v>07000009</v>
      </c>
      <c r="I210" s="5" t="s">
        <v>173</v>
      </c>
      <c r="J210" s="4" t="s">
        <v>710</v>
      </c>
      <c r="K210" s="3" t="s">
        <v>306</v>
      </c>
      <c r="L210" s="5" t="str">
        <f>_xlfn.XLOOKUP(M210,'SUB EST'!B:B,'SUB EST'!A:A)</f>
        <v>00000042</v>
      </c>
      <c r="M210" s="5" t="s">
        <v>306</v>
      </c>
      <c r="N210" s="4" t="s">
        <v>853</v>
      </c>
      <c r="O210" s="3" t="s">
        <v>307</v>
      </c>
      <c r="P210" s="5" t="str">
        <f>_xlfn.XLOOKUP(Q210,'FM COM'!B:B,'FM COM'!A:A)</f>
        <v>00000115</v>
      </c>
      <c r="Q210" s="5" t="s">
        <v>307</v>
      </c>
      <c r="R210" s="4" t="s">
        <v>14</v>
      </c>
      <c r="S210" s="3" t="s">
        <v>14</v>
      </c>
      <c r="T210" s="5">
        <f>_xlfn.XLOOKUP(U210,'FM IND'!B:B,'FM IND'!A:A)</f>
        <v>0</v>
      </c>
      <c r="U210" s="5"/>
    </row>
    <row r="211" spans="1:21" x14ac:dyDescent="0.25">
      <c r="A211" s="3" t="s">
        <v>13</v>
      </c>
      <c r="B211" s="3">
        <v>10183</v>
      </c>
      <c r="C211" s="4" t="s">
        <v>854</v>
      </c>
      <c r="D211" s="3" t="s">
        <v>310</v>
      </c>
      <c r="E211" s="3" t="s">
        <v>17</v>
      </c>
      <c r="F211" s="4" t="s">
        <v>738</v>
      </c>
      <c r="G211" s="3" t="s">
        <v>195</v>
      </c>
      <c r="H211" s="5" t="str">
        <f>_xlfn.XLOOKUP(I211,'GP EST'!B:B,'GP EST'!A:A)</f>
        <v>07000021</v>
      </c>
      <c r="I211" s="5" t="s">
        <v>195</v>
      </c>
      <c r="J211" s="4" t="s">
        <v>737</v>
      </c>
      <c r="K211" s="3" t="s">
        <v>188</v>
      </c>
      <c r="L211" s="5" t="str">
        <f>_xlfn.XLOOKUP(M211,'SUB EST'!B:B,'SUB EST'!A:A)</f>
        <v>00000061</v>
      </c>
      <c r="M211" s="5" t="s">
        <v>188</v>
      </c>
      <c r="N211" s="4" t="s">
        <v>855</v>
      </c>
      <c r="O211" s="3" t="s">
        <v>309</v>
      </c>
      <c r="P211" s="5" t="str">
        <f>_xlfn.XLOOKUP(Q211,'FM COM'!B:B,'FM COM'!A:A)</f>
        <v>00000129</v>
      </c>
      <c r="Q211" s="5" t="s">
        <v>309</v>
      </c>
      <c r="R211" s="4" t="s">
        <v>14</v>
      </c>
      <c r="S211" s="3" t="s">
        <v>14</v>
      </c>
      <c r="T211" s="5">
        <f>_xlfn.XLOOKUP(U211,'FM IND'!B:B,'FM IND'!A:A)</f>
        <v>0</v>
      </c>
      <c r="U211" s="5"/>
    </row>
    <row r="212" spans="1:21" x14ac:dyDescent="0.25">
      <c r="A212" s="3" t="s">
        <v>13</v>
      </c>
      <c r="B212" s="3">
        <v>10184</v>
      </c>
      <c r="C212" s="4" t="s">
        <v>856</v>
      </c>
      <c r="D212" s="3" t="s">
        <v>311</v>
      </c>
      <c r="E212" s="3" t="s">
        <v>17</v>
      </c>
      <c r="F212" s="4" t="s">
        <v>724</v>
      </c>
      <c r="G212" s="3" t="s">
        <v>182</v>
      </c>
      <c r="H212" s="5" t="str">
        <f>_xlfn.XLOOKUP(I212,'GP EST'!B:B,'GP EST'!A:A)</f>
        <v>07000012</v>
      </c>
      <c r="I212" s="5" t="s">
        <v>182</v>
      </c>
      <c r="J212" s="4" t="s">
        <v>857</v>
      </c>
      <c r="K212" s="3" t="s">
        <v>188</v>
      </c>
      <c r="L212" s="5" t="str">
        <f>_xlfn.XLOOKUP(M212,'SUB EST'!B:B,'SUB EST'!A:A)</f>
        <v>00000061</v>
      </c>
      <c r="M212" s="5" t="s">
        <v>188</v>
      </c>
      <c r="N212" s="4" t="s">
        <v>731</v>
      </c>
      <c r="O212" s="3" t="s">
        <v>189</v>
      </c>
      <c r="P212" s="5" t="str">
        <f>_xlfn.XLOOKUP(Q212,'FM COM'!B:B,'FM COM'!A:A)</f>
        <v>00000041</v>
      </c>
      <c r="Q212" s="5" t="s">
        <v>189</v>
      </c>
      <c r="R212" s="4" t="s">
        <v>14</v>
      </c>
      <c r="S212" s="3" t="s">
        <v>14</v>
      </c>
      <c r="T212" s="5">
        <f>_xlfn.XLOOKUP(U212,'FM IND'!B:B,'FM IND'!A:A)</f>
        <v>0</v>
      </c>
      <c r="U212" s="5"/>
    </row>
    <row r="213" spans="1:21" x14ac:dyDescent="0.25">
      <c r="A213" s="3" t="s">
        <v>13</v>
      </c>
      <c r="B213" s="3">
        <v>10185</v>
      </c>
      <c r="C213" s="4" t="s">
        <v>858</v>
      </c>
      <c r="D213" s="3" t="s">
        <v>312</v>
      </c>
      <c r="E213" s="3" t="s">
        <v>17</v>
      </c>
      <c r="F213" s="4" t="s">
        <v>713</v>
      </c>
      <c r="G213" s="3" t="s">
        <v>173</v>
      </c>
      <c r="H213" s="5" t="str">
        <f>_xlfn.XLOOKUP(I213,'GP EST'!B:B,'GP EST'!A:A)</f>
        <v>07000009</v>
      </c>
      <c r="I213" s="5" t="s">
        <v>173</v>
      </c>
      <c r="J213" s="4" t="s">
        <v>859</v>
      </c>
      <c r="K213" s="3" t="s">
        <v>300</v>
      </c>
      <c r="L213" s="5" t="str">
        <f>_xlfn.XLOOKUP(M213,'SUB EST'!B:B,'SUB EST'!A:A)</f>
        <v>00000047</v>
      </c>
      <c r="M213" s="5" t="s">
        <v>300</v>
      </c>
      <c r="N213" s="4" t="s">
        <v>860</v>
      </c>
      <c r="O213" s="3" t="s">
        <v>301</v>
      </c>
      <c r="P213" s="5" t="str">
        <f>_xlfn.XLOOKUP(Q213,'FM COM'!B:B,'FM COM'!A:A)</f>
        <v>00000071</v>
      </c>
      <c r="Q213" s="5" t="s">
        <v>1352</v>
      </c>
      <c r="R213" s="4" t="s">
        <v>14</v>
      </c>
      <c r="S213" s="3" t="s">
        <v>14</v>
      </c>
      <c r="T213" s="5">
        <f>_xlfn.XLOOKUP(U213,'FM IND'!B:B,'FM IND'!A:A)</f>
        <v>0</v>
      </c>
      <c r="U213" s="5"/>
    </row>
    <row r="214" spans="1:21" x14ac:dyDescent="0.25">
      <c r="A214" s="3" t="s">
        <v>13</v>
      </c>
      <c r="B214" s="3">
        <v>10186</v>
      </c>
      <c r="C214" s="4" t="s">
        <v>861</v>
      </c>
      <c r="D214" s="3" t="s">
        <v>314</v>
      </c>
      <c r="E214" s="3" t="s">
        <v>17</v>
      </c>
      <c r="F214" s="4" t="s">
        <v>713</v>
      </c>
      <c r="G214" s="3" t="s">
        <v>173</v>
      </c>
      <c r="H214" s="5" t="str">
        <f>_xlfn.XLOOKUP(I214,'GP EST'!B:B,'GP EST'!A:A)</f>
        <v>07000009</v>
      </c>
      <c r="I214" s="5" t="s">
        <v>173</v>
      </c>
      <c r="J214" s="4" t="s">
        <v>730</v>
      </c>
      <c r="K214" s="3" t="s">
        <v>188</v>
      </c>
      <c r="L214" s="5" t="str">
        <f>_xlfn.XLOOKUP(M214,'SUB EST'!B:B,'SUB EST'!A:A)</f>
        <v>00000061</v>
      </c>
      <c r="M214" s="5" t="s">
        <v>188</v>
      </c>
      <c r="N214" s="4" t="s">
        <v>862</v>
      </c>
      <c r="O214" s="3" t="s">
        <v>313</v>
      </c>
      <c r="P214" s="5" t="str">
        <f>_xlfn.XLOOKUP(Q214,'FM COM'!B:B,'FM COM'!A:A)</f>
        <v>00000051</v>
      </c>
      <c r="Q214" s="5" t="s">
        <v>313</v>
      </c>
      <c r="R214" s="4" t="s">
        <v>14</v>
      </c>
      <c r="S214" s="3" t="s">
        <v>14</v>
      </c>
      <c r="T214" s="5">
        <f>_xlfn.XLOOKUP(U214,'FM IND'!B:B,'FM IND'!A:A)</f>
        <v>0</v>
      </c>
      <c r="U214" s="5"/>
    </row>
    <row r="215" spans="1:21" x14ac:dyDescent="0.25">
      <c r="A215" s="3" t="s">
        <v>13</v>
      </c>
      <c r="B215" s="3">
        <v>10187</v>
      </c>
      <c r="C215" s="4" t="s">
        <v>863</v>
      </c>
      <c r="D215" s="3" t="s">
        <v>316</v>
      </c>
      <c r="E215" s="3" t="s">
        <v>17</v>
      </c>
      <c r="F215" s="4" t="s">
        <v>713</v>
      </c>
      <c r="G215" s="3" t="s">
        <v>173</v>
      </c>
      <c r="H215" s="5" t="str">
        <f>_xlfn.XLOOKUP(I215,'GP EST'!B:B,'GP EST'!A:A)</f>
        <v>07000009</v>
      </c>
      <c r="I215" s="5" t="s">
        <v>173</v>
      </c>
      <c r="J215" s="4" t="s">
        <v>864</v>
      </c>
      <c r="K215" s="3" t="s">
        <v>37</v>
      </c>
      <c r="L215" s="5" t="str">
        <f>_xlfn.XLOOKUP(M215,'SUB EST'!B:B,'SUB EST'!A:A)</f>
        <v>00000054</v>
      </c>
      <c r="M215" s="5" t="s">
        <v>37</v>
      </c>
      <c r="N215" s="4" t="s">
        <v>865</v>
      </c>
      <c r="O215" s="3" t="s">
        <v>315</v>
      </c>
      <c r="P215" s="5" t="str">
        <f>_xlfn.XLOOKUP(Q215,'FM COM'!B:B,'FM COM'!A:A)</f>
        <v>00000131</v>
      </c>
      <c r="Q215" s="5" t="s">
        <v>1363</v>
      </c>
      <c r="R215" s="4" t="s">
        <v>14</v>
      </c>
      <c r="S215" s="3" t="s">
        <v>14</v>
      </c>
      <c r="T215" s="5">
        <f>_xlfn.XLOOKUP(U215,'FM IND'!B:B,'FM IND'!A:A)</f>
        <v>0</v>
      </c>
      <c r="U215" s="5"/>
    </row>
    <row r="216" spans="1:21" x14ac:dyDescent="0.25">
      <c r="A216" s="3" t="s">
        <v>13</v>
      </c>
      <c r="B216" s="3">
        <v>10188</v>
      </c>
      <c r="C216" s="4" t="s">
        <v>866</v>
      </c>
      <c r="D216" s="3" t="s">
        <v>318</v>
      </c>
      <c r="E216" s="3" t="s">
        <v>17</v>
      </c>
      <c r="F216" s="4" t="s">
        <v>720</v>
      </c>
      <c r="G216" s="3" t="s">
        <v>179</v>
      </c>
      <c r="H216" s="5" t="str">
        <f>_xlfn.XLOOKUP(I216,'GP EST'!B:B,'GP EST'!A:A)</f>
        <v>7000023</v>
      </c>
      <c r="I216" s="5" t="s">
        <v>179</v>
      </c>
      <c r="J216" s="4" t="s">
        <v>719</v>
      </c>
      <c r="K216" s="3" t="s">
        <v>168</v>
      </c>
      <c r="L216" s="5" t="str">
        <f>_xlfn.XLOOKUP(M216,'SUB EST'!B:B,'SUB EST'!A:A)</f>
        <v>00000037</v>
      </c>
      <c r="M216" s="5" t="s">
        <v>168</v>
      </c>
      <c r="N216" s="4" t="s">
        <v>867</v>
      </c>
      <c r="O216" s="3" t="s">
        <v>317</v>
      </c>
      <c r="P216" s="5" t="str">
        <f>_xlfn.XLOOKUP(Q216,'FM COM'!B:B,'FM COM'!A:A)</f>
        <v>110</v>
      </c>
      <c r="Q216" s="5" t="s">
        <v>317</v>
      </c>
      <c r="R216" s="4" t="s">
        <v>14</v>
      </c>
      <c r="S216" s="3" t="s">
        <v>14</v>
      </c>
      <c r="T216" s="5">
        <f>_xlfn.XLOOKUP(U216,'FM IND'!B:B,'FM IND'!A:A)</f>
        <v>0</v>
      </c>
      <c r="U216" s="5"/>
    </row>
    <row r="217" spans="1:21" x14ac:dyDescent="0.25">
      <c r="A217" s="3" t="s">
        <v>13</v>
      </c>
      <c r="B217" s="3">
        <v>10189</v>
      </c>
      <c r="C217" s="4" t="s">
        <v>868</v>
      </c>
      <c r="D217" s="3" t="s">
        <v>319</v>
      </c>
      <c r="E217" s="3" t="s">
        <v>17</v>
      </c>
      <c r="F217" s="4" t="s">
        <v>720</v>
      </c>
      <c r="G217" s="3" t="s">
        <v>179</v>
      </c>
      <c r="H217" s="5" t="str">
        <f>_xlfn.XLOOKUP(I217,'GP EST'!B:B,'GP EST'!A:A)</f>
        <v>7000023</v>
      </c>
      <c r="I217" s="5" t="s">
        <v>179</v>
      </c>
      <c r="J217" s="4" t="s">
        <v>719</v>
      </c>
      <c r="K217" s="3" t="s">
        <v>168</v>
      </c>
      <c r="L217" s="5" t="str">
        <f>_xlfn.XLOOKUP(M217,'SUB EST'!B:B,'SUB EST'!A:A)</f>
        <v>00000037</v>
      </c>
      <c r="M217" s="5" t="s">
        <v>168</v>
      </c>
      <c r="N217" s="4" t="s">
        <v>867</v>
      </c>
      <c r="O217" s="3" t="s">
        <v>317</v>
      </c>
      <c r="P217" s="5" t="str">
        <f>_xlfn.XLOOKUP(Q217,'FM COM'!B:B,'FM COM'!A:A)</f>
        <v>110</v>
      </c>
      <c r="Q217" s="5" t="s">
        <v>317</v>
      </c>
      <c r="R217" s="4" t="s">
        <v>14</v>
      </c>
      <c r="S217" s="3" t="s">
        <v>14</v>
      </c>
      <c r="T217" s="5">
        <f>_xlfn.XLOOKUP(U217,'FM IND'!B:B,'FM IND'!A:A)</f>
        <v>0</v>
      </c>
      <c r="U217" s="5"/>
    </row>
    <row r="218" spans="1:21" x14ac:dyDescent="0.25">
      <c r="A218" s="3" t="s">
        <v>13</v>
      </c>
      <c r="B218" s="3">
        <v>10190</v>
      </c>
      <c r="C218" s="4" t="s">
        <v>869</v>
      </c>
      <c r="D218" s="3" t="s">
        <v>320</v>
      </c>
      <c r="E218" s="3" t="s">
        <v>17</v>
      </c>
      <c r="F218" s="4" t="s">
        <v>720</v>
      </c>
      <c r="G218" s="3" t="s">
        <v>179</v>
      </c>
      <c r="H218" s="5" t="str">
        <f>_xlfn.XLOOKUP(I218,'GP EST'!B:B,'GP EST'!A:A)</f>
        <v>7000023</v>
      </c>
      <c r="I218" s="5" t="s">
        <v>179</v>
      </c>
      <c r="J218" s="4" t="s">
        <v>719</v>
      </c>
      <c r="K218" s="3" t="s">
        <v>168</v>
      </c>
      <c r="L218" s="5" t="str">
        <f>_xlfn.XLOOKUP(M218,'SUB EST'!B:B,'SUB EST'!A:A)</f>
        <v>00000037</v>
      </c>
      <c r="M218" s="5" t="s">
        <v>168</v>
      </c>
      <c r="N218" s="4" t="s">
        <v>867</v>
      </c>
      <c r="O218" s="3" t="s">
        <v>317</v>
      </c>
      <c r="P218" s="5" t="str">
        <f>_xlfn.XLOOKUP(Q218,'FM COM'!B:B,'FM COM'!A:A)</f>
        <v>110</v>
      </c>
      <c r="Q218" s="5" t="s">
        <v>317</v>
      </c>
      <c r="R218" s="4" t="s">
        <v>14</v>
      </c>
      <c r="S218" s="3" t="s">
        <v>14</v>
      </c>
      <c r="T218" s="5">
        <f>_xlfn.XLOOKUP(U218,'FM IND'!B:B,'FM IND'!A:A)</f>
        <v>0</v>
      </c>
      <c r="U218" s="5"/>
    </row>
    <row r="219" spans="1:21" x14ac:dyDescent="0.25">
      <c r="A219" s="3" t="s">
        <v>13</v>
      </c>
      <c r="B219" s="3">
        <v>10191</v>
      </c>
      <c r="C219" s="4" t="s">
        <v>870</v>
      </c>
      <c r="D219" s="3" t="s">
        <v>321</v>
      </c>
      <c r="E219" s="3" t="s">
        <v>17</v>
      </c>
      <c r="F219" s="4" t="s">
        <v>720</v>
      </c>
      <c r="G219" s="3" t="s">
        <v>179</v>
      </c>
      <c r="H219" s="5" t="str">
        <f>_xlfn.XLOOKUP(I219,'GP EST'!B:B,'GP EST'!A:A)</f>
        <v>7000023</v>
      </c>
      <c r="I219" s="5" t="s">
        <v>179</v>
      </c>
      <c r="J219" s="4" t="s">
        <v>719</v>
      </c>
      <c r="K219" s="3" t="s">
        <v>168</v>
      </c>
      <c r="L219" s="5" t="str">
        <f>_xlfn.XLOOKUP(M219,'SUB EST'!B:B,'SUB EST'!A:A)</f>
        <v>00000037</v>
      </c>
      <c r="M219" s="5" t="s">
        <v>168</v>
      </c>
      <c r="N219" s="4" t="s">
        <v>867</v>
      </c>
      <c r="O219" s="3" t="s">
        <v>317</v>
      </c>
      <c r="P219" s="5" t="str">
        <f>_xlfn.XLOOKUP(Q219,'FM COM'!B:B,'FM COM'!A:A)</f>
        <v>110</v>
      </c>
      <c r="Q219" s="5" t="s">
        <v>317</v>
      </c>
      <c r="R219" s="4" t="s">
        <v>14</v>
      </c>
      <c r="S219" s="3" t="s">
        <v>14</v>
      </c>
      <c r="T219" s="5">
        <f>_xlfn.XLOOKUP(U219,'FM IND'!B:B,'FM IND'!A:A)</f>
        <v>0</v>
      </c>
      <c r="U219" s="5"/>
    </row>
    <row r="220" spans="1:21" x14ac:dyDescent="0.25">
      <c r="A220" s="3" t="s">
        <v>13</v>
      </c>
      <c r="B220" s="3">
        <v>10192</v>
      </c>
      <c r="C220" s="4" t="s">
        <v>871</v>
      </c>
      <c r="D220" s="3" t="s">
        <v>323</v>
      </c>
      <c r="E220" s="3" t="s">
        <v>17</v>
      </c>
      <c r="F220" s="4" t="s">
        <v>713</v>
      </c>
      <c r="G220" s="3" t="s">
        <v>173</v>
      </c>
      <c r="H220" s="5" t="str">
        <f>_xlfn.XLOOKUP(I220,'GP EST'!B:B,'GP EST'!A:A)</f>
        <v>07000009</v>
      </c>
      <c r="I220" s="5" t="s">
        <v>173</v>
      </c>
      <c r="J220" s="4" t="s">
        <v>872</v>
      </c>
      <c r="K220" s="3" t="s">
        <v>168</v>
      </c>
      <c r="L220" s="5" t="str">
        <f>_xlfn.XLOOKUP(M220,'SUB EST'!B:B,'SUB EST'!A:A)</f>
        <v>00000037</v>
      </c>
      <c r="M220" s="5" t="s">
        <v>168</v>
      </c>
      <c r="N220" s="4" t="s">
        <v>873</v>
      </c>
      <c r="O220" s="3" t="s">
        <v>322</v>
      </c>
      <c r="P220" s="5" t="str">
        <f>_xlfn.XLOOKUP(Q220,'FM COM'!B:B,'FM COM'!A:A)</f>
        <v>00000040</v>
      </c>
      <c r="Q220" s="5" t="s">
        <v>322</v>
      </c>
      <c r="R220" s="4" t="s">
        <v>14</v>
      </c>
      <c r="S220" s="3" t="s">
        <v>14</v>
      </c>
      <c r="T220" s="5">
        <f>_xlfn.XLOOKUP(U220,'FM IND'!B:B,'FM IND'!A:A)</f>
        <v>0</v>
      </c>
      <c r="U220" s="5"/>
    </row>
    <row r="221" spans="1:21" x14ac:dyDescent="0.25">
      <c r="A221" s="3" t="s">
        <v>13</v>
      </c>
      <c r="B221" s="3">
        <v>10193</v>
      </c>
      <c r="C221" s="4" t="s">
        <v>874</v>
      </c>
      <c r="D221" s="3" t="s">
        <v>324</v>
      </c>
      <c r="E221" s="3" t="s">
        <v>17</v>
      </c>
      <c r="F221" s="4" t="s">
        <v>713</v>
      </c>
      <c r="G221" s="3" t="s">
        <v>173</v>
      </c>
      <c r="H221" s="5" t="str">
        <f>_xlfn.XLOOKUP(I221,'GP EST'!B:B,'GP EST'!A:A)</f>
        <v>07000009</v>
      </c>
      <c r="I221" s="5" t="s">
        <v>173</v>
      </c>
      <c r="J221" s="4" t="s">
        <v>875</v>
      </c>
      <c r="K221" s="3" t="s">
        <v>151</v>
      </c>
      <c r="L221" s="5" t="str">
        <f>_xlfn.XLOOKUP(M221,'SUB EST'!B:B,'SUB EST'!A:A)</f>
        <v>00000060</v>
      </c>
      <c r="M221" s="5" t="s">
        <v>151</v>
      </c>
      <c r="N221" s="4" t="s">
        <v>760</v>
      </c>
      <c r="O221" s="3" t="s">
        <v>216</v>
      </c>
      <c r="P221" s="5" t="str">
        <f>_xlfn.XLOOKUP(Q221,'FM COM'!B:B,'FM COM'!A:A)</f>
        <v>130</v>
      </c>
      <c r="Q221" s="5" t="s">
        <v>216</v>
      </c>
      <c r="R221" s="4" t="s">
        <v>14</v>
      </c>
      <c r="S221" s="3" t="s">
        <v>14</v>
      </c>
      <c r="T221" s="5">
        <f>_xlfn.XLOOKUP(U221,'FM IND'!B:B,'FM IND'!A:A)</f>
        <v>0</v>
      </c>
      <c r="U221" s="5"/>
    </row>
    <row r="222" spans="1:21" x14ac:dyDescent="0.25">
      <c r="A222" s="3" t="s">
        <v>13</v>
      </c>
      <c r="B222" s="3">
        <v>10194</v>
      </c>
      <c r="C222" s="4" t="s">
        <v>876</v>
      </c>
      <c r="D222" s="3" t="s">
        <v>326</v>
      </c>
      <c r="E222" s="3" t="s">
        <v>17</v>
      </c>
      <c r="F222" s="4" t="s">
        <v>724</v>
      </c>
      <c r="G222" s="3" t="s">
        <v>182</v>
      </c>
      <c r="H222" s="5" t="str">
        <f>_xlfn.XLOOKUP(I222,'GP EST'!B:B,'GP EST'!A:A)</f>
        <v>07000012</v>
      </c>
      <c r="I222" s="5" t="s">
        <v>182</v>
      </c>
      <c r="J222" s="4" t="s">
        <v>857</v>
      </c>
      <c r="K222" s="3" t="s">
        <v>188</v>
      </c>
      <c r="L222" s="5" t="str">
        <f>_xlfn.XLOOKUP(M222,'SUB EST'!B:B,'SUB EST'!A:A)</f>
        <v>00000061</v>
      </c>
      <c r="M222" s="5" t="s">
        <v>188</v>
      </c>
      <c r="N222" s="4" t="s">
        <v>877</v>
      </c>
      <c r="O222" s="3" t="s">
        <v>325</v>
      </c>
      <c r="P222" s="5" t="str">
        <f>_xlfn.XLOOKUP(Q222,'FM COM'!B:B,'FM COM'!A:A)</f>
        <v>00000054</v>
      </c>
      <c r="Q222" s="5" t="s">
        <v>325</v>
      </c>
      <c r="R222" s="4" t="s">
        <v>14</v>
      </c>
      <c r="S222" s="3" t="s">
        <v>14</v>
      </c>
      <c r="T222" s="5">
        <f>_xlfn.XLOOKUP(U222,'FM IND'!B:B,'FM IND'!A:A)</f>
        <v>0</v>
      </c>
      <c r="U222" s="5"/>
    </row>
    <row r="223" spans="1:21" x14ac:dyDescent="0.25">
      <c r="A223" s="3" t="s">
        <v>13</v>
      </c>
      <c r="B223" s="3">
        <v>10195</v>
      </c>
      <c r="C223" s="4" t="s">
        <v>878</v>
      </c>
      <c r="D223" s="3" t="s">
        <v>327</v>
      </c>
      <c r="E223" s="3" t="s">
        <v>17</v>
      </c>
      <c r="F223" s="4" t="s">
        <v>724</v>
      </c>
      <c r="G223" s="3" t="s">
        <v>182</v>
      </c>
      <c r="H223" s="5" t="str">
        <f>_xlfn.XLOOKUP(I223,'GP EST'!B:B,'GP EST'!A:A)</f>
        <v>07000012</v>
      </c>
      <c r="I223" s="5" t="s">
        <v>182</v>
      </c>
      <c r="J223" s="4" t="s">
        <v>857</v>
      </c>
      <c r="K223" s="3" t="s">
        <v>188</v>
      </c>
      <c r="L223" s="5" t="str">
        <f>_xlfn.XLOOKUP(M223,'SUB EST'!B:B,'SUB EST'!A:A)</f>
        <v>00000061</v>
      </c>
      <c r="M223" s="5" t="s">
        <v>188</v>
      </c>
      <c r="N223" s="4" t="s">
        <v>731</v>
      </c>
      <c r="O223" s="3" t="s">
        <v>189</v>
      </c>
      <c r="P223" s="5" t="str">
        <f>_xlfn.XLOOKUP(Q223,'FM COM'!B:B,'FM COM'!A:A)</f>
        <v>00000041</v>
      </c>
      <c r="Q223" s="5" t="s">
        <v>189</v>
      </c>
      <c r="R223" s="4" t="s">
        <v>14</v>
      </c>
      <c r="S223" s="3" t="s">
        <v>14</v>
      </c>
      <c r="T223" s="5">
        <f>_xlfn.XLOOKUP(U223,'FM IND'!B:B,'FM IND'!A:A)</f>
        <v>0</v>
      </c>
      <c r="U223" s="5"/>
    </row>
    <row r="224" spans="1:21" x14ac:dyDescent="0.25">
      <c r="A224" s="3" t="s">
        <v>13</v>
      </c>
      <c r="B224" s="3">
        <v>30009</v>
      </c>
      <c r="C224" s="4" t="s">
        <v>879</v>
      </c>
      <c r="D224" s="3" t="s">
        <v>329</v>
      </c>
      <c r="E224" s="3" t="s">
        <v>20</v>
      </c>
      <c r="F224" s="4" t="s">
        <v>880</v>
      </c>
      <c r="G224" s="3" t="s">
        <v>328</v>
      </c>
      <c r="H224" s="5" t="str">
        <f>_xlfn.XLOOKUP(I224,'GP EST'!B:B,'GP EST'!A:A)</f>
        <v>020101</v>
      </c>
      <c r="I224" s="5" t="s">
        <v>328</v>
      </c>
      <c r="J224" s="4" t="s">
        <v>606</v>
      </c>
      <c r="K224" s="3" t="s">
        <v>22</v>
      </c>
      <c r="L224" s="5">
        <f>_xlfn.XLOOKUP(M224,'SUB EST'!B:B,'SUB EST'!A:A)</f>
        <v>0</v>
      </c>
      <c r="M224" s="5"/>
      <c r="N224" s="4" t="s">
        <v>567</v>
      </c>
      <c r="O224" s="3" t="s">
        <v>13</v>
      </c>
      <c r="P224" s="5">
        <f>_xlfn.XLOOKUP(Q224,'FM COM'!B:B,'FM COM'!A:A)</f>
        <v>0</v>
      </c>
      <c r="Q224" s="5"/>
      <c r="R224" s="4" t="s">
        <v>14</v>
      </c>
      <c r="S224" s="3" t="s">
        <v>14</v>
      </c>
      <c r="T224" s="5">
        <f>_xlfn.XLOOKUP(U224,'FM IND'!B:B,'FM IND'!A:A)</f>
        <v>0</v>
      </c>
      <c r="U224" s="5"/>
    </row>
    <row r="225" spans="1:21" x14ac:dyDescent="0.25">
      <c r="A225" s="3" t="s">
        <v>13</v>
      </c>
      <c r="B225" s="3">
        <v>30011</v>
      </c>
      <c r="C225" s="4" t="s">
        <v>881</v>
      </c>
      <c r="D225" s="3" t="s">
        <v>331</v>
      </c>
      <c r="E225" s="3" t="s">
        <v>20</v>
      </c>
      <c r="F225" s="4" t="s">
        <v>559</v>
      </c>
      <c r="G225" s="3" t="s">
        <v>330</v>
      </c>
      <c r="H225" s="5" t="str">
        <f>_xlfn.XLOOKUP(I225,'GP EST'!B:B,'GP EST'!A:A)</f>
        <v>20000003</v>
      </c>
      <c r="I225" s="5" t="s">
        <v>330</v>
      </c>
      <c r="J225" s="4" t="s">
        <v>882</v>
      </c>
      <c r="K225" s="3" t="s">
        <v>42</v>
      </c>
      <c r="L225" s="5">
        <f>_xlfn.XLOOKUP(M225,'SUB EST'!B:B,'SUB EST'!A:A)</f>
        <v>0</v>
      </c>
      <c r="M225" s="5"/>
      <c r="N225" s="4" t="s">
        <v>563</v>
      </c>
      <c r="O225" s="3" t="s">
        <v>18</v>
      </c>
      <c r="P225" s="5">
        <f>_xlfn.XLOOKUP(Q225,'FM COM'!B:B,'FM COM'!A:A)</f>
        <v>0</v>
      </c>
      <c r="Q225" s="5"/>
      <c r="R225" s="4" t="s">
        <v>14</v>
      </c>
      <c r="S225" s="3" t="s">
        <v>14</v>
      </c>
      <c r="T225" s="5">
        <f>_xlfn.XLOOKUP(U225,'FM IND'!B:B,'FM IND'!A:A)</f>
        <v>0</v>
      </c>
      <c r="U225" s="5"/>
    </row>
    <row r="226" spans="1:21" x14ac:dyDescent="0.25">
      <c r="A226" s="3" t="s">
        <v>13</v>
      </c>
      <c r="B226" s="3">
        <v>30012</v>
      </c>
      <c r="C226" s="4" t="s">
        <v>883</v>
      </c>
      <c r="D226" s="3" t="s">
        <v>332</v>
      </c>
      <c r="E226" s="3" t="s">
        <v>20</v>
      </c>
      <c r="F226" s="4" t="s">
        <v>592</v>
      </c>
      <c r="G226" s="3" t="s">
        <v>47</v>
      </c>
      <c r="H226" s="5" t="str">
        <f>_xlfn.XLOOKUP(I226,'GP EST'!B:B,'GP EST'!A:A)</f>
        <v>07000009</v>
      </c>
      <c r="I226" s="5" t="s">
        <v>173</v>
      </c>
      <c r="J226" s="4" t="s">
        <v>572</v>
      </c>
      <c r="K226" s="3" t="s">
        <v>46</v>
      </c>
      <c r="L226" s="5">
        <f>_xlfn.XLOOKUP(M226,'SUB EST'!B:B,'SUB EST'!A:A)</f>
        <v>0</v>
      </c>
      <c r="M226" s="5"/>
      <c r="N226" s="4" t="s">
        <v>593</v>
      </c>
      <c r="O226" s="3" t="s">
        <v>48</v>
      </c>
      <c r="P226" s="5">
        <f>_xlfn.XLOOKUP(Q226,'FM COM'!B:B,'FM COM'!A:A)</f>
        <v>0</v>
      </c>
      <c r="Q226" s="5"/>
      <c r="R226" s="4" t="s">
        <v>14</v>
      </c>
      <c r="S226" s="3" t="s">
        <v>14</v>
      </c>
      <c r="T226" s="5">
        <f>_xlfn.XLOOKUP(U226,'FM IND'!B:B,'FM IND'!A:A)</f>
        <v>0</v>
      </c>
      <c r="U226" s="5"/>
    </row>
    <row r="227" spans="1:21" x14ac:dyDescent="0.25">
      <c r="A227" s="3" t="s">
        <v>13</v>
      </c>
      <c r="B227" s="3">
        <v>30018</v>
      </c>
      <c r="C227" s="4" t="s">
        <v>884</v>
      </c>
      <c r="D227" s="3" t="s">
        <v>333</v>
      </c>
      <c r="E227" s="3" t="s">
        <v>20</v>
      </c>
      <c r="F227" s="4" t="s">
        <v>574</v>
      </c>
      <c r="G227" s="3" t="s">
        <v>29</v>
      </c>
      <c r="H227" s="5" t="str">
        <f>_xlfn.XLOOKUP(I227,'GP EST'!B:B,'GP EST'!A:A)</f>
        <v>01000002</v>
      </c>
      <c r="I227" s="5" t="s">
        <v>1115</v>
      </c>
      <c r="J227" s="4" t="s">
        <v>14</v>
      </c>
      <c r="K227" s="3" t="s">
        <v>14</v>
      </c>
      <c r="L227" s="5">
        <f>_xlfn.XLOOKUP(M227,'SUB EST'!B:B,'SUB EST'!A:A)</f>
        <v>0</v>
      </c>
      <c r="M227" s="5"/>
      <c r="N227" s="4" t="s">
        <v>567</v>
      </c>
      <c r="O227" s="3" t="s">
        <v>13</v>
      </c>
      <c r="P227" s="5">
        <f>_xlfn.XLOOKUP(Q227,'FM COM'!B:B,'FM COM'!A:A)</f>
        <v>0</v>
      </c>
      <c r="Q227" s="5"/>
      <c r="R227" s="4" t="s">
        <v>14</v>
      </c>
      <c r="S227" s="3" t="s">
        <v>14</v>
      </c>
      <c r="T227" s="5">
        <f>_xlfn.XLOOKUP(U227,'FM IND'!B:B,'FM IND'!A:A)</f>
        <v>0</v>
      </c>
      <c r="U227" s="5"/>
    </row>
    <row r="228" spans="1:21" x14ac:dyDescent="0.25">
      <c r="A228" s="3" t="s">
        <v>13</v>
      </c>
      <c r="B228" s="3">
        <v>30019</v>
      </c>
      <c r="C228" s="4" t="s">
        <v>885</v>
      </c>
      <c r="D228" s="3" t="s">
        <v>334</v>
      </c>
      <c r="E228" s="3" t="s">
        <v>20</v>
      </c>
      <c r="F228" s="4" t="s">
        <v>574</v>
      </c>
      <c r="G228" s="3" t="s">
        <v>29</v>
      </c>
      <c r="H228" s="5" t="str">
        <f>_xlfn.XLOOKUP(I228,'GP EST'!B:B,'GP EST'!A:A)</f>
        <v>01000002</v>
      </c>
      <c r="I228" s="5" t="s">
        <v>1115</v>
      </c>
      <c r="J228" s="4" t="s">
        <v>14</v>
      </c>
      <c r="K228" s="3" t="s">
        <v>14</v>
      </c>
      <c r="L228" s="5">
        <f>_xlfn.XLOOKUP(M228,'SUB EST'!B:B,'SUB EST'!A:A)</f>
        <v>0</v>
      </c>
      <c r="M228" s="5"/>
      <c r="N228" s="4" t="s">
        <v>567</v>
      </c>
      <c r="O228" s="3" t="s">
        <v>13</v>
      </c>
      <c r="P228" s="5">
        <f>_xlfn.XLOOKUP(Q228,'FM COM'!B:B,'FM COM'!A:A)</f>
        <v>0</v>
      </c>
      <c r="Q228" s="5"/>
      <c r="R228" s="4" t="s">
        <v>14</v>
      </c>
      <c r="S228" s="3" t="s">
        <v>14</v>
      </c>
      <c r="T228" s="5">
        <f>_xlfn.XLOOKUP(U228,'FM IND'!B:B,'FM IND'!A:A)</f>
        <v>0</v>
      </c>
      <c r="U228" s="5"/>
    </row>
    <row r="229" spans="1:21" x14ac:dyDescent="0.25">
      <c r="A229" s="3" t="s">
        <v>13</v>
      </c>
      <c r="B229" s="3">
        <v>30024</v>
      </c>
      <c r="C229" s="4" t="s">
        <v>886</v>
      </c>
      <c r="D229" s="3" t="s">
        <v>335</v>
      </c>
      <c r="E229" s="3" t="s">
        <v>20</v>
      </c>
      <c r="F229" s="4" t="s">
        <v>880</v>
      </c>
      <c r="G229" s="3" t="s">
        <v>328</v>
      </c>
      <c r="H229" s="5" t="str">
        <f>_xlfn.XLOOKUP(I229,'GP EST'!B:B,'GP EST'!A:A)</f>
        <v>020101</v>
      </c>
      <c r="I229" s="5" t="s">
        <v>328</v>
      </c>
      <c r="J229" s="4" t="s">
        <v>14</v>
      </c>
      <c r="K229" s="3" t="s">
        <v>14</v>
      </c>
      <c r="L229" s="5">
        <f>_xlfn.XLOOKUP(M229,'SUB EST'!B:B,'SUB EST'!A:A)</f>
        <v>0</v>
      </c>
      <c r="M229" s="5"/>
      <c r="N229" s="4" t="s">
        <v>567</v>
      </c>
      <c r="O229" s="3" t="s">
        <v>13</v>
      </c>
      <c r="P229" s="5">
        <f>_xlfn.XLOOKUP(Q229,'FM COM'!B:B,'FM COM'!A:A)</f>
        <v>0</v>
      </c>
      <c r="Q229" s="5"/>
      <c r="R229" s="4" t="s">
        <v>14</v>
      </c>
      <c r="S229" s="3" t="s">
        <v>14</v>
      </c>
      <c r="T229" s="5">
        <f>_xlfn.XLOOKUP(U229,'FM IND'!B:B,'FM IND'!A:A)</f>
        <v>0</v>
      </c>
      <c r="U229" s="5"/>
    </row>
    <row r="230" spans="1:21" x14ac:dyDescent="0.25">
      <c r="A230" s="3" t="s">
        <v>13</v>
      </c>
      <c r="B230" s="3">
        <v>30175</v>
      </c>
      <c r="C230" s="4" t="s">
        <v>887</v>
      </c>
      <c r="D230" s="3" t="s">
        <v>337</v>
      </c>
      <c r="E230" s="3" t="s">
        <v>20</v>
      </c>
      <c r="F230" s="4" t="s">
        <v>612</v>
      </c>
      <c r="G230" s="3" t="s">
        <v>23</v>
      </c>
      <c r="H230" s="5" t="str">
        <f>_xlfn.XLOOKUP(I230,'GP EST'!B:B,'GP EST'!A:A)</f>
        <v>07000009</v>
      </c>
      <c r="I230" s="5" t="s">
        <v>173</v>
      </c>
      <c r="J230" s="4" t="s">
        <v>603</v>
      </c>
      <c r="K230" s="3" t="s">
        <v>23</v>
      </c>
      <c r="L230" s="5" t="str">
        <f>_xlfn.XLOOKUP(M230,'SUB EST'!B:B,'SUB EST'!A:A)</f>
        <v>00000060</v>
      </c>
      <c r="M230" s="5" t="s">
        <v>151</v>
      </c>
      <c r="N230" s="4" t="s">
        <v>888</v>
      </c>
      <c r="O230" s="3" t="s">
        <v>336</v>
      </c>
      <c r="P230" s="5" t="str">
        <f>_xlfn.XLOOKUP(Q230,'FM COM'!B:B,'FM COM'!A:A)</f>
        <v>130</v>
      </c>
      <c r="Q230" s="5" t="s">
        <v>216</v>
      </c>
      <c r="R230" s="4" t="s">
        <v>14</v>
      </c>
      <c r="S230" s="3" t="s">
        <v>14</v>
      </c>
      <c r="T230" s="5">
        <f>_xlfn.XLOOKUP(U230,'FM IND'!B:B,'FM IND'!A:A)</f>
        <v>0</v>
      </c>
      <c r="U230" s="5"/>
    </row>
    <row r="231" spans="1:21" x14ac:dyDescent="0.25">
      <c r="A231" s="3" t="s">
        <v>13</v>
      </c>
      <c r="B231" s="3">
        <v>30177</v>
      </c>
      <c r="C231" s="4" t="s">
        <v>889</v>
      </c>
      <c r="D231" s="3" t="s">
        <v>338</v>
      </c>
      <c r="E231" s="3" t="s">
        <v>20</v>
      </c>
      <c r="F231" s="4" t="s">
        <v>585</v>
      </c>
      <c r="G231" s="3" t="s">
        <v>40</v>
      </c>
      <c r="H231" s="5" t="str">
        <f>_xlfn.XLOOKUP(I231,'GP EST'!B:B,'GP EST'!A:A)</f>
        <v>07000009</v>
      </c>
      <c r="I231" s="5" t="s">
        <v>173</v>
      </c>
      <c r="J231" s="4" t="s">
        <v>584</v>
      </c>
      <c r="K231" s="3" t="s">
        <v>40</v>
      </c>
      <c r="L231" s="5">
        <f>_xlfn.XLOOKUP(M231,'SUB EST'!B:B,'SUB EST'!A:A)</f>
        <v>0</v>
      </c>
      <c r="M231" s="5"/>
      <c r="N231" s="4" t="s">
        <v>563</v>
      </c>
      <c r="O231" s="3" t="s">
        <v>18</v>
      </c>
      <c r="P231" s="5">
        <f>_xlfn.XLOOKUP(Q231,'FM COM'!B:B,'FM COM'!A:A)</f>
        <v>0</v>
      </c>
      <c r="Q231" s="5"/>
      <c r="R231" s="4" t="s">
        <v>14</v>
      </c>
      <c r="S231" s="3" t="s">
        <v>14</v>
      </c>
      <c r="T231" s="5">
        <f>_xlfn.XLOOKUP(U231,'FM IND'!B:B,'FM IND'!A:A)</f>
        <v>0</v>
      </c>
      <c r="U231" s="5"/>
    </row>
    <row r="232" spans="1:21" x14ac:dyDescent="0.25">
      <c r="A232" s="3" t="s">
        <v>13</v>
      </c>
      <c r="B232" s="3">
        <v>30178</v>
      </c>
      <c r="C232" s="4" t="s">
        <v>890</v>
      </c>
      <c r="D232" s="3" t="s">
        <v>339</v>
      </c>
      <c r="E232" s="3" t="s">
        <v>20</v>
      </c>
      <c r="F232" s="4" t="s">
        <v>585</v>
      </c>
      <c r="G232" s="3" t="s">
        <v>40</v>
      </c>
      <c r="H232" s="5" t="str">
        <f>_xlfn.XLOOKUP(I232,'GP EST'!B:B,'GP EST'!A:A)</f>
        <v>07000009</v>
      </c>
      <c r="I232" s="5" t="s">
        <v>173</v>
      </c>
      <c r="J232" s="4" t="s">
        <v>584</v>
      </c>
      <c r="K232" s="3" t="s">
        <v>40</v>
      </c>
      <c r="L232" s="5">
        <f>_xlfn.XLOOKUP(M232,'SUB EST'!B:B,'SUB EST'!A:A)</f>
        <v>0</v>
      </c>
      <c r="M232" s="5"/>
      <c r="N232" s="4" t="s">
        <v>563</v>
      </c>
      <c r="O232" s="3" t="s">
        <v>18</v>
      </c>
      <c r="P232" s="5">
        <f>_xlfn.XLOOKUP(Q232,'FM COM'!B:B,'FM COM'!A:A)</f>
        <v>0</v>
      </c>
      <c r="Q232" s="5"/>
      <c r="R232" s="4" t="s">
        <v>14</v>
      </c>
      <c r="S232" s="3" t="s">
        <v>14</v>
      </c>
      <c r="T232" s="5">
        <f>_xlfn.XLOOKUP(U232,'FM IND'!B:B,'FM IND'!A:A)</f>
        <v>0</v>
      </c>
      <c r="U232" s="5"/>
    </row>
    <row r="233" spans="1:21" x14ac:dyDescent="0.25">
      <c r="A233" s="3" t="s">
        <v>13</v>
      </c>
      <c r="B233" s="3">
        <v>30179</v>
      </c>
      <c r="C233" s="4" t="s">
        <v>891</v>
      </c>
      <c r="D233" s="3" t="s">
        <v>340</v>
      </c>
      <c r="E233" s="3" t="s">
        <v>20</v>
      </c>
      <c r="F233" s="4" t="s">
        <v>585</v>
      </c>
      <c r="G233" s="3" t="s">
        <v>40</v>
      </c>
      <c r="H233" s="5" t="str">
        <f>_xlfn.XLOOKUP(I233,'GP EST'!B:B,'GP EST'!A:A)</f>
        <v>07000009</v>
      </c>
      <c r="I233" s="5" t="s">
        <v>173</v>
      </c>
      <c r="J233" s="4" t="s">
        <v>584</v>
      </c>
      <c r="K233" s="3" t="s">
        <v>40</v>
      </c>
      <c r="L233" s="5">
        <f>_xlfn.XLOOKUP(M233,'SUB EST'!B:B,'SUB EST'!A:A)</f>
        <v>0</v>
      </c>
      <c r="M233" s="5"/>
      <c r="N233" s="4" t="s">
        <v>563</v>
      </c>
      <c r="O233" s="3" t="s">
        <v>18</v>
      </c>
      <c r="P233" s="5">
        <f>_xlfn.XLOOKUP(Q233,'FM COM'!B:B,'FM COM'!A:A)</f>
        <v>0</v>
      </c>
      <c r="Q233" s="5"/>
      <c r="R233" s="4" t="s">
        <v>14</v>
      </c>
      <c r="S233" s="3" t="s">
        <v>14</v>
      </c>
      <c r="T233" s="5">
        <f>_xlfn.XLOOKUP(U233,'FM IND'!B:B,'FM IND'!A:A)</f>
        <v>0</v>
      </c>
      <c r="U233" s="5"/>
    </row>
    <row r="234" spans="1:21" x14ac:dyDescent="0.25">
      <c r="A234" s="3" t="s">
        <v>13</v>
      </c>
      <c r="B234" s="3">
        <v>30180</v>
      </c>
      <c r="C234" s="4" t="s">
        <v>892</v>
      </c>
      <c r="D234" s="3" t="s">
        <v>341</v>
      </c>
      <c r="E234" s="3" t="s">
        <v>20</v>
      </c>
      <c r="F234" s="4" t="s">
        <v>585</v>
      </c>
      <c r="G234" s="3" t="s">
        <v>40</v>
      </c>
      <c r="H234" s="5" t="str">
        <f>_xlfn.XLOOKUP(I234,'GP EST'!B:B,'GP EST'!A:A)</f>
        <v>07000009</v>
      </c>
      <c r="I234" s="5" t="s">
        <v>173</v>
      </c>
      <c r="J234" s="4" t="s">
        <v>584</v>
      </c>
      <c r="K234" s="3" t="s">
        <v>40</v>
      </c>
      <c r="L234" s="5">
        <f>_xlfn.XLOOKUP(M234,'SUB EST'!B:B,'SUB EST'!A:A)</f>
        <v>0</v>
      </c>
      <c r="M234" s="5"/>
      <c r="N234" s="4" t="s">
        <v>563</v>
      </c>
      <c r="O234" s="3" t="s">
        <v>18</v>
      </c>
      <c r="P234" s="5">
        <f>_xlfn.XLOOKUP(Q234,'FM COM'!B:B,'FM COM'!A:A)</f>
        <v>0</v>
      </c>
      <c r="Q234" s="5"/>
      <c r="R234" s="4" t="s">
        <v>14</v>
      </c>
      <c r="S234" s="3" t="s">
        <v>14</v>
      </c>
      <c r="T234" s="5">
        <f>_xlfn.XLOOKUP(U234,'FM IND'!B:B,'FM IND'!A:A)</f>
        <v>0</v>
      </c>
      <c r="U234" s="5"/>
    </row>
    <row r="235" spans="1:21" x14ac:dyDescent="0.25">
      <c r="A235" s="3" t="s">
        <v>13</v>
      </c>
      <c r="B235" s="3">
        <v>30181</v>
      </c>
      <c r="C235" s="4" t="s">
        <v>893</v>
      </c>
      <c r="D235" s="3" t="s">
        <v>342</v>
      </c>
      <c r="E235" s="3" t="s">
        <v>20</v>
      </c>
      <c r="F235" s="4" t="s">
        <v>585</v>
      </c>
      <c r="G235" s="3" t="s">
        <v>40</v>
      </c>
      <c r="H235" s="5" t="str">
        <f>_xlfn.XLOOKUP(I235,'GP EST'!B:B,'GP EST'!A:A)</f>
        <v>07000009</v>
      </c>
      <c r="I235" s="5" t="s">
        <v>173</v>
      </c>
      <c r="J235" s="4" t="s">
        <v>584</v>
      </c>
      <c r="K235" s="3" t="s">
        <v>40</v>
      </c>
      <c r="L235" s="5">
        <f>_xlfn.XLOOKUP(M235,'SUB EST'!B:B,'SUB EST'!A:A)</f>
        <v>0</v>
      </c>
      <c r="M235" s="5"/>
      <c r="N235" s="4" t="s">
        <v>563</v>
      </c>
      <c r="O235" s="3" t="s">
        <v>18</v>
      </c>
      <c r="P235" s="5">
        <f>_xlfn.XLOOKUP(Q235,'FM COM'!B:B,'FM COM'!A:A)</f>
        <v>0</v>
      </c>
      <c r="Q235" s="5"/>
      <c r="R235" s="4" t="s">
        <v>14</v>
      </c>
      <c r="S235" s="3" t="s">
        <v>14</v>
      </c>
      <c r="T235" s="5">
        <f>_xlfn.XLOOKUP(U235,'FM IND'!B:B,'FM IND'!A:A)</f>
        <v>0</v>
      </c>
      <c r="U235" s="5"/>
    </row>
    <row r="236" spans="1:21" x14ac:dyDescent="0.25">
      <c r="A236" s="3" t="s">
        <v>13</v>
      </c>
      <c r="B236" s="3">
        <v>30182</v>
      </c>
      <c r="C236" s="4" t="s">
        <v>894</v>
      </c>
      <c r="D236" s="3" t="s">
        <v>343</v>
      </c>
      <c r="E236" s="3" t="s">
        <v>20</v>
      </c>
      <c r="F236" s="4" t="s">
        <v>585</v>
      </c>
      <c r="G236" s="3" t="s">
        <v>40</v>
      </c>
      <c r="H236" s="5" t="str">
        <f>_xlfn.XLOOKUP(I236,'GP EST'!B:B,'GP EST'!A:A)</f>
        <v>07000009</v>
      </c>
      <c r="I236" s="5" t="s">
        <v>173</v>
      </c>
      <c r="J236" s="4" t="s">
        <v>584</v>
      </c>
      <c r="K236" s="3" t="s">
        <v>40</v>
      </c>
      <c r="L236" s="5">
        <f>_xlfn.XLOOKUP(M236,'SUB EST'!B:B,'SUB EST'!A:A)</f>
        <v>0</v>
      </c>
      <c r="M236" s="5"/>
      <c r="N236" s="4" t="s">
        <v>563</v>
      </c>
      <c r="O236" s="3" t="s">
        <v>18</v>
      </c>
      <c r="P236" s="5">
        <f>_xlfn.XLOOKUP(Q236,'FM COM'!B:B,'FM COM'!A:A)</f>
        <v>0</v>
      </c>
      <c r="Q236" s="5"/>
      <c r="R236" s="4" t="s">
        <v>14</v>
      </c>
      <c r="S236" s="3" t="s">
        <v>14</v>
      </c>
      <c r="T236" s="5">
        <f>_xlfn.XLOOKUP(U236,'FM IND'!B:B,'FM IND'!A:A)</f>
        <v>0</v>
      </c>
      <c r="U236" s="5"/>
    </row>
    <row r="237" spans="1:21" x14ac:dyDescent="0.25">
      <c r="A237" s="3" t="s">
        <v>13</v>
      </c>
      <c r="B237" s="3">
        <v>30183</v>
      </c>
      <c r="C237" s="4" t="s">
        <v>895</v>
      </c>
      <c r="D237" s="3" t="s">
        <v>344</v>
      </c>
      <c r="E237" s="3" t="s">
        <v>20</v>
      </c>
      <c r="F237" s="4" t="s">
        <v>585</v>
      </c>
      <c r="G237" s="3" t="s">
        <v>40</v>
      </c>
      <c r="H237" s="5" t="str">
        <f>_xlfn.XLOOKUP(I237,'GP EST'!B:B,'GP EST'!A:A)</f>
        <v>07000009</v>
      </c>
      <c r="I237" s="5" t="s">
        <v>173</v>
      </c>
      <c r="J237" s="4" t="s">
        <v>584</v>
      </c>
      <c r="K237" s="3" t="s">
        <v>40</v>
      </c>
      <c r="L237" s="5">
        <f>_xlfn.XLOOKUP(M237,'SUB EST'!B:B,'SUB EST'!A:A)</f>
        <v>0</v>
      </c>
      <c r="M237" s="5"/>
      <c r="N237" s="4" t="s">
        <v>563</v>
      </c>
      <c r="O237" s="3" t="s">
        <v>18</v>
      </c>
      <c r="P237" s="5">
        <f>_xlfn.XLOOKUP(Q237,'FM COM'!B:B,'FM COM'!A:A)</f>
        <v>0</v>
      </c>
      <c r="Q237" s="5"/>
      <c r="R237" s="4" t="s">
        <v>14</v>
      </c>
      <c r="S237" s="3" t="s">
        <v>14</v>
      </c>
      <c r="T237" s="5">
        <f>_xlfn.XLOOKUP(U237,'FM IND'!B:B,'FM IND'!A:A)</f>
        <v>0</v>
      </c>
      <c r="U237" s="5"/>
    </row>
    <row r="238" spans="1:21" x14ac:dyDescent="0.25">
      <c r="A238" s="3" t="s">
        <v>13</v>
      </c>
      <c r="B238" s="3">
        <v>30186</v>
      </c>
      <c r="C238" s="4" t="s">
        <v>896</v>
      </c>
      <c r="D238" s="3" t="s">
        <v>347</v>
      </c>
      <c r="E238" s="3" t="s">
        <v>17</v>
      </c>
      <c r="F238" s="4" t="s">
        <v>713</v>
      </c>
      <c r="G238" s="3" t="s">
        <v>173</v>
      </c>
      <c r="H238" s="5" t="str">
        <f>_xlfn.XLOOKUP(I238,'GP EST'!B:B,'GP EST'!A:A)</f>
        <v>07000009</v>
      </c>
      <c r="I238" s="5" t="s">
        <v>173</v>
      </c>
      <c r="J238" s="4" t="s">
        <v>897</v>
      </c>
      <c r="K238" s="3" t="s">
        <v>345</v>
      </c>
      <c r="L238" s="5" t="str">
        <f>_xlfn.XLOOKUP(M238,'SUB EST'!B:B,'SUB EST'!A:A)</f>
        <v>00000083</v>
      </c>
      <c r="M238" s="5" t="s">
        <v>345</v>
      </c>
      <c r="N238" s="4" t="s">
        <v>898</v>
      </c>
      <c r="O238" s="3" t="s">
        <v>346</v>
      </c>
      <c r="P238" s="5" t="str">
        <f>_xlfn.XLOOKUP(Q238,'FM COM'!B:B,'FM COM'!A:A)</f>
        <v>00000029</v>
      </c>
      <c r="Q238" s="5" t="s">
        <v>346</v>
      </c>
      <c r="R238" s="4" t="s">
        <v>14</v>
      </c>
      <c r="S238" s="3" t="s">
        <v>14</v>
      </c>
      <c r="T238" s="5">
        <f>_xlfn.XLOOKUP(U238,'FM IND'!B:B,'FM IND'!A:A)</f>
        <v>0</v>
      </c>
      <c r="U238" s="5"/>
    </row>
    <row r="239" spans="1:21" x14ac:dyDescent="0.25">
      <c r="A239" s="3" t="s">
        <v>13</v>
      </c>
      <c r="B239" s="3">
        <v>30187</v>
      </c>
      <c r="C239" s="4" t="s">
        <v>899</v>
      </c>
      <c r="D239" s="3" t="s">
        <v>348</v>
      </c>
      <c r="E239" s="3" t="s">
        <v>17</v>
      </c>
      <c r="F239" s="4" t="s">
        <v>713</v>
      </c>
      <c r="G239" s="3" t="s">
        <v>173</v>
      </c>
      <c r="H239" s="5" t="str">
        <f>_xlfn.XLOOKUP(I239,'GP EST'!B:B,'GP EST'!A:A)</f>
        <v>07000009</v>
      </c>
      <c r="I239" s="5" t="s">
        <v>173</v>
      </c>
      <c r="J239" s="4" t="s">
        <v>897</v>
      </c>
      <c r="K239" s="3" t="s">
        <v>345</v>
      </c>
      <c r="L239" s="5" t="str">
        <f>_xlfn.XLOOKUP(M239,'SUB EST'!B:B,'SUB EST'!A:A)</f>
        <v>00000083</v>
      </c>
      <c r="M239" s="5" t="s">
        <v>345</v>
      </c>
      <c r="N239" s="4" t="s">
        <v>898</v>
      </c>
      <c r="O239" s="3" t="s">
        <v>346</v>
      </c>
      <c r="P239" s="5" t="str">
        <f>_xlfn.XLOOKUP(Q239,'FM COM'!B:B,'FM COM'!A:A)</f>
        <v>00000029</v>
      </c>
      <c r="Q239" s="5" t="s">
        <v>346</v>
      </c>
      <c r="R239" s="4" t="s">
        <v>14</v>
      </c>
      <c r="S239" s="3" t="s">
        <v>14</v>
      </c>
      <c r="T239" s="5">
        <f>_xlfn.XLOOKUP(U239,'FM IND'!B:B,'FM IND'!A:A)</f>
        <v>0</v>
      </c>
      <c r="U239" s="5"/>
    </row>
    <row r="240" spans="1:21" x14ac:dyDescent="0.25">
      <c r="A240" s="3" t="s">
        <v>13</v>
      </c>
      <c r="B240" s="3">
        <v>30190</v>
      </c>
      <c r="C240" s="4" t="s">
        <v>900</v>
      </c>
      <c r="D240" s="3" t="s">
        <v>349</v>
      </c>
      <c r="E240" s="3" t="s">
        <v>20</v>
      </c>
      <c r="F240" s="4" t="s">
        <v>585</v>
      </c>
      <c r="G240" s="3" t="s">
        <v>40</v>
      </c>
      <c r="H240" s="5" t="str">
        <f>_xlfn.XLOOKUP(I240,'GP EST'!B:B,'GP EST'!A:A)</f>
        <v>07000009</v>
      </c>
      <c r="I240" s="5" t="s">
        <v>173</v>
      </c>
      <c r="J240" s="4" t="s">
        <v>584</v>
      </c>
      <c r="K240" s="3" t="s">
        <v>40</v>
      </c>
      <c r="L240" s="5">
        <f>_xlfn.XLOOKUP(M240,'SUB EST'!B:B,'SUB EST'!A:A)</f>
        <v>0</v>
      </c>
      <c r="M240" s="5"/>
      <c r="N240" s="4" t="s">
        <v>563</v>
      </c>
      <c r="O240" s="3" t="s">
        <v>18</v>
      </c>
      <c r="P240" s="5">
        <f>_xlfn.XLOOKUP(Q240,'FM COM'!B:B,'FM COM'!A:A)</f>
        <v>0</v>
      </c>
      <c r="Q240" s="5"/>
      <c r="R240" s="4" t="s">
        <v>14</v>
      </c>
      <c r="S240" s="3" t="s">
        <v>14</v>
      </c>
      <c r="T240" s="5">
        <f>_xlfn.XLOOKUP(U240,'FM IND'!B:B,'FM IND'!A:A)</f>
        <v>0</v>
      </c>
      <c r="U240" s="5"/>
    </row>
    <row r="241" spans="1:21" x14ac:dyDescent="0.25">
      <c r="A241" s="3" t="s">
        <v>13</v>
      </c>
      <c r="B241" s="3">
        <v>30192</v>
      </c>
      <c r="C241" s="4" t="s">
        <v>901</v>
      </c>
      <c r="D241" s="3" t="s">
        <v>351</v>
      </c>
      <c r="E241" s="3" t="s">
        <v>20</v>
      </c>
      <c r="F241" s="4" t="s">
        <v>557</v>
      </c>
      <c r="G241" s="3" t="s">
        <v>16</v>
      </c>
      <c r="H241" s="5" t="str">
        <f>_xlfn.XLOOKUP(I241,'GP EST'!B:B,'GP EST'!A:A)</f>
        <v>20000002</v>
      </c>
      <c r="I241" s="5" t="s">
        <v>16</v>
      </c>
      <c r="J241" s="4" t="s">
        <v>562</v>
      </c>
      <c r="K241" s="3" t="s">
        <v>15</v>
      </c>
      <c r="L241" s="5">
        <f>_xlfn.XLOOKUP(M241,'SUB EST'!B:B,'SUB EST'!A:A)</f>
        <v>0</v>
      </c>
      <c r="M241" s="5"/>
      <c r="N241" s="4" t="s">
        <v>902</v>
      </c>
      <c r="O241" s="3" t="s">
        <v>350</v>
      </c>
      <c r="P241" s="5">
        <f>_xlfn.XLOOKUP(Q241,'FM COM'!B:B,'FM COM'!A:A)</f>
        <v>0</v>
      </c>
      <c r="Q241" s="5"/>
      <c r="R241" s="4" t="s">
        <v>14</v>
      </c>
      <c r="S241" s="3" t="s">
        <v>14</v>
      </c>
      <c r="T241" s="5">
        <f>_xlfn.XLOOKUP(U241,'FM IND'!B:B,'FM IND'!A:A)</f>
        <v>0</v>
      </c>
      <c r="U241" s="5"/>
    </row>
    <row r="242" spans="1:21" x14ac:dyDescent="0.25">
      <c r="A242" s="3" t="s">
        <v>13</v>
      </c>
      <c r="B242" s="3">
        <v>30193</v>
      </c>
      <c r="C242" s="4" t="s">
        <v>903</v>
      </c>
      <c r="D242" s="3" t="s">
        <v>352</v>
      </c>
      <c r="E242" s="3" t="s">
        <v>20</v>
      </c>
      <c r="F242" s="4" t="s">
        <v>585</v>
      </c>
      <c r="G242" s="3" t="s">
        <v>40</v>
      </c>
      <c r="H242" s="5" t="str">
        <f>_xlfn.XLOOKUP(I242,'GP EST'!B:B,'GP EST'!A:A)</f>
        <v>07000009</v>
      </c>
      <c r="I242" s="5" t="s">
        <v>173</v>
      </c>
      <c r="J242" s="4" t="s">
        <v>584</v>
      </c>
      <c r="K242" s="3" t="s">
        <v>40</v>
      </c>
      <c r="L242" s="5">
        <f>_xlfn.XLOOKUP(M242,'SUB EST'!B:B,'SUB EST'!A:A)</f>
        <v>0</v>
      </c>
      <c r="M242" s="5"/>
      <c r="N242" s="4" t="s">
        <v>563</v>
      </c>
      <c r="O242" s="3" t="s">
        <v>18</v>
      </c>
      <c r="P242" s="5">
        <f>_xlfn.XLOOKUP(Q242,'FM COM'!B:B,'FM COM'!A:A)</f>
        <v>0</v>
      </c>
      <c r="Q242" s="5"/>
      <c r="R242" s="4" t="s">
        <v>14</v>
      </c>
      <c r="S242" s="3" t="s">
        <v>14</v>
      </c>
      <c r="T242" s="5">
        <f>_xlfn.XLOOKUP(U242,'FM IND'!B:B,'FM IND'!A:A)</f>
        <v>0</v>
      </c>
      <c r="U242" s="5"/>
    </row>
    <row r="243" spans="1:21" x14ac:dyDescent="0.25">
      <c r="A243" s="3" t="s">
        <v>13</v>
      </c>
      <c r="B243" s="3">
        <v>30194</v>
      </c>
      <c r="C243" s="4" t="s">
        <v>904</v>
      </c>
      <c r="D243" s="3" t="s">
        <v>353</v>
      </c>
      <c r="E243" s="3" t="s">
        <v>20</v>
      </c>
      <c r="F243" s="4" t="s">
        <v>574</v>
      </c>
      <c r="G243" s="3" t="s">
        <v>29</v>
      </c>
      <c r="H243" s="5" t="str">
        <f>_xlfn.XLOOKUP(I243,'GP EST'!B:B,'GP EST'!A:A)</f>
        <v>01000002</v>
      </c>
      <c r="I243" s="5" t="s">
        <v>1115</v>
      </c>
      <c r="J243" s="4" t="s">
        <v>14</v>
      </c>
      <c r="K243" s="3" t="s">
        <v>14</v>
      </c>
      <c r="L243" s="5">
        <f>_xlfn.XLOOKUP(M243,'SUB EST'!B:B,'SUB EST'!A:A)</f>
        <v>0</v>
      </c>
      <c r="M243" s="5"/>
      <c r="N243" s="4" t="s">
        <v>567</v>
      </c>
      <c r="O243" s="3" t="s">
        <v>13</v>
      </c>
      <c r="P243" s="5">
        <f>_xlfn.XLOOKUP(Q243,'FM COM'!B:B,'FM COM'!A:A)</f>
        <v>0</v>
      </c>
      <c r="Q243" s="5"/>
      <c r="R243" s="4" t="s">
        <v>14</v>
      </c>
      <c r="S243" s="3" t="s">
        <v>14</v>
      </c>
      <c r="T243" s="5">
        <f>_xlfn.XLOOKUP(U243,'FM IND'!B:B,'FM IND'!A:A)</f>
        <v>0</v>
      </c>
      <c r="U243" s="5"/>
    </row>
    <row r="244" spans="1:21" x14ac:dyDescent="0.25">
      <c r="A244" s="3" t="s">
        <v>13</v>
      </c>
      <c r="B244" s="3">
        <v>30196</v>
      </c>
      <c r="C244" s="4" t="s">
        <v>905</v>
      </c>
      <c r="D244" s="3" t="s">
        <v>355</v>
      </c>
      <c r="E244" s="3" t="s">
        <v>20</v>
      </c>
      <c r="F244" s="4" t="s">
        <v>592</v>
      </c>
      <c r="G244" s="3" t="s">
        <v>47</v>
      </c>
      <c r="H244" s="5" t="str">
        <f>_xlfn.XLOOKUP(I244,'GP EST'!B:B,'GP EST'!A:A)</f>
        <v>07000009</v>
      </c>
      <c r="I244" s="5" t="s">
        <v>173</v>
      </c>
      <c r="J244" s="4" t="s">
        <v>572</v>
      </c>
      <c r="K244" s="3" t="s">
        <v>46</v>
      </c>
      <c r="L244" s="5">
        <f>_xlfn.XLOOKUP(M244,'SUB EST'!B:B,'SUB EST'!A:A)</f>
        <v>0</v>
      </c>
      <c r="M244" s="5"/>
      <c r="N244" s="4" t="s">
        <v>906</v>
      </c>
      <c r="O244" s="3" t="s">
        <v>354</v>
      </c>
      <c r="P244" s="5">
        <f>_xlfn.XLOOKUP(Q244,'FM COM'!B:B,'FM COM'!A:A)</f>
        <v>0</v>
      </c>
      <c r="Q244" s="5"/>
      <c r="R244" s="4" t="s">
        <v>14</v>
      </c>
      <c r="S244" s="3" t="s">
        <v>14</v>
      </c>
      <c r="T244" s="5">
        <f>_xlfn.XLOOKUP(U244,'FM IND'!B:B,'FM IND'!A:A)</f>
        <v>0</v>
      </c>
      <c r="U244" s="5"/>
    </row>
    <row r="245" spans="1:21" x14ac:dyDescent="0.25">
      <c r="A245" s="3" t="s">
        <v>13</v>
      </c>
      <c r="B245" s="3">
        <v>30198</v>
      </c>
      <c r="C245" s="4" t="s">
        <v>907</v>
      </c>
      <c r="D245" s="3" t="s">
        <v>356</v>
      </c>
      <c r="E245" s="3" t="s">
        <v>20</v>
      </c>
      <c r="F245" s="4" t="s">
        <v>585</v>
      </c>
      <c r="G245" s="3" t="s">
        <v>40</v>
      </c>
      <c r="H245" s="5" t="str">
        <f>_xlfn.XLOOKUP(I245,'GP EST'!B:B,'GP EST'!A:A)</f>
        <v>07000009</v>
      </c>
      <c r="I245" s="5" t="s">
        <v>173</v>
      </c>
      <c r="J245" s="4" t="s">
        <v>584</v>
      </c>
      <c r="K245" s="3" t="s">
        <v>40</v>
      </c>
      <c r="L245" s="5">
        <f>_xlfn.XLOOKUP(M245,'SUB EST'!B:B,'SUB EST'!A:A)</f>
        <v>0</v>
      </c>
      <c r="M245" s="5"/>
      <c r="N245" s="4" t="s">
        <v>563</v>
      </c>
      <c r="O245" s="3" t="s">
        <v>18</v>
      </c>
      <c r="P245" s="5">
        <f>_xlfn.XLOOKUP(Q245,'FM COM'!B:B,'FM COM'!A:A)</f>
        <v>0</v>
      </c>
      <c r="Q245" s="5"/>
      <c r="R245" s="4" t="s">
        <v>14</v>
      </c>
      <c r="S245" s="3" t="s">
        <v>14</v>
      </c>
      <c r="T245" s="5">
        <f>_xlfn.XLOOKUP(U245,'FM IND'!B:B,'FM IND'!A:A)</f>
        <v>0</v>
      </c>
      <c r="U245" s="5"/>
    </row>
    <row r="246" spans="1:21" x14ac:dyDescent="0.25">
      <c r="A246" s="3" t="s">
        <v>13</v>
      </c>
      <c r="B246" s="3">
        <v>30199</v>
      </c>
      <c r="C246" s="4" t="s">
        <v>908</v>
      </c>
      <c r="D246" s="3" t="s">
        <v>358</v>
      </c>
      <c r="E246" s="3" t="s">
        <v>20</v>
      </c>
      <c r="F246" s="4" t="s">
        <v>592</v>
      </c>
      <c r="G246" s="3" t="s">
        <v>47</v>
      </c>
      <c r="H246" s="5" t="str">
        <f>_xlfn.XLOOKUP(I246,'GP EST'!B:B,'GP EST'!A:A)</f>
        <v>07000009</v>
      </c>
      <c r="I246" s="5" t="s">
        <v>173</v>
      </c>
      <c r="J246" s="4" t="s">
        <v>572</v>
      </c>
      <c r="K246" s="3" t="s">
        <v>46</v>
      </c>
      <c r="L246" s="5">
        <f>_xlfn.XLOOKUP(M246,'SUB EST'!B:B,'SUB EST'!A:A)</f>
        <v>0</v>
      </c>
      <c r="M246" s="5"/>
      <c r="N246" s="4" t="s">
        <v>602</v>
      </c>
      <c r="O246" s="3" t="s">
        <v>357</v>
      </c>
      <c r="P246" s="5">
        <f>_xlfn.XLOOKUP(Q246,'FM COM'!B:B,'FM COM'!A:A)</f>
        <v>0</v>
      </c>
      <c r="Q246" s="5"/>
      <c r="R246" s="4" t="s">
        <v>14</v>
      </c>
      <c r="S246" s="3" t="s">
        <v>14</v>
      </c>
      <c r="T246" s="5">
        <f>_xlfn.XLOOKUP(U246,'FM IND'!B:B,'FM IND'!A:A)</f>
        <v>0</v>
      </c>
      <c r="U246" s="5"/>
    </row>
    <row r="247" spans="1:21" x14ac:dyDescent="0.25">
      <c r="A247" s="3" t="s">
        <v>13</v>
      </c>
      <c r="B247" s="3">
        <v>30200</v>
      </c>
      <c r="C247" s="4" t="s">
        <v>909</v>
      </c>
      <c r="D247" s="3" t="s">
        <v>359</v>
      </c>
      <c r="E247" s="3" t="s">
        <v>20</v>
      </c>
      <c r="F247" s="4" t="s">
        <v>566</v>
      </c>
      <c r="G247" s="3" t="s">
        <v>22</v>
      </c>
      <c r="H247" s="5" t="str">
        <f>_xlfn.XLOOKUP(I247,'GP EST'!B:B,'GP EST'!A:A)</f>
        <v>121212</v>
      </c>
      <c r="I247" s="5" t="s">
        <v>22</v>
      </c>
      <c r="J247" s="4" t="s">
        <v>14</v>
      </c>
      <c r="K247" s="3" t="s">
        <v>14</v>
      </c>
      <c r="L247" s="5">
        <f>_xlfn.XLOOKUP(M247,'SUB EST'!B:B,'SUB EST'!A:A)</f>
        <v>0</v>
      </c>
      <c r="M247" s="5"/>
      <c r="N247" s="4" t="s">
        <v>567</v>
      </c>
      <c r="O247" s="3" t="s">
        <v>13</v>
      </c>
      <c r="P247" s="5">
        <f>_xlfn.XLOOKUP(Q247,'FM COM'!B:B,'FM COM'!A:A)</f>
        <v>0</v>
      </c>
      <c r="Q247" s="5"/>
      <c r="R247" s="4" t="s">
        <v>14</v>
      </c>
      <c r="S247" s="3" t="s">
        <v>14</v>
      </c>
      <c r="T247" s="5">
        <f>_xlfn.XLOOKUP(U247,'FM IND'!B:B,'FM IND'!A:A)</f>
        <v>0</v>
      </c>
      <c r="U247" s="5"/>
    </row>
    <row r="248" spans="1:21" x14ac:dyDescent="0.25">
      <c r="A248" s="3" t="s">
        <v>13</v>
      </c>
      <c r="B248" s="3">
        <v>30201</v>
      </c>
      <c r="C248" s="4" t="s">
        <v>910</v>
      </c>
      <c r="D248" s="3" t="s">
        <v>361</v>
      </c>
      <c r="E248" s="3" t="s">
        <v>20</v>
      </c>
      <c r="F248" s="4" t="s">
        <v>592</v>
      </c>
      <c r="G248" s="3" t="s">
        <v>47</v>
      </c>
      <c r="H248" s="5" t="str">
        <f>_xlfn.XLOOKUP(I248,'GP EST'!B:B,'GP EST'!A:A)</f>
        <v>07000009</v>
      </c>
      <c r="I248" s="5" t="s">
        <v>173</v>
      </c>
      <c r="J248" s="4" t="s">
        <v>572</v>
      </c>
      <c r="K248" s="3" t="s">
        <v>46</v>
      </c>
      <c r="L248" s="5">
        <f>_xlfn.XLOOKUP(M248,'SUB EST'!B:B,'SUB EST'!A:A)</f>
        <v>0</v>
      </c>
      <c r="M248" s="5"/>
      <c r="N248" s="4" t="s">
        <v>584</v>
      </c>
      <c r="O248" s="3" t="s">
        <v>360</v>
      </c>
      <c r="P248" s="5">
        <f>_xlfn.XLOOKUP(Q248,'FM COM'!B:B,'FM COM'!A:A)</f>
        <v>0</v>
      </c>
      <c r="Q248" s="5"/>
      <c r="R248" s="4" t="s">
        <v>14</v>
      </c>
      <c r="S248" s="3" t="s">
        <v>14</v>
      </c>
      <c r="T248" s="5">
        <f>_xlfn.XLOOKUP(U248,'FM IND'!B:B,'FM IND'!A:A)</f>
        <v>0</v>
      </c>
      <c r="U248" s="5"/>
    </row>
    <row r="249" spans="1:21" x14ac:dyDescent="0.25">
      <c r="A249" s="3" t="s">
        <v>13</v>
      </c>
      <c r="B249" s="3">
        <v>30203</v>
      </c>
      <c r="C249" s="4" t="s">
        <v>911</v>
      </c>
      <c r="D249" s="3" t="s">
        <v>362</v>
      </c>
      <c r="E249" s="3" t="s">
        <v>20</v>
      </c>
      <c r="F249" s="4" t="s">
        <v>559</v>
      </c>
      <c r="G249" s="3" t="s">
        <v>330</v>
      </c>
      <c r="H249" s="5" t="str">
        <f>_xlfn.XLOOKUP(I249,'GP EST'!B:B,'GP EST'!A:A)</f>
        <v>20000003</v>
      </c>
      <c r="I249" s="5" t="s">
        <v>330</v>
      </c>
      <c r="J249" s="4" t="s">
        <v>882</v>
      </c>
      <c r="K249" s="3" t="s">
        <v>42</v>
      </c>
      <c r="L249" s="5">
        <f>_xlfn.XLOOKUP(M249,'SUB EST'!B:B,'SUB EST'!A:A)</f>
        <v>0</v>
      </c>
      <c r="M249" s="5"/>
      <c r="N249" s="4" t="s">
        <v>563</v>
      </c>
      <c r="O249" s="3" t="s">
        <v>18</v>
      </c>
      <c r="P249" s="5">
        <f>_xlfn.XLOOKUP(Q249,'FM COM'!B:B,'FM COM'!A:A)</f>
        <v>0</v>
      </c>
      <c r="Q249" s="5"/>
      <c r="R249" s="4" t="s">
        <v>14</v>
      </c>
      <c r="S249" s="3" t="s">
        <v>14</v>
      </c>
      <c r="T249" s="5">
        <f>_xlfn.XLOOKUP(U249,'FM IND'!B:B,'FM IND'!A:A)</f>
        <v>0</v>
      </c>
      <c r="U249" s="5"/>
    </row>
    <row r="250" spans="1:21" x14ac:dyDescent="0.25">
      <c r="A250" s="3" t="s">
        <v>13</v>
      </c>
      <c r="B250" s="3">
        <v>30204</v>
      </c>
      <c r="C250" s="4" t="s">
        <v>912</v>
      </c>
      <c r="D250" s="3" t="s">
        <v>364</v>
      </c>
      <c r="E250" s="3" t="s">
        <v>17</v>
      </c>
      <c r="F250" s="4" t="s">
        <v>557</v>
      </c>
      <c r="G250" s="3" t="s">
        <v>16</v>
      </c>
      <c r="H250" s="5" t="str">
        <f>_xlfn.XLOOKUP(I250,'GP EST'!B:B,'GP EST'!A:A)</f>
        <v>20000002</v>
      </c>
      <c r="I250" s="5" t="s">
        <v>16</v>
      </c>
      <c r="J250" s="4" t="s">
        <v>553</v>
      </c>
      <c r="K250" s="3" t="s">
        <v>188</v>
      </c>
      <c r="L250" s="5" t="str">
        <f>_xlfn.XLOOKUP(M250,'SUB EST'!B:B,'SUB EST'!A:A)</f>
        <v>00000061</v>
      </c>
      <c r="M250" s="5" t="s">
        <v>188</v>
      </c>
      <c r="N250" s="4" t="s">
        <v>913</v>
      </c>
      <c r="O250" s="3" t="s">
        <v>363</v>
      </c>
      <c r="P250" s="5" t="str">
        <f>_xlfn.XLOOKUP(Q250,'FM COM'!B:B,'FM COM'!A:A)</f>
        <v>00000116</v>
      </c>
      <c r="Q250" s="5" t="s">
        <v>363</v>
      </c>
      <c r="R250" s="4" t="s">
        <v>14</v>
      </c>
      <c r="S250" s="3" t="s">
        <v>14</v>
      </c>
      <c r="T250" s="5">
        <f>_xlfn.XLOOKUP(U250,'FM IND'!B:B,'FM IND'!A:A)</f>
        <v>0</v>
      </c>
      <c r="U250" s="5"/>
    </row>
    <row r="251" spans="1:21" x14ac:dyDescent="0.25">
      <c r="A251" s="3" t="s">
        <v>13</v>
      </c>
      <c r="B251" s="3">
        <v>30205</v>
      </c>
      <c r="C251" s="4" t="s">
        <v>914</v>
      </c>
      <c r="D251" s="3" t="s">
        <v>365</v>
      </c>
      <c r="E251" s="3" t="s">
        <v>20</v>
      </c>
      <c r="F251" s="4" t="s">
        <v>606</v>
      </c>
      <c r="G251" s="3" t="s">
        <v>62</v>
      </c>
      <c r="H251" s="5" t="str">
        <f>_xlfn.XLOOKUP(I251,'GP EST'!B:B,'GP EST'!A:A)</f>
        <v>07000009</v>
      </c>
      <c r="I251" s="5" t="s">
        <v>173</v>
      </c>
      <c r="J251" s="4" t="s">
        <v>581</v>
      </c>
      <c r="K251" s="3" t="s">
        <v>61</v>
      </c>
      <c r="L251" s="5" t="str">
        <f>_xlfn.XLOOKUP(M251,'SUB EST'!B:B,'SUB EST'!A:A)</f>
        <v>00000060</v>
      </c>
      <c r="M251" s="5" t="s">
        <v>151</v>
      </c>
      <c r="N251" s="4" t="s">
        <v>607</v>
      </c>
      <c r="O251" s="3" t="s">
        <v>63</v>
      </c>
      <c r="P251" s="5" t="str">
        <f>_xlfn.XLOOKUP(Q251,'FM COM'!B:B,'FM COM'!A:A)</f>
        <v>130</v>
      </c>
      <c r="Q251" s="5" t="s">
        <v>216</v>
      </c>
      <c r="R251" s="4" t="s">
        <v>14</v>
      </c>
      <c r="S251" s="3" t="s">
        <v>14</v>
      </c>
      <c r="T251" s="5">
        <f>_xlfn.XLOOKUP(U251,'FM IND'!B:B,'FM IND'!A:A)</f>
        <v>0</v>
      </c>
      <c r="U251" s="5"/>
    </row>
    <row r="252" spans="1:21" x14ac:dyDescent="0.25">
      <c r="A252" s="3" t="s">
        <v>13</v>
      </c>
      <c r="B252" s="3">
        <v>30206</v>
      </c>
      <c r="C252" s="4" t="s">
        <v>915</v>
      </c>
      <c r="D252" s="3" t="s">
        <v>367</v>
      </c>
      <c r="E252" s="3" t="s">
        <v>20</v>
      </c>
      <c r="F252" s="4" t="s">
        <v>592</v>
      </c>
      <c r="G252" s="3" t="s">
        <v>47</v>
      </c>
      <c r="H252" s="5" t="str">
        <f>_xlfn.XLOOKUP(I252,'GP EST'!B:B,'GP EST'!A:A)</f>
        <v>07000009</v>
      </c>
      <c r="I252" s="5" t="s">
        <v>173</v>
      </c>
      <c r="J252" s="4" t="s">
        <v>572</v>
      </c>
      <c r="K252" s="3" t="s">
        <v>46</v>
      </c>
      <c r="L252" s="5">
        <f>_xlfn.XLOOKUP(M252,'SUB EST'!B:B,'SUB EST'!A:A)</f>
        <v>0</v>
      </c>
      <c r="M252" s="5"/>
      <c r="N252" s="4" t="s">
        <v>916</v>
      </c>
      <c r="O252" s="3" t="s">
        <v>366</v>
      </c>
      <c r="P252" s="5">
        <f>_xlfn.XLOOKUP(Q252,'FM COM'!B:B,'FM COM'!A:A)</f>
        <v>0</v>
      </c>
      <c r="Q252" s="5"/>
      <c r="R252" s="4" t="s">
        <v>14</v>
      </c>
      <c r="S252" s="3" t="s">
        <v>14</v>
      </c>
      <c r="T252" s="5">
        <f>_xlfn.XLOOKUP(U252,'FM IND'!B:B,'FM IND'!A:A)</f>
        <v>0</v>
      </c>
      <c r="U252" s="5"/>
    </row>
    <row r="253" spans="1:21" x14ac:dyDescent="0.25">
      <c r="A253" s="3" t="s">
        <v>13</v>
      </c>
      <c r="B253" s="3">
        <v>30208</v>
      </c>
      <c r="C253" s="4" t="s">
        <v>917</v>
      </c>
      <c r="D253" s="3" t="s">
        <v>368</v>
      </c>
      <c r="E253" s="3" t="s">
        <v>20</v>
      </c>
      <c r="F253" s="4" t="s">
        <v>566</v>
      </c>
      <c r="G253" s="3" t="s">
        <v>22</v>
      </c>
      <c r="H253" s="5" t="str">
        <f>_xlfn.XLOOKUP(I253,'GP EST'!B:B,'GP EST'!A:A)</f>
        <v>121212</v>
      </c>
      <c r="I253" s="5" t="s">
        <v>22</v>
      </c>
      <c r="J253" s="4" t="s">
        <v>563</v>
      </c>
      <c r="K253" s="3" t="s">
        <v>42</v>
      </c>
      <c r="L253" s="5">
        <f>_xlfn.XLOOKUP(M253,'SUB EST'!B:B,'SUB EST'!A:A)</f>
        <v>0</v>
      </c>
      <c r="M253" s="5"/>
      <c r="N253" s="4" t="s">
        <v>587</v>
      </c>
      <c r="O253" s="3" t="s">
        <v>22</v>
      </c>
      <c r="P253" s="5">
        <f>_xlfn.XLOOKUP(Q253,'FM COM'!B:B,'FM COM'!A:A)</f>
        <v>0</v>
      </c>
      <c r="Q253" s="5"/>
      <c r="R253" s="4" t="s">
        <v>14</v>
      </c>
      <c r="S253" s="3" t="s">
        <v>14</v>
      </c>
      <c r="T253" s="5">
        <f>_xlfn.XLOOKUP(U253,'FM IND'!B:B,'FM IND'!A:A)</f>
        <v>0</v>
      </c>
      <c r="U253" s="5"/>
    </row>
    <row r="254" spans="1:21" x14ac:dyDescent="0.25">
      <c r="A254" s="3" t="s">
        <v>13</v>
      </c>
      <c r="B254" s="3" t="s">
        <v>370</v>
      </c>
      <c r="C254" s="4" t="s">
        <v>918</v>
      </c>
      <c r="D254" s="3" t="s">
        <v>371</v>
      </c>
      <c r="E254" s="3" t="s">
        <v>20</v>
      </c>
      <c r="F254" s="4" t="s">
        <v>919</v>
      </c>
      <c r="G254" s="3" t="s">
        <v>369</v>
      </c>
      <c r="H254" s="5" t="str">
        <f>_xlfn.XLOOKUP(I254,'GP EST'!B:B,'GP EST'!A:A)</f>
        <v>121212</v>
      </c>
      <c r="I254" s="5" t="s">
        <v>22</v>
      </c>
      <c r="J254" s="4" t="s">
        <v>613</v>
      </c>
      <c r="K254" s="3" t="s">
        <v>369</v>
      </c>
      <c r="L254" s="5">
        <f>_xlfn.XLOOKUP(M254,'SUB EST'!B:B,'SUB EST'!A:A)</f>
        <v>0</v>
      </c>
      <c r="M254" s="5"/>
      <c r="N254" s="4" t="s">
        <v>587</v>
      </c>
      <c r="O254" s="3" t="s">
        <v>22</v>
      </c>
      <c r="P254" s="5">
        <f>_xlfn.XLOOKUP(Q254,'FM COM'!B:B,'FM COM'!A:A)</f>
        <v>0</v>
      </c>
      <c r="Q254" s="5"/>
      <c r="R254" s="4" t="s">
        <v>14</v>
      </c>
      <c r="S254" s="3" t="s">
        <v>14</v>
      </c>
      <c r="T254" s="5">
        <f>_xlfn.XLOOKUP(U254,'FM IND'!B:B,'FM IND'!A:A)</f>
        <v>0</v>
      </c>
      <c r="U254" s="5"/>
    </row>
    <row r="255" spans="1:21" x14ac:dyDescent="0.25">
      <c r="A255" s="3" t="s">
        <v>13</v>
      </c>
      <c r="B255" s="3" t="s">
        <v>372</v>
      </c>
      <c r="C255" s="4" t="s">
        <v>920</v>
      </c>
      <c r="D255" s="3" t="s">
        <v>373</v>
      </c>
      <c r="E255" s="3" t="s">
        <v>20</v>
      </c>
      <c r="F255" s="4" t="s">
        <v>566</v>
      </c>
      <c r="G255" s="3" t="s">
        <v>22</v>
      </c>
      <c r="H255" s="5" t="str">
        <f>_xlfn.XLOOKUP(I255,'GP EST'!B:B,'GP EST'!A:A)</f>
        <v>121212</v>
      </c>
      <c r="I255" s="5" t="s">
        <v>22</v>
      </c>
      <c r="J255" s="4" t="s">
        <v>563</v>
      </c>
      <c r="K255" s="3" t="s">
        <v>42</v>
      </c>
      <c r="L255" s="5">
        <f>_xlfn.XLOOKUP(M255,'SUB EST'!B:B,'SUB EST'!A:A)</f>
        <v>0</v>
      </c>
      <c r="M255" s="5"/>
      <c r="N255" s="4" t="s">
        <v>587</v>
      </c>
      <c r="O255" s="3" t="s">
        <v>22</v>
      </c>
      <c r="P255" s="5">
        <f>_xlfn.XLOOKUP(Q255,'FM COM'!B:B,'FM COM'!A:A)</f>
        <v>0</v>
      </c>
      <c r="Q255" s="5"/>
      <c r="R255" s="4" t="s">
        <v>14</v>
      </c>
      <c r="S255" s="3" t="s">
        <v>14</v>
      </c>
      <c r="T255" s="5">
        <f>_xlfn.XLOOKUP(U255,'FM IND'!B:B,'FM IND'!A:A)</f>
        <v>0</v>
      </c>
      <c r="U255" s="5"/>
    </row>
    <row r="256" spans="1:21" x14ac:dyDescent="0.25">
      <c r="A256" s="3" t="s">
        <v>13</v>
      </c>
      <c r="B256" s="3" t="s">
        <v>374</v>
      </c>
      <c r="C256" s="4" t="s">
        <v>921</v>
      </c>
      <c r="D256" s="3" t="s">
        <v>375</v>
      </c>
      <c r="E256" s="3" t="s">
        <v>20</v>
      </c>
      <c r="F256" s="4" t="s">
        <v>566</v>
      </c>
      <c r="G256" s="3" t="s">
        <v>22</v>
      </c>
      <c r="H256" s="5" t="str">
        <f>_xlfn.XLOOKUP(I256,'GP EST'!B:B,'GP EST'!A:A)</f>
        <v>121212</v>
      </c>
      <c r="I256" s="5" t="s">
        <v>22</v>
      </c>
      <c r="J256" s="4" t="s">
        <v>563</v>
      </c>
      <c r="K256" s="3" t="s">
        <v>42</v>
      </c>
      <c r="L256" s="5">
        <f>_xlfn.XLOOKUP(M256,'SUB EST'!B:B,'SUB EST'!A:A)</f>
        <v>0</v>
      </c>
      <c r="M256" s="5"/>
      <c r="N256" s="4" t="s">
        <v>587</v>
      </c>
      <c r="O256" s="3" t="s">
        <v>22</v>
      </c>
      <c r="P256" s="5">
        <f>_xlfn.XLOOKUP(Q256,'FM COM'!B:B,'FM COM'!A:A)</f>
        <v>0</v>
      </c>
      <c r="Q256" s="5"/>
      <c r="R256" s="4" t="s">
        <v>14</v>
      </c>
      <c r="S256" s="3" t="s">
        <v>14</v>
      </c>
      <c r="T256" s="5">
        <f>_xlfn.XLOOKUP(U256,'FM IND'!B:B,'FM IND'!A:A)</f>
        <v>0</v>
      </c>
      <c r="U256" s="5"/>
    </row>
    <row r="257" spans="1:21" x14ac:dyDescent="0.25">
      <c r="A257" s="3" t="s">
        <v>13</v>
      </c>
      <c r="B257" s="3">
        <v>468</v>
      </c>
      <c r="C257" s="4" t="s">
        <v>922</v>
      </c>
      <c r="D257" s="3" t="s">
        <v>376</v>
      </c>
      <c r="E257" s="3" t="s">
        <v>20</v>
      </c>
      <c r="F257" s="4" t="s">
        <v>606</v>
      </c>
      <c r="G257" s="3" t="s">
        <v>62</v>
      </c>
      <c r="H257" s="5" t="str">
        <f>_xlfn.XLOOKUP(I257,'GP EST'!B:B,'GP EST'!A:A)</f>
        <v>07000009</v>
      </c>
      <c r="I257" s="5" t="s">
        <v>173</v>
      </c>
      <c r="J257" s="4" t="s">
        <v>610</v>
      </c>
      <c r="K257" s="3" t="s">
        <v>89</v>
      </c>
      <c r="L257" s="5" t="str">
        <f>_xlfn.XLOOKUP(M257,'SUB EST'!B:B,'SUB EST'!A:A)</f>
        <v>00000037</v>
      </c>
      <c r="M257" s="5" t="s">
        <v>168</v>
      </c>
      <c r="N257" s="4" t="s">
        <v>630</v>
      </c>
      <c r="O257" s="3" t="s">
        <v>90</v>
      </c>
      <c r="P257" s="5" t="str">
        <f>_xlfn.XLOOKUP(Q257,'FM COM'!B:B,'FM COM'!A:A)</f>
        <v>108</v>
      </c>
      <c r="Q257" s="5" t="s">
        <v>90</v>
      </c>
      <c r="R257" s="4" t="s">
        <v>14</v>
      </c>
      <c r="S257" s="3" t="s">
        <v>14</v>
      </c>
      <c r="T257" s="5">
        <f>_xlfn.XLOOKUP(U257,'FM IND'!B:B,'FM IND'!A:A)</f>
        <v>0</v>
      </c>
      <c r="U257" s="5"/>
    </row>
    <row r="258" spans="1:21" x14ac:dyDescent="0.25">
      <c r="A258" s="3" t="s">
        <v>13</v>
      </c>
      <c r="B258" s="3">
        <v>469</v>
      </c>
      <c r="C258" s="4" t="s">
        <v>923</v>
      </c>
      <c r="D258" s="3" t="s">
        <v>377</v>
      </c>
      <c r="E258" s="3" t="s">
        <v>20</v>
      </c>
      <c r="F258" s="4" t="s">
        <v>606</v>
      </c>
      <c r="G258" s="3" t="s">
        <v>62</v>
      </c>
      <c r="H258" s="5" t="str">
        <f>_xlfn.XLOOKUP(I258,'GP EST'!B:B,'GP EST'!A:A)</f>
        <v>07000009</v>
      </c>
      <c r="I258" s="5" t="s">
        <v>173</v>
      </c>
      <c r="J258" s="4" t="s">
        <v>610</v>
      </c>
      <c r="K258" s="3" t="s">
        <v>89</v>
      </c>
      <c r="L258" s="5" t="str">
        <f>_xlfn.XLOOKUP(M258,'SUB EST'!B:B,'SUB EST'!A:A)</f>
        <v>00000037</v>
      </c>
      <c r="M258" s="5" t="s">
        <v>168</v>
      </c>
      <c r="N258" s="4" t="s">
        <v>630</v>
      </c>
      <c r="O258" s="3" t="s">
        <v>90</v>
      </c>
      <c r="P258" s="5" t="str">
        <f>_xlfn.XLOOKUP(Q258,'FM COM'!B:B,'FM COM'!A:A)</f>
        <v>108</v>
      </c>
      <c r="Q258" s="5" t="s">
        <v>90</v>
      </c>
      <c r="R258" s="4" t="s">
        <v>14</v>
      </c>
      <c r="S258" s="3" t="s">
        <v>14</v>
      </c>
      <c r="T258" s="5">
        <f>_xlfn.XLOOKUP(U258,'FM IND'!B:B,'FM IND'!A:A)</f>
        <v>0</v>
      </c>
      <c r="U258" s="5"/>
    </row>
    <row r="259" spans="1:21" x14ac:dyDescent="0.25">
      <c r="A259" s="3" t="s">
        <v>13</v>
      </c>
      <c r="B259" s="3">
        <v>470</v>
      </c>
      <c r="C259" s="4" t="s">
        <v>924</v>
      </c>
      <c r="D259" s="3" t="s">
        <v>378</v>
      </c>
      <c r="E259" s="3" t="s">
        <v>20</v>
      </c>
      <c r="F259" s="4" t="s">
        <v>606</v>
      </c>
      <c r="G259" s="3" t="s">
        <v>62</v>
      </c>
      <c r="H259" s="5" t="str">
        <f>_xlfn.XLOOKUP(I259,'GP EST'!B:B,'GP EST'!A:A)</f>
        <v>07000009</v>
      </c>
      <c r="I259" s="5" t="s">
        <v>173</v>
      </c>
      <c r="J259" s="4" t="s">
        <v>610</v>
      </c>
      <c r="K259" s="3" t="s">
        <v>89</v>
      </c>
      <c r="L259" s="5" t="str">
        <f>_xlfn.XLOOKUP(M259,'SUB EST'!B:B,'SUB EST'!A:A)</f>
        <v>00000037</v>
      </c>
      <c r="M259" s="5" t="s">
        <v>168</v>
      </c>
      <c r="N259" s="4" t="s">
        <v>630</v>
      </c>
      <c r="O259" s="3" t="s">
        <v>90</v>
      </c>
      <c r="P259" s="5" t="str">
        <f>_xlfn.XLOOKUP(Q259,'FM COM'!B:B,'FM COM'!A:A)</f>
        <v>108</v>
      </c>
      <c r="Q259" s="5" t="s">
        <v>90</v>
      </c>
      <c r="R259" s="4" t="s">
        <v>14</v>
      </c>
      <c r="S259" s="3" t="s">
        <v>14</v>
      </c>
      <c r="T259" s="5">
        <f>_xlfn.XLOOKUP(U259,'FM IND'!B:B,'FM IND'!A:A)</f>
        <v>0</v>
      </c>
      <c r="U259" s="5"/>
    </row>
    <row r="260" spans="1:21" x14ac:dyDescent="0.25">
      <c r="A260" s="3" t="s">
        <v>13</v>
      </c>
      <c r="B260" s="3">
        <v>471</v>
      </c>
      <c r="C260" s="4" t="s">
        <v>925</v>
      </c>
      <c r="D260" s="3" t="s">
        <v>379</v>
      </c>
      <c r="E260" s="3" t="s">
        <v>20</v>
      </c>
      <c r="F260" s="4" t="s">
        <v>606</v>
      </c>
      <c r="G260" s="3" t="s">
        <v>62</v>
      </c>
      <c r="H260" s="5" t="str">
        <f>_xlfn.XLOOKUP(I260,'GP EST'!B:B,'GP EST'!A:A)</f>
        <v>07000009</v>
      </c>
      <c r="I260" s="5" t="s">
        <v>173</v>
      </c>
      <c r="J260" s="4" t="s">
        <v>610</v>
      </c>
      <c r="K260" s="3" t="s">
        <v>89</v>
      </c>
      <c r="L260" s="5" t="str">
        <f>_xlfn.XLOOKUP(M260,'SUB EST'!B:B,'SUB EST'!A:A)</f>
        <v>00000037</v>
      </c>
      <c r="M260" s="5" t="s">
        <v>168</v>
      </c>
      <c r="N260" s="4" t="s">
        <v>630</v>
      </c>
      <c r="O260" s="3" t="s">
        <v>90</v>
      </c>
      <c r="P260" s="5" t="str">
        <f>_xlfn.XLOOKUP(Q260,'FM COM'!B:B,'FM COM'!A:A)</f>
        <v>108</v>
      </c>
      <c r="Q260" s="5" t="s">
        <v>90</v>
      </c>
      <c r="R260" s="4" t="s">
        <v>14</v>
      </c>
      <c r="S260" s="3" t="s">
        <v>14</v>
      </c>
      <c r="T260" s="5">
        <f>_xlfn.XLOOKUP(U260,'FM IND'!B:B,'FM IND'!A:A)</f>
        <v>0</v>
      </c>
      <c r="U260" s="5"/>
    </row>
    <row r="261" spans="1:21" x14ac:dyDescent="0.25">
      <c r="A261" s="3" t="s">
        <v>13</v>
      </c>
      <c r="B261" s="3">
        <v>472</v>
      </c>
      <c r="C261" s="4" t="s">
        <v>926</v>
      </c>
      <c r="D261" s="3" t="s">
        <v>380</v>
      </c>
      <c r="E261" s="3" t="s">
        <v>20</v>
      </c>
      <c r="F261" s="4" t="s">
        <v>606</v>
      </c>
      <c r="G261" s="3" t="s">
        <v>62</v>
      </c>
      <c r="H261" s="5" t="str">
        <f>_xlfn.XLOOKUP(I261,'GP EST'!B:B,'GP EST'!A:A)</f>
        <v>07000009</v>
      </c>
      <c r="I261" s="5" t="s">
        <v>173</v>
      </c>
      <c r="J261" s="4" t="s">
        <v>610</v>
      </c>
      <c r="K261" s="3" t="s">
        <v>89</v>
      </c>
      <c r="L261" s="5" t="str">
        <f>_xlfn.XLOOKUP(M261,'SUB EST'!B:B,'SUB EST'!A:A)</f>
        <v>00000037</v>
      </c>
      <c r="M261" s="5" t="s">
        <v>168</v>
      </c>
      <c r="N261" s="4" t="s">
        <v>630</v>
      </c>
      <c r="O261" s="3" t="s">
        <v>90</v>
      </c>
      <c r="P261" s="5" t="str">
        <f>_xlfn.XLOOKUP(Q261,'FM COM'!B:B,'FM COM'!A:A)</f>
        <v>108</v>
      </c>
      <c r="Q261" s="5" t="s">
        <v>90</v>
      </c>
      <c r="R261" s="4" t="s">
        <v>14</v>
      </c>
      <c r="S261" s="3" t="s">
        <v>14</v>
      </c>
      <c r="T261" s="5">
        <f>_xlfn.XLOOKUP(U261,'FM IND'!B:B,'FM IND'!A:A)</f>
        <v>0</v>
      </c>
      <c r="U261" s="5"/>
    </row>
    <row r="262" spans="1:21" x14ac:dyDescent="0.25">
      <c r="A262" s="3" t="s">
        <v>13</v>
      </c>
      <c r="B262" s="3">
        <v>484</v>
      </c>
      <c r="C262" s="4" t="s">
        <v>927</v>
      </c>
      <c r="D262" s="3" t="s">
        <v>381</v>
      </c>
      <c r="E262" s="3" t="s">
        <v>20</v>
      </c>
      <c r="F262" s="4" t="s">
        <v>606</v>
      </c>
      <c r="G262" s="3" t="s">
        <v>62</v>
      </c>
      <c r="H262" s="5" t="str">
        <f>_xlfn.XLOOKUP(I262,'GP EST'!B:B,'GP EST'!A:A)</f>
        <v>07000009</v>
      </c>
      <c r="I262" s="5" t="s">
        <v>173</v>
      </c>
      <c r="J262" s="4" t="s">
        <v>610</v>
      </c>
      <c r="K262" s="3" t="s">
        <v>89</v>
      </c>
      <c r="L262" s="5" t="str">
        <f>_xlfn.XLOOKUP(M262,'SUB EST'!B:B,'SUB EST'!A:A)</f>
        <v>00000037</v>
      </c>
      <c r="M262" s="5" t="s">
        <v>168</v>
      </c>
      <c r="N262" s="4" t="s">
        <v>630</v>
      </c>
      <c r="O262" s="3" t="s">
        <v>90</v>
      </c>
      <c r="P262" s="5" t="str">
        <f>_xlfn.XLOOKUP(Q262,'FM COM'!B:B,'FM COM'!A:A)</f>
        <v>108</v>
      </c>
      <c r="Q262" s="5" t="s">
        <v>90</v>
      </c>
      <c r="R262" s="4" t="s">
        <v>14</v>
      </c>
      <c r="S262" s="3" t="s">
        <v>14</v>
      </c>
      <c r="T262" s="5">
        <f>_xlfn.XLOOKUP(U262,'FM IND'!B:B,'FM IND'!A:A)</f>
        <v>0</v>
      </c>
      <c r="U262" s="5"/>
    </row>
    <row r="263" spans="1:21" x14ac:dyDescent="0.25">
      <c r="A263" s="3" t="s">
        <v>13</v>
      </c>
      <c r="B263" s="3">
        <v>485</v>
      </c>
      <c r="C263" s="4" t="s">
        <v>928</v>
      </c>
      <c r="D263" s="3" t="s">
        <v>382</v>
      </c>
      <c r="E263" s="3" t="s">
        <v>20</v>
      </c>
      <c r="F263" s="4" t="s">
        <v>606</v>
      </c>
      <c r="G263" s="3" t="s">
        <v>62</v>
      </c>
      <c r="H263" s="5" t="str">
        <f>_xlfn.XLOOKUP(I263,'GP EST'!B:B,'GP EST'!A:A)</f>
        <v>07000009</v>
      </c>
      <c r="I263" s="5" t="s">
        <v>173</v>
      </c>
      <c r="J263" s="4" t="s">
        <v>610</v>
      </c>
      <c r="K263" s="3" t="s">
        <v>89</v>
      </c>
      <c r="L263" s="5" t="str">
        <f>_xlfn.XLOOKUP(M263,'SUB EST'!B:B,'SUB EST'!A:A)</f>
        <v>00000037</v>
      </c>
      <c r="M263" s="5" t="s">
        <v>168</v>
      </c>
      <c r="N263" s="4" t="s">
        <v>630</v>
      </c>
      <c r="O263" s="3" t="s">
        <v>90</v>
      </c>
      <c r="P263" s="5" t="str">
        <f>_xlfn.XLOOKUP(Q263,'FM COM'!B:B,'FM COM'!A:A)</f>
        <v>108</v>
      </c>
      <c r="Q263" s="5" t="s">
        <v>90</v>
      </c>
      <c r="R263" s="4" t="s">
        <v>14</v>
      </c>
      <c r="S263" s="3" t="s">
        <v>14</v>
      </c>
      <c r="T263" s="5">
        <f>_xlfn.XLOOKUP(U263,'FM IND'!B:B,'FM IND'!A:A)</f>
        <v>0</v>
      </c>
      <c r="U263" s="5"/>
    </row>
    <row r="264" spans="1:21" x14ac:dyDescent="0.25">
      <c r="A264" s="3" t="s">
        <v>13</v>
      </c>
      <c r="B264" s="3">
        <v>486</v>
      </c>
      <c r="C264" s="4" t="s">
        <v>929</v>
      </c>
      <c r="D264" s="3" t="s">
        <v>383</v>
      </c>
      <c r="E264" s="3" t="s">
        <v>20</v>
      </c>
      <c r="F264" s="4" t="s">
        <v>606</v>
      </c>
      <c r="G264" s="3" t="s">
        <v>62</v>
      </c>
      <c r="H264" s="5" t="str">
        <f>_xlfn.XLOOKUP(I264,'GP EST'!B:B,'GP EST'!A:A)</f>
        <v>07000009</v>
      </c>
      <c r="I264" s="5" t="s">
        <v>173</v>
      </c>
      <c r="J264" s="4" t="s">
        <v>610</v>
      </c>
      <c r="K264" s="3" t="s">
        <v>89</v>
      </c>
      <c r="L264" s="5" t="str">
        <f>_xlfn.XLOOKUP(M264,'SUB EST'!B:B,'SUB EST'!A:A)</f>
        <v>00000037</v>
      </c>
      <c r="M264" s="5" t="s">
        <v>168</v>
      </c>
      <c r="N264" s="4" t="s">
        <v>630</v>
      </c>
      <c r="O264" s="3" t="s">
        <v>90</v>
      </c>
      <c r="P264" s="5" t="str">
        <f>_xlfn.XLOOKUP(Q264,'FM COM'!B:B,'FM COM'!A:A)</f>
        <v>108</v>
      </c>
      <c r="Q264" s="5" t="s">
        <v>90</v>
      </c>
      <c r="R264" s="4" t="s">
        <v>14</v>
      </c>
      <c r="S264" s="3" t="s">
        <v>14</v>
      </c>
      <c r="T264" s="5">
        <f>_xlfn.XLOOKUP(U264,'FM IND'!B:B,'FM IND'!A:A)</f>
        <v>0</v>
      </c>
      <c r="U264" s="5"/>
    </row>
    <row r="265" spans="1:21" x14ac:dyDescent="0.25">
      <c r="A265" s="3" t="s">
        <v>13</v>
      </c>
      <c r="B265" s="3">
        <v>487</v>
      </c>
      <c r="C265" s="4" t="s">
        <v>930</v>
      </c>
      <c r="D265" s="3" t="s">
        <v>384</v>
      </c>
      <c r="E265" s="3" t="s">
        <v>20</v>
      </c>
      <c r="F265" s="4" t="s">
        <v>606</v>
      </c>
      <c r="G265" s="3" t="s">
        <v>62</v>
      </c>
      <c r="H265" s="5" t="str">
        <f>_xlfn.XLOOKUP(I265,'GP EST'!B:B,'GP EST'!A:A)</f>
        <v>07000009</v>
      </c>
      <c r="I265" s="5" t="s">
        <v>173</v>
      </c>
      <c r="J265" s="4" t="s">
        <v>610</v>
      </c>
      <c r="K265" s="3" t="s">
        <v>89</v>
      </c>
      <c r="L265" s="5" t="str">
        <f>_xlfn.XLOOKUP(M265,'SUB EST'!B:B,'SUB EST'!A:A)</f>
        <v>00000037</v>
      </c>
      <c r="M265" s="5" t="s">
        <v>168</v>
      </c>
      <c r="N265" s="4" t="s">
        <v>630</v>
      </c>
      <c r="O265" s="3" t="s">
        <v>90</v>
      </c>
      <c r="P265" s="5" t="str">
        <f>_xlfn.XLOOKUP(Q265,'FM COM'!B:B,'FM COM'!A:A)</f>
        <v>108</v>
      </c>
      <c r="Q265" s="5" t="s">
        <v>90</v>
      </c>
      <c r="R265" s="4" t="s">
        <v>14</v>
      </c>
      <c r="S265" s="3" t="s">
        <v>14</v>
      </c>
      <c r="T265" s="5">
        <f>_xlfn.XLOOKUP(U265,'FM IND'!B:B,'FM IND'!A:A)</f>
        <v>0</v>
      </c>
      <c r="U265" s="5"/>
    </row>
    <row r="266" spans="1:21" x14ac:dyDescent="0.25">
      <c r="A266" s="3" t="s">
        <v>13</v>
      </c>
      <c r="B266" s="3">
        <v>492</v>
      </c>
      <c r="C266" s="4" t="s">
        <v>931</v>
      </c>
      <c r="D266" s="3" t="s">
        <v>385</v>
      </c>
      <c r="E266" s="3" t="s">
        <v>20</v>
      </c>
      <c r="F266" s="4" t="s">
        <v>606</v>
      </c>
      <c r="G266" s="3" t="s">
        <v>62</v>
      </c>
      <c r="H266" s="5" t="str">
        <f>_xlfn.XLOOKUP(I266,'GP EST'!B:B,'GP EST'!A:A)</f>
        <v>07000009</v>
      </c>
      <c r="I266" s="5" t="s">
        <v>173</v>
      </c>
      <c r="J266" s="4" t="s">
        <v>610</v>
      </c>
      <c r="K266" s="3" t="s">
        <v>89</v>
      </c>
      <c r="L266" s="5" t="str">
        <f>_xlfn.XLOOKUP(M266,'SUB EST'!B:B,'SUB EST'!A:A)</f>
        <v>00000037</v>
      </c>
      <c r="M266" s="5" t="s">
        <v>168</v>
      </c>
      <c r="N266" s="4" t="s">
        <v>867</v>
      </c>
      <c r="O266" s="3" t="s">
        <v>317</v>
      </c>
      <c r="P266" s="5" t="str">
        <f>_xlfn.XLOOKUP(Q266,'FM COM'!B:B,'FM COM'!A:A)</f>
        <v>110</v>
      </c>
      <c r="Q266" s="5" t="s">
        <v>317</v>
      </c>
      <c r="R266" s="4" t="s">
        <v>14</v>
      </c>
      <c r="S266" s="3" t="s">
        <v>14</v>
      </c>
      <c r="T266" s="5">
        <f>_xlfn.XLOOKUP(U266,'FM IND'!B:B,'FM IND'!A:A)</f>
        <v>0</v>
      </c>
      <c r="U266" s="5"/>
    </row>
    <row r="267" spans="1:21" x14ac:dyDescent="0.25">
      <c r="A267" s="3" t="s">
        <v>13</v>
      </c>
      <c r="B267" s="3">
        <v>493</v>
      </c>
      <c r="C267" s="4" t="s">
        <v>932</v>
      </c>
      <c r="D267" s="3" t="s">
        <v>386</v>
      </c>
      <c r="E267" s="3" t="s">
        <v>20</v>
      </c>
      <c r="F267" s="4" t="s">
        <v>606</v>
      </c>
      <c r="G267" s="3" t="s">
        <v>62</v>
      </c>
      <c r="H267" s="5" t="str">
        <f>_xlfn.XLOOKUP(I267,'GP EST'!B:B,'GP EST'!A:A)</f>
        <v>07000009</v>
      </c>
      <c r="I267" s="5" t="s">
        <v>173</v>
      </c>
      <c r="J267" s="4" t="s">
        <v>610</v>
      </c>
      <c r="K267" s="3" t="s">
        <v>89</v>
      </c>
      <c r="L267" s="5" t="str">
        <f>_xlfn.XLOOKUP(M267,'SUB EST'!B:B,'SUB EST'!A:A)</f>
        <v>00000037</v>
      </c>
      <c r="M267" s="5" t="s">
        <v>168</v>
      </c>
      <c r="N267" s="4" t="s">
        <v>867</v>
      </c>
      <c r="O267" s="3" t="s">
        <v>317</v>
      </c>
      <c r="P267" s="5" t="str">
        <f>_xlfn.XLOOKUP(Q267,'FM COM'!B:B,'FM COM'!A:A)</f>
        <v>110</v>
      </c>
      <c r="Q267" s="5" t="s">
        <v>317</v>
      </c>
      <c r="R267" s="4" t="s">
        <v>14</v>
      </c>
      <c r="S267" s="3" t="s">
        <v>14</v>
      </c>
      <c r="T267" s="5">
        <f>_xlfn.XLOOKUP(U267,'FM IND'!B:B,'FM IND'!A:A)</f>
        <v>0</v>
      </c>
      <c r="U267" s="5"/>
    </row>
    <row r="268" spans="1:21" x14ac:dyDescent="0.25">
      <c r="A268" s="3" t="s">
        <v>13</v>
      </c>
      <c r="B268" s="3">
        <v>494</v>
      </c>
      <c r="C268" s="4" t="s">
        <v>933</v>
      </c>
      <c r="D268" s="3" t="s">
        <v>387</v>
      </c>
      <c r="E268" s="3" t="s">
        <v>20</v>
      </c>
      <c r="F268" s="4" t="s">
        <v>606</v>
      </c>
      <c r="G268" s="3" t="s">
        <v>62</v>
      </c>
      <c r="H268" s="5" t="str">
        <f>_xlfn.XLOOKUP(I268,'GP EST'!B:B,'GP EST'!A:A)</f>
        <v>07000009</v>
      </c>
      <c r="I268" s="5" t="s">
        <v>173</v>
      </c>
      <c r="J268" s="4" t="s">
        <v>610</v>
      </c>
      <c r="K268" s="3" t="s">
        <v>89</v>
      </c>
      <c r="L268" s="5" t="str">
        <f>_xlfn.XLOOKUP(M268,'SUB EST'!B:B,'SUB EST'!A:A)</f>
        <v>00000037</v>
      </c>
      <c r="M268" s="5" t="s">
        <v>168</v>
      </c>
      <c r="N268" s="4" t="s">
        <v>867</v>
      </c>
      <c r="O268" s="3" t="s">
        <v>317</v>
      </c>
      <c r="P268" s="5" t="str">
        <f>_xlfn.XLOOKUP(Q268,'FM COM'!B:B,'FM COM'!A:A)</f>
        <v>110</v>
      </c>
      <c r="Q268" s="5" t="s">
        <v>317</v>
      </c>
      <c r="R268" s="4" t="s">
        <v>14</v>
      </c>
      <c r="S268" s="3" t="s">
        <v>14</v>
      </c>
      <c r="T268" s="5">
        <f>_xlfn.XLOOKUP(U268,'FM IND'!B:B,'FM IND'!A:A)</f>
        <v>0</v>
      </c>
      <c r="U268" s="5"/>
    </row>
    <row r="269" spans="1:21" x14ac:dyDescent="0.25">
      <c r="A269" s="3" t="s">
        <v>13</v>
      </c>
      <c r="B269" s="3">
        <v>495</v>
      </c>
      <c r="C269" s="4" t="s">
        <v>934</v>
      </c>
      <c r="D269" s="3" t="s">
        <v>388</v>
      </c>
      <c r="E269" s="3" t="s">
        <v>20</v>
      </c>
      <c r="F269" s="4" t="s">
        <v>606</v>
      </c>
      <c r="G269" s="3" t="s">
        <v>62</v>
      </c>
      <c r="H269" s="5" t="str">
        <f>_xlfn.XLOOKUP(I269,'GP EST'!B:B,'GP EST'!A:A)</f>
        <v>07000009</v>
      </c>
      <c r="I269" s="5" t="s">
        <v>173</v>
      </c>
      <c r="J269" s="4" t="s">
        <v>610</v>
      </c>
      <c r="K269" s="3" t="s">
        <v>89</v>
      </c>
      <c r="L269" s="5" t="str">
        <f>_xlfn.XLOOKUP(M269,'SUB EST'!B:B,'SUB EST'!A:A)</f>
        <v>00000037</v>
      </c>
      <c r="M269" s="5" t="s">
        <v>168</v>
      </c>
      <c r="N269" s="4" t="s">
        <v>867</v>
      </c>
      <c r="O269" s="3" t="s">
        <v>317</v>
      </c>
      <c r="P269" s="5" t="str">
        <f>_xlfn.XLOOKUP(Q269,'FM COM'!B:B,'FM COM'!A:A)</f>
        <v>110</v>
      </c>
      <c r="Q269" s="5" t="s">
        <v>317</v>
      </c>
      <c r="R269" s="4" t="s">
        <v>14</v>
      </c>
      <c r="S269" s="3" t="s">
        <v>14</v>
      </c>
      <c r="T269" s="5">
        <f>_xlfn.XLOOKUP(U269,'FM IND'!B:B,'FM IND'!A:A)</f>
        <v>0</v>
      </c>
      <c r="U269" s="5"/>
    </row>
    <row r="270" spans="1:21" x14ac:dyDescent="0.25">
      <c r="A270" s="3" t="s">
        <v>13</v>
      </c>
      <c r="B270" s="3">
        <v>428</v>
      </c>
      <c r="C270" s="4" t="s">
        <v>935</v>
      </c>
      <c r="D270" s="3" t="s">
        <v>389</v>
      </c>
      <c r="E270" s="3" t="s">
        <v>20</v>
      </c>
      <c r="F270" s="4" t="s">
        <v>606</v>
      </c>
      <c r="G270" s="3" t="s">
        <v>62</v>
      </c>
      <c r="H270" s="5" t="str">
        <f>_xlfn.XLOOKUP(I270,'GP EST'!B:B,'GP EST'!A:A)</f>
        <v>07000009</v>
      </c>
      <c r="I270" s="5" t="s">
        <v>173</v>
      </c>
      <c r="J270" s="4" t="s">
        <v>610</v>
      </c>
      <c r="K270" s="3" t="s">
        <v>89</v>
      </c>
      <c r="L270" s="5" t="str">
        <f>_xlfn.XLOOKUP(M270,'SUB EST'!B:B,'SUB EST'!A:A)</f>
        <v>00000037</v>
      </c>
      <c r="M270" s="5" t="s">
        <v>168</v>
      </c>
      <c r="N270" s="4" t="s">
        <v>630</v>
      </c>
      <c r="O270" s="3" t="s">
        <v>90</v>
      </c>
      <c r="P270" s="5" t="str">
        <f>_xlfn.XLOOKUP(Q270,'FM COM'!B:B,'FM COM'!A:A)</f>
        <v>108</v>
      </c>
      <c r="Q270" s="5" t="s">
        <v>90</v>
      </c>
      <c r="R270" s="4" t="s">
        <v>14</v>
      </c>
      <c r="S270" s="3" t="s">
        <v>14</v>
      </c>
      <c r="T270" s="5">
        <f>_xlfn.XLOOKUP(U270,'FM IND'!B:B,'FM IND'!A:A)</f>
        <v>0</v>
      </c>
      <c r="U270" s="5"/>
    </row>
    <row r="271" spans="1:21" x14ac:dyDescent="0.25">
      <c r="A271" s="3" t="s">
        <v>13</v>
      </c>
      <c r="B271" s="3">
        <v>429</v>
      </c>
      <c r="C271" s="4" t="s">
        <v>936</v>
      </c>
      <c r="D271" s="3" t="s">
        <v>390</v>
      </c>
      <c r="E271" s="3" t="s">
        <v>20</v>
      </c>
      <c r="F271" s="4" t="s">
        <v>606</v>
      </c>
      <c r="G271" s="3" t="s">
        <v>62</v>
      </c>
      <c r="H271" s="5" t="str">
        <f>_xlfn.XLOOKUP(I271,'GP EST'!B:B,'GP EST'!A:A)</f>
        <v>07000009</v>
      </c>
      <c r="I271" s="5" t="s">
        <v>173</v>
      </c>
      <c r="J271" s="4" t="s">
        <v>610</v>
      </c>
      <c r="K271" s="3" t="s">
        <v>89</v>
      </c>
      <c r="L271" s="5" t="str">
        <f>_xlfn.XLOOKUP(M271,'SUB EST'!B:B,'SUB EST'!A:A)</f>
        <v>00000037</v>
      </c>
      <c r="M271" s="5" t="s">
        <v>168</v>
      </c>
      <c r="N271" s="4" t="s">
        <v>630</v>
      </c>
      <c r="O271" s="3" t="s">
        <v>90</v>
      </c>
      <c r="P271" s="5" t="str">
        <f>_xlfn.XLOOKUP(Q271,'FM COM'!B:B,'FM COM'!A:A)</f>
        <v>108</v>
      </c>
      <c r="Q271" s="5" t="s">
        <v>90</v>
      </c>
      <c r="R271" s="4" t="s">
        <v>14</v>
      </c>
      <c r="S271" s="3" t="s">
        <v>14</v>
      </c>
      <c r="T271" s="5">
        <f>_xlfn.XLOOKUP(U271,'FM IND'!B:B,'FM IND'!A:A)</f>
        <v>0</v>
      </c>
      <c r="U271" s="5"/>
    </row>
    <row r="272" spans="1:21" x14ac:dyDescent="0.25">
      <c r="A272" s="3" t="s">
        <v>13</v>
      </c>
      <c r="B272" s="3">
        <v>431</v>
      </c>
      <c r="C272" s="4" t="s">
        <v>937</v>
      </c>
      <c r="D272" s="3" t="s">
        <v>391</v>
      </c>
      <c r="E272" s="3" t="s">
        <v>20</v>
      </c>
      <c r="F272" s="4" t="s">
        <v>606</v>
      </c>
      <c r="G272" s="3" t="s">
        <v>62</v>
      </c>
      <c r="H272" s="5" t="str">
        <f>_xlfn.XLOOKUP(I272,'GP EST'!B:B,'GP EST'!A:A)</f>
        <v>07000009</v>
      </c>
      <c r="I272" s="5" t="s">
        <v>173</v>
      </c>
      <c r="J272" s="4" t="s">
        <v>610</v>
      </c>
      <c r="K272" s="3" t="s">
        <v>89</v>
      </c>
      <c r="L272" s="5" t="str">
        <f>_xlfn.XLOOKUP(M272,'SUB EST'!B:B,'SUB EST'!A:A)</f>
        <v>00000037</v>
      </c>
      <c r="M272" s="5" t="s">
        <v>168</v>
      </c>
      <c r="N272" s="4" t="s">
        <v>630</v>
      </c>
      <c r="O272" s="3" t="s">
        <v>90</v>
      </c>
      <c r="P272" s="5" t="str">
        <f>_xlfn.XLOOKUP(Q272,'FM COM'!B:B,'FM COM'!A:A)</f>
        <v>108</v>
      </c>
      <c r="Q272" s="5" t="s">
        <v>90</v>
      </c>
      <c r="R272" s="4" t="s">
        <v>14</v>
      </c>
      <c r="S272" s="3" t="s">
        <v>14</v>
      </c>
      <c r="T272" s="5">
        <f>_xlfn.XLOOKUP(U272,'FM IND'!B:B,'FM IND'!A:A)</f>
        <v>0</v>
      </c>
      <c r="U272" s="5"/>
    </row>
    <row r="273" spans="1:21" x14ac:dyDescent="0.25">
      <c r="A273" s="3" t="s">
        <v>13</v>
      </c>
      <c r="B273" s="3">
        <v>432</v>
      </c>
      <c r="C273" s="4" t="s">
        <v>938</v>
      </c>
      <c r="D273" s="3" t="s">
        <v>392</v>
      </c>
      <c r="E273" s="3" t="s">
        <v>20</v>
      </c>
      <c r="F273" s="4" t="s">
        <v>606</v>
      </c>
      <c r="G273" s="3" t="s">
        <v>62</v>
      </c>
      <c r="H273" s="5" t="str">
        <f>_xlfn.XLOOKUP(I273,'GP EST'!B:B,'GP EST'!A:A)</f>
        <v>07000009</v>
      </c>
      <c r="I273" s="5" t="s">
        <v>173</v>
      </c>
      <c r="J273" s="4" t="s">
        <v>610</v>
      </c>
      <c r="K273" s="3" t="s">
        <v>89</v>
      </c>
      <c r="L273" s="5" t="str">
        <f>_xlfn.XLOOKUP(M273,'SUB EST'!B:B,'SUB EST'!A:A)</f>
        <v>00000037</v>
      </c>
      <c r="M273" s="5" t="s">
        <v>168</v>
      </c>
      <c r="N273" s="4" t="s">
        <v>630</v>
      </c>
      <c r="O273" s="3" t="s">
        <v>90</v>
      </c>
      <c r="P273" s="5" t="str">
        <f>_xlfn.XLOOKUP(Q273,'FM COM'!B:B,'FM COM'!A:A)</f>
        <v>108</v>
      </c>
      <c r="Q273" s="5" t="s">
        <v>90</v>
      </c>
      <c r="R273" s="4" t="s">
        <v>14</v>
      </c>
      <c r="S273" s="3" t="s">
        <v>14</v>
      </c>
      <c r="T273" s="5">
        <f>_xlfn.XLOOKUP(U273,'FM IND'!B:B,'FM IND'!A:A)</f>
        <v>0</v>
      </c>
      <c r="U273" s="5"/>
    </row>
    <row r="274" spans="1:21" x14ac:dyDescent="0.25">
      <c r="A274" s="3" t="s">
        <v>13</v>
      </c>
      <c r="B274" s="3">
        <v>433</v>
      </c>
      <c r="C274" s="4" t="s">
        <v>939</v>
      </c>
      <c r="D274" s="3" t="s">
        <v>393</v>
      </c>
      <c r="E274" s="3" t="s">
        <v>20</v>
      </c>
      <c r="F274" s="4" t="s">
        <v>606</v>
      </c>
      <c r="G274" s="3" t="s">
        <v>62</v>
      </c>
      <c r="H274" s="5" t="str">
        <f>_xlfn.XLOOKUP(I274,'GP EST'!B:B,'GP EST'!A:A)</f>
        <v>07000009</v>
      </c>
      <c r="I274" s="5" t="s">
        <v>173</v>
      </c>
      <c r="J274" s="4" t="s">
        <v>610</v>
      </c>
      <c r="K274" s="3" t="s">
        <v>89</v>
      </c>
      <c r="L274" s="5" t="str">
        <f>_xlfn.XLOOKUP(M274,'SUB EST'!B:B,'SUB EST'!A:A)</f>
        <v>00000037</v>
      </c>
      <c r="M274" s="5" t="s">
        <v>168</v>
      </c>
      <c r="N274" s="4" t="s">
        <v>630</v>
      </c>
      <c r="O274" s="3" t="s">
        <v>90</v>
      </c>
      <c r="P274" s="5" t="str">
        <f>_xlfn.XLOOKUP(Q274,'FM COM'!B:B,'FM COM'!A:A)</f>
        <v>108</v>
      </c>
      <c r="Q274" s="5" t="s">
        <v>90</v>
      </c>
      <c r="R274" s="4" t="s">
        <v>14</v>
      </c>
      <c r="S274" s="3" t="s">
        <v>14</v>
      </c>
      <c r="T274" s="5">
        <f>_xlfn.XLOOKUP(U274,'FM IND'!B:B,'FM IND'!A:A)</f>
        <v>0</v>
      </c>
      <c r="U274" s="5"/>
    </row>
    <row r="275" spans="1:21" x14ac:dyDescent="0.25">
      <c r="A275" s="3" t="s">
        <v>13</v>
      </c>
      <c r="B275" s="3">
        <v>434</v>
      </c>
      <c r="C275" s="4" t="s">
        <v>940</v>
      </c>
      <c r="D275" s="3" t="s">
        <v>394</v>
      </c>
      <c r="E275" s="3" t="s">
        <v>20</v>
      </c>
      <c r="F275" s="4" t="s">
        <v>606</v>
      </c>
      <c r="G275" s="3" t="s">
        <v>62</v>
      </c>
      <c r="H275" s="5" t="str">
        <f>_xlfn.XLOOKUP(I275,'GP EST'!B:B,'GP EST'!A:A)</f>
        <v>07000009</v>
      </c>
      <c r="I275" s="5" t="s">
        <v>173</v>
      </c>
      <c r="J275" s="4" t="s">
        <v>610</v>
      </c>
      <c r="K275" s="3" t="s">
        <v>89</v>
      </c>
      <c r="L275" s="5" t="str">
        <f>_xlfn.XLOOKUP(M275,'SUB EST'!B:B,'SUB EST'!A:A)</f>
        <v>00000037</v>
      </c>
      <c r="M275" s="5" t="s">
        <v>168</v>
      </c>
      <c r="N275" s="4" t="s">
        <v>630</v>
      </c>
      <c r="O275" s="3" t="s">
        <v>90</v>
      </c>
      <c r="P275" s="5" t="str">
        <f>_xlfn.XLOOKUP(Q275,'FM COM'!B:B,'FM COM'!A:A)</f>
        <v>108</v>
      </c>
      <c r="Q275" s="5" t="s">
        <v>90</v>
      </c>
      <c r="R275" s="4" t="s">
        <v>14</v>
      </c>
      <c r="S275" s="3" t="s">
        <v>14</v>
      </c>
      <c r="T275" s="5">
        <f>_xlfn.XLOOKUP(U275,'FM IND'!B:B,'FM IND'!A:A)</f>
        <v>0</v>
      </c>
      <c r="U275" s="5"/>
    </row>
    <row r="276" spans="1:21" x14ac:dyDescent="0.25">
      <c r="A276" s="3" t="s">
        <v>13</v>
      </c>
      <c r="B276" s="3">
        <v>435</v>
      </c>
      <c r="C276" s="4" t="s">
        <v>941</v>
      </c>
      <c r="D276" s="3" t="s">
        <v>395</v>
      </c>
      <c r="E276" s="3" t="s">
        <v>20</v>
      </c>
      <c r="F276" s="4" t="s">
        <v>606</v>
      </c>
      <c r="G276" s="3" t="s">
        <v>62</v>
      </c>
      <c r="H276" s="5" t="str">
        <f>_xlfn.XLOOKUP(I276,'GP EST'!B:B,'GP EST'!A:A)</f>
        <v>07000009</v>
      </c>
      <c r="I276" s="5" t="s">
        <v>173</v>
      </c>
      <c r="J276" s="4" t="s">
        <v>610</v>
      </c>
      <c r="K276" s="3" t="s">
        <v>89</v>
      </c>
      <c r="L276" s="5" t="str">
        <f>_xlfn.XLOOKUP(M276,'SUB EST'!B:B,'SUB EST'!A:A)</f>
        <v>00000037</v>
      </c>
      <c r="M276" s="5" t="s">
        <v>168</v>
      </c>
      <c r="N276" s="4" t="s">
        <v>630</v>
      </c>
      <c r="O276" s="3" t="s">
        <v>90</v>
      </c>
      <c r="P276" s="5" t="str">
        <f>_xlfn.XLOOKUP(Q276,'FM COM'!B:B,'FM COM'!A:A)</f>
        <v>108</v>
      </c>
      <c r="Q276" s="5" t="s">
        <v>90</v>
      </c>
      <c r="R276" s="4" t="s">
        <v>14</v>
      </c>
      <c r="S276" s="3" t="s">
        <v>14</v>
      </c>
      <c r="T276" s="5">
        <f>_xlfn.XLOOKUP(U276,'FM IND'!B:B,'FM IND'!A:A)</f>
        <v>0</v>
      </c>
      <c r="U276" s="5"/>
    </row>
    <row r="277" spans="1:21" x14ac:dyDescent="0.25">
      <c r="A277" s="3" t="s">
        <v>13</v>
      </c>
      <c r="B277" s="3">
        <v>436</v>
      </c>
      <c r="C277" s="4" t="s">
        <v>942</v>
      </c>
      <c r="D277" s="3" t="s">
        <v>396</v>
      </c>
      <c r="E277" s="3" t="s">
        <v>20</v>
      </c>
      <c r="F277" s="4" t="s">
        <v>606</v>
      </c>
      <c r="G277" s="3" t="s">
        <v>62</v>
      </c>
      <c r="H277" s="5" t="str">
        <f>_xlfn.XLOOKUP(I277,'GP EST'!B:B,'GP EST'!A:A)</f>
        <v>07000009</v>
      </c>
      <c r="I277" s="5" t="s">
        <v>173</v>
      </c>
      <c r="J277" s="4" t="s">
        <v>610</v>
      </c>
      <c r="K277" s="3" t="s">
        <v>89</v>
      </c>
      <c r="L277" s="5" t="str">
        <f>_xlfn.XLOOKUP(M277,'SUB EST'!B:B,'SUB EST'!A:A)</f>
        <v>00000037</v>
      </c>
      <c r="M277" s="5" t="s">
        <v>168</v>
      </c>
      <c r="N277" s="4" t="s">
        <v>630</v>
      </c>
      <c r="O277" s="3" t="s">
        <v>90</v>
      </c>
      <c r="P277" s="5" t="str">
        <f>_xlfn.XLOOKUP(Q277,'FM COM'!B:B,'FM COM'!A:A)</f>
        <v>108</v>
      </c>
      <c r="Q277" s="5" t="s">
        <v>90</v>
      </c>
      <c r="R277" s="4" t="s">
        <v>14</v>
      </c>
      <c r="S277" s="3" t="s">
        <v>14</v>
      </c>
      <c r="T277" s="5">
        <f>_xlfn.XLOOKUP(U277,'FM IND'!B:B,'FM IND'!A:A)</f>
        <v>0</v>
      </c>
      <c r="U277" s="5"/>
    </row>
    <row r="278" spans="1:21" x14ac:dyDescent="0.25">
      <c r="A278" s="3" t="s">
        <v>13</v>
      </c>
      <c r="B278" s="3">
        <v>437</v>
      </c>
      <c r="C278" s="4" t="s">
        <v>943</v>
      </c>
      <c r="D278" s="3" t="s">
        <v>397</v>
      </c>
      <c r="E278" s="3" t="s">
        <v>20</v>
      </c>
      <c r="F278" s="4" t="s">
        <v>606</v>
      </c>
      <c r="G278" s="3" t="s">
        <v>62</v>
      </c>
      <c r="H278" s="5" t="str">
        <f>_xlfn.XLOOKUP(I278,'GP EST'!B:B,'GP EST'!A:A)</f>
        <v>07000009</v>
      </c>
      <c r="I278" s="5" t="s">
        <v>173</v>
      </c>
      <c r="J278" s="4" t="s">
        <v>610</v>
      </c>
      <c r="K278" s="3" t="s">
        <v>89</v>
      </c>
      <c r="L278" s="5" t="str">
        <f>_xlfn.XLOOKUP(M278,'SUB EST'!B:B,'SUB EST'!A:A)</f>
        <v>00000037</v>
      </c>
      <c r="M278" s="5" t="s">
        <v>168</v>
      </c>
      <c r="N278" s="4" t="s">
        <v>630</v>
      </c>
      <c r="O278" s="3" t="s">
        <v>90</v>
      </c>
      <c r="P278" s="5" t="str">
        <f>_xlfn.XLOOKUP(Q278,'FM COM'!B:B,'FM COM'!A:A)</f>
        <v>108</v>
      </c>
      <c r="Q278" s="5" t="s">
        <v>90</v>
      </c>
      <c r="R278" s="4" t="s">
        <v>14</v>
      </c>
      <c r="S278" s="3" t="s">
        <v>14</v>
      </c>
      <c r="T278" s="5">
        <f>_xlfn.XLOOKUP(U278,'FM IND'!B:B,'FM IND'!A:A)</f>
        <v>0</v>
      </c>
      <c r="U278" s="5"/>
    </row>
    <row r="279" spans="1:21" x14ac:dyDescent="0.25">
      <c r="A279" s="3" t="s">
        <v>13</v>
      </c>
      <c r="B279" s="3">
        <v>438</v>
      </c>
      <c r="C279" s="4" t="s">
        <v>944</v>
      </c>
      <c r="D279" s="3" t="s">
        <v>398</v>
      </c>
      <c r="E279" s="3" t="s">
        <v>20</v>
      </c>
      <c r="F279" s="4" t="s">
        <v>606</v>
      </c>
      <c r="G279" s="3" t="s">
        <v>62</v>
      </c>
      <c r="H279" s="5" t="str">
        <f>_xlfn.XLOOKUP(I279,'GP EST'!B:B,'GP EST'!A:A)</f>
        <v>07000009</v>
      </c>
      <c r="I279" s="5" t="s">
        <v>173</v>
      </c>
      <c r="J279" s="4" t="s">
        <v>610</v>
      </c>
      <c r="K279" s="3" t="s">
        <v>89</v>
      </c>
      <c r="L279" s="5" t="str">
        <f>_xlfn.XLOOKUP(M279,'SUB EST'!B:B,'SUB EST'!A:A)</f>
        <v>00000037</v>
      </c>
      <c r="M279" s="5" t="s">
        <v>168</v>
      </c>
      <c r="N279" s="4" t="s">
        <v>630</v>
      </c>
      <c r="O279" s="3" t="s">
        <v>90</v>
      </c>
      <c r="P279" s="5" t="str">
        <f>_xlfn.XLOOKUP(Q279,'FM COM'!B:B,'FM COM'!A:A)</f>
        <v>108</v>
      </c>
      <c r="Q279" s="5" t="s">
        <v>90</v>
      </c>
      <c r="R279" s="4" t="s">
        <v>14</v>
      </c>
      <c r="S279" s="3" t="s">
        <v>14</v>
      </c>
      <c r="T279" s="5">
        <f>_xlfn.XLOOKUP(U279,'FM IND'!B:B,'FM IND'!A:A)</f>
        <v>0</v>
      </c>
      <c r="U279" s="5"/>
    </row>
    <row r="280" spans="1:21" x14ac:dyDescent="0.25">
      <c r="A280" s="3" t="s">
        <v>13</v>
      </c>
      <c r="B280" s="3">
        <v>635</v>
      </c>
      <c r="C280" s="4" t="s">
        <v>945</v>
      </c>
      <c r="D280" s="3" t="s">
        <v>399</v>
      </c>
      <c r="E280" s="3" t="s">
        <v>20</v>
      </c>
      <c r="F280" s="4" t="s">
        <v>606</v>
      </c>
      <c r="G280" s="3" t="s">
        <v>62</v>
      </c>
      <c r="H280" s="5" t="str">
        <f>_xlfn.XLOOKUP(I280,'GP EST'!B:B,'GP EST'!A:A)</f>
        <v>07000009</v>
      </c>
      <c r="I280" s="5" t="s">
        <v>173</v>
      </c>
      <c r="J280" s="4" t="s">
        <v>610</v>
      </c>
      <c r="K280" s="3" t="s">
        <v>89</v>
      </c>
      <c r="L280" s="5" t="str">
        <f>_xlfn.XLOOKUP(M280,'SUB EST'!B:B,'SUB EST'!A:A)</f>
        <v>00000037</v>
      </c>
      <c r="M280" s="5" t="s">
        <v>168</v>
      </c>
      <c r="N280" s="4" t="s">
        <v>630</v>
      </c>
      <c r="O280" s="3" t="s">
        <v>90</v>
      </c>
      <c r="P280" s="5" t="str">
        <f>_xlfn.XLOOKUP(Q280,'FM COM'!B:B,'FM COM'!A:A)</f>
        <v>108</v>
      </c>
      <c r="Q280" s="5" t="s">
        <v>90</v>
      </c>
      <c r="R280" s="4" t="s">
        <v>14</v>
      </c>
      <c r="S280" s="3" t="s">
        <v>14</v>
      </c>
      <c r="T280" s="5">
        <f>_xlfn.XLOOKUP(U280,'FM IND'!B:B,'FM IND'!A:A)</f>
        <v>0</v>
      </c>
      <c r="U280" s="5"/>
    </row>
    <row r="281" spans="1:21" x14ac:dyDescent="0.25">
      <c r="A281" s="3" t="s">
        <v>13</v>
      </c>
      <c r="B281" s="3">
        <v>741</v>
      </c>
      <c r="C281" s="4" t="s">
        <v>946</v>
      </c>
      <c r="D281" s="3" t="s">
        <v>400</v>
      </c>
      <c r="E281" s="3" t="s">
        <v>20</v>
      </c>
      <c r="F281" s="4" t="s">
        <v>606</v>
      </c>
      <c r="G281" s="3" t="s">
        <v>62</v>
      </c>
      <c r="H281" s="5" t="str">
        <f>_xlfn.XLOOKUP(I281,'GP EST'!B:B,'GP EST'!A:A)</f>
        <v>07000009</v>
      </c>
      <c r="I281" s="5" t="s">
        <v>173</v>
      </c>
      <c r="J281" s="4" t="s">
        <v>610</v>
      </c>
      <c r="K281" s="3" t="s">
        <v>89</v>
      </c>
      <c r="L281" s="5" t="str">
        <f>_xlfn.XLOOKUP(M281,'SUB EST'!B:B,'SUB EST'!A:A)</f>
        <v>00000037</v>
      </c>
      <c r="M281" s="5" t="s">
        <v>168</v>
      </c>
      <c r="N281" s="4" t="s">
        <v>630</v>
      </c>
      <c r="O281" s="3" t="s">
        <v>90</v>
      </c>
      <c r="P281" s="5" t="str">
        <f>_xlfn.XLOOKUP(Q281,'FM COM'!B:B,'FM COM'!A:A)</f>
        <v>108</v>
      </c>
      <c r="Q281" s="5" t="s">
        <v>90</v>
      </c>
      <c r="R281" s="4" t="s">
        <v>14</v>
      </c>
      <c r="S281" s="3" t="s">
        <v>14</v>
      </c>
      <c r="T281" s="5">
        <f>_xlfn.XLOOKUP(U281,'FM IND'!B:B,'FM IND'!A:A)</f>
        <v>0</v>
      </c>
      <c r="U281" s="5"/>
    </row>
    <row r="282" spans="1:21" x14ac:dyDescent="0.25">
      <c r="A282" s="3" t="s">
        <v>13</v>
      </c>
      <c r="B282" s="3">
        <v>744</v>
      </c>
      <c r="C282" s="4" t="s">
        <v>947</v>
      </c>
      <c r="D282" s="3" t="s">
        <v>401</v>
      </c>
      <c r="E282" s="3" t="s">
        <v>20</v>
      </c>
      <c r="F282" s="4" t="s">
        <v>606</v>
      </c>
      <c r="G282" s="3" t="s">
        <v>62</v>
      </c>
      <c r="H282" s="5" t="str">
        <f>_xlfn.XLOOKUP(I282,'GP EST'!B:B,'GP EST'!A:A)</f>
        <v>07000009</v>
      </c>
      <c r="I282" s="5" t="s">
        <v>173</v>
      </c>
      <c r="J282" s="4" t="s">
        <v>610</v>
      </c>
      <c r="K282" s="3" t="s">
        <v>89</v>
      </c>
      <c r="L282" s="5" t="str">
        <f>_xlfn.XLOOKUP(M282,'SUB EST'!B:B,'SUB EST'!A:A)</f>
        <v>00000037</v>
      </c>
      <c r="M282" s="5" t="s">
        <v>168</v>
      </c>
      <c r="N282" s="4" t="s">
        <v>630</v>
      </c>
      <c r="O282" s="3" t="s">
        <v>90</v>
      </c>
      <c r="P282" s="5" t="str">
        <f>_xlfn.XLOOKUP(Q282,'FM COM'!B:B,'FM COM'!A:A)</f>
        <v>108</v>
      </c>
      <c r="Q282" s="5" t="s">
        <v>90</v>
      </c>
      <c r="R282" s="4" t="s">
        <v>14</v>
      </c>
      <c r="S282" s="3" t="s">
        <v>14</v>
      </c>
      <c r="T282" s="5">
        <f>_xlfn.XLOOKUP(U282,'FM IND'!B:B,'FM IND'!A:A)</f>
        <v>0</v>
      </c>
      <c r="U282" s="5"/>
    </row>
    <row r="283" spans="1:21" x14ac:dyDescent="0.25">
      <c r="A283" s="3" t="s">
        <v>13</v>
      </c>
      <c r="B283" s="3">
        <v>100165</v>
      </c>
      <c r="C283" s="4" t="s">
        <v>948</v>
      </c>
      <c r="D283" s="3" t="s">
        <v>403</v>
      </c>
      <c r="E283" s="3" t="s">
        <v>20</v>
      </c>
      <c r="F283" s="4" t="s">
        <v>574</v>
      </c>
      <c r="G283" s="3" t="s">
        <v>29</v>
      </c>
      <c r="H283" s="5" t="str">
        <f>_xlfn.XLOOKUP(I283,'GP EST'!B:B,'GP EST'!A:A)</f>
        <v>01000002</v>
      </c>
      <c r="I283" s="5" t="s">
        <v>1115</v>
      </c>
      <c r="J283" s="4" t="s">
        <v>14</v>
      </c>
      <c r="K283" s="3" t="s">
        <v>14</v>
      </c>
      <c r="L283" s="5">
        <f>_xlfn.XLOOKUP(M283,'SUB EST'!B:B,'SUB EST'!A:A)</f>
        <v>0</v>
      </c>
      <c r="M283" s="5"/>
      <c r="N283" s="4" t="s">
        <v>613</v>
      </c>
      <c r="O283" s="3" t="s">
        <v>23</v>
      </c>
      <c r="P283" s="5">
        <f>_xlfn.XLOOKUP(Q283,'FM COM'!B:B,'FM COM'!A:A)</f>
        <v>0</v>
      </c>
      <c r="Q283" s="5"/>
      <c r="R283" s="4" t="s">
        <v>949</v>
      </c>
      <c r="S283" s="3" t="s">
        <v>402</v>
      </c>
      <c r="T283" s="5" t="str">
        <f>_xlfn.XLOOKUP(U283,'FM IND'!B:B,'FM IND'!A:A)</f>
        <v>7164</v>
      </c>
      <c r="U283" s="5" t="s">
        <v>402</v>
      </c>
    </row>
    <row r="284" spans="1:21" x14ac:dyDescent="0.25">
      <c r="A284" s="3" t="s">
        <v>13</v>
      </c>
      <c r="B284" s="3">
        <v>100166</v>
      </c>
      <c r="C284" s="4" t="s">
        <v>950</v>
      </c>
      <c r="D284" s="3" t="s">
        <v>404</v>
      </c>
      <c r="E284" s="3" t="s">
        <v>20</v>
      </c>
      <c r="F284" s="4" t="s">
        <v>574</v>
      </c>
      <c r="G284" s="3" t="s">
        <v>29</v>
      </c>
      <c r="H284" s="5" t="str">
        <f>_xlfn.XLOOKUP(I284,'GP EST'!B:B,'GP EST'!A:A)</f>
        <v>01000002</v>
      </c>
      <c r="I284" s="5" t="s">
        <v>1115</v>
      </c>
      <c r="J284" s="4" t="s">
        <v>14</v>
      </c>
      <c r="K284" s="3" t="s">
        <v>14</v>
      </c>
      <c r="L284" s="5">
        <f>_xlfn.XLOOKUP(M284,'SUB EST'!B:B,'SUB EST'!A:A)</f>
        <v>0</v>
      </c>
      <c r="M284" s="5"/>
      <c r="N284" s="4" t="s">
        <v>613</v>
      </c>
      <c r="O284" s="3" t="s">
        <v>23</v>
      </c>
      <c r="P284" s="5">
        <f>_xlfn.XLOOKUP(Q284,'FM COM'!B:B,'FM COM'!A:A)</f>
        <v>0</v>
      </c>
      <c r="Q284" s="5"/>
      <c r="R284" s="4" t="s">
        <v>949</v>
      </c>
      <c r="S284" s="3" t="s">
        <v>402</v>
      </c>
      <c r="T284" s="5" t="str">
        <f>_xlfn.XLOOKUP(U284,'FM IND'!B:B,'FM IND'!A:A)</f>
        <v>7164</v>
      </c>
      <c r="U284" s="5" t="s">
        <v>402</v>
      </c>
    </row>
    <row r="285" spans="1:21" x14ac:dyDescent="0.25">
      <c r="A285" s="3" t="s">
        <v>13</v>
      </c>
      <c r="B285" s="3">
        <v>100167</v>
      </c>
      <c r="C285" s="4" t="s">
        <v>951</v>
      </c>
      <c r="D285" s="3" t="s">
        <v>405</v>
      </c>
      <c r="E285" s="3" t="s">
        <v>20</v>
      </c>
      <c r="F285" s="4" t="s">
        <v>574</v>
      </c>
      <c r="G285" s="3" t="s">
        <v>29</v>
      </c>
      <c r="H285" s="5" t="str">
        <f>_xlfn.XLOOKUP(I285,'GP EST'!B:B,'GP EST'!A:A)</f>
        <v>01000002</v>
      </c>
      <c r="I285" s="5" t="s">
        <v>1115</v>
      </c>
      <c r="J285" s="4" t="s">
        <v>14</v>
      </c>
      <c r="K285" s="3" t="s">
        <v>14</v>
      </c>
      <c r="L285" s="5">
        <f>_xlfn.XLOOKUP(M285,'SUB EST'!B:B,'SUB EST'!A:A)</f>
        <v>0</v>
      </c>
      <c r="M285" s="5"/>
      <c r="N285" s="4" t="s">
        <v>613</v>
      </c>
      <c r="O285" s="3" t="s">
        <v>23</v>
      </c>
      <c r="P285" s="5">
        <f>_xlfn.XLOOKUP(Q285,'FM COM'!B:B,'FM COM'!A:A)</f>
        <v>0</v>
      </c>
      <c r="Q285" s="5"/>
      <c r="R285" s="4" t="s">
        <v>949</v>
      </c>
      <c r="S285" s="3" t="s">
        <v>402</v>
      </c>
      <c r="T285" s="5" t="str">
        <f>_xlfn.XLOOKUP(U285,'FM IND'!B:B,'FM IND'!A:A)</f>
        <v>7164</v>
      </c>
      <c r="U285" s="5" t="s">
        <v>402</v>
      </c>
    </row>
    <row r="286" spans="1:21" x14ac:dyDescent="0.25">
      <c r="A286" s="3" t="s">
        <v>13</v>
      </c>
      <c r="B286" s="3">
        <v>10080</v>
      </c>
      <c r="C286" s="4" t="s">
        <v>952</v>
      </c>
      <c r="D286" s="3" t="s">
        <v>408</v>
      </c>
      <c r="E286" s="3" t="s">
        <v>17</v>
      </c>
      <c r="F286" s="4" t="s">
        <v>713</v>
      </c>
      <c r="G286" s="3" t="s">
        <v>173</v>
      </c>
      <c r="H286" s="5" t="str">
        <f>_xlfn.XLOOKUP(I286,'GP EST'!B:B,'GP EST'!A:A)</f>
        <v>07000009</v>
      </c>
      <c r="I286" s="5" t="s">
        <v>173</v>
      </c>
      <c r="J286" s="4" t="s">
        <v>953</v>
      </c>
      <c r="K286" s="3" t="s">
        <v>406</v>
      </c>
      <c r="L286" s="5" t="str">
        <f>_xlfn.XLOOKUP(M286,'SUB EST'!B:B,'SUB EST'!A:A)</f>
        <v>00000048</v>
      </c>
      <c r="M286" s="5" t="s">
        <v>406</v>
      </c>
      <c r="N286" s="4" t="s">
        <v>954</v>
      </c>
      <c r="O286" s="3" t="s">
        <v>407</v>
      </c>
      <c r="P286" s="5" t="str">
        <f>_xlfn.XLOOKUP(Q286,'FM COM'!B:B,'FM COM'!A:A)</f>
        <v>121</v>
      </c>
      <c r="Q286" s="5" t="s">
        <v>407</v>
      </c>
      <c r="R286" s="4" t="s">
        <v>14</v>
      </c>
      <c r="S286" s="3" t="s">
        <v>14</v>
      </c>
      <c r="T286" s="5">
        <f>_xlfn.XLOOKUP(U286,'FM IND'!B:B,'FM IND'!A:A)</f>
        <v>0</v>
      </c>
      <c r="U286" s="5"/>
    </row>
    <row r="287" spans="1:21" x14ac:dyDescent="0.25">
      <c r="A287" s="3" t="s">
        <v>13</v>
      </c>
      <c r="B287" s="3">
        <v>10081</v>
      </c>
      <c r="C287" s="4" t="s">
        <v>955</v>
      </c>
      <c r="D287" s="3" t="s">
        <v>411</v>
      </c>
      <c r="E287" s="3" t="s">
        <v>17</v>
      </c>
      <c r="F287" s="4" t="s">
        <v>713</v>
      </c>
      <c r="G287" s="3" t="s">
        <v>173</v>
      </c>
      <c r="H287" s="5" t="str">
        <f>_xlfn.XLOOKUP(I287,'GP EST'!B:B,'GP EST'!A:A)</f>
        <v>07000009</v>
      </c>
      <c r="I287" s="5" t="s">
        <v>173</v>
      </c>
      <c r="J287" s="4" t="s">
        <v>956</v>
      </c>
      <c r="K287" s="3" t="s">
        <v>409</v>
      </c>
      <c r="L287" s="5" t="str">
        <f>_xlfn.XLOOKUP(M287,'SUB EST'!B:B,'SUB EST'!A:A)</f>
        <v>00000067</v>
      </c>
      <c r="M287" s="5" t="s">
        <v>409</v>
      </c>
      <c r="N287" s="4" t="s">
        <v>857</v>
      </c>
      <c r="O287" s="3" t="s">
        <v>410</v>
      </c>
      <c r="P287" s="5" t="str">
        <f>_xlfn.XLOOKUP(Q287,'FM COM'!B:B,'FM COM'!A:A)</f>
        <v>00000098</v>
      </c>
      <c r="Q287" s="5" t="s">
        <v>410</v>
      </c>
      <c r="R287" s="4" t="s">
        <v>14</v>
      </c>
      <c r="S287" s="3" t="s">
        <v>14</v>
      </c>
      <c r="T287" s="5">
        <f>_xlfn.XLOOKUP(U287,'FM IND'!B:B,'FM IND'!A:A)</f>
        <v>0</v>
      </c>
      <c r="U287" s="5"/>
    </row>
    <row r="288" spans="1:21" x14ac:dyDescent="0.25">
      <c r="A288" s="3" t="s">
        <v>13</v>
      </c>
      <c r="B288" s="3">
        <v>10082</v>
      </c>
      <c r="C288" s="4" t="s">
        <v>957</v>
      </c>
      <c r="D288" s="3" t="s">
        <v>412</v>
      </c>
      <c r="E288" s="3" t="s">
        <v>17</v>
      </c>
      <c r="F288" s="4" t="s">
        <v>720</v>
      </c>
      <c r="G288" s="3" t="s">
        <v>179</v>
      </c>
      <c r="H288" s="5" t="str">
        <f>_xlfn.XLOOKUP(I288,'GP EST'!B:B,'GP EST'!A:A)</f>
        <v>7000023</v>
      </c>
      <c r="I288" s="5" t="s">
        <v>179</v>
      </c>
      <c r="J288" s="4" t="s">
        <v>719</v>
      </c>
      <c r="K288" s="3" t="s">
        <v>168</v>
      </c>
      <c r="L288" s="5" t="str">
        <f>_xlfn.XLOOKUP(M288,'SUB EST'!B:B,'SUB EST'!A:A)</f>
        <v>00000037</v>
      </c>
      <c r="M288" s="5" t="s">
        <v>168</v>
      </c>
      <c r="N288" s="4" t="s">
        <v>859</v>
      </c>
      <c r="O288" s="3" t="s">
        <v>180</v>
      </c>
      <c r="P288" s="5" t="str">
        <f>_xlfn.XLOOKUP(Q288,'FM COM'!B:B,'FM COM'!A:A)</f>
        <v>00000090</v>
      </c>
      <c r="Q288" s="5" t="s">
        <v>180</v>
      </c>
      <c r="R288" s="4" t="s">
        <v>14</v>
      </c>
      <c r="S288" s="3" t="s">
        <v>14</v>
      </c>
      <c r="T288" s="5">
        <f>_xlfn.XLOOKUP(U288,'FM IND'!B:B,'FM IND'!A:A)</f>
        <v>0</v>
      </c>
      <c r="U288" s="5"/>
    </row>
    <row r="289" spans="1:21" x14ac:dyDescent="0.25">
      <c r="A289" s="3" t="s">
        <v>13</v>
      </c>
      <c r="B289" s="3">
        <v>10083</v>
      </c>
      <c r="C289" s="4" t="s">
        <v>958</v>
      </c>
      <c r="D289" s="3" t="s">
        <v>414</v>
      </c>
      <c r="E289" s="3" t="s">
        <v>17</v>
      </c>
      <c r="F289" s="4" t="s">
        <v>738</v>
      </c>
      <c r="G289" s="3" t="s">
        <v>195</v>
      </c>
      <c r="H289" s="5" t="str">
        <f>_xlfn.XLOOKUP(I289,'GP EST'!B:B,'GP EST'!A:A)</f>
        <v>07000021</v>
      </c>
      <c r="I289" s="5" t="s">
        <v>195</v>
      </c>
      <c r="J289" s="4" t="s">
        <v>959</v>
      </c>
      <c r="K289" s="3" t="s">
        <v>37</v>
      </c>
      <c r="L289" s="5" t="str">
        <f>_xlfn.XLOOKUP(M289,'SUB EST'!B:B,'SUB EST'!A:A)</f>
        <v>00000054</v>
      </c>
      <c r="M289" s="5" t="s">
        <v>37</v>
      </c>
      <c r="N289" s="4" t="s">
        <v>872</v>
      </c>
      <c r="O289" s="3" t="s">
        <v>413</v>
      </c>
      <c r="P289" s="5" t="str">
        <f>_xlfn.XLOOKUP(Q289,'FM COM'!B:B,'FM COM'!A:A)</f>
        <v>00000100</v>
      </c>
      <c r="Q289" s="5" t="s">
        <v>413</v>
      </c>
      <c r="R289" s="4" t="s">
        <v>14</v>
      </c>
      <c r="S289" s="3" t="s">
        <v>14</v>
      </c>
      <c r="T289" s="5">
        <f>_xlfn.XLOOKUP(U289,'FM IND'!B:B,'FM IND'!A:A)</f>
        <v>0</v>
      </c>
      <c r="U289" s="5"/>
    </row>
    <row r="290" spans="1:21" x14ac:dyDescent="0.25">
      <c r="A290" s="3" t="s">
        <v>13</v>
      </c>
      <c r="B290" s="3">
        <v>10084</v>
      </c>
      <c r="C290" s="4" t="s">
        <v>960</v>
      </c>
      <c r="D290" s="3" t="s">
        <v>417</v>
      </c>
      <c r="E290" s="3" t="s">
        <v>17</v>
      </c>
      <c r="F290" s="4" t="s">
        <v>713</v>
      </c>
      <c r="G290" s="3" t="s">
        <v>173</v>
      </c>
      <c r="H290" s="5" t="str">
        <f>_xlfn.XLOOKUP(I290,'GP EST'!B:B,'GP EST'!A:A)</f>
        <v>07000009</v>
      </c>
      <c r="I290" s="5" t="s">
        <v>173</v>
      </c>
      <c r="J290" s="4" t="s">
        <v>961</v>
      </c>
      <c r="K290" s="3" t="s">
        <v>415</v>
      </c>
      <c r="L290" s="5" t="str">
        <f>_xlfn.XLOOKUP(M290,'SUB EST'!B:B,'SUB EST'!A:A)</f>
        <v>00000070</v>
      </c>
      <c r="M290" s="5" t="s">
        <v>415</v>
      </c>
      <c r="N290" s="4" t="s">
        <v>962</v>
      </c>
      <c r="O290" s="3" t="s">
        <v>416</v>
      </c>
      <c r="P290" s="5" t="str">
        <f>_xlfn.XLOOKUP(Q290,'FM COM'!B:B,'FM COM'!A:A)</f>
        <v>113</v>
      </c>
      <c r="Q290" s="5" t="s">
        <v>416</v>
      </c>
      <c r="R290" s="4" t="s">
        <v>14</v>
      </c>
      <c r="S290" s="3" t="s">
        <v>14</v>
      </c>
      <c r="T290" s="5">
        <f>_xlfn.XLOOKUP(U290,'FM IND'!B:B,'FM IND'!A:A)</f>
        <v>0</v>
      </c>
      <c r="U290" s="5"/>
    </row>
    <row r="291" spans="1:21" x14ac:dyDescent="0.25">
      <c r="A291" s="3" t="s">
        <v>13</v>
      </c>
      <c r="B291" s="3">
        <v>10085</v>
      </c>
      <c r="C291" s="4" t="s">
        <v>963</v>
      </c>
      <c r="D291" s="3" t="s">
        <v>419</v>
      </c>
      <c r="E291" s="3" t="s">
        <v>17</v>
      </c>
      <c r="F291" s="4" t="s">
        <v>964</v>
      </c>
      <c r="G291" s="3" t="s">
        <v>418</v>
      </c>
      <c r="H291" s="5" t="str">
        <f>_xlfn.XLOOKUP(I291,'GP EST'!B:B,'GP EST'!A:A)</f>
        <v>07000011</v>
      </c>
      <c r="I291" s="5" t="s">
        <v>418</v>
      </c>
      <c r="J291" s="4" t="s">
        <v>554</v>
      </c>
      <c r="K291" s="3" t="s">
        <v>81</v>
      </c>
      <c r="L291" s="5" t="str">
        <f>_xlfn.XLOOKUP(M291,'SUB EST'!B:B,'SUB EST'!A:A)</f>
        <v>00000035</v>
      </c>
      <c r="M291" s="5" t="s">
        <v>81</v>
      </c>
      <c r="N291" s="4" t="s">
        <v>624</v>
      </c>
      <c r="O291" s="3" t="s">
        <v>82</v>
      </c>
      <c r="P291" s="5" t="str">
        <f>_xlfn.XLOOKUP(Q291,'FM COM'!B:B,'FM COM'!A:A)</f>
        <v>103</v>
      </c>
      <c r="Q291" s="5" t="s">
        <v>82</v>
      </c>
      <c r="R291" s="4" t="s">
        <v>14</v>
      </c>
      <c r="S291" s="3" t="s">
        <v>14</v>
      </c>
      <c r="T291" s="5">
        <f>_xlfn.XLOOKUP(U291,'FM IND'!B:B,'FM IND'!A:A)</f>
        <v>0</v>
      </c>
      <c r="U291" s="5"/>
    </row>
    <row r="292" spans="1:21" x14ac:dyDescent="0.25">
      <c r="A292" s="3" t="s">
        <v>13</v>
      </c>
      <c r="B292" s="3">
        <v>10086</v>
      </c>
      <c r="C292" s="4" t="s">
        <v>965</v>
      </c>
      <c r="D292" s="3" t="s">
        <v>420</v>
      </c>
      <c r="E292" s="3" t="s">
        <v>17</v>
      </c>
      <c r="F292" s="4" t="s">
        <v>713</v>
      </c>
      <c r="G292" s="3" t="s">
        <v>173</v>
      </c>
      <c r="H292" s="5" t="str">
        <f>_xlfn.XLOOKUP(I292,'GP EST'!B:B,'GP EST'!A:A)</f>
        <v>07000009</v>
      </c>
      <c r="I292" s="5" t="s">
        <v>173</v>
      </c>
      <c r="J292" s="4" t="s">
        <v>875</v>
      </c>
      <c r="K292" s="3" t="s">
        <v>151</v>
      </c>
      <c r="L292" s="5" t="str">
        <f>_xlfn.XLOOKUP(M292,'SUB EST'!B:B,'SUB EST'!A:A)</f>
        <v>00000060</v>
      </c>
      <c r="M292" s="5" t="s">
        <v>151</v>
      </c>
      <c r="N292" s="4" t="s">
        <v>760</v>
      </c>
      <c r="O292" s="3" t="s">
        <v>216</v>
      </c>
      <c r="P292" s="5" t="str">
        <f>_xlfn.XLOOKUP(Q292,'FM COM'!B:B,'FM COM'!A:A)</f>
        <v>130</v>
      </c>
      <c r="Q292" s="5" t="s">
        <v>216</v>
      </c>
      <c r="R292" s="4" t="s">
        <v>14</v>
      </c>
      <c r="S292" s="3" t="s">
        <v>14</v>
      </c>
      <c r="T292" s="5">
        <f>_xlfn.XLOOKUP(U292,'FM IND'!B:B,'FM IND'!A:A)</f>
        <v>0</v>
      </c>
      <c r="U292" s="5"/>
    </row>
    <row r="293" spans="1:21" x14ac:dyDescent="0.25">
      <c r="A293" s="3" t="s">
        <v>13</v>
      </c>
      <c r="B293" s="3">
        <v>10087</v>
      </c>
      <c r="C293" s="4" t="s">
        <v>966</v>
      </c>
      <c r="D293" s="3" t="s">
        <v>422</v>
      </c>
      <c r="E293" s="3" t="s">
        <v>17</v>
      </c>
      <c r="F293" s="4" t="s">
        <v>713</v>
      </c>
      <c r="G293" s="3" t="s">
        <v>173</v>
      </c>
      <c r="H293" s="5" t="str">
        <f>_xlfn.XLOOKUP(I293,'GP EST'!B:B,'GP EST'!A:A)</f>
        <v>07000009</v>
      </c>
      <c r="I293" s="5" t="s">
        <v>173</v>
      </c>
      <c r="J293" s="4" t="s">
        <v>875</v>
      </c>
      <c r="K293" s="3" t="s">
        <v>151</v>
      </c>
      <c r="L293" s="5" t="str">
        <f>_xlfn.XLOOKUP(M293,'SUB EST'!B:B,'SUB EST'!A:A)</f>
        <v>00000060</v>
      </c>
      <c r="M293" s="5" t="s">
        <v>151</v>
      </c>
      <c r="N293" s="4" t="s">
        <v>967</v>
      </c>
      <c r="O293" s="3" t="s">
        <v>421</v>
      </c>
      <c r="P293" s="5" t="str">
        <f>_xlfn.XLOOKUP(Q293,'FM COM'!B:B,'FM COM'!A:A)</f>
        <v>00000034</v>
      </c>
      <c r="Q293" s="5" t="s">
        <v>421</v>
      </c>
      <c r="R293" s="4" t="s">
        <v>14</v>
      </c>
      <c r="S293" s="3" t="s">
        <v>14</v>
      </c>
      <c r="T293" s="5">
        <f>_xlfn.XLOOKUP(U293,'FM IND'!B:B,'FM IND'!A:A)</f>
        <v>0</v>
      </c>
      <c r="U293" s="5"/>
    </row>
    <row r="294" spans="1:21" x14ac:dyDescent="0.25">
      <c r="A294" s="3" t="s">
        <v>13</v>
      </c>
      <c r="B294" s="3">
        <v>10088</v>
      </c>
      <c r="C294" s="4" t="s">
        <v>968</v>
      </c>
      <c r="D294" s="3" t="s">
        <v>424</v>
      </c>
      <c r="E294" s="3" t="s">
        <v>17</v>
      </c>
      <c r="F294" s="4" t="s">
        <v>738</v>
      </c>
      <c r="G294" s="3" t="s">
        <v>195</v>
      </c>
      <c r="H294" s="5" t="str">
        <f>_xlfn.XLOOKUP(I294,'GP EST'!B:B,'GP EST'!A:A)</f>
        <v>07000021</v>
      </c>
      <c r="I294" s="5" t="s">
        <v>195</v>
      </c>
      <c r="J294" s="4" t="s">
        <v>969</v>
      </c>
      <c r="K294" s="3" t="s">
        <v>423</v>
      </c>
      <c r="L294" s="5" t="str">
        <f>_xlfn.XLOOKUP(M294,'SUB EST'!B:B,'SUB EST'!A:A)</f>
        <v>00000045</v>
      </c>
      <c r="M294" s="5" t="s">
        <v>423</v>
      </c>
      <c r="N294" s="4" t="s">
        <v>902</v>
      </c>
      <c r="O294" s="3" t="s">
        <v>350</v>
      </c>
      <c r="P294" s="5" t="str">
        <f>_xlfn.XLOOKUP(Q294,'FM COM'!B:B,'FM COM'!A:A)</f>
        <v>00000044</v>
      </c>
      <c r="Q294" s="5" t="s">
        <v>350</v>
      </c>
      <c r="R294" s="4" t="s">
        <v>14</v>
      </c>
      <c r="S294" s="3" t="s">
        <v>14</v>
      </c>
      <c r="T294" s="5">
        <f>_xlfn.XLOOKUP(U294,'FM IND'!B:B,'FM IND'!A:A)</f>
        <v>0</v>
      </c>
      <c r="U294" s="5"/>
    </row>
    <row r="295" spans="1:21" x14ac:dyDescent="0.25">
      <c r="A295" s="3" t="s">
        <v>13</v>
      </c>
      <c r="B295" s="3">
        <v>10089</v>
      </c>
      <c r="C295" s="4" t="s">
        <v>970</v>
      </c>
      <c r="D295" s="3" t="s">
        <v>425</v>
      </c>
      <c r="E295" s="3" t="s">
        <v>17</v>
      </c>
      <c r="F295" s="4" t="s">
        <v>720</v>
      </c>
      <c r="G295" s="3" t="s">
        <v>179</v>
      </c>
      <c r="H295" s="5" t="str">
        <f>_xlfn.XLOOKUP(I295,'GP EST'!B:B,'GP EST'!A:A)</f>
        <v>7000023</v>
      </c>
      <c r="I295" s="5" t="s">
        <v>179</v>
      </c>
      <c r="J295" s="4" t="s">
        <v>719</v>
      </c>
      <c r="K295" s="3" t="s">
        <v>168</v>
      </c>
      <c r="L295" s="5" t="str">
        <f>_xlfn.XLOOKUP(M295,'SUB EST'!B:B,'SUB EST'!A:A)</f>
        <v>00000037</v>
      </c>
      <c r="M295" s="5" t="s">
        <v>168</v>
      </c>
      <c r="N295" s="4" t="s">
        <v>867</v>
      </c>
      <c r="O295" s="3" t="s">
        <v>317</v>
      </c>
      <c r="P295" s="5" t="str">
        <f>_xlfn.XLOOKUP(Q295,'FM COM'!B:B,'FM COM'!A:A)</f>
        <v>110</v>
      </c>
      <c r="Q295" s="5" t="s">
        <v>317</v>
      </c>
      <c r="R295" s="4" t="s">
        <v>14</v>
      </c>
      <c r="S295" s="3" t="s">
        <v>14</v>
      </c>
      <c r="T295" s="5">
        <f>_xlfn.XLOOKUP(U295,'FM IND'!B:B,'FM IND'!A:A)</f>
        <v>0</v>
      </c>
      <c r="U295" s="5"/>
    </row>
    <row r="296" spans="1:21" x14ac:dyDescent="0.25">
      <c r="A296" s="3" t="s">
        <v>13</v>
      </c>
      <c r="B296" s="3">
        <v>10090</v>
      </c>
      <c r="C296" s="4" t="s">
        <v>971</v>
      </c>
      <c r="D296" s="3" t="s">
        <v>426</v>
      </c>
      <c r="E296" s="3" t="s">
        <v>17</v>
      </c>
      <c r="F296" s="4" t="s">
        <v>720</v>
      </c>
      <c r="G296" s="3" t="s">
        <v>179</v>
      </c>
      <c r="H296" s="5" t="str">
        <f>_xlfn.XLOOKUP(I296,'GP EST'!B:B,'GP EST'!A:A)</f>
        <v>7000023</v>
      </c>
      <c r="I296" s="5" t="s">
        <v>179</v>
      </c>
      <c r="J296" s="4" t="s">
        <v>719</v>
      </c>
      <c r="K296" s="3" t="s">
        <v>168</v>
      </c>
      <c r="L296" s="5" t="str">
        <f>_xlfn.XLOOKUP(M296,'SUB EST'!B:B,'SUB EST'!A:A)</f>
        <v>00000037</v>
      </c>
      <c r="M296" s="5" t="s">
        <v>168</v>
      </c>
      <c r="N296" s="4" t="s">
        <v>867</v>
      </c>
      <c r="O296" s="3" t="s">
        <v>317</v>
      </c>
      <c r="P296" s="5" t="str">
        <f>_xlfn.XLOOKUP(Q296,'FM COM'!B:B,'FM COM'!A:A)</f>
        <v>110</v>
      </c>
      <c r="Q296" s="5" t="s">
        <v>317</v>
      </c>
      <c r="R296" s="4" t="s">
        <v>14</v>
      </c>
      <c r="S296" s="3" t="s">
        <v>14</v>
      </c>
      <c r="T296" s="5">
        <f>_xlfn.XLOOKUP(U296,'FM IND'!B:B,'FM IND'!A:A)</f>
        <v>0</v>
      </c>
      <c r="U296" s="5"/>
    </row>
    <row r="297" spans="1:21" x14ac:dyDescent="0.25">
      <c r="A297" s="3" t="s">
        <v>13</v>
      </c>
      <c r="B297" s="3">
        <v>30039</v>
      </c>
      <c r="C297" s="4" t="s">
        <v>972</v>
      </c>
      <c r="D297" s="3" t="s">
        <v>428</v>
      </c>
      <c r="E297" s="3" t="s">
        <v>20</v>
      </c>
      <c r="F297" s="4" t="s">
        <v>574</v>
      </c>
      <c r="G297" s="3" t="s">
        <v>29</v>
      </c>
      <c r="H297" s="5" t="str">
        <f>_xlfn.XLOOKUP(I297,'GP EST'!B:B,'GP EST'!A:A)</f>
        <v>01000002</v>
      </c>
      <c r="I297" s="5" t="s">
        <v>1115</v>
      </c>
      <c r="J297" s="4" t="s">
        <v>14</v>
      </c>
      <c r="K297" s="3" t="s">
        <v>14</v>
      </c>
      <c r="L297" s="5">
        <f>_xlfn.XLOOKUP(M297,'SUB EST'!B:B,'SUB EST'!A:A)</f>
        <v>0</v>
      </c>
      <c r="M297" s="5"/>
      <c r="N297" s="4" t="s">
        <v>567</v>
      </c>
      <c r="O297" s="3" t="s">
        <v>13</v>
      </c>
      <c r="P297" s="5">
        <f>_xlfn.XLOOKUP(Q297,'FM COM'!B:B,'FM COM'!A:A)</f>
        <v>0</v>
      </c>
      <c r="Q297" s="5"/>
      <c r="R297" s="4" t="s">
        <v>973</v>
      </c>
      <c r="S297" s="3" t="s">
        <v>427</v>
      </c>
      <c r="T297" s="5" t="str">
        <f>_xlfn.XLOOKUP(U297,'FM IND'!B:B,'FM IND'!A:A)</f>
        <v>2111</v>
      </c>
      <c r="U297" s="5" t="s">
        <v>427</v>
      </c>
    </row>
    <row r="298" spans="1:21" x14ac:dyDescent="0.25">
      <c r="A298" s="3" t="s">
        <v>13</v>
      </c>
      <c r="B298" s="3">
        <v>30040</v>
      </c>
      <c r="C298" s="4" t="s">
        <v>974</v>
      </c>
      <c r="D298" s="3" t="s">
        <v>430</v>
      </c>
      <c r="E298" s="3" t="s">
        <v>20</v>
      </c>
      <c r="F298" s="4" t="s">
        <v>574</v>
      </c>
      <c r="G298" s="3" t="s">
        <v>29</v>
      </c>
      <c r="H298" s="5" t="str">
        <f>_xlfn.XLOOKUP(I298,'GP EST'!B:B,'GP EST'!A:A)</f>
        <v>01000002</v>
      </c>
      <c r="I298" s="5" t="s">
        <v>1115</v>
      </c>
      <c r="J298" s="4" t="s">
        <v>14</v>
      </c>
      <c r="K298" s="3" t="s">
        <v>14</v>
      </c>
      <c r="L298" s="5">
        <f>_xlfn.XLOOKUP(M298,'SUB EST'!B:B,'SUB EST'!A:A)</f>
        <v>0</v>
      </c>
      <c r="M298" s="5"/>
      <c r="N298" s="4" t="s">
        <v>567</v>
      </c>
      <c r="O298" s="3" t="s">
        <v>13</v>
      </c>
      <c r="P298" s="5">
        <f>_xlfn.XLOOKUP(Q298,'FM COM'!B:B,'FM COM'!A:A)</f>
        <v>0</v>
      </c>
      <c r="Q298" s="5"/>
      <c r="R298" s="4" t="s">
        <v>975</v>
      </c>
      <c r="S298" s="3" t="s">
        <v>429</v>
      </c>
      <c r="T298" s="5" t="str">
        <f>_xlfn.XLOOKUP(U298,'FM IND'!B:B,'FM IND'!A:A)</f>
        <v>2106</v>
      </c>
      <c r="U298" s="5" t="s">
        <v>429</v>
      </c>
    </row>
    <row r="299" spans="1:21" x14ac:dyDescent="0.25">
      <c r="A299" s="3" t="s">
        <v>13</v>
      </c>
      <c r="B299" s="3">
        <v>30051</v>
      </c>
      <c r="C299" s="4" t="s">
        <v>976</v>
      </c>
      <c r="D299" s="3" t="s">
        <v>431</v>
      </c>
      <c r="E299" s="3" t="s">
        <v>20</v>
      </c>
      <c r="F299" s="4" t="s">
        <v>566</v>
      </c>
      <c r="G299" s="3" t="s">
        <v>22</v>
      </c>
      <c r="H299" s="5" t="str">
        <f>_xlfn.XLOOKUP(I299,'GP EST'!B:B,'GP EST'!A:A)</f>
        <v>121212</v>
      </c>
      <c r="I299" s="5" t="s">
        <v>22</v>
      </c>
      <c r="J299" s="4" t="s">
        <v>563</v>
      </c>
      <c r="K299" s="3" t="s">
        <v>42</v>
      </c>
      <c r="L299" s="5">
        <f>_xlfn.XLOOKUP(M299,'SUB EST'!B:B,'SUB EST'!A:A)</f>
        <v>0</v>
      </c>
      <c r="M299" s="5"/>
      <c r="N299" s="4" t="s">
        <v>587</v>
      </c>
      <c r="O299" s="3" t="s">
        <v>22</v>
      </c>
      <c r="P299" s="5">
        <f>_xlfn.XLOOKUP(Q299,'FM COM'!B:B,'FM COM'!A:A)</f>
        <v>0</v>
      </c>
      <c r="Q299" s="5"/>
      <c r="R299" s="4" t="s">
        <v>14</v>
      </c>
      <c r="S299" s="3" t="s">
        <v>14</v>
      </c>
      <c r="T299" s="5">
        <f>_xlfn.XLOOKUP(U299,'FM IND'!B:B,'FM IND'!A:A)</f>
        <v>0</v>
      </c>
      <c r="U299" s="5"/>
    </row>
    <row r="300" spans="1:21" x14ac:dyDescent="0.25">
      <c r="A300" s="3" t="s">
        <v>13</v>
      </c>
      <c r="B300" s="3">
        <v>30071</v>
      </c>
      <c r="C300" s="4" t="s">
        <v>977</v>
      </c>
      <c r="D300" s="3" t="s">
        <v>432</v>
      </c>
      <c r="E300" s="3" t="s">
        <v>20</v>
      </c>
      <c r="F300" s="4" t="s">
        <v>559</v>
      </c>
      <c r="G300" s="3" t="s">
        <v>330</v>
      </c>
      <c r="H300" s="5" t="str">
        <f>_xlfn.XLOOKUP(I300,'GP EST'!B:B,'GP EST'!A:A)</f>
        <v>20000003</v>
      </c>
      <c r="I300" s="5" t="s">
        <v>330</v>
      </c>
      <c r="J300" s="4" t="s">
        <v>882</v>
      </c>
      <c r="K300" s="3" t="s">
        <v>42</v>
      </c>
      <c r="L300" s="5">
        <f>_xlfn.XLOOKUP(M300,'SUB EST'!B:B,'SUB EST'!A:A)</f>
        <v>0</v>
      </c>
      <c r="M300" s="5"/>
      <c r="N300" s="4" t="s">
        <v>563</v>
      </c>
      <c r="O300" s="3" t="s">
        <v>18</v>
      </c>
      <c r="P300" s="5">
        <f>_xlfn.XLOOKUP(Q300,'FM COM'!B:B,'FM COM'!A:A)</f>
        <v>0</v>
      </c>
      <c r="Q300" s="5"/>
      <c r="R300" s="4" t="s">
        <v>14</v>
      </c>
      <c r="S300" s="3" t="s">
        <v>14</v>
      </c>
      <c r="T300" s="5">
        <f>_xlfn.XLOOKUP(U300,'FM IND'!B:B,'FM IND'!A:A)</f>
        <v>0</v>
      </c>
      <c r="U300" s="5"/>
    </row>
    <row r="301" spans="1:21" x14ac:dyDescent="0.25">
      <c r="A301" s="3" t="s">
        <v>13</v>
      </c>
      <c r="B301" s="3">
        <v>2036368</v>
      </c>
      <c r="C301" s="4" t="s">
        <v>978</v>
      </c>
      <c r="D301" s="3" t="s">
        <v>433</v>
      </c>
      <c r="E301" s="3" t="s">
        <v>20</v>
      </c>
      <c r="F301" s="4" t="s">
        <v>566</v>
      </c>
      <c r="G301" s="3" t="s">
        <v>22</v>
      </c>
      <c r="H301" s="5" t="str">
        <f>_xlfn.XLOOKUP(I301,'GP EST'!B:B,'GP EST'!A:A)</f>
        <v>121212</v>
      </c>
      <c r="I301" s="5" t="s">
        <v>22</v>
      </c>
      <c r="J301" s="4" t="s">
        <v>563</v>
      </c>
      <c r="K301" s="3" t="s">
        <v>42</v>
      </c>
      <c r="L301" s="5">
        <f>_xlfn.XLOOKUP(M301,'SUB EST'!B:B,'SUB EST'!A:A)</f>
        <v>0</v>
      </c>
      <c r="M301" s="5"/>
      <c r="N301" s="4" t="s">
        <v>898</v>
      </c>
      <c r="O301" s="3" t="s">
        <v>346</v>
      </c>
      <c r="P301" s="5">
        <f>_xlfn.XLOOKUP(Q301,'FM COM'!B:B,'FM COM'!A:A)</f>
        <v>0</v>
      </c>
      <c r="Q301" s="5"/>
      <c r="R301" s="4" t="s">
        <v>14</v>
      </c>
      <c r="S301" s="3" t="s">
        <v>14</v>
      </c>
      <c r="T301" s="5">
        <f>_xlfn.XLOOKUP(U301,'FM IND'!B:B,'FM IND'!A:A)</f>
        <v>0</v>
      </c>
      <c r="U301" s="5"/>
    </row>
    <row r="302" spans="1:21" x14ac:dyDescent="0.25">
      <c r="A302" s="3" t="s">
        <v>13</v>
      </c>
      <c r="B302" s="3">
        <v>2036369</v>
      </c>
      <c r="C302" s="4" t="s">
        <v>979</v>
      </c>
      <c r="D302" s="3" t="s">
        <v>434</v>
      </c>
      <c r="E302" s="3" t="s">
        <v>20</v>
      </c>
      <c r="F302" s="4" t="s">
        <v>566</v>
      </c>
      <c r="G302" s="3" t="s">
        <v>22</v>
      </c>
      <c r="H302" s="5" t="str">
        <f>_xlfn.XLOOKUP(I302,'GP EST'!B:B,'GP EST'!A:A)</f>
        <v>121212</v>
      </c>
      <c r="I302" s="5" t="s">
        <v>22</v>
      </c>
      <c r="J302" s="4" t="s">
        <v>563</v>
      </c>
      <c r="K302" s="3" t="s">
        <v>42</v>
      </c>
      <c r="L302" s="5">
        <f>_xlfn.XLOOKUP(M302,'SUB EST'!B:B,'SUB EST'!A:A)</f>
        <v>0</v>
      </c>
      <c r="M302" s="5"/>
      <c r="N302" s="4" t="s">
        <v>898</v>
      </c>
      <c r="O302" s="3" t="s">
        <v>346</v>
      </c>
      <c r="P302" s="5">
        <f>_xlfn.XLOOKUP(Q302,'FM COM'!B:B,'FM COM'!A:A)</f>
        <v>0</v>
      </c>
      <c r="Q302" s="5"/>
      <c r="R302" s="4" t="s">
        <v>14</v>
      </c>
      <c r="S302" s="3" t="s">
        <v>14</v>
      </c>
      <c r="T302" s="5">
        <f>_xlfn.XLOOKUP(U302,'FM IND'!B:B,'FM IND'!A:A)</f>
        <v>0</v>
      </c>
      <c r="U302" s="5"/>
    </row>
    <row r="303" spans="1:21" x14ac:dyDescent="0.25">
      <c r="A303" s="3" t="s">
        <v>13</v>
      </c>
      <c r="B303" s="3" t="s">
        <v>435</v>
      </c>
      <c r="C303" s="4" t="s">
        <v>980</v>
      </c>
      <c r="D303" s="3" t="s">
        <v>436</v>
      </c>
      <c r="E303" s="3" t="s">
        <v>20</v>
      </c>
      <c r="F303" s="4" t="s">
        <v>566</v>
      </c>
      <c r="G303" s="3" t="s">
        <v>22</v>
      </c>
      <c r="H303" s="5" t="str">
        <f>_xlfn.XLOOKUP(I303,'GP EST'!B:B,'GP EST'!A:A)</f>
        <v>121212</v>
      </c>
      <c r="I303" s="5" t="s">
        <v>22</v>
      </c>
      <c r="J303" s="4" t="s">
        <v>563</v>
      </c>
      <c r="K303" s="3" t="s">
        <v>42</v>
      </c>
      <c r="L303" s="5">
        <f>_xlfn.XLOOKUP(M303,'SUB EST'!B:B,'SUB EST'!A:A)</f>
        <v>0</v>
      </c>
      <c r="M303" s="5"/>
      <c r="N303" s="4" t="s">
        <v>587</v>
      </c>
      <c r="O303" s="3" t="s">
        <v>22</v>
      </c>
      <c r="P303" s="5">
        <f>_xlfn.XLOOKUP(Q303,'FM COM'!B:B,'FM COM'!A:A)</f>
        <v>0</v>
      </c>
      <c r="Q303" s="5"/>
      <c r="R303" s="4" t="s">
        <v>14</v>
      </c>
      <c r="S303" s="3" t="s">
        <v>14</v>
      </c>
      <c r="T303" s="5">
        <f>_xlfn.XLOOKUP(U303,'FM IND'!B:B,'FM IND'!A:A)</f>
        <v>0</v>
      </c>
      <c r="U303" s="5"/>
    </row>
    <row r="304" spans="1:21" x14ac:dyDescent="0.25">
      <c r="A304" s="3" t="s">
        <v>13</v>
      </c>
      <c r="B304" s="3" t="s">
        <v>437</v>
      </c>
      <c r="C304" s="4" t="s">
        <v>981</v>
      </c>
      <c r="D304" s="3" t="s">
        <v>438</v>
      </c>
      <c r="E304" s="3" t="s">
        <v>20</v>
      </c>
      <c r="F304" s="4" t="s">
        <v>558</v>
      </c>
      <c r="G304" s="3" t="s">
        <v>55</v>
      </c>
      <c r="H304" s="5" t="str">
        <f>_xlfn.XLOOKUP(I304,'GP EST'!B:B,'GP EST'!A:A)</f>
        <v>30000003</v>
      </c>
      <c r="I304" s="5" t="s">
        <v>55</v>
      </c>
      <c r="J304" s="4" t="s">
        <v>602</v>
      </c>
      <c r="K304" s="3" t="s">
        <v>55</v>
      </c>
      <c r="L304" s="5" t="str">
        <f>_xlfn.XLOOKUP(M304,'SUB EST'!B:B,'SUB EST'!A:A)</f>
        <v>00000017</v>
      </c>
      <c r="M304" s="5" t="s">
        <v>55</v>
      </c>
      <c r="N304" s="4" t="s">
        <v>603</v>
      </c>
      <c r="O304" s="3" t="s">
        <v>56</v>
      </c>
      <c r="P304" s="5" t="str">
        <f>_xlfn.XLOOKUP(Q304,'FM COM'!B:B,'FM COM'!A:A)</f>
        <v>00000012</v>
      </c>
      <c r="Q304" s="5" t="s">
        <v>56</v>
      </c>
      <c r="R304" s="4" t="s">
        <v>14</v>
      </c>
      <c r="S304" s="3" t="s">
        <v>14</v>
      </c>
      <c r="T304" s="5">
        <f>_xlfn.XLOOKUP(U304,'FM IND'!B:B,'FM IND'!A:A)</f>
        <v>0</v>
      </c>
      <c r="U304" s="5"/>
    </row>
    <row r="305" spans="1:21" x14ac:dyDescent="0.25">
      <c r="A305" s="3" t="s">
        <v>13</v>
      </c>
      <c r="B305" s="3">
        <v>1</v>
      </c>
      <c r="C305" s="4" t="s">
        <v>982</v>
      </c>
      <c r="D305" s="3" t="s">
        <v>439</v>
      </c>
      <c r="E305" s="3" t="s">
        <v>20</v>
      </c>
      <c r="F305" s="4" t="s">
        <v>606</v>
      </c>
      <c r="G305" s="3" t="s">
        <v>62</v>
      </c>
      <c r="H305" s="5" t="str">
        <f>_xlfn.XLOOKUP(I305,'GP EST'!B:B,'GP EST'!A:A)</f>
        <v>07000009</v>
      </c>
      <c r="I305" s="5" t="s">
        <v>173</v>
      </c>
      <c r="J305" s="4" t="s">
        <v>14</v>
      </c>
      <c r="K305" s="3" t="s">
        <v>14</v>
      </c>
      <c r="L305" s="5">
        <f>_xlfn.XLOOKUP(M305,'SUB EST'!B:B,'SUB EST'!A:A)</f>
        <v>0</v>
      </c>
      <c r="M305" s="5"/>
      <c r="N305" s="4" t="s">
        <v>613</v>
      </c>
      <c r="O305" s="3" t="s">
        <v>23</v>
      </c>
      <c r="P305" s="5">
        <f>_xlfn.XLOOKUP(Q305,'FM COM'!B:B,'FM COM'!A:A)</f>
        <v>0</v>
      </c>
      <c r="Q305" s="5"/>
      <c r="R305" s="4" t="s">
        <v>14</v>
      </c>
      <c r="S305" s="3" t="s">
        <v>14</v>
      </c>
      <c r="T305" s="5">
        <f>_xlfn.XLOOKUP(U305,'FM IND'!B:B,'FM IND'!A:A)</f>
        <v>0</v>
      </c>
      <c r="U305" s="5"/>
    </row>
    <row r="306" spans="1:21" x14ac:dyDescent="0.25">
      <c r="A306" s="3" t="s">
        <v>13</v>
      </c>
      <c r="B306" s="3">
        <v>2</v>
      </c>
      <c r="C306" s="4" t="s">
        <v>983</v>
      </c>
      <c r="D306" s="3" t="s">
        <v>440</v>
      </c>
      <c r="E306" s="3" t="s">
        <v>20</v>
      </c>
      <c r="F306" s="4" t="s">
        <v>606</v>
      </c>
      <c r="G306" s="3" t="s">
        <v>62</v>
      </c>
      <c r="H306" s="5" t="str">
        <f>_xlfn.XLOOKUP(I306,'GP EST'!B:B,'GP EST'!A:A)</f>
        <v>07000009</v>
      </c>
      <c r="I306" s="5" t="s">
        <v>173</v>
      </c>
      <c r="J306" s="4" t="s">
        <v>14</v>
      </c>
      <c r="K306" s="3" t="s">
        <v>14</v>
      </c>
      <c r="L306" s="5">
        <f>_xlfn.XLOOKUP(M306,'SUB EST'!B:B,'SUB EST'!A:A)</f>
        <v>0</v>
      </c>
      <c r="M306" s="5"/>
      <c r="N306" s="4" t="s">
        <v>613</v>
      </c>
      <c r="O306" s="3" t="s">
        <v>23</v>
      </c>
      <c r="P306" s="5">
        <f>_xlfn.XLOOKUP(Q306,'FM COM'!B:B,'FM COM'!A:A)</f>
        <v>0</v>
      </c>
      <c r="Q306" s="5"/>
      <c r="R306" s="4" t="s">
        <v>14</v>
      </c>
      <c r="S306" s="3" t="s">
        <v>14</v>
      </c>
      <c r="T306" s="5">
        <f>_xlfn.XLOOKUP(U306,'FM IND'!B:B,'FM IND'!A:A)</f>
        <v>0</v>
      </c>
      <c r="U306" s="5"/>
    </row>
    <row r="307" spans="1:21" x14ac:dyDescent="0.25">
      <c r="A307" s="3" t="s">
        <v>13</v>
      </c>
      <c r="B307" s="3" t="s">
        <v>442</v>
      </c>
      <c r="C307" s="4" t="s">
        <v>984</v>
      </c>
      <c r="D307" s="3" t="s">
        <v>443</v>
      </c>
      <c r="E307" s="3" t="s">
        <v>20</v>
      </c>
      <c r="F307" s="4" t="s">
        <v>560</v>
      </c>
      <c r="G307" s="3" t="s">
        <v>441</v>
      </c>
      <c r="H307" s="5" t="str">
        <f>_xlfn.XLOOKUP(I307,'GP EST'!B:B,'GP EST'!A:A)</f>
        <v>30000019</v>
      </c>
      <c r="I307" s="5" t="s">
        <v>441</v>
      </c>
      <c r="J307" s="4" t="s">
        <v>14</v>
      </c>
      <c r="K307" s="3" t="s">
        <v>14</v>
      </c>
      <c r="L307" s="5" t="str">
        <f>_xlfn.XLOOKUP(M307,'SUB EST'!B:B,'SUB EST'!A:A)</f>
        <v>00000017</v>
      </c>
      <c r="M307" s="5" t="s">
        <v>55</v>
      </c>
      <c r="N307" s="4" t="s">
        <v>603</v>
      </c>
      <c r="O307" s="3" t="s">
        <v>56</v>
      </c>
      <c r="P307" s="5" t="str">
        <f>_xlfn.XLOOKUP(Q307,'FM COM'!B:B,'FM COM'!A:A)</f>
        <v>00000012</v>
      </c>
      <c r="Q307" s="5" t="s">
        <v>56</v>
      </c>
      <c r="R307" s="4" t="s">
        <v>14</v>
      </c>
      <c r="S307" s="3" t="s">
        <v>14</v>
      </c>
      <c r="T307" s="5">
        <f>_xlfn.XLOOKUP(U307,'FM IND'!B:B,'FM IND'!A:A)</f>
        <v>0</v>
      </c>
      <c r="U307" s="5"/>
    </row>
    <row r="308" spans="1:21" x14ac:dyDescent="0.25">
      <c r="A308" s="3" t="s">
        <v>13</v>
      </c>
      <c r="B308" s="3" t="s">
        <v>444</v>
      </c>
      <c r="C308" s="4" t="s">
        <v>985</v>
      </c>
      <c r="D308" s="3" t="s">
        <v>445</v>
      </c>
      <c r="E308" s="3" t="s">
        <v>20</v>
      </c>
      <c r="F308" s="4" t="s">
        <v>558</v>
      </c>
      <c r="G308" s="3" t="s">
        <v>55</v>
      </c>
      <c r="H308" s="5" t="str">
        <f>_xlfn.XLOOKUP(I308,'GP EST'!B:B,'GP EST'!A:A)</f>
        <v>30000001</v>
      </c>
      <c r="I308" s="5" t="s">
        <v>1181</v>
      </c>
      <c r="J308" s="4" t="s">
        <v>602</v>
      </c>
      <c r="K308" s="3" t="s">
        <v>55</v>
      </c>
      <c r="L308" s="5" t="str">
        <f>_xlfn.XLOOKUP(M308,'SUB EST'!B:B,'SUB EST'!A:A)</f>
        <v>00000017</v>
      </c>
      <c r="M308" s="5" t="s">
        <v>55</v>
      </c>
      <c r="N308" s="4" t="s">
        <v>603</v>
      </c>
      <c r="O308" s="3" t="s">
        <v>56</v>
      </c>
      <c r="P308" s="5" t="str">
        <f>_xlfn.XLOOKUP(Q308,'FM COM'!B:B,'FM COM'!A:A)</f>
        <v>00000012</v>
      </c>
      <c r="Q308" s="5" t="s">
        <v>56</v>
      </c>
      <c r="R308" s="4" t="s">
        <v>14</v>
      </c>
      <c r="S308" s="3" t="s">
        <v>14</v>
      </c>
      <c r="T308" s="5">
        <f>_xlfn.XLOOKUP(U308,'FM IND'!B:B,'FM IND'!A:A)</f>
        <v>0</v>
      </c>
      <c r="U308" s="5"/>
    </row>
    <row r="309" spans="1:21" x14ac:dyDescent="0.25">
      <c r="A309" s="3" t="s">
        <v>13</v>
      </c>
      <c r="B309" s="6">
        <v>17191</v>
      </c>
      <c r="C309" s="4" t="s">
        <v>986</v>
      </c>
      <c r="D309" s="3" t="s">
        <v>447</v>
      </c>
      <c r="E309" s="3" t="s">
        <v>20</v>
      </c>
      <c r="F309" s="4" t="s">
        <v>556</v>
      </c>
      <c r="G309" s="3" t="s">
        <v>446</v>
      </c>
      <c r="H309" s="5" t="str">
        <f>_xlfn.XLOOKUP(I309,'GP EST'!B:B,'GP EST'!A:A)</f>
        <v>30000009</v>
      </c>
      <c r="I309" s="5" t="s">
        <v>446</v>
      </c>
      <c r="J309" s="4" t="s">
        <v>987</v>
      </c>
      <c r="K309" s="3" t="s">
        <v>446</v>
      </c>
      <c r="L309" s="5" t="str">
        <f>_xlfn.XLOOKUP(M309,'SUB EST'!B:B,'SUB EST'!A:A)</f>
        <v>00000017</v>
      </c>
      <c r="M309" s="5" t="s">
        <v>55</v>
      </c>
      <c r="N309" s="4" t="s">
        <v>603</v>
      </c>
      <c r="O309" s="3" t="s">
        <v>56</v>
      </c>
      <c r="P309" s="5" t="str">
        <f>_xlfn.XLOOKUP(Q309,'FM COM'!B:B,'FM COM'!A:A)</f>
        <v>00000012</v>
      </c>
      <c r="Q309" s="5" t="s">
        <v>56</v>
      </c>
      <c r="R309" s="4" t="s">
        <v>14</v>
      </c>
      <c r="S309" s="3" t="s">
        <v>14</v>
      </c>
      <c r="T309" s="5">
        <f>_xlfn.XLOOKUP(U309,'FM IND'!B:B,'FM IND'!A:A)</f>
        <v>0</v>
      </c>
      <c r="U309" s="5"/>
    </row>
    <row r="310" spans="1:21" x14ac:dyDescent="0.25">
      <c r="A310" s="3" t="s">
        <v>13</v>
      </c>
      <c r="B310" s="3">
        <v>3</v>
      </c>
      <c r="C310" s="4" t="s">
        <v>988</v>
      </c>
      <c r="D310" s="3" t="s">
        <v>449</v>
      </c>
      <c r="E310" s="3" t="s">
        <v>20</v>
      </c>
      <c r="F310" s="4" t="s">
        <v>592</v>
      </c>
      <c r="G310" s="3" t="s">
        <v>47</v>
      </c>
      <c r="H310" s="5" t="str">
        <f>_xlfn.XLOOKUP(I310,'GP EST'!B:B,'GP EST'!A:A)</f>
        <v>07000009</v>
      </c>
      <c r="I310" s="5" t="s">
        <v>173</v>
      </c>
      <c r="J310" s="4" t="s">
        <v>572</v>
      </c>
      <c r="K310" s="3" t="s">
        <v>46</v>
      </c>
      <c r="L310" s="5">
        <f>_xlfn.XLOOKUP(M310,'SUB EST'!B:B,'SUB EST'!A:A)</f>
        <v>0</v>
      </c>
      <c r="M310" s="5"/>
      <c r="N310" s="4" t="s">
        <v>989</v>
      </c>
      <c r="O310" s="3" t="s">
        <v>448</v>
      </c>
      <c r="P310" s="5">
        <f>_xlfn.XLOOKUP(Q310,'FM COM'!B:B,'FM COM'!A:A)</f>
        <v>0</v>
      </c>
      <c r="Q310" s="5"/>
      <c r="R310" s="4" t="s">
        <v>14</v>
      </c>
      <c r="S310" s="3" t="s">
        <v>14</v>
      </c>
      <c r="T310" s="5">
        <f>_xlfn.XLOOKUP(U310,'FM IND'!B:B,'FM IND'!A:A)</f>
        <v>0</v>
      </c>
      <c r="U310" s="5"/>
    </row>
    <row r="311" spans="1:21" x14ac:dyDescent="0.25">
      <c r="A311" s="3" t="s">
        <v>13</v>
      </c>
      <c r="B311" s="3">
        <v>30299</v>
      </c>
      <c r="C311" s="4" t="s">
        <v>990</v>
      </c>
      <c r="D311" s="3" t="s">
        <v>450</v>
      </c>
      <c r="E311" s="3" t="s">
        <v>20</v>
      </c>
      <c r="F311" s="4" t="s">
        <v>566</v>
      </c>
      <c r="G311" s="3" t="s">
        <v>22</v>
      </c>
      <c r="H311" s="5" t="str">
        <f>_xlfn.XLOOKUP(I311,'GP EST'!B:B,'GP EST'!A:A)</f>
        <v>121212</v>
      </c>
      <c r="I311" s="5" t="s">
        <v>22</v>
      </c>
      <c r="J311" s="4" t="s">
        <v>563</v>
      </c>
      <c r="K311" s="3" t="s">
        <v>42</v>
      </c>
      <c r="L311" s="5">
        <f>_xlfn.XLOOKUP(M311,'SUB EST'!B:B,'SUB EST'!A:A)</f>
        <v>0</v>
      </c>
      <c r="M311" s="5"/>
      <c r="N311" s="4" t="s">
        <v>800</v>
      </c>
      <c r="O311" s="3" t="s">
        <v>253</v>
      </c>
      <c r="P311" s="5">
        <f>_xlfn.XLOOKUP(Q311,'FM COM'!B:B,'FM COM'!A:A)</f>
        <v>0</v>
      </c>
      <c r="Q311" s="5"/>
      <c r="R311" s="4" t="s">
        <v>14</v>
      </c>
      <c r="S311" s="3" t="s">
        <v>14</v>
      </c>
      <c r="T311" s="5">
        <f>_xlfn.XLOOKUP(U311,'FM IND'!B:B,'FM IND'!A:A)</f>
        <v>0</v>
      </c>
      <c r="U311" s="5"/>
    </row>
    <row r="312" spans="1:21" x14ac:dyDescent="0.25">
      <c r="A312" s="3" t="s">
        <v>13</v>
      </c>
      <c r="B312" s="3">
        <v>11149900001</v>
      </c>
      <c r="C312" s="4" t="s">
        <v>991</v>
      </c>
      <c r="D312" s="3" t="s">
        <v>451</v>
      </c>
      <c r="E312" s="3" t="s">
        <v>20</v>
      </c>
      <c r="F312" s="4" t="s">
        <v>566</v>
      </c>
      <c r="G312" s="3" t="s">
        <v>22</v>
      </c>
      <c r="H312" s="5" t="str">
        <f>_xlfn.XLOOKUP(I312,'GP EST'!B:B,'GP EST'!A:A)</f>
        <v>121212</v>
      </c>
      <c r="I312" s="5" t="s">
        <v>22</v>
      </c>
      <c r="J312" s="4" t="s">
        <v>563</v>
      </c>
      <c r="K312" s="3" t="s">
        <v>42</v>
      </c>
      <c r="L312" s="5">
        <f>_xlfn.XLOOKUP(M312,'SUB EST'!B:B,'SUB EST'!A:A)</f>
        <v>0</v>
      </c>
      <c r="M312" s="5"/>
      <c r="N312" s="4" t="s">
        <v>587</v>
      </c>
      <c r="O312" s="3" t="s">
        <v>22</v>
      </c>
      <c r="P312" s="5">
        <f>_xlfn.XLOOKUP(Q312,'FM COM'!B:B,'FM COM'!A:A)</f>
        <v>0</v>
      </c>
      <c r="Q312" s="5"/>
      <c r="R312" s="4" t="s">
        <v>14</v>
      </c>
      <c r="S312" s="3" t="s">
        <v>14</v>
      </c>
      <c r="T312" s="5">
        <f>_xlfn.XLOOKUP(U312,'FM IND'!B:B,'FM IND'!A:A)</f>
        <v>0</v>
      </c>
      <c r="U312" s="5"/>
    </row>
    <row r="313" spans="1:21" x14ac:dyDescent="0.25">
      <c r="A313" s="3" t="s">
        <v>13</v>
      </c>
      <c r="B313" s="3">
        <v>443</v>
      </c>
      <c r="C313" s="4" t="s">
        <v>992</v>
      </c>
      <c r="D313" s="3" t="s">
        <v>452</v>
      </c>
      <c r="E313" s="3" t="s">
        <v>20</v>
      </c>
      <c r="F313" s="4" t="s">
        <v>606</v>
      </c>
      <c r="G313" s="3" t="s">
        <v>62</v>
      </c>
      <c r="H313" s="5" t="str">
        <f>_xlfn.XLOOKUP(I313,'GP EST'!B:B,'GP EST'!A:A)</f>
        <v>07000009</v>
      </c>
      <c r="I313" s="5" t="s">
        <v>173</v>
      </c>
      <c r="J313" s="4" t="s">
        <v>610</v>
      </c>
      <c r="K313" s="3" t="s">
        <v>89</v>
      </c>
      <c r="L313" s="5" t="str">
        <f>_xlfn.XLOOKUP(M313,'SUB EST'!B:B,'SUB EST'!A:A)</f>
        <v>00000037</v>
      </c>
      <c r="M313" s="5" t="s">
        <v>168</v>
      </c>
      <c r="N313" s="4" t="s">
        <v>630</v>
      </c>
      <c r="O313" s="3" t="s">
        <v>90</v>
      </c>
      <c r="P313" s="5" t="str">
        <f>_xlfn.XLOOKUP(Q313,'FM COM'!B:B,'FM COM'!A:A)</f>
        <v>108</v>
      </c>
      <c r="Q313" s="5" t="s">
        <v>90</v>
      </c>
      <c r="R313" s="4" t="s">
        <v>14</v>
      </c>
      <c r="S313" s="3" t="s">
        <v>14</v>
      </c>
      <c r="T313" s="5">
        <f>_xlfn.XLOOKUP(U313,'FM IND'!B:B,'FM IND'!A:A)</f>
        <v>0</v>
      </c>
      <c r="U313" s="5"/>
    </row>
    <row r="314" spans="1:21" x14ac:dyDescent="0.25">
      <c r="A314" s="3" t="s">
        <v>13</v>
      </c>
      <c r="B314" s="3">
        <v>444</v>
      </c>
      <c r="C314" s="4" t="s">
        <v>993</v>
      </c>
      <c r="D314" s="3" t="s">
        <v>453</v>
      </c>
      <c r="E314" s="3" t="s">
        <v>20</v>
      </c>
      <c r="F314" s="4" t="s">
        <v>606</v>
      </c>
      <c r="G314" s="3" t="s">
        <v>62</v>
      </c>
      <c r="H314" s="5" t="str">
        <f>_xlfn.XLOOKUP(I314,'GP EST'!B:B,'GP EST'!A:A)</f>
        <v>07000009</v>
      </c>
      <c r="I314" s="5" t="s">
        <v>173</v>
      </c>
      <c r="J314" s="4" t="s">
        <v>610</v>
      </c>
      <c r="K314" s="3" t="s">
        <v>89</v>
      </c>
      <c r="L314" s="5" t="str">
        <f>_xlfn.XLOOKUP(M314,'SUB EST'!B:B,'SUB EST'!A:A)</f>
        <v>00000037</v>
      </c>
      <c r="M314" s="5" t="s">
        <v>168</v>
      </c>
      <c r="N314" s="4" t="s">
        <v>630</v>
      </c>
      <c r="O314" s="3" t="s">
        <v>90</v>
      </c>
      <c r="P314" s="5" t="str">
        <f>_xlfn.XLOOKUP(Q314,'FM COM'!B:B,'FM COM'!A:A)</f>
        <v>108</v>
      </c>
      <c r="Q314" s="5" t="s">
        <v>90</v>
      </c>
      <c r="R314" s="4" t="s">
        <v>14</v>
      </c>
      <c r="S314" s="3" t="s">
        <v>14</v>
      </c>
      <c r="T314" s="5">
        <f>_xlfn.XLOOKUP(U314,'FM IND'!B:B,'FM IND'!A:A)</f>
        <v>0</v>
      </c>
      <c r="U314" s="5"/>
    </row>
    <row r="315" spans="1:21" x14ac:dyDescent="0.25">
      <c r="A315" s="3" t="s">
        <v>13</v>
      </c>
      <c r="B315" s="3">
        <v>446</v>
      </c>
      <c r="C315" s="4" t="s">
        <v>994</v>
      </c>
      <c r="D315" s="3" t="s">
        <v>454</v>
      </c>
      <c r="E315" s="3" t="s">
        <v>20</v>
      </c>
      <c r="F315" s="4" t="s">
        <v>606</v>
      </c>
      <c r="G315" s="3" t="s">
        <v>62</v>
      </c>
      <c r="H315" s="5" t="str">
        <f>_xlfn.XLOOKUP(I315,'GP EST'!B:B,'GP EST'!A:A)</f>
        <v>07000009</v>
      </c>
      <c r="I315" s="5" t="s">
        <v>173</v>
      </c>
      <c r="J315" s="4" t="s">
        <v>610</v>
      </c>
      <c r="K315" s="3" t="s">
        <v>89</v>
      </c>
      <c r="L315" s="5" t="str">
        <f>_xlfn.XLOOKUP(M315,'SUB EST'!B:B,'SUB EST'!A:A)</f>
        <v>00000037</v>
      </c>
      <c r="M315" s="5" t="s">
        <v>168</v>
      </c>
      <c r="N315" s="4" t="s">
        <v>630</v>
      </c>
      <c r="O315" s="3" t="s">
        <v>90</v>
      </c>
      <c r="P315" s="5" t="str">
        <f>_xlfn.XLOOKUP(Q315,'FM COM'!B:B,'FM COM'!A:A)</f>
        <v>108</v>
      </c>
      <c r="Q315" s="5" t="s">
        <v>90</v>
      </c>
      <c r="R315" s="4" t="s">
        <v>14</v>
      </c>
      <c r="S315" s="3" t="s">
        <v>14</v>
      </c>
      <c r="T315" s="5">
        <f>_xlfn.XLOOKUP(U315,'FM IND'!B:B,'FM IND'!A:A)</f>
        <v>0</v>
      </c>
      <c r="U315" s="5"/>
    </row>
    <row r="316" spans="1:21" x14ac:dyDescent="0.25">
      <c r="A316" s="3" t="s">
        <v>13</v>
      </c>
      <c r="B316" s="3">
        <v>447</v>
      </c>
      <c r="C316" s="4" t="s">
        <v>995</v>
      </c>
      <c r="D316" s="3" t="s">
        <v>455</v>
      </c>
      <c r="E316" s="3" t="s">
        <v>20</v>
      </c>
      <c r="F316" s="4" t="s">
        <v>606</v>
      </c>
      <c r="G316" s="3" t="s">
        <v>62</v>
      </c>
      <c r="H316" s="5" t="str">
        <f>_xlfn.XLOOKUP(I316,'GP EST'!B:B,'GP EST'!A:A)</f>
        <v>07000009</v>
      </c>
      <c r="I316" s="5" t="s">
        <v>173</v>
      </c>
      <c r="J316" s="4" t="s">
        <v>610</v>
      </c>
      <c r="K316" s="3" t="s">
        <v>89</v>
      </c>
      <c r="L316" s="5" t="str">
        <f>_xlfn.XLOOKUP(M316,'SUB EST'!B:B,'SUB EST'!A:A)</f>
        <v>00000037</v>
      </c>
      <c r="M316" s="5" t="s">
        <v>168</v>
      </c>
      <c r="N316" s="4" t="s">
        <v>630</v>
      </c>
      <c r="O316" s="3" t="s">
        <v>90</v>
      </c>
      <c r="P316" s="5" t="str">
        <f>_xlfn.XLOOKUP(Q316,'FM COM'!B:B,'FM COM'!A:A)</f>
        <v>108</v>
      </c>
      <c r="Q316" s="5" t="s">
        <v>90</v>
      </c>
      <c r="R316" s="4" t="s">
        <v>14</v>
      </c>
      <c r="S316" s="3" t="s">
        <v>14</v>
      </c>
      <c r="T316" s="5">
        <f>_xlfn.XLOOKUP(U316,'FM IND'!B:B,'FM IND'!A:A)</f>
        <v>0</v>
      </c>
      <c r="U316" s="5"/>
    </row>
    <row r="317" spans="1:21" x14ac:dyDescent="0.25">
      <c r="A317" s="3" t="s">
        <v>13</v>
      </c>
      <c r="B317" s="3">
        <v>448</v>
      </c>
      <c r="C317" s="4" t="s">
        <v>996</v>
      </c>
      <c r="D317" s="3" t="s">
        <v>456</v>
      </c>
      <c r="E317" s="3" t="s">
        <v>20</v>
      </c>
      <c r="F317" s="4" t="s">
        <v>606</v>
      </c>
      <c r="G317" s="3" t="s">
        <v>62</v>
      </c>
      <c r="H317" s="5" t="str">
        <f>_xlfn.XLOOKUP(I317,'GP EST'!B:B,'GP EST'!A:A)</f>
        <v>07000009</v>
      </c>
      <c r="I317" s="5" t="s">
        <v>173</v>
      </c>
      <c r="J317" s="4" t="s">
        <v>610</v>
      </c>
      <c r="K317" s="3" t="s">
        <v>89</v>
      </c>
      <c r="L317" s="5" t="str">
        <f>_xlfn.XLOOKUP(M317,'SUB EST'!B:B,'SUB EST'!A:A)</f>
        <v>00000037</v>
      </c>
      <c r="M317" s="5" t="s">
        <v>168</v>
      </c>
      <c r="N317" s="4" t="s">
        <v>630</v>
      </c>
      <c r="O317" s="3" t="s">
        <v>90</v>
      </c>
      <c r="P317" s="5" t="str">
        <f>_xlfn.XLOOKUP(Q317,'FM COM'!B:B,'FM COM'!A:A)</f>
        <v>108</v>
      </c>
      <c r="Q317" s="5" t="s">
        <v>90</v>
      </c>
      <c r="R317" s="4" t="s">
        <v>14</v>
      </c>
      <c r="S317" s="3" t="s">
        <v>14</v>
      </c>
      <c r="T317" s="5">
        <f>_xlfn.XLOOKUP(U317,'FM IND'!B:B,'FM IND'!A:A)</f>
        <v>0</v>
      </c>
      <c r="U317" s="5"/>
    </row>
    <row r="318" spans="1:21" x14ac:dyDescent="0.25">
      <c r="A318" s="3" t="s">
        <v>13</v>
      </c>
      <c r="B318" s="3">
        <v>449</v>
      </c>
      <c r="C318" s="4" t="s">
        <v>997</v>
      </c>
      <c r="D318" s="3" t="s">
        <v>389</v>
      </c>
      <c r="E318" s="3" t="s">
        <v>20</v>
      </c>
      <c r="F318" s="4" t="s">
        <v>606</v>
      </c>
      <c r="G318" s="3" t="s">
        <v>62</v>
      </c>
      <c r="H318" s="5" t="str">
        <f>_xlfn.XLOOKUP(I318,'GP EST'!B:B,'GP EST'!A:A)</f>
        <v>07000009</v>
      </c>
      <c r="I318" s="5" t="s">
        <v>173</v>
      </c>
      <c r="J318" s="4" t="s">
        <v>610</v>
      </c>
      <c r="K318" s="3" t="s">
        <v>89</v>
      </c>
      <c r="L318" s="5" t="str">
        <f>_xlfn.XLOOKUP(M318,'SUB EST'!B:B,'SUB EST'!A:A)</f>
        <v>00000037</v>
      </c>
      <c r="M318" s="5" t="s">
        <v>168</v>
      </c>
      <c r="N318" s="4" t="s">
        <v>630</v>
      </c>
      <c r="O318" s="3" t="s">
        <v>90</v>
      </c>
      <c r="P318" s="5" t="str">
        <f>_xlfn.XLOOKUP(Q318,'FM COM'!B:B,'FM COM'!A:A)</f>
        <v>108</v>
      </c>
      <c r="Q318" s="5" t="s">
        <v>90</v>
      </c>
      <c r="R318" s="4" t="s">
        <v>14</v>
      </c>
      <c r="S318" s="3" t="s">
        <v>14</v>
      </c>
      <c r="T318" s="5">
        <f>_xlfn.XLOOKUP(U318,'FM IND'!B:B,'FM IND'!A:A)</f>
        <v>0</v>
      </c>
      <c r="U318" s="5"/>
    </row>
    <row r="319" spans="1:21" x14ac:dyDescent="0.25">
      <c r="A319" s="3" t="s">
        <v>13</v>
      </c>
      <c r="B319" s="3">
        <v>451</v>
      </c>
      <c r="C319" s="4" t="s">
        <v>998</v>
      </c>
      <c r="D319" s="3" t="s">
        <v>397</v>
      </c>
      <c r="E319" s="3" t="s">
        <v>20</v>
      </c>
      <c r="F319" s="4" t="s">
        <v>606</v>
      </c>
      <c r="G319" s="3" t="s">
        <v>62</v>
      </c>
      <c r="H319" s="5" t="str">
        <f>_xlfn.XLOOKUP(I319,'GP EST'!B:B,'GP EST'!A:A)</f>
        <v>07000009</v>
      </c>
      <c r="I319" s="5" t="s">
        <v>173</v>
      </c>
      <c r="J319" s="4" t="s">
        <v>610</v>
      </c>
      <c r="K319" s="3" t="s">
        <v>89</v>
      </c>
      <c r="L319" s="5" t="str">
        <f>_xlfn.XLOOKUP(M319,'SUB EST'!B:B,'SUB EST'!A:A)</f>
        <v>00000037</v>
      </c>
      <c r="M319" s="5" t="s">
        <v>168</v>
      </c>
      <c r="N319" s="4" t="s">
        <v>630</v>
      </c>
      <c r="O319" s="3" t="s">
        <v>90</v>
      </c>
      <c r="P319" s="5" t="str">
        <f>_xlfn.XLOOKUP(Q319,'FM COM'!B:B,'FM COM'!A:A)</f>
        <v>108</v>
      </c>
      <c r="Q319" s="5" t="s">
        <v>90</v>
      </c>
      <c r="R319" s="4" t="s">
        <v>14</v>
      </c>
      <c r="S319" s="3" t="s">
        <v>14</v>
      </c>
      <c r="T319" s="5">
        <f>_xlfn.XLOOKUP(U319,'FM IND'!B:B,'FM IND'!A:A)</f>
        <v>0</v>
      </c>
      <c r="U319" s="5"/>
    </row>
    <row r="320" spans="1:21" x14ac:dyDescent="0.25">
      <c r="A320" s="3" t="s">
        <v>13</v>
      </c>
      <c r="B320" s="3">
        <v>452</v>
      </c>
      <c r="C320" s="4" t="s">
        <v>999</v>
      </c>
      <c r="D320" s="3" t="s">
        <v>391</v>
      </c>
      <c r="E320" s="3" t="s">
        <v>20</v>
      </c>
      <c r="F320" s="4" t="s">
        <v>606</v>
      </c>
      <c r="G320" s="3" t="s">
        <v>62</v>
      </c>
      <c r="H320" s="5" t="str">
        <f>_xlfn.XLOOKUP(I320,'GP EST'!B:B,'GP EST'!A:A)</f>
        <v>07000009</v>
      </c>
      <c r="I320" s="5" t="s">
        <v>173</v>
      </c>
      <c r="J320" s="4" t="s">
        <v>610</v>
      </c>
      <c r="K320" s="3" t="s">
        <v>89</v>
      </c>
      <c r="L320" s="5" t="str">
        <f>_xlfn.XLOOKUP(M320,'SUB EST'!B:B,'SUB EST'!A:A)</f>
        <v>00000037</v>
      </c>
      <c r="M320" s="5" t="s">
        <v>168</v>
      </c>
      <c r="N320" s="4" t="s">
        <v>630</v>
      </c>
      <c r="O320" s="3" t="s">
        <v>90</v>
      </c>
      <c r="P320" s="5" t="str">
        <f>_xlfn.XLOOKUP(Q320,'FM COM'!B:B,'FM COM'!A:A)</f>
        <v>108</v>
      </c>
      <c r="Q320" s="5" t="s">
        <v>90</v>
      </c>
      <c r="R320" s="4" t="s">
        <v>14</v>
      </c>
      <c r="S320" s="3" t="s">
        <v>14</v>
      </c>
      <c r="T320" s="5">
        <f>_xlfn.XLOOKUP(U320,'FM IND'!B:B,'FM IND'!A:A)</f>
        <v>0</v>
      </c>
      <c r="U320" s="5"/>
    </row>
    <row r="321" spans="1:21" x14ac:dyDescent="0.25">
      <c r="A321" s="3" t="s">
        <v>13</v>
      </c>
      <c r="B321" s="3">
        <v>453</v>
      </c>
      <c r="C321" s="4" t="s">
        <v>1000</v>
      </c>
      <c r="D321" s="3" t="s">
        <v>392</v>
      </c>
      <c r="E321" s="3" t="s">
        <v>20</v>
      </c>
      <c r="F321" s="4" t="s">
        <v>606</v>
      </c>
      <c r="G321" s="3" t="s">
        <v>62</v>
      </c>
      <c r="H321" s="5" t="str">
        <f>_xlfn.XLOOKUP(I321,'GP EST'!B:B,'GP EST'!A:A)</f>
        <v>07000009</v>
      </c>
      <c r="I321" s="5" t="s">
        <v>173</v>
      </c>
      <c r="J321" s="4" t="s">
        <v>610</v>
      </c>
      <c r="K321" s="3" t="s">
        <v>89</v>
      </c>
      <c r="L321" s="5" t="str">
        <f>_xlfn.XLOOKUP(M321,'SUB EST'!B:B,'SUB EST'!A:A)</f>
        <v>00000037</v>
      </c>
      <c r="M321" s="5" t="s">
        <v>168</v>
      </c>
      <c r="N321" s="4" t="s">
        <v>630</v>
      </c>
      <c r="O321" s="3" t="s">
        <v>90</v>
      </c>
      <c r="P321" s="5" t="str">
        <f>_xlfn.XLOOKUP(Q321,'FM COM'!B:B,'FM COM'!A:A)</f>
        <v>108</v>
      </c>
      <c r="Q321" s="5" t="s">
        <v>90</v>
      </c>
      <c r="R321" s="4" t="s">
        <v>14</v>
      </c>
      <c r="S321" s="3" t="s">
        <v>14</v>
      </c>
      <c r="T321" s="5">
        <f>_xlfn.XLOOKUP(U321,'FM IND'!B:B,'FM IND'!A:A)</f>
        <v>0</v>
      </c>
      <c r="U321" s="5"/>
    </row>
    <row r="322" spans="1:21" x14ac:dyDescent="0.25">
      <c r="A322" s="3" t="s">
        <v>13</v>
      </c>
      <c r="B322" s="3">
        <v>454</v>
      </c>
      <c r="C322" s="4" t="s">
        <v>1001</v>
      </c>
      <c r="D322" s="3" t="s">
        <v>393</v>
      </c>
      <c r="E322" s="3" t="s">
        <v>20</v>
      </c>
      <c r="F322" s="4" t="s">
        <v>606</v>
      </c>
      <c r="G322" s="3" t="s">
        <v>62</v>
      </c>
      <c r="H322" s="5" t="str">
        <f>_xlfn.XLOOKUP(I322,'GP EST'!B:B,'GP EST'!A:A)</f>
        <v>07000009</v>
      </c>
      <c r="I322" s="5" t="s">
        <v>173</v>
      </c>
      <c r="J322" s="4" t="s">
        <v>610</v>
      </c>
      <c r="K322" s="3" t="s">
        <v>89</v>
      </c>
      <c r="L322" s="5" t="str">
        <f>_xlfn.XLOOKUP(M322,'SUB EST'!B:B,'SUB EST'!A:A)</f>
        <v>00000037</v>
      </c>
      <c r="M322" s="5" t="s">
        <v>168</v>
      </c>
      <c r="N322" s="4" t="s">
        <v>630</v>
      </c>
      <c r="O322" s="3" t="s">
        <v>90</v>
      </c>
      <c r="P322" s="5" t="str">
        <f>_xlfn.XLOOKUP(Q322,'FM COM'!B:B,'FM COM'!A:A)</f>
        <v>108</v>
      </c>
      <c r="Q322" s="5" t="s">
        <v>90</v>
      </c>
      <c r="R322" s="4" t="s">
        <v>14</v>
      </c>
      <c r="S322" s="3" t="s">
        <v>14</v>
      </c>
      <c r="T322" s="5">
        <f>_xlfn.XLOOKUP(U322,'FM IND'!B:B,'FM IND'!A:A)</f>
        <v>0</v>
      </c>
      <c r="U322" s="5"/>
    </row>
    <row r="323" spans="1:21" x14ac:dyDescent="0.25">
      <c r="A323" s="3" t="s">
        <v>13</v>
      </c>
      <c r="B323" s="3">
        <v>455</v>
      </c>
      <c r="C323" s="4" t="s">
        <v>1002</v>
      </c>
      <c r="D323" s="3" t="s">
        <v>394</v>
      </c>
      <c r="E323" s="3" t="s">
        <v>20</v>
      </c>
      <c r="F323" s="4" t="s">
        <v>606</v>
      </c>
      <c r="G323" s="3" t="s">
        <v>62</v>
      </c>
      <c r="H323" s="5" t="str">
        <f>_xlfn.XLOOKUP(I323,'GP EST'!B:B,'GP EST'!A:A)</f>
        <v>07000009</v>
      </c>
      <c r="I323" s="5" t="s">
        <v>173</v>
      </c>
      <c r="J323" s="4" t="s">
        <v>610</v>
      </c>
      <c r="K323" s="3" t="s">
        <v>89</v>
      </c>
      <c r="L323" s="5" t="str">
        <f>_xlfn.XLOOKUP(M323,'SUB EST'!B:B,'SUB EST'!A:A)</f>
        <v>00000037</v>
      </c>
      <c r="M323" s="5" t="s">
        <v>168</v>
      </c>
      <c r="N323" s="4" t="s">
        <v>630</v>
      </c>
      <c r="O323" s="3" t="s">
        <v>90</v>
      </c>
      <c r="P323" s="5" t="str">
        <f>_xlfn.XLOOKUP(Q323,'FM COM'!B:B,'FM COM'!A:A)</f>
        <v>108</v>
      </c>
      <c r="Q323" s="5" t="s">
        <v>90</v>
      </c>
      <c r="R323" s="4" t="s">
        <v>14</v>
      </c>
      <c r="S323" s="3" t="s">
        <v>14</v>
      </c>
      <c r="T323" s="5">
        <f>_xlfn.XLOOKUP(U323,'FM IND'!B:B,'FM IND'!A:A)</f>
        <v>0</v>
      </c>
      <c r="U323" s="5"/>
    </row>
    <row r="324" spans="1:21" x14ac:dyDescent="0.25">
      <c r="A324" s="3" t="s">
        <v>13</v>
      </c>
      <c r="B324" s="3">
        <v>497</v>
      </c>
      <c r="C324" s="4" t="s">
        <v>1003</v>
      </c>
      <c r="D324" s="3" t="s">
        <v>457</v>
      </c>
      <c r="E324" s="3" t="s">
        <v>20</v>
      </c>
      <c r="F324" s="4" t="s">
        <v>606</v>
      </c>
      <c r="G324" s="3" t="s">
        <v>62</v>
      </c>
      <c r="H324" s="5" t="str">
        <f>_xlfn.XLOOKUP(I324,'GP EST'!B:B,'GP EST'!A:A)</f>
        <v>07000009</v>
      </c>
      <c r="I324" s="5" t="s">
        <v>173</v>
      </c>
      <c r="J324" s="4" t="s">
        <v>610</v>
      </c>
      <c r="K324" s="3" t="s">
        <v>89</v>
      </c>
      <c r="L324" s="5" t="str">
        <f>_xlfn.XLOOKUP(M324,'SUB EST'!B:B,'SUB EST'!A:A)</f>
        <v>00000037</v>
      </c>
      <c r="M324" s="5" t="s">
        <v>168</v>
      </c>
      <c r="N324" s="4" t="s">
        <v>630</v>
      </c>
      <c r="O324" s="3" t="s">
        <v>90</v>
      </c>
      <c r="P324" s="5" t="str">
        <f>_xlfn.XLOOKUP(Q324,'FM COM'!B:B,'FM COM'!A:A)</f>
        <v>108</v>
      </c>
      <c r="Q324" s="5" t="s">
        <v>90</v>
      </c>
      <c r="R324" s="4" t="s">
        <v>14</v>
      </c>
      <c r="S324" s="3" t="s">
        <v>14</v>
      </c>
      <c r="T324" s="5">
        <f>_xlfn.XLOOKUP(U324,'FM IND'!B:B,'FM IND'!A:A)</f>
        <v>0</v>
      </c>
      <c r="U324" s="5"/>
    </row>
    <row r="325" spans="1:21" x14ac:dyDescent="0.25">
      <c r="A325" s="3" t="s">
        <v>13</v>
      </c>
      <c r="B325" s="3">
        <v>499</v>
      </c>
      <c r="C325" s="4" t="s">
        <v>1004</v>
      </c>
      <c r="D325" s="3" t="s">
        <v>458</v>
      </c>
      <c r="E325" s="3" t="s">
        <v>20</v>
      </c>
      <c r="F325" s="4" t="s">
        <v>606</v>
      </c>
      <c r="G325" s="3" t="s">
        <v>62</v>
      </c>
      <c r="H325" s="5" t="str">
        <f>_xlfn.XLOOKUP(I325,'GP EST'!B:B,'GP EST'!A:A)</f>
        <v>07000009</v>
      </c>
      <c r="I325" s="5" t="s">
        <v>173</v>
      </c>
      <c r="J325" s="4" t="s">
        <v>610</v>
      </c>
      <c r="K325" s="3" t="s">
        <v>89</v>
      </c>
      <c r="L325" s="5" t="str">
        <f>_xlfn.XLOOKUP(M325,'SUB EST'!B:B,'SUB EST'!A:A)</f>
        <v>00000037</v>
      </c>
      <c r="M325" s="5" t="s">
        <v>168</v>
      </c>
      <c r="N325" s="4" t="s">
        <v>630</v>
      </c>
      <c r="O325" s="3" t="s">
        <v>90</v>
      </c>
      <c r="P325" s="5" t="str">
        <f>_xlfn.XLOOKUP(Q325,'FM COM'!B:B,'FM COM'!A:A)</f>
        <v>108</v>
      </c>
      <c r="Q325" s="5" t="s">
        <v>90</v>
      </c>
      <c r="R325" s="4" t="s">
        <v>14</v>
      </c>
      <c r="S325" s="3" t="s">
        <v>14</v>
      </c>
      <c r="T325" s="5">
        <f>_xlfn.XLOOKUP(U325,'FM IND'!B:B,'FM IND'!A:A)</f>
        <v>0</v>
      </c>
      <c r="U325" s="5"/>
    </row>
    <row r="326" spans="1:21" x14ac:dyDescent="0.25">
      <c r="A326" s="3" t="s">
        <v>13</v>
      </c>
      <c r="B326" s="3">
        <v>500</v>
      </c>
      <c r="C326" s="4" t="s">
        <v>1005</v>
      </c>
      <c r="D326" s="3" t="s">
        <v>91</v>
      </c>
      <c r="E326" s="3" t="s">
        <v>20</v>
      </c>
      <c r="F326" s="4" t="s">
        <v>606</v>
      </c>
      <c r="G326" s="3" t="s">
        <v>62</v>
      </c>
      <c r="H326" s="5" t="str">
        <f>_xlfn.XLOOKUP(I326,'GP EST'!B:B,'GP EST'!A:A)</f>
        <v>07000009</v>
      </c>
      <c r="I326" s="5" t="s">
        <v>173</v>
      </c>
      <c r="J326" s="4" t="s">
        <v>610</v>
      </c>
      <c r="K326" s="3" t="s">
        <v>89</v>
      </c>
      <c r="L326" s="5" t="str">
        <f>_xlfn.XLOOKUP(M326,'SUB EST'!B:B,'SUB EST'!A:A)</f>
        <v>00000037</v>
      </c>
      <c r="M326" s="5" t="s">
        <v>168</v>
      </c>
      <c r="N326" s="4" t="s">
        <v>630</v>
      </c>
      <c r="O326" s="3" t="s">
        <v>90</v>
      </c>
      <c r="P326" s="5" t="str">
        <f>_xlfn.XLOOKUP(Q326,'FM COM'!B:B,'FM COM'!A:A)</f>
        <v>108</v>
      </c>
      <c r="Q326" s="5" t="s">
        <v>90</v>
      </c>
      <c r="R326" s="4" t="s">
        <v>14</v>
      </c>
      <c r="S326" s="3" t="s">
        <v>14</v>
      </c>
      <c r="T326" s="5">
        <f>_xlfn.XLOOKUP(U326,'FM IND'!B:B,'FM IND'!A:A)</f>
        <v>0</v>
      </c>
      <c r="U326" s="5"/>
    </row>
    <row r="327" spans="1:21" x14ac:dyDescent="0.25">
      <c r="A327" s="3" t="s">
        <v>13</v>
      </c>
      <c r="B327" s="3">
        <v>501</v>
      </c>
      <c r="C327" s="4" t="s">
        <v>1006</v>
      </c>
      <c r="D327" s="3" t="s">
        <v>92</v>
      </c>
      <c r="E327" s="3" t="s">
        <v>20</v>
      </c>
      <c r="F327" s="4" t="s">
        <v>606</v>
      </c>
      <c r="G327" s="3" t="s">
        <v>62</v>
      </c>
      <c r="H327" s="5" t="str">
        <f>_xlfn.XLOOKUP(I327,'GP EST'!B:B,'GP EST'!A:A)</f>
        <v>07000009</v>
      </c>
      <c r="I327" s="5" t="s">
        <v>173</v>
      </c>
      <c r="J327" s="4" t="s">
        <v>610</v>
      </c>
      <c r="K327" s="3" t="s">
        <v>89</v>
      </c>
      <c r="L327" s="5" t="str">
        <f>_xlfn.XLOOKUP(M327,'SUB EST'!B:B,'SUB EST'!A:A)</f>
        <v>00000037</v>
      </c>
      <c r="M327" s="5" t="s">
        <v>168</v>
      </c>
      <c r="N327" s="4" t="s">
        <v>630</v>
      </c>
      <c r="O327" s="3" t="s">
        <v>90</v>
      </c>
      <c r="P327" s="5" t="str">
        <f>_xlfn.XLOOKUP(Q327,'FM COM'!B:B,'FM COM'!A:A)</f>
        <v>108</v>
      </c>
      <c r="Q327" s="5" t="s">
        <v>90</v>
      </c>
      <c r="R327" s="4" t="s">
        <v>14</v>
      </c>
      <c r="S327" s="3" t="s">
        <v>14</v>
      </c>
      <c r="T327" s="5">
        <f>_xlfn.XLOOKUP(U327,'FM IND'!B:B,'FM IND'!A:A)</f>
        <v>0</v>
      </c>
      <c r="U327" s="5"/>
    </row>
    <row r="328" spans="1:21" x14ac:dyDescent="0.25">
      <c r="A328" s="3" t="s">
        <v>13</v>
      </c>
      <c r="B328" s="3">
        <v>502</v>
      </c>
      <c r="C328" s="4" t="s">
        <v>1007</v>
      </c>
      <c r="D328" s="3" t="s">
        <v>93</v>
      </c>
      <c r="E328" s="3" t="s">
        <v>20</v>
      </c>
      <c r="F328" s="4" t="s">
        <v>606</v>
      </c>
      <c r="G328" s="3" t="s">
        <v>62</v>
      </c>
      <c r="H328" s="5" t="str">
        <f>_xlfn.XLOOKUP(I328,'GP EST'!B:B,'GP EST'!A:A)</f>
        <v>07000009</v>
      </c>
      <c r="I328" s="5" t="s">
        <v>173</v>
      </c>
      <c r="J328" s="4" t="s">
        <v>610</v>
      </c>
      <c r="K328" s="3" t="s">
        <v>89</v>
      </c>
      <c r="L328" s="5" t="str">
        <f>_xlfn.XLOOKUP(M328,'SUB EST'!B:B,'SUB EST'!A:A)</f>
        <v>00000037</v>
      </c>
      <c r="M328" s="5" t="s">
        <v>168</v>
      </c>
      <c r="N328" s="4" t="s">
        <v>630</v>
      </c>
      <c r="O328" s="3" t="s">
        <v>90</v>
      </c>
      <c r="P328" s="5" t="str">
        <f>_xlfn.XLOOKUP(Q328,'FM COM'!B:B,'FM COM'!A:A)</f>
        <v>108</v>
      </c>
      <c r="Q328" s="5" t="s">
        <v>90</v>
      </c>
      <c r="R328" s="4" t="s">
        <v>14</v>
      </c>
      <c r="S328" s="3" t="s">
        <v>14</v>
      </c>
      <c r="T328" s="5">
        <f>_xlfn.XLOOKUP(U328,'FM IND'!B:B,'FM IND'!A:A)</f>
        <v>0</v>
      </c>
      <c r="U328" s="5"/>
    </row>
    <row r="329" spans="1:21" x14ac:dyDescent="0.25">
      <c r="A329" s="3" t="s">
        <v>13</v>
      </c>
      <c r="B329" s="3">
        <v>503</v>
      </c>
      <c r="C329" s="4" t="s">
        <v>1008</v>
      </c>
      <c r="D329" s="3" t="s">
        <v>94</v>
      </c>
      <c r="E329" s="3" t="s">
        <v>20</v>
      </c>
      <c r="F329" s="4" t="s">
        <v>606</v>
      </c>
      <c r="G329" s="3" t="s">
        <v>62</v>
      </c>
      <c r="H329" s="5" t="str">
        <f>_xlfn.XLOOKUP(I329,'GP EST'!B:B,'GP EST'!A:A)</f>
        <v>07000009</v>
      </c>
      <c r="I329" s="5" t="s">
        <v>173</v>
      </c>
      <c r="J329" s="4" t="s">
        <v>610</v>
      </c>
      <c r="K329" s="3" t="s">
        <v>89</v>
      </c>
      <c r="L329" s="5" t="str">
        <f>_xlfn.XLOOKUP(M329,'SUB EST'!B:B,'SUB EST'!A:A)</f>
        <v>00000037</v>
      </c>
      <c r="M329" s="5" t="s">
        <v>168</v>
      </c>
      <c r="N329" s="4" t="s">
        <v>630</v>
      </c>
      <c r="O329" s="3" t="s">
        <v>90</v>
      </c>
      <c r="P329" s="5" t="str">
        <f>_xlfn.XLOOKUP(Q329,'FM COM'!B:B,'FM COM'!A:A)</f>
        <v>108</v>
      </c>
      <c r="Q329" s="5" t="s">
        <v>90</v>
      </c>
      <c r="R329" s="4" t="s">
        <v>14</v>
      </c>
      <c r="S329" s="3" t="s">
        <v>14</v>
      </c>
      <c r="T329" s="5">
        <f>_xlfn.XLOOKUP(U329,'FM IND'!B:B,'FM IND'!A:A)</f>
        <v>0</v>
      </c>
      <c r="U329" s="5"/>
    </row>
    <row r="330" spans="1:21" x14ac:dyDescent="0.25">
      <c r="A330" s="3" t="s">
        <v>13</v>
      </c>
      <c r="B330" s="3">
        <v>511</v>
      </c>
      <c r="C330" s="4" t="s">
        <v>1009</v>
      </c>
      <c r="D330" s="3" t="s">
        <v>457</v>
      </c>
      <c r="E330" s="3" t="s">
        <v>20</v>
      </c>
      <c r="F330" s="4" t="s">
        <v>606</v>
      </c>
      <c r="G330" s="3" t="s">
        <v>62</v>
      </c>
      <c r="H330" s="5" t="str">
        <f>_xlfn.XLOOKUP(I330,'GP EST'!B:B,'GP EST'!A:A)</f>
        <v>07000009</v>
      </c>
      <c r="I330" s="5" t="s">
        <v>173</v>
      </c>
      <c r="J330" s="4" t="s">
        <v>610</v>
      </c>
      <c r="K330" s="3" t="s">
        <v>89</v>
      </c>
      <c r="L330" s="5" t="str">
        <f>_xlfn.XLOOKUP(M330,'SUB EST'!B:B,'SUB EST'!A:A)</f>
        <v>00000037</v>
      </c>
      <c r="M330" s="5" t="s">
        <v>168</v>
      </c>
      <c r="N330" s="4" t="s">
        <v>630</v>
      </c>
      <c r="O330" s="3" t="s">
        <v>90</v>
      </c>
      <c r="P330" s="5" t="str">
        <f>_xlfn.XLOOKUP(Q330,'FM COM'!B:B,'FM COM'!A:A)</f>
        <v>108</v>
      </c>
      <c r="Q330" s="5" t="s">
        <v>90</v>
      </c>
      <c r="R330" s="4" t="s">
        <v>14</v>
      </c>
      <c r="S330" s="3" t="s">
        <v>14</v>
      </c>
      <c r="T330" s="5">
        <f>_xlfn.XLOOKUP(U330,'FM IND'!B:B,'FM IND'!A:A)</f>
        <v>0</v>
      </c>
      <c r="U330" s="5"/>
    </row>
    <row r="331" spans="1:21" x14ac:dyDescent="0.25">
      <c r="A331" s="3" t="s">
        <v>13</v>
      </c>
      <c r="B331" s="3">
        <v>512</v>
      </c>
      <c r="C331" s="4" t="s">
        <v>1010</v>
      </c>
      <c r="D331" s="3" t="s">
        <v>459</v>
      </c>
      <c r="E331" s="3" t="s">
        <v>20</v>
      </c>
      <c r="F331" s="4" t="s">
        <v>606</v>
      </c>
      <c r="G331" s="3" t="s">
        <v>62</v>
      </c>
      <c r="H331" s="5" t="str">
        <f>_xlfn.XLOOKUP(I331,'GP EST'!B:B,'GP EST'!A:A)</f>
        <v>07000009</v>
      </c>
      <c r="I331" s="5" t="s">
        <v>173</v>
      </c>
      <c r="J331" s="4" t="s">
        <v>610</v>
      </c>
      <c r="K331" s="3" t="s">
        <v>89</v>
      </c>
      <c r="L331" s="5" t="str">
        <f>_xlfn.XLOOKUP(M331,'SUB EST'!B:B,'SUB EST'!A:A)</f>
        <v>00000037</v>
      </c>
      <c r="M331" s="5" t="s">
        <v>168</v>
      </c>
      <c r="N331" s="4" t="s">
        <v>630</v>
      </c>
      <c r="O331" s="3" t="s">
        <v>90</v>
      </c>
      <c r="P331" s="5" t="str">
        <f>_xlfn.XLOOKUP(Q331,'FM COM'!B:B,'FM COM'!A:A)</f>
        <v>108</v>
      </c>
      <c r="Q331" s="5" t="s">
        <v>90</v>
      </c>
      <c r="R331" s="4" t="s">
        <v>14</v>
      </c>
      <c r="S331" s="3" t="s">
        <v>14</v>
      </c>
      <c r="T331" s="5">
        <f>_xlfn.XLOOKUP(U331,'FM IND'!B:B,'FM IND'!A:A)</f>
        <v>0</v>
      </c>
      <c r="U331" s="5"/>
    </row>
    <row r="332" spans="1:21" x14ac:dyDescent="0.25">
      <c r="A332" s="3" t="s">
        <v>13</v>
      </c>
      <c r="B332" s="3">
        <v>513</v>
      </c>
      <c r="C332" s="4" t="s">
        <v>1011</v>
      </c>
      <c r="D332" s="3" t="s">
        <v>458</v>
      </c>
      <c r="E332" s="3" t="s">
        <v>20</v>
      </c>
      <c r="F332" s="4" t="s">
        <v>606</v>
      </c>
      <c r="G332" s="3" t="s">
        <v>62</v>
      </c>
      <c r="H332" s="5" t="str">
        <f>_xlfn.XLOOKUP(I332,'GP EST'!B:B,'GP EST'!A:A)</f>
        <v>07000009</v>
      </c>
      <c r="I332" s="5" t="s">
        <v>173</v>
      </c>
      <c r="J332" s="4" t="s">
        <v>610</v>
      </c>
      <c r="K332" s="3" t="s">
        <v>89</v>
      </c>
      <c r="L332" s="5" t="str">
        <f>_xlfn.XLOOKUP(M332,'SUB EST'!B:B,'SUB EST'!A:A)</f>
        <v>00000037</v>
      </c>
      <c r="M332" s="5" t="s">
        <v>168</v>
      </c>
      <c r="N332" s="4" t="s">
        <v>630</v>
      </c>
      <c r="O332" s="3" t="s">
        <v>90</v>
      </c>
      <c r="P332" s="5" t="str">
        <f>_xlfn.XLOOKUP(Q332,'FM COM'!B:B,'FM COM'!A:A)</f>
        <v>108</v>
      </c>
      <c r="Q332" s="5" t="s">
        <v>90</v>
      </c>
      <c r="R332" s="4" t="s">
        <v>14</v>
      </c>
      <c r="S332" s="3" t="s">
        <v>14</v>
      </c>
      <c r="T332" s="5">
        <f>_xlfn.XLOOKUP(U332,'FM IND'!B:B,'FM IND'!A:A)</f>
        <v>0</v>
      </c>
      <c r="U332" s="5"/>
    </row>
    <row r="333" spans="1:21" x14ac:dyDescent="0.25">
      <c r="A333" s="3" t="s">
        <v>13</v>
      </c>
      <c r="B333" s="3">
        <v>651</v>
      </c>
      <c r="C333" s="4" t="s">
        <v>1012</v>
      </c>
      <c r="D333" s="3" t="s">
        <v>460</v>
      </c>
      <c r="E333" s="3" t="s">
        <v>20</v>
      </c>
      <c r="F333" s="4" t="s">
        <v>606</v>
      </c>
      <c r="G333" s="3" t="s">
        <v>62</v>
      </c>
      <c r="H333" s="5" t="str">
        <f>_xlfn.XLOOKUP(I333,'GP EST'!B:B,'GP EST'!A:A)</f>
        <v>07000009</v>
      </c>
      <c r="I333" s="5" t="s">
        <v>173</v>
      </c>
      <c r="J333" s="4" t="s">
        <v>610</v>
      </c>
      <c r="K333" s="3" t="s">
        <v>89</v>
      </c>
      <c r="L333" s="5" t="str">
        <f>_xlfn.XLOOKUP(M333,'SUB EST'!B:B,'SUB EST'!A:A)</f>
        <v>00000037</v>
      </c>
      <c r="M333" s="5" t="s">
        <v>168</v>
      </c>
      <c r="N333" s="4" t="s">
        <v>630</v>
      </c>
      <c r="O333" s="3" t="s">
        <v>90</v>
      </c>
      <c r="P333" s="5" t="str">
        <f>_xlfn.XLOOKUP(Q333,'FM COM'!B:B,'FM COM'!A:A)</f>
        <v>108</v>
      </c>
      <c r="Q333" s="5" t="s">
        <v>90</v>
      </c>
      <c r="R333" s="4" t="s">
        <v>14</v>
      </c>
      <c r="S333" s="3" t="s">
        <v>14</v>
      </c>
      <c r="T333" s="5">
        <f>_xlfn.XLOOKUP(U333,'FM IND'!B:B,'FM IND'!A:A)</f>
        <v>0</v>
      </c>
      <c r="U333" s="5"/>
    </row>
    <row r="334" spans="1:21" x14ac:dyDescent="0.25">
      <c r="A334" s="3" t="s">
        <v>13</v>
      </c>
      <c r="B334" s="3">
        <v>652</v>
      </c>
      <c r="C334" s="4" t="s">
        <v>1013</v>
      </c>
      <c r="D334" s="3" t="s">
        <v>461</v>
      </c>
      <c r="E334" s="3" t="s">
        <v>20</v>
      </c>
      <c r="F334" s="4" t="s">
        <v>606</v>
      </c>
      <c r="G334" s="3" t="s">
        <v>62</v>
      </c>
      <c r="H334" s="5" t="str">
        <f>_xlfn.XLOOKUP(I334,'GP EST'!B:B,'GP EST'!A:A)</f>
        <v>07000009</v>
      </c>
      <c r="I334" s="5" t="s">
        <v>173</v>
      </c>
      <c r="J334" s="4" t="s">
        <v>610</v>
      </c>
      <c r="K334" s="3" t="s">
        <v>89</v>
      </c>
      <c r="L334" s="5" t="str">
        <f>_xlfn.XLOOKUP(M334,'SUB EST'!B:B,'SUB EST'!A:A)</f>
        <v>00000037</v>
      </c>
      <c r="M334" s="5" t="s">
        <v>168</v>
      </c>
      <c r="N334" s="4" t="s">
        <v>630</v>
      </c>
      <c r="O334" s="3" t="s">
        <v>90</v>
      </c>
      <c r="P334" s="5" t="str">
        <f>_xlfn.XLOOKUP(Q334,'FM COM'!B:B,'FM COM'!A:A)</f>
        <v>108</v>
      </c>
      <c r="Q334" s="5" t="s">
        <v>90</v>
      </c>
      <c r="R334" s="4" t="s">
        <v>14</v>
      </c>
      <c r="S334" s="3" t="s">
        <v>14</v>
      </c>
      <c r="T334" s="5">
        <f>_xlfn.XLOOKUP(U334,'FM IND'!B:B,'FM IND'!A:A)</f>
        <v>0</v>
      </c>
      <c r="U334" s="5"/>
    </row>
    <row r="335" spans="1:21" x14ac:dyDescent="0.25">
      <c r="A335" s="3" t="s">
        <v>13</v>
      </c>
      <c r="B335" s="3">
        <v>653</v>
      </c>
      <c r="C335" s="4" t="s">
        <v>1014</v>
      </c>
      <c r="D335" s="3" t="s">
        <v>462</v>
      </c>
      <c r="E335" s="3" t="s">
        <v>20</v>
      </c>
      <c r="F335" s="4" t="s">
        <v>606</v>
      </c>
      <c r="G335" s="3" t="s">
        <v>62</v>
      </c>
      <c r="H335" s="5" t="str">
        <f>_xlfn.XLOOKUP(I335,'GP EST'!B:B,'GP EST'!A:A)</f>
        <v>07000009</v>
      </c>
      <c r="I335" s="5" t="s">
        <v>173</v>
      </c>
      <c r="J335" s="4" t="s">
        <v>610</v>
      </c>
      <c r="K335" s="3" t="s">
        <v>89</v>
      </c>
      <c r="L335" s="5" t="str">
        <f>_xlfn.XLOOKUP(M335,'SUB EST'!B:B,'SUB EST'!A:A)</f>
        <v>00000037</v>
      </c>
      <c r="M335" s="5" t="s">
        <v>168</v>
      </c>
      <c r="N335" s="4" t="s">
        <v>630</v>
      </c>
      <c r="O335" s="3" t="s">
        <v>90</v>
      </c>
      <c r="P335" s="5" t="str">
        <f>_xlfn.XLOOKUP(Q335,'FM COM'!B:B,'FM COM'!A:A)</f>
        <v>108</v>
      </c>
      <c r="Q335" s="5" t="s">
        <v>90</v>
      </c>
      <c r="R335" s="4" t="s">
        <v>14</v>
      </c>
      <c r="S335" s="3" t="s">
        <v>14</v>
      </c>
      <c r="T335" s="5">
        <f>_xlfn.XLOOKUP(U335,'FM IND'!B:B,'FM IND'!A:A)</f>
        <v>0</v>
      </c>
      <c r="U335" s="5"/>
    </row>
    <row r="336" spans="1:21" x14ac:dyDescent="0.25">
      <c r="A336" s="3" t="s">
        <v>13</v>
      </c>
      <c r="B336" s="3">
        <v>654</v>
      </c>
      <c r="C336" s="4" t="s">
        <v>1015</v>
      </c>
      <c r="D336" s="3" t="s">
        <v>463</v>
      </c>
      <c r="E336" s="3" t="s">
        <v>20</v>
      </c>
      <c r="F336" s="4" t="s">
        <v>606</v>
      </c>
      <c r="G336" s="3" t="s">
        <v>62</v>
      </c>
      <c r="H336" s="5" t="str">
        <f>_xlfn.XLOOKUP(I336,'GP EST'!B:B,'GP EST'!A:A)</f>
        <v>07000009</v>
      </c>
      <c r="I336" s="5" t="s">
        <v>173</v>
      </c>
      <c r="J336" s="4" t="s">
        <v>610</v>
      </c>
      <c r="K336" s="3" t="s">
        <v>89</v>
      </c>
      <c r="L336" s="5" t="str">
        <f>_xlfn.XLOOKUP(M336,'SUB EST'!B:B,'SUB EST'!A:A)</f>
        <v>00000037</v>
      </c>
      <c r="M336" s="5" t="s">
        <v>168</v>
      </c>
      <c r="N336" s="4" t="s">
        <v>630</v>
      </c>
      <c r="O336" s="3" t="s">
        <v>90</v>
      </c>
      <c r="P336" s="5" t="str">
        <f>_xlfn.XLOOKUP(Q336,'FM COM'!B:B,'FM COM'!A:A)</f>
        <v>108</v>
      </c>
      <c r="Q336" s="5" t="s">
        <v>90</v>
      </c>
      <c r="R336" s="4" t="s">
        <v>14</v>
      </c>
      <c r="S336" s="3" t="s">
        <v>14</v>
      </c>
      <c r="T336" s="5">
        <f>_xlfn.XLOOKUP(U336,'FM IND'!B:B,'FM IND'!A:A)</f>
        <v>0</v>
      </c>
      <c r="U336" s="5"/>
    </row>
    <row r="337" spans="1:21" x14ac:dyDescent="0.25">
      <c r="A337" s="3" t="s">
        <v>13</v>
      </c>
      <c r="B337" s="3">
        <v>655</v>
      </c>
      <c r="C337" s="4" t="s">
        <v>1016</v>
      </c>
      <c r="D337" s="3" t="s">
        <v>464</v>
      </c>
      <c r="E337" s="3" t="s">
        <v>20</v>
      </c>
      <c r="F337" s="4" t="s">
        <v>606</v>
      </c>
      <c r="G337" s="3" t="s">
        <v>62</v>
      </c>
      <c r="H337" s="5" t="str">
        <f>_xlfn.XLOOKUP(I337,'GP EST'!B:B,'GP EST'!A:A)</f>
        <v>07000009</v>
      </c>
      <c r="I337" s="5" t="s">
        <v>173</v>
      </c>
      <c r="J337" s="4" t="s">
        <v>610</v>
      </c>
      <c r="K337" s="3" t="s">
        <v>89</v>
      </c>
      <c r="L337" s="5" t="str">
        <f>_xlfn.XLOOKUP(M337,'SUB EST'!B:B,'SUB EST'!A:A)</f>
        <v>00000037</v>
      </c>
      <c r="M337" s="5" t="s">
        <v>168</v>
      </c>
      <c r="N337" s="4" t="s">
        <v>630</v>
      </c>
      <c r="O337" s="3" t="s">
        <v>90</v>
      </c>
      <c r="P337" s="5" t="str">
        <f>_xlfn.XLOOKUP(Q337,'FM COM'!B:B,'FM COM'!A:A)</f>
        <v>108</v>
      </c>
      <c r="Q337" s="5" t="s">
        <v>90</v>
      </c>
      <c r="R337" s="4" t="s">
        <v>14</v>
      </c>
      <c r="S337" s="3" t="s">
        <v>14</v>
      </c>
      <c r="T337" s="5">
        <f>_xlfn.XLOOKUP(U337,'FM IND'!B:B,'FM IND'!A:A)</f>
        <v>0</v>
      </c>
      <c r="U337" s="5"/>
    </row>
    <row r="338" spans="1:21" x14ac:dyDescent="0.25">
      <c r="A338" s="3" t="s">
        <v>13</v>
      </c>
      <c r="B338" s="3">
        <v>656</v>
      </c>
      <c r="C338" s="4" t="s">
        <v>1017</v>
      </c>
      <c r="D338" s="3" t="s">
        <v>465</v>
      </c>
      <c r="E338" s="3" t="s">
        <v>20</v>
      </c>
      <c r="F338" s="4" t="s">
        <v>606</v>
      </c>
      <c r="G338" s="3" t="s">
        <v>62</v>
      </c>
      <c r="H338" s="5" t="str">
        <f>_xlfn.XLOOKUP(I338,'GP EST'!B:B,'GP EST'!A:A)</f>
        <v>07000009</v>
      </c>
      <c r="I338" s="5" t="s">
        <v>173</v>
      </c>
      <c r="J338" s="4" t="s">
        <v>610</v>
      </c>
      <c r="K338" s="3" t="s">
        <v>89</v>
      </c>
      <c r="L338" s="5" t="str">
        <f>_xlfn.XLOOKUP(M338,'SUB EST'!B:B,'SUB EST'!A:A)</f>
        <v>00000037</v>
      </c>
      <c r="M338" s="5" t="s">
        <v>168</v>
      </c>
      <c r="N338" s="4" t="s">
        <v>630</v>
      </c>
      <c r="O338" s="3" t="s">
        <v>90</v>
      </c>
      <c r="P338" s="5" t="str">
        <f>_xlfn.XLOOKUP(Q338,'FM COM'!B:B,'FM COM'!A:A)</f>
        <v>108</v>
      </c>
      <c r="Q338" s="5" t="s">
        <v>90</v>
      </c>
      <c r="R338" s="4" t="s">
        <v>14</v>
      </c>
      <c r="S338" s="3" t="s">
        <v>14</v>
      </c>
      <c r="T338" s="5">
        <f>_xlfn.XLOOKUP(U338,'FM IND'!B:B,'FM IND'!A:A)</f>
        <v>0</v>
      </c>
      <c r="U338" s="5"/>
    </row>
    <row r="339" spans="1:21" x14ac:dyDescent="0.25">
      <c r="A339" s="3" t="s">
        <v>13</v>
      </c>
      <c r="B339" s="3">
        <v>657</v>
      </c>
      <c r="C339" s="4" t="s">
        <v>1018</v>
      </c>
      <c r="D339" s="3" t="s">
        <v>466</v>
      </c>
      <c r="E339" s="3" t="s">
        <v>20</v>
      </c>
      <c r="F339" s="4" t="s">
        <v>606</v>
      </c>
      <c r="G339" s="3" t="s">
        <v>62</v>
      </c>
      <c r="H339" s="5" t="str">
        <f>_xlfn.XLOOKUP(I339,'GP EST'!B:B,'GP EST'!A:A)</f>
        <v>07000009</v>
      </c>
      <c r="I339" s="5" t="s">
        <v>173</v>
      </c>
      <c r="J339" s="4" t="s">
        <v>610</v>
      </c>
      <c r="K339" s="3" t="s">
        <v>89</v>
      </c>
      <c r="L339" s="5" t="str">
        <f>_xlfn.XLOOKUP(M339,'SUB EST'!B:B,'SUB EST'!A:A)</f>
        <v>00000037</v>
      </c>
      <c r="M339" s="5" t="s">
        <v>168</v>
      </c>
      <c r="N339" s="4" t="s">
        <v>630</v>
      </c>
      <c r="O339" s="3" t="s">
        <v>90</v>
      </c>
      <c r="P339" s="5" t="str">
        <f>_xlfn.XLOOKUP(Q339,'FM COM'!B:B,'FM COM'!A:A)</f>
        <v>108</v>
      </c>
      <c r="Q339" s="5" t="s">
        <v>90</v>
      </c>
      <c r="R339" s="4" t="s">
        <v>14</v>
      </c>
      <c r="S339" s="3" t="s">
        <v>14</v>
      </c>
      <c r="T339" s="5">
        <f>_xlfn.XLOOKUP(U339,'FM IND'!B:B,'FM IND'!A:A)</f>
        <v>0</v>
      </c>
      <c r="U339" s="5"/>
    </row>
    <row r="340" spans="1:21" x14ac:dyDescent="0.25">
      <c r="A340" s="3" t="s">
        <v>13</v>
      </c>
      <c r="B340" s="3">
        <v>658</v>
      </c>
      <c r="C340" s="4" t="s">
        <v>1019</v>
      </c>
      <c r="D340" s="3" t="s">
        <v>467</v>
      </c>
      <c r="E340" s="3" t="s">
        <v>20</v>
      </c>
      <c r="F340" s="4" t="s">
        <v>606</v>
      </c>
      <c r="G340" s="3" t="s">
        <v>62</v>
      </c>
      <c r="H340" s="5" t="str">
        <f>_xlfn.XLOOKUP(I340,'GP EST'!B:B,'GP EST'!A:A)</f>
        <v>07000009</v>
      </c>
      <c r="I340" s="5" t="s">
        <v>173</v>
      </c>
      <c r="J340" s="4" t="s">
        <v>610</v>
      </c>
      <c r="K340" s="3" t="s">
        <v>89</v>
      </c>
      <c r="L340" s="5" t="str">
        <f>_xlfn.XLOOKUP(M340,'SUB EST'!B:B,'SUB EST'!A:A)</f>
        <v>00000037</v>
      </c>
      <c r="M340" s="5" t="s">
        <v>168</v>
      </c>
      <c r="N340" s="4" t="s">
        <v>630</v>
      </c>
      <c r="O340" s="3" t="s">
        <v>90</v>
      </c>
      <c r="P340" s="5" t="str">
        <f>_xlfn.XLOOKUP(Q340,'FM COM'!B:B,'FM COM'!A:A)</f>
        <v>108</v>
      </c>
      <c r="Q340" s="5" t="s">
        <v>90</v>
      </c>
      <c r="R340" s="4" t="s">
        <v>14</v>
      </c>
      <c r="S340" s="3" t="s">
        <v>14</v>
      </c>
      <c r="T340" s="5">
        <f>_xlfn.XLOOKUP(U340,'FM IND'!B:B,'FM IND'!A:A)</f>
        <v>0</v>
      </c>
      <c r="U340" s="5"/>
    </row>
    <row r="341" spans="1:21" x14ac:dyDescent="0.25">
      <c r="A341" s="3" t="s">
        <v>13</v>
      </c>
      <c r="B341" s="3">
        <v>666</v>
      </c>
      <c r="C341" s="4" t="s">
        <v>1020</v>
      </c>
      <c r="D341" s="3" t="s">
        <v>468</v>
      </c>
      <c r="E341" s="3" t="s">
        <v>20</v>
      </c>
      <c r="F341" s="4" t="s">
        <v>606</v>
      </c>
      <c r="G341" s="3" t="s">
        <v>62</v>
      </c>
      <c r="H341" s="5" t="str">
        <f>_xlfn.XLOOKUP(I341,'GP EST'!B:B,'GP EST'!A:A)</f>
        <v>07000009</v>
      </c>
      <c r="I341" s="5" t="s">
        <v>173</v>
      </c>
      <c r="J341" s="4" t="s">
        <v>610</v>
      </c>
      <c r="K341" s="3" t="s">
        <v>89</v>
      </c>
      <c r="L341" s="5" t="str">
        <f>_xlfn.XLOOKUP(M341,'SUB EST'!B:B,'SUB EST'!A:A)</f>
        <v>00000037</v>
      </c>
      <c r="M341" s="5" t="s">
        <v>168</v>
      </c>
      <c r="N341" s="4" t="s">
        <v>630</v>
      </c>
      <c r="O341" s="3" t="s">
        <v>90</v>
      </c>
      <c r="P341" s="5" t="str">
        <f>_xlfn.XLOOKUP(Q341,'FM COM'!B:B,'FM COM'!A:A)</f>
        <v>108</v>
      </c>
      <c r="Q341" s="5" t="s">
        <v>90</v>
      </c>
      <c r="R341" s="4" t="s">
        <v>14</v>
      </c>
      <c r="S341" s="3" t="s">
        <v>14</v>
      </c>
      <c r="T341" s="5">
        <f>_xlfn.XLOOKUP(U341,'FM IND'!B:B,'FM IND'!A:A)</f>
        <v>0</v>
      </c>
      <c r="U341" s="5"/>
    </row>
    <row r="342" spans="1:21" x14ac:dyDescent="0.25">
      <c r="A342" s="3" t="s">
        <v>13</v>
      </c>
      <c r="B342" s="3">
        <v>667</v>
      </c>
      <c r="C342" s="4" t="s">
        <v>1021</v>
      </c>
      <c r="D342" s="3" t="s">
        <v>469</v>
      </c>
      <c r="E342" s="3" t="s">
        <v>20</v>
      </c>
      <c r="F342" s="4" t="s">
        <v>606</v>
      </c>
      <c r="G342" s="3" t="s">
        <v>62</v>
      </c>
      <c r="H342" s="5" t="str">
        <f>_xlfn.XLOOKUP(I342,'GP EST'!B:B,'GP EST'!A:A)</f>
        <v>07000009</v>
      </c>
      <c r="I342" s="5" t="s">
        <v>173</v>
      </c>
      <c r="J342" s="4" t="s">
        <v>610</v>
      </c>
      <c r="K342" s="3" t="s">
        <v>89</v>
      </c>
      <c r="L342" s="5" t="str">
        <f>_xlfn.XLOOKUP(M342,'SUB EST'!B:B,'SUB EST'!A:A)</f>
        <v>00000037</v>
      </c>
      <c r="M342" s="5" t="s">
        <v>168</v>
      </c>
      <c r="N342" s="4" t="s">
        <v>630</v>
      </c>
      <c r="O342" s="3" t="s">
        <v>90</v>
      </c>
      <c r="P342" s="5" t="str">
        <f>_xlfn.XLOOKUP(Q342,'FM COM'!B:B,'FM COM'!A:A)</f>
        <v>108</v>
      </c>
      <c r="Q342" s="5" t="s">
        <v>90</v>
      </c>
      <c r="R342" s="4" t="s">
        <v>14</v>
      </c>
      <c r="S342" s="3" t="s">
        <v>14</v>
      </c>
      <c r="T342" s="5">
        <f>_xlfn.XLOOKUP(U342,'FM IND'!B:B,'FM IND'!A:A)</f>
        <v>0</v>
      </c>
      <c r="U342" s="5"/>
    </row>
    <row r="343" spans="1:21" x14ac:dyDescent="0.25">
      <c r="A343" s="3" t="s">
        <v>13</v>
      </c>
      <c r="B343" s="3">
        <v>668</v>
      </c>
      <c r="C343" s="4" t="s">
        <v>1022</v>
      </c>
      <c r="D343" s="3" t="s">
        <v>470</v>
      </c>
      <c r="E343" s="3" t="s">
        <v>20</v>
      </c>
      <c r="F343" s="4" t="s">
        <v>606</v>
      </c>
      <c r="G343" s="3" t="s">
        <v>62</v>
      </c>
      <c r="H343" s="5" t="str">
        <f>_xlfn.XLOOKUP(I343,'GP EST'!B:B,'GP EST'!A:A)</f>
        <v>07000009</v>
      </c>
      <c r="I343" s="5" t="s">
        <v>173</v>
      </c>
      <c r="J343" s="4" t="s">
        <v>610</v>
      </c>
      <c r="K343" s="3" t="s">
        <v>89</v>
      </c>
      <c r="L343" s="5" t="str">
        <f>_xlfn.XLOOKUP(M343,'SUB EST'!B:B,'SUB EST'!A:A)</f>
        <v>00000037</v>
      </c>
      <c r="M343" s="5" t="s">
        <v>168</v>
      </c>
      <c r="N343" s="4" t="s">
        <v>630</v>
      </c>
      <c r="O343" s="3" t="s">
        <v>90</v>
      </c>
      <c r="P343" s="5" t="str">
        <f>_xlfn.XLOOKUP(Q343,'FM COM'!B:B,'FM COM'!A:A)</f>
        <v>108</v>
      </c>
      <c r="Q343" s="5" t="s">
        <v>90</v>
      </c>
      <c r="R343" s="4" t="s">
        <v>14</v>
      </c>
      <c r="S343" s="3" t="s">
        <v>14</v>
      </c>
      <c r="T343" s="5">
        <f>_xlfn.XLOOKUP(U343,'FM IND'!B:B,'FM IND'!A:A)</f>
        <v>0</v>
      </c>
      <c r="U343" s="5"/>
    </row>
    <row r="344" spans="1:21" x14ac:dyDescent="0.25">
      <c r="A344" s="3" t="s">
        <v>13</v>
      </c>
      <c r="B344" s="3">
        <v>669</v>
      </c>
      <c r="C344" s="4" t="s">
        <v>1023</v>
      </c>
      <c r="D344" s="3" t="s">
        <v>471</v>
      </c>
      <c r="E344" s="3" t="s">
        <v>20</v>
      </c>
      <c r="F344" s="4" t="s">
        <v>606</v>
      </c>
      <c r="G344" s="3" t="s">
        <v>62</v>
      </c>
      <c r="H344" s="5" t="str">
        <f>_xlfn.XLOOKUP(I344,'GP EST'!B:B,'GP EST'!A:A)</f>
        <v>07000009</v>
      </c>
      <c r="I344" s="5" t="s">
        <v>173</v>
      </c>
      <c r="J344" s="4" t="s">
        <v>610</v>
      </c>
      <c r="K344" s="3" t="s">
        <v>89</v>
      </c>
      <c r="L344" s="5" t="str">
        <f>_xlfn.XLOOKUP(M344,'SUB EST'!B:B,'SUB EST'!A:A)</f>
        <v>00000037</v>
      </c>
      <c r="M344" s="5" t="s">
        <v>168</v>
      </c>
      <c r="N344" s="4" t="s">
        <v>630</v>
      </c>
      <c r="O344" s="3" t="s">
        <v>90</v>
      </c>
      <c r="P344" s="5" t="str">
        <f>_xlfn.XLOOKUP(Q344,'FM COM'!B:B,'FM COM'!A:A)</f>
        <v>108</v>
      </c>
      <c r="Q344" s="5" t="s">
        <v>90</v>
      </c>
      <c r="R344" s="4" t="s">
        <v>14</v>
      </c>
      <c r="S344" s="3" t="s">
        <v>14</v>
      </c>
      <c r="T344" s="5">
        <f>_xlfn.XLOOKUP(U344,'FM IND'!B:B,'FM IND'!A:A)</f>
        <v>0</v>
      </c>
      <c r="U344" s="5"/>
    </row>
    <row r="345" spans="1:21" x14ac:dyDescent="0.25">
      <c r="A345" s="3" t="s">
        <v>13</v>
      </c>
      <c r="B345" s="3">
        <v>670</v>
      </c>
      <c r="C345" s="4" t="s">
        <v>1024</v>
      </c>
      <c r="D345" s="3" t="s">
        <v>472</v>
      </c>
      <c r="E345" s="3" t="s">
        <v>20</v>
      </c>
      <c r="F345" s="4" t="s">
        <v>606</v>
      </c>
      <c r="G345" s="3" t="s">
        <v>62</v>
      </c>
      <c r="H345" s="5" t="str">
        <f>_xlfn.XLOOKUP(I345,'GP EST'!B:B,'GP EST'!A:A)</f>
        <v>07000009</v>
      </c>
      <c r="I345" s="5" t="s">
        <v>173</v>
      </c>
      <c r="J345" s="4" t="s">
        <v>610</v>
      </c>
      <c r="K345" s="3" t="s">
        <v>89</v>
      </c>
      <c r="L345" s="5" t="str">
        <f>_xlfn.XLOOKUP(M345,'SUB EST'!B:B,'SUB EST'!A:A)</f>
        <v>00000037</v>
      </c>
      <c r="M345" s="5" t="s">
        <v>168</v>
      </c>
      <c r="N345" s="4" t="s">
        <v>630</v>
      </c>
      <c r="O345" s="3" t="s">
        <v>90</v>
      </c>
      <c r="P345" s="5" t="str">
        <f>_xlfn.XLOOKUP(Q345,'FM COM'!B:B,'FM COM'!A:A)</f>
        <v>108</v>
      </c>
      <c r="Q345" s="5" t="s">
        <v>90</v>
      </c>
      <c r="R345" s="4" t="s">
        <v>14</v>
      </c>
      <c r="S345" s="3" t="s">
        <v>14</v>
      </c>
      <c r="T345" s="5">
        <f>_xlfn.XLOOKUP(U345,'FM IND'!B:B,'FM IND'!A:A)</f>
        <v>0</v>
      </c>
      <c r="U345" s="5"/>
    </row>
    <row r="346" spans="1:21" x14ac:dyDescent="0.25">
      <c r="A346" s="3" t="s">
        <v>13</v>
      </c>
      <c r="B346" s="3">
        <v>671</v>
      </c>
      <c r="C346" s="4" t="s">
        <v>1025</v>
      </c>
      <c r="D346" s="3" t="s">
        <v>473</v>
      </c>
      <c r="E346" s="3" t="s">
        <v>20</v>
      </c>
      <c r="F346" s="4" t="s">
        <v>606</v>
      </c>
      <c r="G346" s="3" t="s">
        <v>62</v>
      </c>
      <c r="H346" s="5" t="str">
        <f>_xlfn.XLOOKUP(I346,'GP EST'!B:B,'GP EST'!A:A)</f>
        <v>07000009</v>
      </c>
      <c r="I346" s="5" t="s">
        <v>173</v>
      </c>
      <c r="J346" s="4" t="s">
        <v>610</v>
      </c>
      <c r="K346" s="3" t="s">
        <v>89</v>
      </c>
      <c r="L346" s="5" t="str">
        <f>_xlfn.XLOOKUP(M346,'SUB EST'!B:B,'SUB EST'!A:A)</f>
        <v>00000037</v>
      </c>
      <c r="M346" s="5" t="s">
        <v>168</v>
      </c>
      <c r="N346" s="4" t="s">
        <v>630</v>
      </c>
      <c r="O346" s="3" t="s">
        <v>90</v>
      </c>
      <c r="P346" s="5" t="str">
        <f>_xlfn.XLOOKUP(Q346,'FM COM'!B:B,'FM COM'!A:A)</f>
        <v>108</v>
      </c>
      <c r="Q346" s="5" t="s">
        <v>90</v>
      </c>
      <c r="R346" s="4" t="s">
        <v>14</v>
      </c>
      <c r="S346" s="3" t="s">
        <v>14</v>
      </c>
      <c r="T346" s="5">
        <f>_xlfn.XLOOKUP(U346,'FM IND'!B:B,'FM IND'!A:A)</f>
        <v>0</v>
      </c>
      <c r="U346" s="5"/>
    </row>
    <row r="347" spans="1:21" x14ac:dyDescent="0.25">
      <c r="A347" s="3" t="s">
        <v>13</v>
      </c>
      <c r="B347" s="3">
        <v>672</v>
      </c>
      <c r="C347" s="4" t="s">
        <v>1026</v>
      </c>
      <c r="D347" s="3" t="s">
        <v>474</v>
      </c>
      <c r="E347" s="3" t="s">
        <v>20</v>
      </c>
      <c r="F347" s="4" t="s">
        <v>606</v>
      </c>
      <c r="G347" s="3" t="s">
        <v>62</v>
      </c>
      <c r="H347" s="5" t="str">
        <f>_xlfn.XLOOKUP(I347,'GP EST'!B:B,'GP EST'!A:A)</f>
        <v>07000009</v>
      </c>
      <c r="I347" s="5" t="s">
        <v>173</v>
      </c>
      <c r="J347" s="4" t="s">
        <v>610</v>
      </c>
      <c r="K347" s="3" t="s">
        <v>89</v>
      </c>
      <c r="L347" s="5" t="str">
        <f>_xlfn.XLOOKUP(M347,'SUB EST'!B:B,'SUB EST'!A:A)</f>
        <v>00000037</v>
      </c>
      <c r="M347" s="5" t="s">
        <v>168</v>
      </c>
      <c r="N347" s="4" t="s">
        <v>630</v>
      </c>
      <c r="O347" s="3" t="s">
        <v>90</v>
      </c>
      <c r="P347" s="5" t="str">
        <f>_xlfn.XLOOKUP(Q347,'FM COM'!B:B,'FM COM'!A:A)</f>
        <v>108</v>
      </c>
      <c r="Q347" s="5" t="s">
        <v>90</v>
      </c>
      <c r="R347" s="4" t="s">
        <v>14</v>
      </c>
      <c r="S347" s="3" t="s">
        <v>14</v>
      </c>
      <c r="T347" s="5">
        <f>_xlfn.XLOOKUP(U347,'FM IND'!B:B,'FM IND'!A:A)</f>
        <v>0</v>
      </c>
      <c r="U347" s="5"/>
    </row>
    <row r="348" spans="1:21" x14ac:dyDescent="0.25">
      <c r="A348" s="3" t="s">
        <v>13</v>
      </c>
      <c r="B348" s="3">
        <v>680</v>
      </c>
      <c r="C348" s="4" t="s">
        <v>1027</v>
      </c>
      <c r="D348" s="3" t="s">
        <v>475</v>
      </c>
      <c r="E348" s="3" t="s">
        <v>20</v>
      </c>
      <c r="F348" s="4" t="s">
        <v>606</v>
      </c>
      <c r="G348" s="3" t="s">
        <v>62</v>
      </c>
      <c r="H348" s="5" t="str">
        <f>_xlfn.XLOOKUP(I348,'GP EST'!B:B,'GP EST'!A:A)</f>
        <v>07000009</v>
      </c>
      <c r="I348" s="5" t="s">
        <v>173</v>
      </c>
      <c r="J348" s="4" t="s">
        <v>610</v>
      </c>
      <c r="K348" s="3" t="s">
        <v>89</v>
      </c>
      <c r="L348" s="5" t="str">
        <f>_xlfn.XLOOKUP(M348,'SUB EST'!B:B,'SUB EST'!A:A)</f>
        <v>00000037</v>
      </c>
      <c r="M348" s="5" t="s">
        <v>168</v>
      </c>
      <c r="N348" s="4" t="s">
        <v>630</v>
      </c>
      <c r="O348" s="3" t="s">
        <v>90</v>
      </c>
      <c r="P348" s="5" t="str">
        <f>_xlfn.XLOOKUP(Q348,'FM COM'!B:B,'FM COM'!A:A)</f>
        <v>108</v>
      </c>
      <c r="Q348" s="5" t="s">
        <v>90</v>
      </c>
      <c r="R348" s="4" t="s">
        <v>14</v>
      </c>
      <c r="S348" s="3" t="s">
        <v>14</v>
      </c>
      <c r="T348" s="5">
        <f>_xlfn.XLOOKUP(U348,'FM IND'!B:B,'FM IND'!A:A)</f>
        <v>0</v>
      </c>
      <c r="U348" s="5"/>
    </row>
    <row r="349" spans="1:21" x14ac:dyDescent="0.25">
      <c r="A349" s="3" t="s">
        <v>13</v>
      </c>
      <c r="B349" s="3">
        <v>681</v>
      </c>
      <c r="C349" s="4" t="s">
        <v>1028</v>
      </c>
      <c r="D349" s="3" t="s">
        <v>476</v>
      </c>
      <c r="E349" s="3" t="s">
        <v>20</v>
      </c>
      <c r="F349" s="4" t="s">
        <v>606</v>
      </c>
      <c r="G349" s="3" t="s">
        <v>62</v>
      </c>
      <c r="H349" s="5" t="str">
        <f>_xlfn.XLOOKUP(I349,'GP EST'!B:B,'GP EST'!A:A)</f>
        <v>07000009</v>
      </c>
      <c r="I349" s="5" t="s">
        <v>173</v>
      </c>
      <c r="J349" s="4" t="s">
        <v>610</v>
      </c>
      <c r="K349" s="3" t="s">
        <v>89</v>
      </c>
      <c r="L349" s="5" t="str">
        <f>_xlfn.XLOOKUP(M349,'SUB EST'!B:B,'SUB EST'!A:A)</f>
        <v>00000037</v>
      </c>
      <c r="M349" s="5" t="s">
        <v>168</v>
      </c>
      <c r="N349" s="4" t="s">
        <v>630</v>
      </c>
      <c r="O349" s="3" t="s">
        <v>90</v>
      </c>
      <c r="P349" s="5" t="str">
        <f>_xlfn.XLOOKUP(Q349,'FM COM'!B:B,'FM COM'!A:A)</f>
        <v>108</v>
      </c>
      <c r="Q349" s="5" t="s">
        <v>90</v>
      </c>
      <c r="R349" s="4" t="s">
        <v>14</v>
      </c>
      <c r="S349" s="3" t="s">
        <v>14</v>
      </c>
      <c r="T349" s="5">
        <f>_xlfn.XLOOKUP(U349,'FM IND'!B:B,'FM IND'!A:A)</f>
        <v>0</v>
      </c>
      <c r="U349" s="5"/>
    </row>
    <row r="350" spans="1:21" x14ac:dyDescent="0.25">
      <c r="A350" s="3" t="s">
        <v>13</v>
      </c>
      <c r="B350" s="3">
        <v>682</v>
      </c>
      <c r="C350" s="4" t="s">
        <v>1029</v>
      </c>
      <c r="D350" s="3" t="s">
        <v>477</v>
      </c>
      <c r="E350" s="3" t="s">
        <v>20</v>
      </c>
      <c r="F350" s="4" t="s">
        <v>606</v>
      </c>
      <c r="G350" s="3" t="s">
        <v>62</v>
      </c>
      <c r="H350" s="5" t="str">
        <f>_xlfn.XLOOKUP(I350,'GP EST'!B:B,'GP EST'!A:A)</f>
        <v>07000009</v>
      </c>
      <c r="I350" s="5" t="s">
        <v>173</v>
      </c>
      <c r="J350" s="4" t="s">
        <v>610</v>
      </c>
      <c r="K350" s="3" t="s">
        <v>89</v>
      </c>
      <c r="L350" s="5" t="str">
        <f>_xlfn.XLOOKUP(M350,'SUB EST'!B:B,'SUB EST'!A:A)</f>
        <v>00000037</v>
      </c>
      <c r="M350" s="5" t="s">
        <v>168</v>
      </c>
      <c r="N350" s="4" t="s">
        <v>630</v>
      </c>
      <c r="O350" s="3" t="s">
        <v>90</v>
      </c>
      <c r="P350" s="5" t="str">
        <f>_xlfn.XLOOKUP(Q350,'FM COM'!B:B,'FM COM'!A:A)</f>
        <v>108</v>
      </c>
      <c r="Q350" s="5" t="s">
        <v>90</v>
      </c>
      <c r="R350" s="4" t="s">
        <v>14</v>
      </c>
      <c r="S350" s="3" t="s">
        <v>14</v>
      </c>
      <c r="T350" s="5">
        <f>_xlfn.XLOOKUP(U350,'FM IND'!B:B,'FM IND'!A:A)</f>
        <v>0</v>
      </c>
      <c r="U350" s="5"/>
    </row>
    <row r="351" spans="1:21" x14ac:dyDescent="0.25">
      <c r="A351" s="3" t="s">
        <v>13</v>
      </c>
      <c r="B351" s="3">
        <v>100021</v>
      </c>
      <c r="C351" s="4" t="s">
        <v>1030</v>
      </c>
      <c r="D351" s="3" t="s">
        <v>478</v>
      </c>
      <c r="E351" s="3" t="s">
        <v>20</v>
      </c>
      <c r="F351" s="4" t="s">
        <v>606</v>
      </c>
      <c r="G351" s="3" t="s">
        <v>62</v>
      </c>
      <c r="H351" s="5" t="str">
        <f>_xlfn.XLOOKUP(I351,'GP EST'!B:B,'GP EST'!A:A)</f>
        <v>07000009</v>
      </c>
      <c r="I351" s="5" t="s">
        <v>173</v>
      </c>
      <c r="J351" s="4" t="s">
        <v>610</v>
      </c>
      <c r="K351" s="3" t="s">
        <v>89</v>
      </c>
      <c r="L351" s="5" t="str">
        <f>_xlfn.XLOOKUP(M351,'SUB EST'!B:B,'SUB EST'!A:A)</f>
        <v>00000037</v>
      </c>
      <c r="M351" s="5" t="s">
        <v>168</v>
      </c>
      <c r="N351" s="4" t="s">
        <v>630</v>
      </c>
      <c r="O351" s="3" t="s">
        <v>90</v>
      </c>
      <c r="P351" s="5" t="str">
        <f>_xlfn.XLOOKUP(Q351,'FM COM'!B:B,'FM COM'!A:A)</f>
        <v>108</v>
      </c>
      <c r="Q351" s="5" t="s">
        <v>90</v>
      </c>
      <c r="R351" s="4" t="s">
        <v>14</v>
      </c>
      <c r="S351" s="3" t="s">
        <v>14</v>
      </c>
      <c r="T351" s="5">
        <f>_xlfn.XLOOKUP(U351,'FM IND'!B:B,'FM IND'!A:A)</f>
        <v>0</v>
      </c>
      <c r="U351" s="5"/>
    </row>
    <row r="352" spans="1:21" x14ac:dyDescent="0.25">
      <c r="A352" s="3" t="s">
        <v>13</v>
      </c>
      <c r="B352" s="3">
        <v>100022</v>
      </c>
      <c r="C352" s="4" t="s">
        <v>1031</v>
      </c>
      <c r="D352" s="3" t="s">
        <v>479</v>
      </c>
      <c r="E352" s="3" t="s">
        <v>20</v>
      </c>
      <c r="F352" s="4" t="s">
        <v>606</v>
      </c>
      <c r="G352" s="3" t="s">
        <v>62</v>
      </c>
      <c r="H352" s="5" t="str">
        <f>_xlfn.XLOOKUP(I352,'GP EST'!B:B,'GP EST'!A:A)</f>
        <v>07000009</v>
      </c>
      <c r="I352" s="5" t="s">
        <v>173</v>
      </c>
      <c r="J352" s="4" t="s">
        <v>610</v>
      </c>
      <c r="K352" s="3" t="s">
        <v>89</v>
      </c>
      <c r="L352" s="5" t="str">
        <f>_xlfn.XLOOKUP(M352,'SUB EST'!B:B,'SUB EST'!A:A)</f>
        <v>00000037</v>
      </c>
      <c r="M352" s="5" t="s">
        <v>168</v>
      </c>
      <c r="N352" s="4" t="s">
        <v>630</v>
      </c>
      <c r="O352" s="3" t="s">
        <v>90</v>
      </c>
      <c r="P352" s="5" t="str">
        <f>_xlfn.XLOOKUP(Q352,'FM COM'!B:B,'FM COM'!A:A)</f>
        <v>108</v>
      </c>
      <c r="Q352" s="5" t="s">
        <v>90</v>
      </c>
      <c r="R352" s="4" t="s">
        <v>14</v>
      </c>
      <c r="S352" s="3" t="s">
        <v>14</v>
      </c>
      <c r="T352" s="5">
        <f>_xlfn.XLOOKUP(U352,'FM IND'!B:B,'FM IND'!A:A)</f>
        <v>0</v>
      </c>
      <c r="U352" s="5"/>
    </row>
    <row r="353" spans="1:21" x14ac:dyDescent="0.25">
      <c r="A353" s="3" t="s">
        <v>13</v>
      </c>
      <c r="B353" s="3">
        <v>100023</v>
      </c>
      <c r="C353" s="4" t="s">
        <v>1032</v>
      </c>
      <c r="D353" s="3" t="s">
        <v>480</v>
      </c>
      <c r="E353" s="3" t="s">
        <v>20</v>
      </c>
      <c r="F353" s="4" t="s">
        <v>606</v>
      </c>
      <c r="G353" s="3" t="s">
        <v>62</v>
      </c>
      <c r="H353" s="5" t="str">
        <f>_xlfn.XLOOKUP(I353,'GP EST'!B:B,'GP EST'!A:A)</f>
        <v>07000009</v>
      </c>
      <c r="I353" s="5" t="s">
        <v>173</v>
      </c>
      <c r="J353" s="4" t="s">
        <v>610</v>
      </c>
      <c r="K353" s="3" t="s">
        <v>89</v>
      </c>
      <c r="L353" s="5" t="str">
        <f>_xlfn.XLOOKUP(M353,'SUB EST'!B:B,'SUB EST'!A:A)</f>
        <v>00000037</v>
      </c>
      <c r="M353" s="5" t="s">
        <v>168</v>
      </c>
      <c r="N353" s="4" t="s">
        <v>630</v>
      </c>
      <c r="O353" s="3" t="s">
        <v>90</v>
      </c>
      <c r="P353" s="5" t="str">
        <f>_xlfn.XLOOKUP(Q353,'FM COM'!B:B,'FM COM'!A:A)</f>
        <v>108</v>
      </c>
      <c r="Q353" s="5" t="s">
        <v>90</v>
      </c>
      <c r="R353" s="4" t="s">
        <v>14</v>
      </c>
      <c r="S353" s="3" t="s">
        <v>14</v>
      </c>
      <c r="T353" s="5">
        <f>_xlfn.XLOOKUP(U353,'FM IND'!B:B,'FM IND'!A:A)</f>
        <v>0</v>
      </c>
      <c r="U353" s="5"/>
    </row>
    <row r="354" spans="1:21" x14ac:dyDescent="0.25">
      <c r="A354" s="3" t="s">
        <v>13</v>
      </c>
      <c r="B354" s="3">
        <v>100028</v>
      </c>
      <c r="C354" s="4" t="s">
        <v>1033</v>
      </c>
      <c r="D354" s="3" t="s">
        <v>481</v>
      </c>
      <c r="E354" s="3" t="s">
        <v>20</v>
      </c>
      <c r="F354" s="4" t="s">
        <v>606</v>
      </c>
      <c r="G354" s="3" t="s">
        <v>62</v>
      </c>
      <c r="H354" s="5" t="str">
        <f>_xlfn.XLOOKUP(I354,'GP EST'!B:B,'GP EST'!A:A)</f>
        <v>07000009</v>
      </c>
      <c r="I354" s="5" t="s">
        <v>173</v>
      </c>
      <c r="J354" s="4" t="s">
        <v>769</v>
      </c>
      <c r="K354" s="3" t="s">
        <v>168</v>
      </c>
      <c r="L354" s="5" t="str">
        <f>_xlfn.XLOOKUP(M354,'SUB EST'!B:B,'SUB EST'!A:A)</f>
        <v>00000037</v>
      </c>
      <c r="M354" s="5" t="s">
        <v>168</v>
      </c>
      <c r="N354" s="4" t="s">
        <v>628</v>
      </c>
      <c r="O354" s="3" t="s">
        <v>87</v>
      </c>
      <c r="P354" s="5" t="str">
        <f>_xlfn.XLOOKUP(Q354,'FM COM'!B:B,'FM COM'!A:A)</f>
        <v>00000032</v>
      </c>
      <c r="Q354" s="5" t="s">
        <v>87</v>
      </c>
      <c r="R354" s="4" t="s">
        <v>14</v>
      </c>
      <c r="S354" s="3" t="s">
        <v>14</v>
      </c>
      <c r="T354" s="5">
        <f>_xlfn.XLOOKUP(U354,'FM IND'!B:B,'FM IND'!A:A)</f>
        <v>0</v>
      </c>
      <c r="U354" s="5"/>
    </row>
    <row r="355" spans="1:21" x14ac:dyDescent="0.25">
      <c r="A355" s="3" t="s">
        <v>13</v>
      </c>
      <c r="B355" s="3">
        <v>100029</v>
      </c>
      <c r="C355" s="4" t="s">
        <v>1034</v>
      </c>
      <c r="D355" s="3" t="s">
        <v>482</v>
      </c>
      <c r="E355" s="3" t="s">
        <v>20</v>
      </c>
      <c r="F355" s="4" t="s">
        <v>606</v>
      </c>
      <c r="G355" s="3" t="s">
        <v>62</v>
      </c>
      <c r="H355" s="5" t="str">
        <f>_xlfn.XLOOKUP(I355,'GP EST'!B:B,'GP EST'!A:A)</f>
        <v>07000009</v>
      </c>
      <c r="I355" s="5" t="s">
        <v>173</v>
      </c>
      <c r="J355" s="4" t="s">
        <v>769</v>
      </c>
      <c r="K355" s="3" t="s">
        <v>168</v>
      </c>
      <c r="L355" s="5" t="str">
        <f>_xlfn.XLOOKUP(M355,'SUB EST'!B:B,'SUB EST'!A:A)</f>
        <v>00000037</v>
      </c>
      <c r="M355" s="5" t="s">
        <v>168</v>
      </c>
      <c r="N355" s="4" t="s">
        <v>628</v>
      </c>
      <c r="O355" s="3" t="s">
        <v>87</v>
      </c>
      <c r="P355" s="5" t="str">
        <f>_xlfn.XLOOKUP(Q355,'FM COM'!B:B,'FM COM'!A:A)</f>
        <v>00000032</v>
      </c>
      <c r="Q355" s="5" t="s">
        <v>87</v>
      </c>
      <c r="R355" s="4" t="s">
        <v>14</v>
      </c>
      <c r="S355" s="3" t="s">
        <v>14</v>
      </c>
      <c r="T355" s="5">
        <f>_xlfn.XLOOKUP(U355,'FM IND'!B:B,'FM IND'!A:A)</f>
        <v>0</v>
      </c>
      <c r="U355" s="5"/>
    </row>
    <row r="356" spans="1:21" x14ac:dyDescent="0.25">
      <c r="A356" s="3" t="s">
        <v>13</v>
      </c>
      <c r="B356" s="3">
        <v>100030</v>
      </c>
      <c r="C356" s="4" t="s">
        <v>1035</v>
      </c>
      <c r="D356" s="3" t="s">
        <v>483</v>
      </c>
      <c r="E356" s="3" t="s">
        <v>20</v>
      </c>
      <c r="F356" s="4" t="s">
        <v>606</v>
      </c>
      <c r="G356" s="3" t="s">
        <v>62</v>
      </c>
      <c r="H356" s="5" t="str">
        <f>_xlfn.XLOOKUP(I356,'GP EST'!B:B,'GP EST'!A:A)</f>
        <v>07000009</v>
      </c>
      <c r="I356" s="5" t="s">
        <v>173</v>
      </c>
      <c r="J356" s="4" t="s">
        <v>769</v>
      </c>
      <c r="K356" s="3" t="s">
        <v>168</v>
      </c>
      <c r="L356" s="5" t="str">
        <f>_xlfn.XLOOKUP(M356,'SUB EST'!B:B,'SUB EST'!A:A)</f>
        <v>00000037</v>
      </c>
      <c r="M356" s="5" t="s">
        <v>168</v>
      </c>
      <c r="N356" s="4" t="s">
        <v>628</v>
      </c>
      <c r="O356" s="3" t="s">
        <v>87</v>
      </c>
      <c r="P356" s="5" t="str">
        <f>_xlfn.XLOOKUP(Q356,'FM COM'!B:B,'FM COM'!A:A)</f>
        <v>00000032</v>
      </c>
      <c r="Q356" s="5" t="s">
        <v>87</v>
      </c>
      <c r="R356" s="4" t="s">
        <v>14</v>
      </c>
      <c r="S356" s="3" t="s">
        <v>14</v>
      </c>
      <c r="T356" s="5">
        <f>_xlfn.XLOOKUP(U356,'FM IND'!B:B,'FM IND'!A:A)</f>
        <v>0</v>
      </c>
      <c r="U356" s="5"/>
    </row>
    <row r="357" spans="1:21" x14ac:dyDescent="0.25">
      <c r="A357" s="3" t="s">
        <v>13</v>
      </c>
      <c r="B357" s="3">
        <v>100180</v>
      </c>
      <c r="C357" s="4" t="s">
        <v>1036</v>
      </c>
      <c r="D357" s="3" t="s">
        <v>484</v>
      </c>
      <c r="E357" s="3" t="s">
        <v>20</v>
      </c>
      <c r="F357" s="4" t="s">
        <v>559</v>
      </c>
      <c r="G357" s="3" t="s">
        <v>330</v>
      </c>
      <c r="H357" s="5" t="str">
        <f>_xlfn.XLOOKUP(I357,'GP EST'!B:B,'GP EST'!A:A)</f>
        <v>20000003</v>
      </c>
      <c r="I357" s="5" t="s">
        <v>330</v>
      </c>
      <c r="J357" s="4" t="s">
        <v>14</v>
      </c>
      <c r="K357" s="3" t="s">
        <v>14</v>
      </c>
      <c r="L357" s="5">
        <f>_xlfn.XLOOKUP(M357,'SUB EST'!B:B,'SUB EST'!A:A)</f>
        <v>0</v>
      </c>
      <c r="M357" s="5"/>
      <c r="N357" s="4" t="s">
        <v>615</v>
      </c>
      <c r="O357" s="3" t="s">
        <v>40</v>
      </c>
      <c r="P357" s="5">
        <f>_xlfn.XLOOKUP(Q357,'FM COM'!B:B,'FM COM'!A:A)</f>
        <v>0</v>
      </c>
      <c r="Q357" s="5"/>
      <c r="R357" s="4" t="s">
        <v>14</v>
      </c>
      <c r="S357" s="3" t="s">
        <v>14</v>
      </c>
      <c r="T357" s="5">
        <f>_xlfn.XLOOKUP(U357,'FM IND'!B:B,'FM IND'!A:A)</f>
        <v>0</v>
      </c>
      <c r="U357" s="5"/>
    </row>
    <row r="358" spans="1:21" x14ac:dyDescent="0.25">
      <c r="A358" s="3" t="s">
        <v>13</v>
      </c>
      <c r="B358" s="3">
        <v>100181</v>
      </c>
      <c r="C358" s="4" t="s">
        <v>1037</v>
      </c>
      <c r="D358" s="3" t="s">
        <v>485</v>
      </c>
      <c r="E358" s="3" t="s">
        <v>20</v>
      </c>
      <c r="F358" s="4" t="s">
        <v>559</v>
      </c>
      <c r="G358" s="3" t="s">
        <v>330</v>
      </c>
      <c r="H358" s="5" t="str">
        <f>_xlfn.XLOOKUP(I358,'GP EST'!B:B,'GP EST'!A:A)</f>
        <v>20000003</v>
      </c>
      <c r="I358" s="5" t="s">
        <v>330</v>
      </c>
      <c r="J358" s="4" t="s">
        <v>14</v>
      </c>
      <c r="K358" s="3" t="s">
        <v>14</v>
      </c>
      <c r="L358" s="5">
        <f>_xlfn.XLOOKUP(M358,'SUB EST'!B:B,'SUB EST'!A:A)</f>
        <v>0</v>
      </c>
      <c r="M358" s="5"/>
      <c r="N358" s="4" t="s">
        <v>615</v>
      </c>
      <c r="O358" s="3" t="s">
        <v>40</v>
      </c>
      <c r="P358" s="5">
        <f>_xlfn.XLOOKUP(Q358,'FM COM'!B:B,'FM COM'!A:A)</f>
        <v>0</v>
      </c>
      <c r="Q358" s="5"/>
      <c r="R358" s="4" t="s">
        <v>14</v>
      </c>
      <c r="S358" s="3" t="s">
        <v>14</v>
      </c>
      <c r="T358" s="5">
        <f>_xlfn.XLOOKUP(U358,'FM IND'!B:B,'FM IND'!A:A)</f>
        <v>0</v>
      </c>
      <c r="U358" s="5"/>
    </row>
    <row r="359" spans="1:21" x14ac:dyDescent="0.25">
      <c r="A359" s="3" t="s">
        <v>13</v>
      </c>
      <c r="B359" s="3">
        <v>30090</v>
      </c>
      <c r="C359" s="4" t="s">
        <v>1038</v>
      </c>
      <c r="D359" s="3" t="s">
        <v>31</v>
      </c>
      <c r="E359" s="3" t="s">
        <v>20</v>
      </c>
      <c r="F359" s="4" t="s">
        <v>574</v>
      </c>
      <c r="G359" s="3" t="s">
        <v>29</v>
      </c>
      <c r="H359" s="5" t="str">
        <f>_xlfn.XLOOKUP(I359,'GP EST'!B:B,'GP EST'!A:A)</f>
        <v>01000002</v>
      </c>
      <c r="I359" s="5" t="s">
        <v>1115</v>
      </c>
      <c r="J359" s="4" t="s">
        <v>14</v>
      </c>
      <c r="K359" s="3" t="s">
        <v>14</v>
      </c>
      <c r="L359" s="5">
        <f>_xlfn.XLOOKUP(M359,'SUB EST'!B:B,'SUB EST'!A:A)</f>
        <v>0</v>
      </c>
      <c r="M359" s="5"/>
      <c r="N359" s="4" t="s">
        <v>567</v>
      </c>
      <c r="O359" s="3" t="s">
        <v>13</v>
      </c>
      <c r="P359" s="5">
        <f>_xlfn.XLOOKUP(Q359,'FM COM'!B:B,'FM COM'!A:A)</f>
        <v>0</v>
      </c>
      <c r="Q359" s="5"/>
      <c r="R359" s="4" t="s">
        <v>575</v>
      </c>
      <c r="S359" s="3" t="s">
        <v>30</v>
      </c>
      <c r="T359" s="5" t="str">
        <f>_xlfn.XLOOKUP(U359,'FM IND'!B:B,'FM IND'!A:A)</f>
        <v>2104</v>
      </c>
      <c r="U359" s="5" t="s">
        <v>30</v>
      </c>
    </row>
    <row r="360" spans="1:21" x14ac:dyDescent="0.25">
      <c r="A360" s="3" t="s">
        <v>13</v>
      </c>
      <c r="B360" s="3">
        <v>30019</v>
      </c>
      <c r="C360" s="4" t="s">
        <v>1039</v>
      </c>
      <c r="D360" s="3" t="s">
        <v>334</v>
      </c>
      <c r="E360" s="3" t="s">
        <v>20</v>
      </c>
      <c r="F360" s="4" t="s">
        <v>574</v>
      </c>
      <c r="G360" s="3" t="s">
        <v>29</v>
      </c>
      <c r="H360" s="5" t="str">
        <f>_xlfn.XLOOKUP(I360,'GP EST'!B:B,'GP EST'!A:A)</f>
        <v>01000002</v>
      </c>
      <c r="I360" s="5" t="s">
        <v>1115</v>
      </c>
      <c r="J360" s="4" t="s">
        <v>14</v>
      </c>
      <c r="K360" s="3" t="s">
        <v>14</v>
      </c>
      <c r="L360" s="5">
        <f>_xlfn.XLOOKUP(M360,'SUB EST'!B:B,'SUB EST'!A:A)</f>
        <v>0</v>
      </c>
      <c r="M360" s="5"/>
      <c r="N360" s="4" t="s">
        <v>567</v>
      </c>
      <c r="O360" s="3" t="s">
        <v>13</v>
      </c>
      <c r="P360" s="5">
        <f>_xlfn.XLOOKUP(Q360,'FM COM'!B:B,'FM COM'!A:A)</f>
        <v>0</v>
      </c>
      <c r="Q360" s="5"/>
      <c r="R360" s="4" t="s">
        <v>14</v>
      </c>
      <c r="S360" s="3" t="s">
        <v>14</v>
      </c>
      <c r="T360" s="5">
        <f>_xlfn.XLOOKUP(U360,'FM IND'!B:B,'FM IND'!A:A)</f>
        <v>0</v>
      </c>
      <c r="U360" s="5"/>
    </row>
    <row r="361" spans="1:21" x14ac:dyDescent="0.25">
      <c r="A361" s="3" t="s">
        <v>13</v>
      </c>
      <c r="B361" s="3" t="s">
        <v>486</v>
      </c>
      <c r="C361" s="4" t="s">
        <v>1040</v>
      </c>
      <c r="D361" s="3" t="s">
        <v>487</v>
      </c>
      <c r="E361" s="3" t="s">
        <v>20</v>
      </c>
      <c r="F361" s="4" t="s">
        <v>566</v>
      </c>
      <c r="G361" s="3" t="s">
        <v>22</v>
      </c>
      <c r="H361" s="5" t="str">
        <f>_xlfn.XLOOKUP(I361,'GP EST'!B:B,'GP EST'!A:A)</f>
        <v>121212</v>
      </c>
      <c r="I361" s="5" t="s">
        <v>22</v>
      </c>
      <c r="J361" s="4" t="s">
        <v>563</v>
      </c>
      <c r="K361" s="3" t="s">
        <v>42</v>
      </c>
      <c r="L361" s="5">
        <f>_xlfn.XLOOKUP(M361,'SUB EST'!B:B,'SUB EST'!A:A)</f>
        <v>0</v>
      </c>
      <c r="M361" s="5"/>
      <c r="N361" s="4" t="s">
        <v>587</v>
      </c>
      <c r="O361" s="3" t="s">
        <v>22</v>
      </c>
      <c r="P361" s="5">
        <f>_xlfn.XLOOKUP(Q361,'FM COM'!B:B,'FM COM'!A:A)</f>
        <v>0</v>
      </c>
      <c r="Q361" s="5"/>
      <c r="R361" s="4" t="s">
        <v>14</v>
      </c>
      <c r="S361" s="3" t="s">
        <v>14</v>
      </c>
      <c r="T361" s="5">
        <f>_xlfn.XLOOKUP(U361,'FM IND'!B:B,'FM IND'!A:A)</f>
        <v>0</v>
      </c>
      <c r="U361" s="5"/>
    </row>
    <row r="362" spans="1:21" x14ac:dyDescent="0.25">
      <c r="A362" s="3" t="s">
        <v>13</v>
      </c>
      <c r="B362" s="3">
        <v>10091</v>
      </c>
      <c r="C362" s="4" t="s">
        <v>1041</v>
      </c>
      <c r="D362" s="3" t="s">
        <v>488</v>
      </c>
      <c r="E362" s="3" t="s">
        <v>17</v>
      </c>
      <c r="F362" s="4" t="s">
        <v>720</v>
      </c>
      <c r="G362" s="3" t="s">
        <v>179</v>
      </c>
      <c r="H362" s="5" t="str">
        <f>_xlfn.XLOOKUP(I362,'GP EST'!B:B,'GP EST'!A:A)</f>
        <v>7000023</v>
      </c>
      <c r="I362" s="5" t="s">
        <v>179</v>
      </c>
      <c r="J362" s="4" t="s">
        <v>719</v>
      </c>
      <c r="K362" s="3" t="s">
        <v>168</v>
      </c>
      <c r="L362" s="5" t="str">
        <f>_xlfn.XLOOKUP(M362,'SUB EST'!B:B,'SUB EST'!A:A)</f>
        <v>00000037</v>
      </c>
      <c r="M362" s="5" t="s">
        <v>168</v>
      </c>
      <c r="N362" s="4" t="s">
        <v>867</v>
      </c>
      <c r="O362" s="3" t="s">
        <v>317</v>
      </c>
      <c r="P362" s="5" t="str">
        <f>_xlfn.XLOOKUP(Q362,'FM COM'!B:B,'FM COM'!A:A)</f>
        <v>110</v>
      </c>
      <c r="Q362" s="5" t="s">
        <v>317</v>
      </c>
      <c r="R362" s="4" t="s">
        <v>14</v>
      </c>
      <c r="S362" s="3" t="s">
        <v>14</v>
      </c>
      <c r="T362" s="5">
        <f>_xlfn.XLOOKUP(U362,'FM IND'!B:B,'FM IND'!A:A)</f>
        <v>0</v>
      </c>
      <c r="U362" s="5"/>
    </row>
    <row r="363" spans="1:21" x14ac:dyDescent="0.25">
      <c r="A363" s="3" t="s">
        <v>13</v>
      </c>
      <c r="B363" s="3">
        <v>10092</v>
      </c>
      <c r="C363" s="4" t="s">
        <v>1042</v>
      </c>
      <c r="D363" s="3" t="s">
        <v>489</v>
      </c>
      <c r="E363" s="3" t="s">
        <v>17</v>
      </c>
      <c r="F363" s="4" t="s">
        <v>713</v>
      </c>
      <c r="G363" s="3" t="s">
        <v>173</v>
      </c>
      <c r="H363" s="5" t="str">
        <f>_xlfn.XLOOKUP(I363,'GP EST'!B:B,'GP EST'!A:A)</f>
        <v>07000009</v>
      </c>
      <c r="I363" s="5" t="s">
        <v>173</v>
      </c>
      <c r="J363" s="4" t="s">
        <v>864</v>
      </c>
      <c r="K363" s="3" t="s">
        <v>37</v>
      </c>
      <c r="L363" s="5" t="str">
        <f>_xlfn.XLOOKUP(M363,'SUB EST'!B:B,'SUB EST'!A:A)</f>
        <v>00000054</v>
      </c>
      <c r="M363" s="5" t="s">
        <v>37</v>
      </c>
      <c r="N363" s="4" t="s">
        <v>872</v>
      </c>
      <c r="O363" s="3" t="s">
        <v>413</v>
      </c>
      <c r="P363" s="5" t="str">
        <f>_xlfn.XLOOKUP(Q363,'FM COM'!B:B,'FM COM'!A:A)</f>
        <v>00000100</v>
      </c>
      <c r="Q363" s="5" t="s">
        <v>413</v>
      </c>
      <c r="R363" s="4" t="s">
        <v>14</v>
      </c>
      <c r="S363" s="3" t="s">
        <v>14</v>
      </c>
      <c r="T363" s="5">
        <f>_xlfn.XLOOKUP(U363,'FM IND'!B:B,'FM IND'!A:A)</f>
        <v>0</v>
      </c>
      <c r="U363" s="5"/>
    </row>
    <row r="364" spans="1:21" x14ac:dyDescent="0.25">
      <c r="A364" s="3" t="s">
        <v>13</v>
      </c>
      <c r="B364" s="3">
        <v>10093</v>
      </c>
      <c r="C364" s="4" t="s">
        <v>1043</v>
      </c>
      <c r="D364" s="3" t="s">
        <v>490</v>
      </c>
      <c r="E364" s="3" t="s">
        <v>17</v>
      </c>
      <c r="F364" s="4" t="s">
        <v>713</v>
      </c>
      <c r="G364" s="3" t="s">
        <v>173</v>
      </c>
      <c r="H364" s="5" t="str">
        <f>_xlfn.XLOOKUP(I364,'GP EST'!B:B,'GP EST'!A:A)</f>
        <v>07000009</v>
      </c>
      <c r="I364" s="5" t="s">
        <v>173</v>
      </c>
      <c r="J364" s="4" t="s">
        <v>956</v>
      </c>
      <c r="K364" s="3" t="s">
        <v>409</v>
      </c>
      <c r="L364" s="5" t="str">
        <f>_xlfn.XLOOKUP(M364,'SUB EST'!B:B,'SUB EST'!A:A)</f>
        <v>00000067</v>
      </c>
      <c r="M364" s="5" t="s">
        <v>409</v>
      </c>
      <c r="N364" s="4" t="s">
        <v>857</v>
      </c>
      <c r="O364" s="3" t="s">
        <v>410</v>
      </c>
      <c r="P364" s="5" t="str">
        <f>_xlfn.XLOOKUP(Q364,'FM COM'!B:B,'FM COM'!A:A)</f>
        <v>00000098</v>
      </c>
      <c r="Q364" s="5" t="s">
        <v>410</v>
      </c>
      <c r="R364" s="4" t="s">
        <v>14</v>
      </c>
      <c r="S364" s="3" t="s">
        <v>14</v>
      </c>
      <c r="T364" s="5">
        <f>_xlfn.XLOOKUP(U364,'FM IND'!B:B,'FM IND'!A:A)</f>
        <v>0</v>
      </c>
      <c r="U364" s="5"/>
    </row>
    <row r="365" spans="1:21" x14ac:dyDescent="0.25">
      <c r="A365" s="3" t="s">
        <v>13</v>
      </c>
      <c r="B365" s="3">
        <v>10094</v>
      </c>
      <c r="C365" s="4" t="s">
        <v>1044</v>
      </c>
      <c r="D365" s="3" t="s">
        <v>492</v>
      </c>
      <c r="E365" s="3" t="s">
        <v>17</v>
      </c>
      <c r="F365" s="4" t="s">
        <v>592</v>
      </c>
      <c r="G365" s="3" t="s">
        <v>47</v>
      </c>
      <c r="H365" s="5" t="str">
        <f>_xlfn.XLOOKUP(I365,'GP EST'!B:B,'GP EST'!A:A)</f>
        <v>00000102</v>
      </c>
      <c r="I365" s="5" t="s">
        <v>47</v>
      </c>
      <c r="J365" s="4" t="s">
        <v>1045</v>
      </c>
      <c r="K365" s="3" t="s">
        <v>47</v>
      </c>
      <c r="L365" s="5" t="str">
        <f>_xlfn.XLOOKUP(M365,'SUB EST'!B:B,'SUB EST'!A:A)</f>
        <v>00000111</v>
      </c>
      <c r="M365" s="5" t="s">
        <v>47</v>
      </c>
      <c r="N365" s="4" t="s">
        <v>592</v>
      </c>
      <c r="O365" s="3" t="s">
        <v>491</v>
      </c>
      <c r="P365" s="5" t="str">
        <f>_xlfn.XLOOKUP(Q365,'FM COM'!B:B,'FM COM'!A:A)</f>
        <v>00000102</v>
      </c>
      <c r="Q365" s="5" t="s">
        <v>491</v>
      </c>
      <c r="R365" s="4" t="s">
        <v>14</v>
      </c>
      <c r="S365" s="3" t="s">
        <v>14</v>
      </c>
      <c r="T365" s="5">
        <f>_xlfn.XLOOKUP(U365,'FM IND'!B:B,'FM IND'!A:A)</f>
        <v>0</v>
      </c>
      <c r="U365" s="5"/>
    </row>
    <row r="366" spans="1:21" x14ac:dyDescent="0.25">
      <c r="A366" s="3" t="s">
        <v>13</v>
      </c>
      <c r="B366" s="3">
        <v>10095</v>
      </c>
      <c r="C366" s="4" t="s">
        <v>1046</v>
      </c>
      <c r="D366" s="3" t="s">
        <v>494</v>
      </c>
      <c r="E366" s="3" t="s">
        <v>17</v>
      </c>
      <c r="F366" s="4" t="s">
        <v>592</v>
      </c>
      <c r="G366" s="3" t="s">
        <v>47</v>
      </c>
      <c r="H366" s="5" t="str">
        <f>_xlfn.XLOOKUP(I366,'GP EST'!B:B,'GP EST'!A:A)</f>
        <v>00000102</v>
      </c>
      <c r="I366" s="5" t="s">
        <v>47</v>
      </c>
      <c r="J366" s="4" t="s">
        <v>1045</v>
      </c>
      <c r="K366" s="3" t="s">
        <v>47</v>
      </c>
      <c r="L366" s="5" t="str">
        <f>_xlfn.XLOOKUP(M366,'SUB EST'!B:B,'SUB EST'!A:A)</f>
        <v>00000111</v>
      </c>
      <c r="M366" s="5" t="s">
        <v>47</v>
      </c>
      <c r="N366" s="4" t="s">
        <v>585</v>
      </c>
      <c r="O366" s="3" t="s">
        <v>493</v>
      </c>
      <c r="P366" s="5" t="str">
        <f>_xlfn.XLOOKUP(Q366,'FM COM'!B:B,'FM COM'!A:A)</f>
        <v>00000103</v>
      </c>
      <c r="Q366" s="5" t="s">
        <v>493</v>
      </c>
      <c r="R366" s="4" t="s">
        <v>14</v>
      </c>
      <c r="S366" s="3" t="s">
        <v>14</v>
      </c>
      <c r="T366" s="5">
        <f>_xlfn.XLOOKUP(U366,'FM IND'!B:B,'FM IND'!A:A)</f>
        <v>0</v>
      </c>
      <c r="U366" s="5"/>
    </row>
    <row r="367" spans="1:21" x14ac:dyDescent="0.25">
      <c r="A367" s="3" t="s">
        <v>13</v>
      </c>
      <c r="B367" s="3">
        <v>10096</v>
      </c>
      <c r="C367" s="4" t="s">
        <v>1047</v>
      </c>
      <c r="D367" s="3" t="s">
        <v>497</v>
      </c>
      <c r="E367" s="3" t="s">
        <v>17</v>
      </c>
      <c r="F367" s="4" t="s">
        <v>738</v>
      </c>
      <c r="G367" s="3" t="s">
        <v>195</v>
      </c>
      <c r="H367" s="5" t="str">
        <f>_xlfn.XLOOKUP(I367,'GP EST'!B:B,'GP EST'!A:A)</f>
        <v>07000021</v>
      </c>
      <c r="I367" s="5" t="s">
        <v>195</v>
      </c>
      <c r="J367" s="4" t="s">
        <v>1048</v>
      </c>
      <c r="K367" s="3" t="s">
        <v>495</v>
      </c>
      <c r="L367" s="5" t="str">
        <f>_xlfn.XLOOKUP(M367,'SUB EST'!B:B,'SUB EST'!A:A)</f>
        <v>00000057</v>
      </c>
      <c r="M367" s="5" t="s">
        <v>495</v>
      </c>
      <c r="N367" s="4" t="s">
        <v>919</v>
      </c>
      <c r="O367" s="3" t="s">
        <v>496</v>
      </c>
      <c r="P367" s="5" t="str">
        <f>_xlfn.XLOOKUP(Q367,'FM COM'!B:B,'FM COM'!A:A)</f>
        <v>00000067</v>
      </c>
      <c r="Q367" s="5" t="s">
        <v>496</v>
      </c>
      <c r="R367" s="4" t="s">
        <v>14</v>
      </c>
      <c r="S367" s="3" t="s">
        <v>14</v>
      </c>
      <c r="T367" s="5">
        <f>_xlfn.XLOOKUP(U367,'FM IND'!B:B,'FM IND'!A:A)</f>
        <v>0</v>
      </c>
      <c r="U367" s="5"/>
    </row>
    <row r="368" spans="1:21" x14ac:dyDescent="0.25">
      <c r="A368" s="3" t="s">
        <v>13</v>
      </c>
      <c r="B368" s="3">
        <v>10097</v>
      </c>
      <c r="C368" s="4" t="s">
        <v>1049</v>
      </c>
      <c r="D368" s="3" t="s">
        <v>499</v>
      </c>
      <c r="E368" s="3" t="s">
        <v>17</v>
      </c>
      <c r="F368" s="4" t="s">
        <v>571</v>
      </c>
      <c r="G368" s="3" t="s">
        <v>26</v>
      </c>
      <c r="H368" s="5" t="str">
        <f>_xlfn.XLOOKUP(I368,'GP EST'!B:B,'GP EST'!A:A)</f>
        <v>00000106</v>
      </c>
      <c r="I368" s="5" t="s">
        <v>26</v>
      </c>
      <c r="J368" s="4" t="s">
        <v>570</v>
      </c>
      <c r="K368" s="3" t="s">
        <v>26</v>
      </c>
      <c r="L368" s="5" t="str">
        <f>_xlfn.XLOOKUP(M368,'SUB EST'!B:B,'SUB EST'!A:A)</f>
        <v>00000010</v>
      </c>
      <c r="M368" s="5" t="s">
        <v>26</v>
      </c>
      <c r="N368" s="4" t="s">
        <v>572</v>
      </c>
      <c r="O368" s="3" t="s">
        <v>27</v>
      </c>
      <c r="P368" s="5" t="str">
        <f>_xlfn.XLOOKUP(Q368,'FM COM'!B:B,'FM COM'!A:A)</f>
        <v>00000003</v>
      </c>
      <c r="Q368" s="5" t="s">
        <v>27</v>
      </c>
      <c r="R368" s="4" t="s">
        <v>1050</v>
      </c>
      <c r="S368" s="3" t="s">
        <v>498</v>
      </c>
      <c r="T368" s="5" t="str">
        <f>_xlfn.XLOOKUP(U368,'FM IND'!B:B,'FM IND'!A:A)</f>
        <v>7172</v>
      </c>
      <c r="U368" s="5" t="s">
        <v>498</v>
      </c>
    </row>
    <row r="369" spans="1:21" x14ac:dyDescent="0.25">
      <c r="A369" s="3" t="s">
        <v>13</v>
      </c>
      <c r="B369" s="3">
        <v>10098</v>
      </c>
      <c r="C369" s="4" t="s">
        <v>1051</v>
      </c>
      <c r="D369" s="3" t="s">
        <v>500</v>
      </c>
      <c r="E369" s="3" t="s">
        <v>17</v>
      </c>
      <c r="F369" s="4" t="s">
        <v>571</v>
      </c>
      <c r="G369" s="3" t="s">
        <v>26</v>
      </c>
      <c r="H369" s="5" t="str">
        <f>_xlfn.XLOOKUP(I369,'GP EST'!B:B,'GP EST'!A:A)</f>
        <v>00000106</v>
      </c>
      <c r="I369" s="5" t="s">
        <v>26</v>
      </c>
      <c r="J369" s="4" t="s">
        <v>570</v>
      </c>
      <c r="K369" s="3" t="s">
        <v>26</v>
      </c>
      <c r="L369" s="5" t="str">
        <f>_xlfn.XLOOKUP(M369,'SUB EST'!B:B,'SUB EST'!A:A)</f>
        <v>00000010</v>
      </c>
      <c r="M369" s="5" t="s">
        <v>26</v>
      </c>
      <c r="N369" s="4" t="s">
        <v>572</v>
      </c>
      <c r="O369" s="3" t="s">
        <v>27</v>
      </c>
      <c r="P369" s="5" t="str">
        <f>_xlfn.XLOOKUP(Q369,'FM COM'!B:B,'FM COM'!A:A)</f>
        <v>00000003</v>
      </c>
      <c r="Q369" s="5" t="s">
        <v>27</v>
      </c>
      <c r="R369" s="4" t="s">
        <v>1050</v>
      </c>
      <c r="S369" s="3" t="s">
        <v>498</v>
      </c>
      <c r="T369" s="5" t="str">
        <f>_xlfn.XLOOKUP(U369,'FM IND'!B:B,'FM IND'!A:A)</f>
        <v>7172</v>
      </c>
      <c r="U369" s="5" t="s">
        <v>498</v>
      </c>
    </row>
    <row r="370" spans="1:21" x14ac:dyDescent="0.25">
      <c r="A370" s="3" t="s">
        <v>13</v>
      </c>
      <c r="B370" s="3">
        <v>10099</v>
      </c>
      <c r="C370" s="4" t="s">
        <v>1052</v>
      </c>
      <c r="D370" s="3" t="s">
        <v>501</v>
      </c>
      <c r="E370" s="3" t="s">
        <v>17</v>
      </c>
      <c r="F370" s="4" t="s">
        <v>713</v>
      </c>
      <c r="G370" s="3" t="s">
        <v>173</v>
      </c>
      <c r="H370" s="5" t="str">
        <f>_xlfn.XLOOKUP(I370,'GP EST'!B:B,'GP EST'!A:A)</f>
        <v>07000009</v>
      </c>
      <c r="I370" s="5" t="s">
        <v>173</v>
      </c>
      <c r="J370" s="4" t="s">
        <v>733</v>
      </c>
      <c r="K370" s="3" t="s">
        <v>191</v>
      </c>
      <c r="L370" s="5" t="str">
        <f>_xlfn.XLOOKUP(M370,'SUB EST'!B:B,'SUB EST'!A:A)</f>
        <v>00000065</v>
      </c>
      <c r="M370" s="5" t="s">
        <v>191</v>
      </c>
      <c r="N370" s="4" t="s">
        <v>840</v>
      </c>
      <c r="O370" s="3" t="s">
        <v>292</v>
      </c>
      <c r="P370" s="5" t="str">
        <f>_xlfn.XLOOKUP(Q370,'FM COM'!B:B,'FM COM'!A:A)</f>
        <v>00000105</v>
      </c>
      <c r="Q370" s="5" t="s">
        <v>292</v>
      </c>
      <c r="R370" s="4" t="s">
        <v>14</v>
      </c>
      <c r="S370" s="3" t="s">
        <v>14</v>
      </c>
      <c r="T370" s="5">
        <f>_xlfn.XLOOKUP(U370,'FM IND'!B:B,'FM IND'!A:A)</f>
        <v>0</v>
      </c>
      <c r="U370" s="5"/>
    </row>
    <row r="371" spans="1:21" x14ac:dyDescent="0.25">
      <c r="A371" s="3" t="s">
        <v>13</v>
      </c>
      <c r="B371" s="3">
        <v>10100</v>
      </c>
      <c r="C371" s="4" t="s">
        <v>1053</v>
      </c>
      <c r="D371" s="3" t="s">
        <v>505</v>
      </c>
      <c r="E371" s="3" t="s">
        <v>17</v>
      </c>
      <c r="F371" s="4" t="s">
        <v>1055</v>
      </c>
      <c r="G371" s="3" t="s">
        <v>503</v>
      </c>
      <c r="H371" s="5" t="str">
        <f>_xlfn.XLOOKUP(I371,'GP EST'!B:B,'GP EST'!A:A)</f>
        <v>07000008</v>
      </c>
      <c r="I371" s="5" t="s">
        <v>503</v>
      </c>
      <c r="J371" s="4" t="s">
        <v>1054</v>
      </c>
      <c r="K371" s="3" t="s">
        <v>502</v>
      </c>
      <c r="L371" s="5" t="str">
        <f>_xlfn.XLOOKUP(M371,'SUB EST'!B:B,'SUB EST'!A:A)</f>
        <v>00000063</v>
      </c>
      <c r="M371" s="5" t="s">
        <v>502</v>
      </c>
      <c r="N371" s="4" t="s">
        <v>719</v>
      </c>
      <c r="O371" s="3" t="s">
        <v>504</v>
      </c>
      <c r="P371" s="5" t="str">
        <f>_xlfn.XLOOKUP(Q371,'FM COM'!B:B,'FM COM'!A:A)</f>
        <v>00000068</v>
      </c>
      <c r="Q371" s="5" t="s">
        <v>504</v>
      </c>
      <c r="R371" s="4" t="s">
        <v>14</v>
      </c>
      <c r="S371" s="3" t="s">
        <v>14</v>
      </c>
      <c r="T371" s="5">
        <f>_xlfn.XLOOKUP(U371,'FM IND'!B:B,'FM IND'!A:A)</f>
        <v>0</v>
      </c>
      <c r="U371" s="5"/>
    </row>
    <row r="372" spans="1:21" x14ac:dyDescent="0.25">
      <c r="A372" s="3" t="s">
        <v>13</v>
      </c>
      <c r="B372" s="3">
        <v>10101</v>
      </c>
      <c r="C372" s="4" t="s">
        <v>1056</v>
      </c>
      <c r="D372" s="3" t="s">
        <v>506</v>
      </c>
      <c r="E372" s="3" t="s">
        <v>17</v>
      </c>
      <c r="F372" s="4" t="s">
        <v>592</v>
      </c>
      <c r="G372" s="3" t="s">
        <v>47</v>
      </c>
      <c r="H372" s="5" t="str">
        <f>_xlfn.XLOOKUP(I372,'GP EST'!B:B,'GP EST'!A:A)</f>
        <v>00000102</v>
      </c>
      <c r="I372" s="5" t="s">
        <v>47</v>
      </c>
      <c r="J372" s="4" t="s">
        <v>1045</v>
      </c>
      <c r="K372" s="3" t="s">
        <v>47</v>
      </c>
      <c r="L372" s="5" t="str">
        <f>_xlfn.XLOOKUP(M372,'SUB EST'!B:B,'SUB EST'!A:A)</f>
        <v>00000111</v>
      </c>
      <c r="M372" s="5" t="s">
        <v>47</v>
      </c>
      <c r="N372" s="4" t="s">
        <v>592</v>
      </c>
      <c r="O372" s="3" t="s">
        <v>491</v>
      </c>
      <c r="P372" s="5" t="str">
        <f>_xlfn.XLOOKUP(Q372,'FM COM'!B:B,'FM COM'!A:A)</f>
        <v>00000102</v>
      </c>
      <c r="Q372" s="5" t="s">
        <v>491</v>
      </c>
      <c r="R372" s="4" t="s">
        <v>14</v>
      </c>
      <c r="S372" s="3" t="s">
        <v>14</v>
      </c>
      <c r="T372" s="5">
        <f>_xlfn.XLOOKUP(U372,'FM IND'!B:B,'FM IND'!A:A)</f>
        <v>0</v>
      </c>
      <c r="U372" s="5"/>
    </row>
    <row r="373" spans="1:21" x14ac:dyDescent="0.25">
      <c r="A373" s="3" t="s">
        <v>13</v>
      </c>
      <c r="B373" s="3">
        <v>10102</v>
      </c>
      <c r="C373" s="4" t="s">
        <v>1057</v>
      </c>
      <c r="D373" s="3" t="s">
        <v>508</v>
      </c>
      <c r="E373" s="3" t="s">
        <v>17</v>
      </c>
      <c r="F373" s="4" t="s">
        <v>713</v>
      </c>
      <c r="G373" s="3" t="s">
        <v>173</v>
      </c>
      <c r="H373" s="5" t="str">
        <f>_xlfn.XLOOKUP(I373,'GP EST'!B:B,'GP EST'!A:A)</f>
        <v>07000009</v>
      </c>
      <c r="I373" s="5" t="s">
        <v>173</v>
      </c>
      <c r="J373" s="4" t="s">
        <v>710</v>
      </c>
      <c r="K373" s="3" t="s">
        <v>306</v>
      </c>
      <c r="L373" s="5" t="str">
        <f>_xlfn.XLOOKUP(M373,'SUB EST'!B:B,'SUB EST'!A:A)</f>
        <v>00000042</v>
      </c>
      <c r="M373" s="5" t="s">
        <v>306</v>
      </c>
      <c r="N373" s="4" t="s">
        <v>571</v>
      </c>
      <c r="O373" s="3" t="s">
        <v>507</v>
      </c>
      <c r="P373" s="5" t="str">
        <f>_xlfn.XLOOKUP(Q373,'FM COM'!B:B,'FM COM'!A:A)</f>
        <v>00000106</v>
      </c>
      <c r="Q373" s="5" t="s">
        <v>507</v>
      </c>
      <c r="R373" s="4" t="s">
        <v>14</v>
      </c>
      <c r="S373" s="3" t="s">
        <v>14</v>
      </c>
      <c r="T373" s="5">
        <f>_xlfn.XLOOKUP(U373,'FM IND'!B:B,'FM IND'!A:A)</f>
        <v>0</v>
      </c>
      <c r="U373" s="5"/>
    </row>
    <row r="374" spans="1:21" x14ac:dyDescent="0.25">
      <c r="A374" s="3" t="s">
        <v>13</v>
      </c>
      <c r="B374" s="3">
        <v>10103</v>
      </c>
      <c r="C374" s="4" t="s">
        <v>1058</v>
      </c>
      <c r="D374" s="3" t="s">
        <v>509</v>
      </c>
      <c r="E374" s="3" t="s">
        <v>17</v>
      </c>
      <c r="F374" s="4" t="s">
        <v>713</v>
      </c>
      <c r="G374" s="3" t="s">
        <v>173</v>
      </c>
      <c r="H374" s="5" t="str">
        <f>_xlfn.XLOOKUP(I374,'GP EST'!B:B,'GP EST'!A:A)</f>
        <v>07000009</v>
      </c>
      <c r="I374" s="5" t="s">
        <v>173</v>
      </c>
      <c r="J374" s="4" t="s">
        <v>1059</v>
      </c>
      <c r="K374" s="3" t="s">
        <v>66</v>
      </c>
      <c r="L374" s="5" t="str">
        <f>_xlfn.XLOOKUP(M374,'SUB EST'!B:B,'SUB EST'!A:A)</f>
        <v>00000080</v>
      </c>
      <c r="M374" s="5" t="s">
        <v>66</v>
      </c>
      <c r="N374" s="4" t="s">
        <v>741</v>
      </c>
      <c r="O374" s="3" t="s">
        <v>198</v>
      </c>
      <c r="P374" s="5" t="str">
        <f>_xlfn.XLOOKUP(Q374,'FM COM'!B:B,'FM COM'!A:A)</f>
        <v>107</v>
      </c>
      <c r="Q374" s="5" t="s">
        <v>198</v>
      </c>
      <c r="R374" s="4" t="s">
        <v>14</v>
      </c>
      <c r="S374" s="3" t="s">
        <v>14</v>
      </c>
      <c r="T374" s="5">
        <f>_xlfn.XLOOKUP(U374,'FM IND'!B:B,'FM IND'!A:A)</f>
        <v>0</v>
      </c>
      <c r="U374" s="5"/>
    </row>
    <row r="375" spans="1:21" x14ac:dyDescent="0.25">
      <c r="A375" s="3" t="s">
        <v>13</v>
      </c>
      <c r="B375" s="3">
        <v>10104</v>
      </c>
      <c r="C375" s="4" t="s">
        <v>1060</v>
      </c>
      <c r="D375" s="3" t="s">
        <v>511</v>
      </c>
      <c r="E375" s="3" t="s">
        <v>17</v>
      </c>
      <c r="F375" s="4" t="s">
        <v>713</v>
      </c>
      <c r="G375" s="3" t="s">
        <v>173</v>
      </c>
      <c r="H375" s="5" t="str">
        <f>_xlfn.XLOOKUP(I375,'GP EST'!B:B,'GP EST'!A:A)</f>
        <v>07000009</v>
      </c>
      <c r="I375" s="5" t="s">
        <v>173</v>
      </c>
      <c r="J375" s="4" t="s">
        <v>710</v>
      </c>
      <c r="K375" s="3" t="s">
        <v>306</v>
      </c>
      <c r="L375" s="5" t="str">
        <f>_xlfn.XLOOKUP(M375,'SUB EST'!B:B,'SUB EST'!A:A)</f>
        <v>00000042</v>
      </c>
      <c r="M375" s="5" t="s">
        <v>306</v>
      </c>
      <c r="N375" s="4" t="s">
        <v>1061</v>
      </c>
      <c r="O375" s="3" t="s">
        <v>510</v>
      </c>
      <c r="P375" s="5" t="str">
        <f>_xlfn.XLOOKUP(Q375,'FM COM'!B:B,'FM COM'!A:A)</f>
        <v>00000107</v>
      </c>
      <c r="Q375" s="5" t="s">
        <v>510</v>
      </c>
      <c r="R375" s="4" t="s">
        <v>14</v>
      </c>
      <c r="S375" s="3" t="s">
        <v>14</v>
      </c>
      <c r="T375" s="5">
        <f>_xlfn.XLOOKUP(U375,'FM IND'!B:B,'FM IND'!A:A)</f>
        <v>0</v>
      </c>
      <c r="U375" s="5"/>
    </row>
    <row r="376" spans="1:21" x14ac:dyDescent="0.25">
      <c r="A376" s="3" t="s">
        <v>13</v>
      </c>
      <c r="B376" s="3">
        <v>10105</v>
      </c>
      <c r="C376" s="4" t="s">
        <v>1062</v>
      </c>
      <c r="D376" s="3" t="s">
        <v>512</v>
      </c>
      <c r="E376" s="3" t="s">
        <v>17</v>
      </c>
      <c r="F376" s="4" t="s">
        <v>713</v>
      </c>
      <c r="G376" s="3" t="s">
        <v>173</v>
      </c>
      <c r="H376" s="5" t="str">
        <f>_xlfn.XLOOKUP(I376,'GP EST'!B:B,'GP EST'!A:A)</f>
        <v>07000009</v>
      </c>
      <c r="I376" s="5" t="s">
        <v>173</v>
      </c>
      <c r="J376" s="4" t="s">
        <v>1059</v>
      </c>
      <c r="K376" s="3" t="s">
        <v>66</v>
      </c>
      <c r="L376" s="5" t="str">
        <f>_xlfn.XLOOKUP(M376,'SUB EST'!B:B,'SUB EST'!A:A)</f>
        <v>00000080</v>
      </c>
      <c r="M376" s="5" t="s">
        <v>66</v>
      </c>
      <c r="N376" s="4" t="s">
        <v>725</v>
      </c>
      <c r="O376" s="3" t="s">
        <v>183</v>
      </c>
      <c r="P376" s="5" t="str">
        <f>_xlfn.XLOOKUP(Q376,'FM COM'!B:B,'FM COM'!A:A)</f>
        <v>00000074</v>
      </c>
      <c r="Q376" s="5" t="s">
        <v>183</v>
      </c>
      <c r="R376" s="4" t="s">
        <v>14</v>
      </c>
      <c r="S376" s="3" t="s">
        <v>14</v>
      </c>
      <c r="T376" s="5">
        <f>_xlfn.XLOOKUP(U376,'FM IND'!B:B,'FM IND'!A:A)</f>
        <v>0</v>
      </c>
      <c r="U376" s="5"/>
    </row>
    <row r="377" spans="1:21" x14ac:dyDescent="0.25">
      <c r="A377" s="3" t="s">
        <v>13</v>
      </c>
      <c r="B377" s="3">
        <v>10106</v>
      </c>
      <c r="C377" s="4" t="s">
        <v>1063</v>
      </c>
      <c r="D377" s="3" t="s">
        <v>513</v>
      </c>
      <c r="E377" s="3" t="s">
        <v>17</v>
      </c>
      <c r="F377" s="4" t="s">
        <v>713</v>
      </c>
      <c r="G377" s="3" t="s">
        <v>173</v>
      </c>
      <c r="H377" s="5" t="str">
        <f>_xlfn.XLOOKUP(I377,'GP EST'!B:B,'GP EST'!A:A)</f>
        <v>07000009</v>
      </c>
      <c r="I377" s="5" t="s">
        <v>173</v>
      </c>
      <c r="J377" s="4" t="s">
        <v>1059</v>
      </c>
      <c r="K377" s="3" t="s">
        <v>66</v>
      </c>
      <c r="L377" s="5" t="str">
        <f>_xlfn.XLOOKUP(M377,'SUB EST'!B:B,'SUB EST'!A:A)</f>
        <v>00000080</v>
      </c>
      <c r="M377" s="5" t="s">
        <v>66</v>
      </c>
      <c r="N377" s="4" t="s">
        <v>741</v>
      </c>
      <c r="O377" s="3" t="s">
        <v>198</v>
      </c>
      <c r="P377" s="5" t="str">
        <f>_xlfn.XLOOKUP(Q377,'FM COM'!B:B,'FM COM'!A:A)</f>
        <v>107</v>
      </c>
      <c r="Q377" s="5" t="s">
        <v>198</v>
      </c>
      <c r="R377" s="4" t="s">
        <v>14</v>
      </c>
      <c r="S377" s="3" t="s">
        <v>14</v>
      </c>
      <c r="T377" s="5">
        <f>_xlfn.XLOOKUP(U377,'FM IND'!B:B,'FM IND'!A:A)</f>
        <v>0</v>
      </c>
      <c r="U377" s="5"/>
    </row>
    <row r="378" spans="1:21" x14ac:dyDescent="0.25">
      <c r="A378" s="3" t="s">
        <v>13</v>
      </c>
      <c r="B378" s="3">
        <v>10107</v>
      </c>
      <c r="C378" s="4" t="s">
        <v>1064</v>
      </c>
      <c r="D378" s="3" t="s">
        <v>514</v>
      </c>
      <c r="E378" s="3" t="s">
        <v>17</v>
      </c>
      <c r="F378" s="4" t="s">
        <v>724</v>
      </c>
      <c r="G378" s="3" t="s">
        <v>182</v>
      </c>
      <c r="H378" s="5" t="str">
        <f>_xlfn.XLOOKUP(I378,'GP EST'!B:B,'GP EST'!A:A)</f>
        <v>07000012</v>
      </c>
      <c r="I378" s="5" t="s">
        <v>182</v>
      </c>
      <c r="J378" s="4" t="s">
        <v>723</v>
      </c>
      <c r="K378" s="3" t="s">
        <v>66</v>
      </c>
      <c r="L378" s="5" t="str">
        <f>_xlfn.XLOOKUP(M378,'SUB EST'!B:B,'SUB EST'!A:A)</f>
        <v>00000080</v>
      </c>
      <c r="M378" s="5" t="s">
        <v>66</v>
      </c>
      <c r="N378" s="4" t="s">
        <v>610</v>
      </c>
      <c r="O378" s="3" t="s">
        <v>67</v>
      </c>
      <c r="P378" s="5" t="str">
        <f>_xlfn.XLOOKUP(Q378,'FM COM'!B:B,'FM COM'!A:A)</f>
        <v>106</v>
      </c>
      <c r="Q378" s="5" t="s">
        <v>67</v>
      </c>
      <c r="R378" s="4" t="s">
        <v>14</v>
      </c>
      <c r="S378" s="3" t="s">
        <v>14</v>
      </c>
      <c r="T378" s="5">
        <f>_xlfn.XLOOKUP(U378,'FM IND'!B:B,'FM IND'!A:A)</f>
        <v>0</v>
      </c>
      <c r="U378" s="5"/>
    </row>
    <row r="379" spans="1:21" x14ac:dyDescent="0.25">
      <c r="A379" s="3" t="s">
        <v>13</v>
      </c>
      <c r="B379" s="3">
        <v>10108</v>
      </c>
      <c r="C379" s="4" t="s">
        <v>1065</v>
      </c>
      <c r="D379" s="3" t="s">
        <v>516</v>
      </c>
      <c r="E379" s="3" t="s">
        <v>17</v>
      </c>
      <c r="F379" s="4" t="s">
        <v>713</v>
      </c>
      <c r="G379" s="3" t="s">
        <v>173</v>
      </c>
      <c r="H379" s="5" t="str">
        <f>_xlfn.XLOOKUP(I379,'GP EST'!B:B,'GP EST'!A:A)</f>
        <v>07000009</v>
      </c>
      <c r="I379" s="5" t="s">
        <v>173</v>
      </c>
      <c r="J379" s="4" t="s">
        <v>956</v>
      </c>
      <c r="K379" s="3" t="s">
        <v>409</v>
      </c>
      <c r="L379" s="5" t="str">
        <f>_xlfn.XLOOKUP(M379,'SUB EST'!B:B,'SUB EST'!A:A)</f>
        <v>00000067</v>
      </c>
      <c r="M379" s="5" t="s">
        <v>409</v>
      </c>
      <c r="N379" s="4" t="s">
        <v>612</v>
      </c>
      <c r="O379" s="3" t="s">
        <v>515</v>
      </c>
      <c r="P379" s="5" t="str">
        <f>_xlfn.XLOOKUP(Q379,'FM COM'!B:B,'FM COM'!A:A)</f>
        <v>00000108</v>
      </c>
      <c r="Q379" s="5" t="s">
        <v>515</v>
      </c>
      <c r="R379" s="4" t="s">
        <v>14</v>
      </c>
      <c r="S379" s="3" t="s">
        <v>14</v>
      </c>
      <c r="T379" s="5">
        <f>_xlfn.XLOOKUP(U379,'FM IND'!B:B,'FM IND'!A:A)</f>
        <v>0</v>
      </c>
      <c r="U379" s="5"/>
    </row>
    <row r="380" spans="1:21" x14ac:dyDescent="0.25">
      <c r="A380" s="3" t="s">
        <v>13</v>
      </c>
      <c r="B380" s="3">
        <v>10109</v>
      </c>
      <c r="C380" s="4" t="s">
        <v>1066</v>
      </c>
      <c r="D380" s="3" t="s">
        <v>518</v>
      </c>
      <c r="E380" s="3" t="s">
        <v>17</v>
      </c>
      <c r="F380" s="4" t="s">
        <v>1068</v>
      </c>
      <c r="G380" s="3" t="s">
        <v>517</v>
      </c>
      <c r="H380" s="5" t="str">
        <f>_xlfn.XLOOKUP(I380,'GP EST'!B:B,'GP EST'!A:A)</f>
        <v>07000014</v>
      </c>
      <c r="I380" s="5" t="s">
        <v>517</v>
      </c>
      <c r="J380" s="4" t="s">
        <v>1067</v>
      </c>
      <c r="K380" s="3" t="s">
        <v>37</v>
      </c>
      <c r="L380" s="5" t="str">
        <f>_xlfn.XLOOKUP(M380,'SUB EST'!B:B,'SUB EST'!A:A)</f>
        <v>00000054</v>
      </c>
      <c r="M380" s="5" t="s">
        <v>37</v>
      </c>
      <c r="N380" s="4" t="s">
        <v>581</v>
      </c>
      <c r="O380" s="3" t="s">
        <v>38</v>
      </c>
      <c r="P380" s="5" t="str">
        <f>_xlfn.XLOOKUP(Q380,'FM COM'!B:B,'FM COM'!A:A)</f>
        <v>00000053</v>
      </c>
      <c r="Q380" s="5" t="s">
        <v>38</v>
      </c>
      <c r="R380" s="4" t="s">
        <v>14</v>
      </c>
      <c r="S380" s="3" t="s">
        <v>14</v>
      </c>
      <c r="T380" s="5">
        <f>_xlfn.XLOOKUP(U380,'FM IND'!B:B,'FM IND'!A:A)</f>
        <v>0</v>
      </c>
      <c r="U380" s="5"/>
    </row>
    <row r="381" spans="1:21" x14ac:dyDescent="0.25">
      <c r="A381" s="3" t="s">
        <v>13</v>
      </c>
      <c r="B381" s="3">
        <v>10110</v>
      </c>
      <c r="C381" s="4" t="s">
        <v>1069</v>
      </c>
      <c r="D381" s="3" t="s">
        <v>519</v>
      </c>
      <c r="E381" s="3" t="s">
        <v>17</v>
      </c>
      <c r="F381" s="4" t="s">
        <v>713</v>
      </c>
      <c r="G381" s="3" t="s">
        <v>173</v>
      </c>
      <c r="H381" s="5" t="str">
        <f>_xlfn.XLOOKUP(I381,'GP EST'!B:B,'GP EST'!A:A)</f>
        <v>07000009</v>
      </c>
      <c r="I381" s="5" t="s">
        <v>173</v>
      </c>
      <c r="J381" s="4" t="s">
        <v>897</v>
      </c>
      <c r="K381" s="3" t="s">
        <v>345</v>
      </c>
      <c r="L381" s="5" t="str">
        <f>_xlfn.XLOOKUP(M381,'SUB EST'!B:B,'SUB EST'!A:A)</f>
        <v>00000083</v>
      </c>
      <c r="M381" s="5" t="s">
        <v>345</v>
      </c>
      <c r="N381" s="4" t="s">
        <v>898</v>
      </c>
      <c r="O381" s="3" t="s">
        <v>346</v>
      </c>
      <c r="P381" s="5" t="str">
        <f>_xlfn.XLOOKUP(Q381,'FM COM'!B:B,'FM COM'!A:A)</f>
        <v>00000029</v>
      </c>
      <c r="Q381" s="5" t="s">
        <v>346</v>
      </c>
      <c r="R381" s="4" t="s">
        <v>14</v>
      </c>
      <c r="S381" s="3" t="s">
        <v>14</v>
      </c>
      <c r="T381" s="5">
        <f>_xlfn.XLOOKUP(U381,'FM IND'!B:B,'FM IND'!A:A)</f>
        <v>0</v>
      </c>
      <c r="U381" s="5"/>
    </row>
    <row r="382" spans="1:21" x14ac:dyDescent="0.25">
      <c r="A382" s="3" t="s">
        <v>13</v>
      </c>
      <c r="B382" s="3">
        <v>10111</v>
      </c>
      <c r="C382" s="4" t="s">
        <v>1070</v>
      </c>
      <c r="D382" s="3" t="s">
        <v>520</v>
      </c>
      <c r="E382" s="3" t="s">
        <v>17</v>
      </c>
      <c r="F382" s="4" t="s">
        <v>713</v>
      </c>
      <c r="G382" s="3" t="s">
        <v>173</v>
      </c>
      <c r="H382" s="5" t="str">
        <f>_xlfn.XLOOKUP(I382,'GP EST'!B:B,'GP EST'!A:A)</f>
        <v>07000009</v>
      </c>
      <c r="I382" s="5" t="s">
        <v>173</v>
      </c>
      <c r="J382" s="4" t="s">
        <v>897</v>
      </c>
      <c r="K382" s="3" t="s">
        <v>345</v>
      </c>
      <c r="L382" s="5" t="str">
        <f>_xlfn.XLOOKUP(M382,'SUB EST'!B:B,'SUB EST'!A:A)</f>
        <v>00000083</v>
      </c>
      <c r="M382" s="5" t="s">
        <v>345</v>
      </c>
      <c r="N382" s="4" t="s">
        <v>898</v>
      </c>
      <c r="O382" s="3" t="s">
        <v>346</v>
      </c>
      <c r="P382" s="5" t="str">
        <f>_xlfn.XLOOKUP(Q382,'FM COM'!B:B,'FM COM'!A:A)</f>
        <v>00000029</v>
      </c>
      <c r="Q382" s="5" t="s">
        <v>346</v>
      </c>
      <c r="R382" s="4" t="s">
        <v>14</v>
      </c>
      <c r="S382" s="3" t="s">
        <v>14</v>
      </c>
      <c r="T382" s="5">
        <f>_xlfn.XLOOKUP(U382,'FM IND'!B:B,'FM IND'!A:A)</f>
        <v>0</v>
      </c>
      <c r="U382" s="5"/>
    </row>
    <row r="383" spans="1:21" x14ac:dyDescent="0.25">
      <c r="A383" s="3" t="s">
        <v>13</v>
      </c>
      <c r="B383" s="3">
        <v>10112</v>
      </c>
      <c r="C383" s="4" t="s">
        <v>1071</v>
      </c>
      <c r="D383" s="3" t="s">
        <v>521</v>
      </c>
      <c r="E383" s="3" t="s">
        <v>17</v>
      </c>
      <c r="F383" s="4" t="s">
        <v>713</v>
      </c>
      <c r="G383" s="3" t="s">
        <v>173</v>
      </c>
      <c r="H383" s="5" t="str">
        <f>_xlfn.XLOOKUP(I383,'GP EST'!B:B,'GP EST'!A:A)</f>
        <v>07000009</v>
      </c>
      <c r="I383" s="5" t="s">
        <v>173</v>
      </c>
      <c r="J383" s="4" t="s">
        <v>730</v>
      </c>
      <c r="K383" s="3" t="s">
        <v>188</v>
      </c>
      <c r="L383" s="5" t="str">
        <f>_xlfn.XLOOKUP(M383,'SUB EST'!B:B,'SUB EST'!A:A)</f>
        <v>00000061</v>
      </c>
      <c r="M383" s="5" t="s">
        <v>188</v>
      </c>
      <c r="N383" s="4" t="s">
        <v>862</v>
      </c>
      <c r="O383" s="3" t="s">
        <v>313</v>
      </c>
      <c r="P383" s="5" t="str">
        <f>_xlfn.XLOOKUP(Q383,'FM COM'!B:B,'FM COM'!A:A)</f>
        <v>00000051</v>
      </c>
      <c r="Q383" s="5" t="s">
        <v>313</v>
      </c>
      <c r="R383" s="4" t="s">
        <v>14</v>
      </c>
      <c r="S383" s="3" t="s">
        <v>14</v>
      </c>
      <c r="T383" s="5">
        <f>_xlfn.XLOOKUP(U383,'FM IND'!B:B,'FM IND'!A:A)</f>
        <v>0</v>
      </c>
      <c r="U383" s="5"/>
    </row>
    <row r="384" spans="1:21" x14ac:dyDescent="0.25">
      <c r="A384" s="3" t="s">
        <v>13</v>
      </c>
      <c r="B384" s="3">
        <v>10113</v>
      </c>
      <c r="C384" s="4" t="s">
        <v>1072</v>
      </c>
      <c r="D384" s="3" t="s">
        <v>522</v>
      </c>
      <c r="E384" s="3" t="s">
        <v>17</v>
      </c>
      <c r="F384" s="4" t="s">
        <v>720</v>
      </c>
      <c r="G384" s="3" t="s">
        <v>179</v>
      </c>
      <c r="H384" s="5" t="str">
        <f>_xlfn.XLOOKUP(I384,'GP EST'!B:B,'GP EST'!A:A)</f>
        <v>7000023</v>
      </c>
      <c r="I384" s="5" t="s">
        <v>179</v>
      </c>
      <c r="J384" s="4" t="s">
        <v>762</v>
      </c>
      <c r="K384" s="3" t="s">
        <v>218</v>
      </c>
      <c r="L384" s="5" t="str">
        <f>_xlfn.XLOOKUP(M384,'SUB EST'!B:B,'SUB EST'!A:A)</f>
        <v>00000085</v>
      </c>
      <c r="M384" s="5" t="s">
        <v>218</v>
      </c>
      <c r="N384" s="4" t="s">
        <v>808</v>
      </c>
      <c r="O384" s="3" t="s">
        <v>260</v>
      </c>
      <c r="P384" s="5" t="str">
        <f>_xlfn.XLOOKUP(Q384,'FM COM'!B:B,'FM COM'!A:A)</f>
        <v>102</v>
      </c>
      <c r="Q384" s="5" t="s">
        <v>260</v>
      </c>
      <c r="R384" s="4" t="s">
        <v>14</v>
      </c>
      <c r="S384" s="3" t="s">
        <v>14</v>
      </c>
      <c r="T384" s="5">
        <f>_xlfn.XLOOKUP(U384,'FM IND'!B:B,'FM IND'!A:A)</f>
        <v>0</v>
      </c>
      <c r="U384" s="5"/>
    </row>
    <row r="385" spans="1:21" x14ac:dyDescent="0.25">
      <c r="A385" s="3" t="s">
        <v>13</v>
      </c>
      <c r="B385" s="3">
        <v>10114</v>
      </c>
      <c r="C385" s="4" t="s">
        <v>1073</v>
      </c>
      <c r="D385" s="3" t="s">
        <v>524</v>
      </c>
      <c r="E385" s="3" t="s">
        <v>17</v>
      </c>
      <c r="F385" s="4" t="s">
        <v>720</v>
      </c>
      <c r="G385" s="3" t="s">
        <v>179</v>
      </c>
      <c r="H385" s="5" t="str">
        <f>_xlfn.XLOOKUP(I385,'GP EST'!B:B,'GP EST'!A:A)</f>
        <v>7000023</v>
      </c>
      <c r="I385" s="5" t="s">
        <v>179</v>
      </c>
      <c r="J385" s="4" t="s">
        <v>719</v>
      </c>
      <c r="K385" s="3" t="s">
        <v>168</v>
      </c>
      <c r="L385" s="5" t="str">
        <f>_xlfn.XLOOKUP(M385,'SUB EST'!B:B,'SUB EST'!A:A)</f>
        <v>00000037</v>
      </c>
      <c r="M385" s="5" t="s">
        <v>168</v>
      </c>
      <c r="N385" s="4" t="s">
        <v>1074</v>
      </c>
      <c r="O385" s="3" t="s">
        <v>523</v>
      </c>
      <c r="P385" s="5" t="str">
        <f>_xlfn.XLOOKUP(Q385,'FM COM'!B:B,'FM COM'!A:A)</f>
        <v>00000070</v>
      </c>
      <c r="Q385" s="5" t="s">
        <v>523</v>
      </c>
      <c r="R385" s="4" t="s">
        <v>14</v>
      </c>
      <c r="S385" s="3" t="s">
        <v>14</v>
      </c>
      <c r="T385" s="5">
        <f>_xlfn.XLOOKUP(U385,'FM IND'!B:B,'FM IND'!A:A)</f>
        <v>0</v>
      </c>
      <c r="U385" s="5"/>
    </row>
    <row r="386" spans="1:21" x14ac:dyDescent="0.25">
      <c r="A386" s="3" t="s">
        <v>13</v>
      </c>
      <c r="B386" s="3">
        <v>10115</v>
      </c>
      <c r="C386" s="4" t="s">
        <v>1075</v>
      </c>
      <c r="D386" s="3" t="s">
        <v>525</v>
      </c>
      <c r="E386" s="3" t="s">
        <v>17</v>
      </c>
      <c r="F386" s="4" t="s">
        <v>592</v>
      </c>
      <c r="G386" s="3" t="s">
        <v>47</v>
      </c>
      <c r="H386" s="5" t="str">
        <f>_xlfn.XLOOKUP(I386,'GP EST'!B:B,'GP EST'!A:A)</f>
        <v>00000102</v>
      </c>
      <c r="I386" s="5" t="s">
        <v>47</v>
      </c>
      <c r="J386" s="4" t="s">
        <v>1045</v>
      </c>
      <c r="K386" s="3" t="s">
        <v>47</v>
      </c>
      <c r="L386" s="5" t="str">
        <f>_xlfn.XLOOKUP(M386,'SUB EST'!B:B,'SUB EST'!A:A)</f>
        <v>00000111</v>
      </c>
      <c r="M386" s="5" t="s">
        <v>47</v>
      </c>
      <c r="N386" s="4" t="s">
        <v>1076</v>
      </c>
      <c r="O386" s="3" t="s">
        <v>79</v>
      </c>
      <c r="P386" s="5" t="str">
        <f>_xlfn.XLOOKUP(Q386,'FM COM'!B:B,'FM COM'!A:A)</f>
        <v>00000009</v>
      </c>
      <c r="Q386" s="5" t="s">
        <v>79</v>
      </c>
      <c r="R386" s="4" t="s">
        <v>14</v>
      </c>
      <c r="S386" s="3" t="s">
        <v>14</v>
      </c>
      <c r="T386" s="5">
        <f>_xlfn.XLOOKUP(U386,'FM IND'!B:B,'FM IND'!A:A)</f>
        <v>0</v>
      </c>
      <c r="U386" s="5"/>
    </row>
    <row r="387" spans="1:21" x14ac:dyDescent="0.25">
      <c r="A387" s="3" t="s">
        <v>13</v>
      </c>
      <c r="B387" s="3">
        <v>10116</v>
      </c>
      <c r="C387" s="4" t="s">
        <v>1077</v>
      </c>
      <c r="D387" s="3" t="s">
        <v>526</v>
      </c>
      <c r="E387" s="3" t="s">
        <v>17</v>
      </c>
      <c r="F387" s="4" t="s">
        <v>720</v>
      </c>
      <c r="G387" s="3" t="s">
        <v>179</v>
      </c>
      <c r="H387" s="5" t="str">
        <f>_xlfn.XLOOKUP(I387,'GP EST'!B:B,'GP EST'!A:A)</f>
        <v>7000023</v>
      </c>
      <c r="I387" s="5" t="s">
        <v>179</v>
      </c>
      <c r="J387" s="4" t="s">
        <v>719</v>
      </c>
      <c r="K387" s="3" t="s">
        <v>168</v>
      </c>
      <c r="L387" s="5" t="str">
        <f>_xlfn.XLOOKUP(M387,'SUB EST'!B:B,'SUB EST'!A:A)</f>
        <v>00000037</v>
      </c>
      <c r="M387" s="5" t="s">
        <v>168</v>
      </c>
      <c r="N387" s="4" t="s">
        <v>1078</v>
      </c>
      <c r="O387" s="3" t="s">
        <v>180</v>
      </c>
      <c r="P387" s="5" t="str">
        <f>_xlfn.XLOOKUP(Q387,'FM COM'!B:B,'FM COM'!A:A)</f>
        <v>00000090</v>
      </c>
      <c r="Q387" s="5" t="s">
        <v>180</v>
      </c>
      <c r="R387" s="4" t="s">
        <v>14</v>
      </c>
      <c r="S387" s="3" t="s">
        <v>14</v>
      </c>
      <c r="T387" s="5">
        <f>_xlfn.XLOOKUP(U387,'FM IND'!B:B,'FM IND'!A:A)</f>
        <v>0</v>
      </c>
      <c r="U387" s="5"/>
    </row>
    <row r="388" spans="1:21" x14ac:dyDescent="0.25">
      <c r="A388" s="3" t="s">
        <v>13</v>
      </c>
      <c r="B388" s="3">
        <v>10117</v>
      </c>
      <c r="C388" s="4" t="s">
        <v>1079</v>
      </c>
      <c r="D388" s="3" t="s">
        <v>527</v>
      </c>
      <c r="E388" s="3" t="s">
        <v>17</v>
      </c>
      <c r="F388" s="4" t="s">
        <v>720</v>
      </c>
      <c r="G388" s="3" t="s">
        <v>179</v>
      </c>
      <c r="H388" s="5" t="str">
        <f>_xlfn.XLOOKUP(I388,'GP EST'!B:B,'GP EST'!A:A)</f>
        <v>7000023</v>
      </c>
      <c r="I388" s="5" t="s">
        <v>179</v>
      </c>
      <c r="J388" s="4" t="s">
        <v>719</v>
      </c>
      <c r="K388" s="3" t="s">
        <v>168</v>
      </c>
      <c r="L388" s="5" t="str">
        <f>_xlfn.XLOOKUP(M388,'SUB EST'!B:B,'SUB EST'!A:A)</f>
        <v>00000037</v>
      </c>
      <c r="M388" s="5" t="s">
        <v>168</v>
      </c>
      <c r="N388" s="4" t="s">
        <v>1045</v>
      </c>
      <c r="O388" s="3" t="s">
        <v>180</v>
      </c>
      <c r="P388" s="5" t="str">
        <f>_xlfn.XLOOKUP(Q388,'FM COM'!B:B,'FM COM'!A:A)</f>
        <v>00000090</v>
      </c>
      <c r="Q388" s="5" t="s">
        <v>180</v>
      </c>
      <c r="R388" s="4" t="s">
        <v>14</v>
      </c>
      <c r="S388" s="3" t="s">
        <v>14</v>
      </c>
      <c r="T388" s="5">
        <f>_xlfn.XLOOKUP(U388,'FM IND'!B:B,'FM IND'!A:A)</f>
        <v>0</v>
      </c>
      <c r="U388" s="5"/>
    </row>
    <row r="389" spans="1:21" x14ac:dyDescent="0.25">
      <c r="A389" s="3" t="s">
        <v>13</v>
      </c>
      <c r="B389" s="3">
        <v>10118</v>
      </c>
      <c r="C389" s="4" t="s">
        <v>1080</v>
      </c>
      <c r="D389" s="3" t="s">
        <v>528</v>
      </c>
      <c r="E389" s="3" t="s">
        <v>17</v>
      </c>
      <c r="F389" s="4" t="s">
        <v>720</v>
      </c>
      <c r="G389" s="3" t="s">
        <v>179</v>
      </c>
      <c r="H389" s="5" t="str">
        <f>_xlfn.XLOOKUP(I389,'GP EST'!B:B,'GP EST'!A:A)</f>
        <v>7000023</v>
      </c>
      <c r="I389" s="5" t="s">
        <v>179</v>
      </c>
      <c r="J389" s="4" t="s">
        <v>719</v>
      </c>
      <c r="K389" s="3" t="s">
        <v>168</v>
      </c>
      <c r="L389" s="5" t="str">
        <f>_xlfn.XLOOKUP(M389,'SUB EST'!B:B,'SUB EST'!A:A)</f>
        <v>00000037</v>
      </c>
      <c r="M389" s="5" t="s">
        <v>168</v>
      </c>
      <c r="N389" s="4" t="s">
        <v>1081</v>
      </c>
      <c r="O389" s="3" t="s">
        <v>180</v>
      </c>
      <c r="P389" s="5" t="str">
        <f>_xlfn.XLOOKUP(Q389,'FM COM'!B:B,'FM COM'!A:A)</f>
        <v>00000090</v>
      </c>
      <c r="Q389" s="5" t="s">
        <v>180</v>
      </c>
      <c r="R389" s="4" t="s">
        <v>14</v>
      </c>
      <c r="S389" s="3" t="s">
        <v>14</v>
      </c>
      <c r="T389" s="5">
        <f>_xlfn.XLOOKUP(U389,'FM IND'!B:B,'FM IND'!A:A)</f>
        <v>0</v>
      </c>
      <c r="U389" s="5"/>
    </row>
    <row r="390" spans="1:21" x14ac:dyDescent="0.25">
      <c r="A390" s="3" t="s">
        <v>13</v>
      </c>
      <c r="B390" s="3">
        <v>10119</v>
      </c>
      <c r="C390" s="4" t="s">
        <v>1082</v>
      </c>
      <c r="D390" s="3" t="s">
        <v>529</v>
      </c>
      <c r="E390" s="3" t="s">
        <v>17</v>
      </c>
      <c r="F390" s="4" t="s">
        <v>720</v>
      </c>
      <c r="G390" s="3" t="s">
        <v>179</v>
      </c>
      <c r="H390" s="5" t="str">
        <f>_xlfn.XLOOKUP(I390,'GP EST'!B:B,'GP EST'!A:A)</f>
        <v>7000023</v>
      </c>
      <c r="I390" s="5" t="s">
        <v>179</v>
      </c>
      <c r="J390" s="4" t="s">
        <v>719</v>
      </c>
      <c r="K390" s="3" t="s">
        <v>168</v>
      </c>
      <c r="L390" s="5" t="str">
        <f>_xlfn.XLOOKUP(M390,'SUB EST'!B:B,'SUB EST'!A:A)</f>
        <v>00000037</v>
      </c>
      <c r="M390" s="5" t="s">
        <v>168</v>
      </c>
      <c r="N390" s="4" t="s">
        <v>1083</v>
      </c>
      <c r="O390" s="3" t="s">
        <v>180</v>
      </c>
      <c r="P390" s="5" t="str">
        <f>_xlfn.XLOOKUP(Q390,'FM COM'!B:B,'FM COM'!A:A)</f>
        <v>00000090</v>
      </c>
      <c r="Q390" s="5" t="s">
        <v>180</v>
      </c>
      <c r="R390" s="4" t="s">
        <v>14</v>
      </c>
      <c r="S390" s="3" t="s">
        <v>14</v>
      </c>
      <c r="T390" s="5">
        <f>_xlfn.XLOOKUP(U390,'FM IND'!B:B,'FM IND'!A:A)</f>
        <v>0</v>
      </c>
      <c r="U390" s="5"/>
    </row>
    <row r="391" spans="1:21" x14ac:dyDescent="0.25">
      <c r="A391" s="3" t="s">
        <v>13</v>
      </c>
      <c r="B391" s="3">
        <v>10120</v>
      </c>
      <c r="C391" s="4" t="s">
        <v>1084</v>
      </c>
      <c r="D391" s="3" t="s">
        <v>530</v>
      </c>
      <c r="E391" s="3" t="s">
        <v>17</v>
      </c>
      <c r="F391" s="4" t="s">
        <v>720</v>
      </c>
      <c r="G391" s="3" t="s">
        <v>179</v>
      </c>
      <c r="H391" s="5" t="str">
        <f>_xlfn.XLOOKUP(I391,'GP EST'!B:B,'GP EST'!A:A)</f>
        <v>7000023</v>
      </c>
      <c r="I391" s="5" t="s">
        <v>179</v>
      </c>
      <c r="J391" s="4" t="s">
        <v>719</v>
      </c>
      <c r="K391" s="3" t="s">
        <v>168</v>
      </c>
      <c r="L391" s="5" t="str">
        <f>_xlfn.XLOOKUP(M391,'SUB EST'!B:B,'SUB EST'!A:A)</f>
        <v>00000037</v>
      </c>
      <c r="M391" s="5" t="s">
        <v>168</v>
      </c>
      <c r="N391" s="4" t="s">
        <v>1085</v>
      </c>
      <c r="O391" s="3" t="s">
        <v>180</v>
      </c>
      <c r="P391" s="5" t="str">
        <f>_xlfn.XLOOKUP(Q391,'FM COM'!B:B,'FM COM'!A:A)</f>
        <v>00000090</v>
      </c>
      <c r="Q391" s="5" t="s">
        <v>180</v>
      </c>
      <c r="R391" s="4" t="s">
        <v>14</v>
      </c>
      <c r="S391" s="3" t="s">
        <v>14</v>
      </c>
      <c r="T391" s="5">
        <f>_xlfn.XLOOKUP(U391,'FM IND'!B:B,'FM IND'!A:A)</f>
        <v>0</v>
      </c>
      <c r="U391" s="5"/>
    </row>
    <row r="392" spans="1:21" x14ac:dyDescent="0.25">
      <c r="A392" s="3" t="s">
        <v>13</v>
      </c>
      <c r="B392" s="3">
        <v>10121</v>
      </c>
      <c r="C392" s="4" t="s">
        <v>1086</v>
      </c>
      <c r="D392" s="3" t="s">
        <v>531</v>
      </c>
      <c r="E392" s="3" t="s">
        <v>17</v>
      </c>
      <c r="F392" s="4" t="s">
        <v>724</v>
      </c>
      <c r="G392" s="3" t="s">
        <v>182</v>
      </c>
      <c r="H392" s="5" t="str">
        <f>_xlfn.XLOOKUP(I392,'GP EST'!B:B,'GP EST'!A:A)</f>
        <v>07000012</v>
      </c>
      <c r="I392" s="5" t="s">
        <v>182</v>
      </c>
      <c r="J392" s="4" t="s">
        <v>734</v>
      </c>
      <c r="K392" s="3" t="s">
        <v>306</v>
      </c>
      <c r="L392" s="5" t="str">
        <f>_xlfn.XLOOKUP(M392,'SUB EST'!B:B,'SUB EST'!A:A)</f>
        <v>00000042</v>
      </c>
      <c r="M392" s="5" t="s">
        <v>306</v>
      </c>
      <c r="N392" s="4" t="s">
        <v>853</v>
      </c>
      <c r="O392" s="3" t="s">
        <v>307</v>
      </c>
      <c r="P392" s="5" t="str">
        <f>_xlfn.XLOOKUP(Q392,'FM COM'!B:B,'FM COM'!A:A)</f>
        <v>00000115</v>
      </c>
      <c r="Q392" s="5" t="s">
        <v>307</v>
      </c>
      <c r="R392" s="4" t="s">
        <v>14</v>
      </c>
      <c r="S392" s="3" t="s">
        <v>14</v>
      </c>
      <c r="T392" s="5">
        <f>_xlfn.XLOOKUP(U392,'FM IND'!B:B,'FM IND'!A:A)</f>
        <v>0</v>
      </c>
      <c r="U392" s="5"/>
    </row>
    <row r="393" spans="1:21" x14ac:dyDescent="0.25">
      <c r="A393" s="3" t="s">
        <v>13</v>
      </c>
      <c r="B393" s="3">
        <v>10122</v>
      </c>
      <c r="C393" s="4" t="s">
        <v>1087</v>
      </c>
      <c r="D393" s="3" t="s">
        <v>532</v>
      </c>
      <c r="E393" s="3" t="s">
        <v>17</v>
      </c>
      <c r="F393" s="4" t="s">
        <v>724</v>
      </c>
      <c r="G393" s="3" t="s">
        <v>182</v>
      </c>
      <c r="H393" s="5" t="str">
        <f>_xlfn.XLOOKUP(I393,'GP EST'!B:B,'GP EST'!A:A)</f>
        <v>07000012</v>
      </c>
      <c r="I393" s="5" t="s">
        <v>182</v>
      </c>
      <c r="J393" s="4" t="s">
        <v>723</v>
      </c>
      <c r="K393" s="3" t="s">
        <v>66</v>
      </c>
      <c r="L393" s="5" t="str">
        <f>_xlfn.XLOOKUP(M393,'SUB EST'!B:B,'SUB EST'!A:A)</f>
        <v>00000080</v>
      </c>
      <c r="M393" s="5" t="s">
        <v>66</v>
      </c>
      <c r="N393" s="4" t="s">
        <v>725</v>
      </c>
      <c r="O393" s="3" t="s">
        <v>183</v>
      </c>
      <c r="P393" s="5" t="str">
        <f>_xlfn.XLOOKUP(Q393,'FM COM'!B:B,'FM COM'!A:A)</f>
        <v>00000074</v>
      </c>
      <c r="Q393" s="5" t="s">
        <v>183</v>
      </c>
      <c r="R393" s="4" t="s">
        <v>14</v>
      </c>
      <c r="S393" s="3" t="s">
        <v>14</v>
      </c>
      <c r="T393" s="5">
        <f>_xlfn.XLOOKUP(U393,'FM IND'!B:B,'FM IND'!A:A)</f>
        <v>0</v>
      </c>
      <c r="U393" s="5"/>
    </row>
    <row r="394" spans="1:21" x14ac:dyDescent="0.25">
      <c r="A394" s="3" t="s">
        <v>13</v>
      </c>
      <c r="B394" s="3">
        <v>10123</v>
      </c>
      <c r="C394" s="4" t="s">
        <v>1088</v>
      </c>
      <c r="D394" s="3" t="s">
        <v>533</v>
      </c>
      <c r="E394" s="3" t="s">
        <v>17</v>
      </c>
      <c r="F394" s="4" t="s">
        <v>724</v>
      </c>
      <c r="G394" s="3" t="s">
        <v>182</v>
      </c>
      <c r="H394" s="5" t="str">
        <f>_xlfn.XLOOKUP(I394,'GP EST'!B:B,'GP EST'!A:A)</f>
        <v>07000012</v>
      </c>
      <c r="I394" s="5" t="s">
        <v>182</v>
      </c>
      <c r="J394" s="4" t="s">
        <v>723</v>
      </c>
      <c r="K394" s="3" t="s">
        <v>66</v>
      </c>
      <c r="L394" s="5" t="str">
        <f>_xlfn.XLOOKUP(M394,'SUB EST'!B:B,'SUB EST'!A:A)</f>
        <v>00000080</v>
      </c>
      <c r="M394" s="5" t="s">
        <v>66</v>
      </c>
      <c r="N394" s="4" t="s">
        <v>725</v>
      </c>
      <c r="O394" s="3" t="s">
        <v>183</v>
      </c>
      <c r="P394" s="5" t="str">
        <f>_xlfn.XLOOKUP(Q394,'FM COM'!B:B,'FM COM'!A:A)</f>
        <v>00000074</v>
      </c>
      <c r="Q394" s="5" t="s">
        <v>183</v>
      </c>
      <c r="R394" s="4" t="s">
        <v>14</v>
      </c>
      <c r="S394" s="3" t="s">
        <v>14</v>
      </c>
      <c r="T394" s="5">
        <f>_xlfn.XLOOKUP(U394,'FM IND'!B:B,'FM IND'!A:A)</f>
        <v>0</v>
      </c>
      <c r="U394" s="5"/>
    </row>
    <row r="395" spans="1:21" x14ac:dyDescent="0.25">
      <c r="A395" s="3" t="s">
        <v>13</v>
      </c>
      <c r="B395" s="3">
        <v>10124</v>
      </c>
      <c r="C395" s="4" t="s">
        <v>1089</v>
      </c>
      <c r="D395" s="3" t="s">
        <v>534</v>
      </c>
      <c r="E395" s="3" t="s">
        <v>17</v>
      </c>
      <c r="F395" s="4" t="s">
        <v>709</v>
      </c>
      <c r="G395" s="3" t="s">
        <v>169</v>
      </c>
      <c r="H395" s="5" t="str">
        <f>_xlfn.XLOOKUP(I395,'GP EST'!B:B,'GP EST'!A:A)</f>
        <v>07000018</v>
      </c>
      <c r="I395" s="5" t="s">
        <v>169</v>
      </c>
      <c r="J395" s="4" t="s">
        <v>708</v>
      </c>
      <c r="K395" s="3" t="s">
        <v>168</v>
      </c>
      <c r="L395" s="5" t="str">
        <f>_xlfn.XLOOKUP(M395,'SUB EST'!B:B,'SUB EST'!A:A)</f>
        <v>00000037</v>
      </c>
      <c r="M395" s="5" t="s">
        <v>168</v>
      </c>
      <c r="N395" s="4" t="s">
        <v>628</v>
      </c>
      <c r="O395" s="3" t="s">
        <v>87</v>
      </c>
      <c r="P395" s="5" t="str">
        <f>_xlfn.XLOOKUP(Q395,'FM COM'!B:B,'FM COM'!A:A)</f>
        <v>00000032</v>
      </c>
      <c r="Q395" s="5" t="s">
        <v>87</v>
      </c>
      <c r="R395" s="4" t="s">
        <v>14</v>
      </c>
      <c r="S395" s="3" t="s">
        <v>14</v>
      </c>
      <c r="T395" s="5">
        <f>_xlfn.XLOOKUP(U395,'FM IND'!B:B,'FM IND'!A:A)</f>
        <v>0</v>
      </c>
      <c r="U395" s="5"/>
    </row>
    <row r="396" spans="1:21" x14ac:dyDescent="0.25">
      <c r="A396" s="3" t="s">
        <v>13</v>
      </c>
      <c r="B396" s="3">
        <v>10125</v>
      </c>
      <c r="C396" s="4" t="s">
        <v>1090</v>
      </c>
      <c r="D396" s="3" t="s">
        <v>535</v>
      </c>
      <c r="E396" s="3" t="s">
        <v>17</v>
      </c>
      <c r="F396" s="4" t="s">
        <v>709</v>
      </c>
      <c r="G396" s="3" t="s">
        <v>169</v>
      </c>
      <c r="H396" s="5" t="str">
        <f>_xlfn.XLOOKUP(I396,'GP EST'!B:B,'GP EST'!A:A)</f>
        <v>07000018</v>
      </c>
      <c r="I396" s="5" t="s">
        <v>169</v>
      </c>
      <c r="J396" s="4" t="s">
        <v>708</v>
      </c>
      <c r="K396" s="3" t="s">
        <v>168</v>
      </c>
      <c r="L396" s="5" t="str">
        <f>_xlfn.XLOOKUP(M396,'SUB EST'!B:B,'SUB EST'!A:A)</f>
        <v>00000037</v>
      </c>
      <c r="M396" s="5" t="s">
        <v>168</v>
      </c>
      <c r="N396" s="4" t="s">
        <v>628</v>
      </c>
      <c r="O396" s="3" t="s">
        <v>87</v>
      </c>
      <c r="P396" s="5" t="str">
        <f>_xlfn.XLOOKUP(Q396,'FM COM'!B:B,'FM COM'!A:A)</f>
        <v>00000032</v>
      </c>
      <c r="Q396" s="5" t="s">
        <v>87</v>
      </c>
      <c r="R396" s="4" t="s">
        <v>14</v>
      </c>
      <c r="S396" s="3" t="s">
        <v>14</v>
      </c>
      <c r="T396" s="5">
        <f>_xlfn.XLOOKUP(U396,'FM IND'!B:B,'FM IND'!A:A)</f>
        <v>0</v>
      </c>
      <c r="U396" s="5"/>
    </row>
    <row r="397" spans="1:21" x14ac:dyDescent="0.25">
      <c r="A397" s="3" t="s">
        <v>13</v>
      </c>
      <c r="B397" s="3">
        <v>10126</v>
      </c>
      <c r="C397" s="4" t="s">
        <v>1091</v>
      </c>
      <c r="D397" s="3" t="s">
        <v>536</v>
      </c>
      <c r="E397" s="3" t="s">
        <v>17</v>
      </c>
      <c r="F397" s="4" t="s">
        <v>709</v>
      </c>
      <c r="G397" s="3" t="s">
        <v>169</v>
      </c>
      <c r="H397" s="5" t="str">
        <f>_xlfn.XLOOKUP(I397,'GP EST'!B:B,'GP EST'!A:A)</f>
        <v>07000018</v>
      </c>
      <c r="I397" s="5" t="s">
        <v>169</v>
      </c>
      <c r="J397" s="4" t="s">
        <v>708</v>
      </c>
      <c r="K397" s="3" t="s">
        <v>168</v>
      </c>
      <c r="L397" s="5" t="str">
        <f>_xlfn.XLOOKUP(M397,'SUB EST'!B:B,'SUB EST'!A:A)</f>
        <v>00000037</v>
      </c>
      <c r="M397" s="5" t="s">
        <v>168</v>
      </c>
      <c r="N397" s="4" t="s">
        <v>628</v>
      </c>
      <c r="O397" s="3" t="s">
        <v>87</v>
      </c>
      <c r="P397" s="5" t="str">
        <f>_xlfn.XLOOKUP(Q397,'FM COM'!B:B,'FM COM'!A:A)</f>
        <v>00000032</v>
      </c>
      <c r="Q397" s="5" t="s">
        <v>87</v>
      </c>
      <c r="R397" s="4" t="s">
        <v>14</v>
      </c>
      <c r="S397" s="3" t="s">
        <v>14</v>
      </c>
      <c r="T397" s="5">
        <f>_xlfn.XLOOKUP(U397,'FM IND'!B:B,'FM IND'!A:A)</f>
        <v>0</v>
      </c>
      <c r="U397" s="5"/>
    </row>
    <row r="398" spans="1:21" x14ac:dyDescent="0.25">
      <c r="A398" s="3" t="s">
        <v>13</v>
      </c>
      <c r="B398" s="3" t="s">
        <v>537</v>
      </c>
      <c r="C398" s="4" t="s">
        <v>1092</v>
      </c>
      <c r="D398" s="3" t="s">
        <v>538</v>
      </c>
      <c r="E398" s="3" t="s">
        <v>17</v>
      </c>
      <c r="F398" s="4" t="s">
        <v>558</v>
      </c>
      <c r="G398" s="3" t="s">
        <v>55</v>
      </c>
      <c r="H398" s="5" t="str">
        <f>_xlfn.XLOOKUP(I398,'GP EST'!B:B,'GP EST'!A:A)</f>
        <v>30000003</v>
      </c>
      <c r="I398" s="5" t="s">
        <v>55</v>
      </c>
      <c r="J398" s="4" t="s">
        <v>602</v>
      </c>
      <c r="K398" s="3" t="s">
        <v>55</v>
      </c>
      <c r="L398" s="5" t="str">
        <f>_xlfn.XLOOKUP(M398,'SUB EST'!B:B,'SUB EST'!A:A)</f>
        <v>00000017</v>
      </c>
      <c r="M398" s="5" t="s">
        <v>55</v>
      </c>
      <c r="N398" s="4" t="s">
        <v>603</v>
      </c>
      <c r="O398" s="3" t="s">
        <v>56</v>
      </c>
      <c r="P398" s="5" t="str">
        <f>_xlfn.XLOOKUP(Q398,'FM COM'!B:B,'FM COM'!A:A)</f>
        <v>00000012</v>
      </c>
      <c r="Q398" s="5" t="s">
        <v>56</v>
      </c>
      <c r="R398" s="4" t="s">
        <v>14</v>
      </c>
      <c r="S398" s="3" t="s">
        <v>14</v>
      </c>
      <c r="T398" s="5">
        <f>_xlfn.XLOOKUP(U398,'FM IND'!B:B,'FM IND'!A:A)</f>
        <v>0</v>
      </c>
      <c r="U398" s="5"/>
    </row>
    <row r="399" spans="1:21" x14ac:dyDescent="0.25">
      <c r="A399" s="3" t="s">
        <v>13</v>
      </c>
      <c r="B399" s="3" t="s">
        <v>542</v>
      </c>
      <c r="C399" s="4" t="s">
        <v>1093</v>
      </c>
      <c r="D399" s="3" t="s">
        <v>543</v>
      </c>
      <c r="E399" s="3" t="s">
        <v>17</v>
      </c>
      <c r="F399" s="4" t="s">
        <v>551</v>
      </c>
      <c r="G399" s="3" t="s">
        <v>540</v>
      </c>
      <c r="H399" s="5" t="str">
        <f>_xlfn.XLOOKUP(I399,'GP EST'!B:B,'GP EST'!A:A)</f>
        <v>30000025</v>
      </c>
      <c r="I399" s="5" t="s">
        <v>540</v>
      </c>
      <c r="J399" s="4" t="s">
        <v>555</v>
      </c>
      <c r="K399" s="3" t="s">
        <v>539</v>
      </c>
      <c r="L399" s="5" t="str">
        <f>_xlfn.XLOOKUP(M399,'SUB EST'!B:B,'SUB EST'!A:A)</f>
        <v>30000009</v>
      </c>
      <c r="M399" s="5" t="s">
        <v>539</v>
      </c>
      <c r="N399" s="4" t="s">
        <v>1094</v>
      </c>
      <c r="O399" s="3" t="s">
        <v>541</v>
      </c>
      <c r="P399" s="5" t="str">
        <f>_xlfn.XLOOKUP(Q399,'FM COM'!B:B,'FM COM'!A:A)</f>
        <v>00000117</v>
      </c>
      <c r="Q399" s="5" t="s">
        <v>541</v>
      </c>
      <c r="R399" s="4" t="s">
        <v>14</v>
      </c>
      <c r="S399" s="3" t="s">
        <v>14</v>
      </c>
      <c r="T399" s="5">
        <f>_xlfn.XLOOKUP(U399,'FM IND'!B:B,'FM IND'!A:A)</f>
        <v>0</v>
      </c>
      <c r="U399" s="5"/>
    </row>
    <row r="400" spans="1:21" x14ac:dyDescent="0.25">
      <c r="A400" s="3" t="s">
        <v>13</v>
      </c>
      <c r="B400" s="3" t="s">
        <v>545</v>
      </c>
      <c r="C400" s="4" t="s">
        <v>1095</v>
      </c>
      <c r="D400" s="3" t="s">
        <v>546</v>
      </c>
      <c r="E400" s="3" t="s">
        <v>17</v>
      </c>
      <c r="F400" s="4" t="s">
        <v>554</v>
      </c>
      <c r="G400" s="3" t="s">
        <v>544</v>
      </c>
      <c r="H400" s="5" t="str">
        <f>_xlfn.XLOOKUP(I400,'GP EST'!B:B,'GP EST'!A:A)</f>
        <v>30000026</v>
      </c>
      <c r="I400" s="5" t="s">
        <v>544</v>
      </c>
      <c r="J400" s="4" t="s">
        <v>556</v>
      </c>
      <c r="K400" s="3" t="s">
        <v>539</v>
      </c>
      <c r="L400" s="5" t="str">
        <f>_xlfn.XLOOKUP(M400,'SUB EST'!B:B,'SUB EST'!A:A)</f>
        <v>30000009</v>
      </c>
      <c r="M400" s="5" t="s">
        <v>539</v>
      </c>
      <c r="N400" s="4" t="s">
        <v>1094</v>
      </c>
      <c r="O400" s="3" t="s">
        <v>541</v>
      </c>
      <c r="P400" s="5" t="str">
        <f>_xlfn.XLOOKUP(Q400,'FM COM'!B:B,'FM COM'!A:A)</f>
        <v>00000117</v>
      </c>
      <c r="Q400" s="5" t="s">
        <v>541</v>
      </c>
      <c r="R400" s="4" t="s">
        <v>14</v>
      </c>
      <c r="S400" s="3" t="s">
        <v>14</v>
      </c>
      <c r="T400" s="5">
        <f>_xlfn.XLOOKUP(U400,'FM IND'!B:B,'FM IND'!A:A)</f>
        <v>0</v>
      </c>
      <c r="U400" s="5"/>
    </row>
    <row r="401" spans="1:21" x14ac:dyDescent="0.25">
      <c r="A401" s="3" t="s">
        <v>13</v>
      </c>
      <c r="B401" s="3">
        <v>10127</v>
      </c>
      <c r="C401" s="4" t="s">
        <v>1096</v>
      </c>
      <c r="D401" s="3" t="s">
        <v>547</v>
      </c>
      <c r="E401" s="3" t="s">
        <v>17</v>
      </c>
      <c r="F401" s="4" t="s">
        <v>692</v>
      </c>
      <c r="G401" s="3" t="s">
        <v>152</v>
      </c>
      <c r="H401" s="5" t="str">
        <f>_xlfn.XLOOKUP(I401,'GP EST'!B:B,'GP EST'!A:A)</f>
        <v>07000007</v>
      </c>
      <c r="I401" s="5" t="s">
        <v>152</v>
      </c>
      <c r="J401" s="4" t="s">
        <v>691</v>
      </c>
      <c r="K401" s="3" t="s">
        <v>151</v>
      </c>
      <c r="L401" s="5" t="str">
        <f>_xlfn.XLOOKUP(M401,'SUB EST'!B:B,'SUB EST'!A:A)</f>
        <v>00000060</v>
      </c>
      <c r="M401" s="5" t="s">
        <v>151</v>
      </c>
      <c r="N401" s="4" t="s">
        <v>693</v>
      </c>
      <c r="O401" s="3" t="s">
        <v>153</v>
      </c>
      <c r="P401" s="5" t="str">
        <f>_xlfn.XLOOKUP(Q401,'FM COM'!B:B,'FM COM'!A:A)</f>
        <v>118</v>
      </c>
      <c r="Q401" s="5" t="s">
        <v>153</v>
      </c>
      <c r="R401" s="4" t="s">
        <v>14</v>
      </c>
      <c r="S401" s="3" t="s">
        <v>14</v>
      </c>
      <c r="T401" s="5">
        <f>_xlfn.XLOOKUP(U401,'FM IND'!B:B,'FM IND'!A:A)</f>
        <v>0</v>
      </c>
      <c r="U401" s="5"/>
    </row>
    <row r="402" spans="1:21" x14ac:dyDescent="0.25">
      <c r="A402" s="3" t="s">
        <v>13</v>
      </c>
      <c r="B402" s="3">
        <v>10128</v>
      </c>
      <c r="C402" s="4" t="s">
        <v>1097</v>
      </c>
      <c r="D402" s="3" t="s">
        <v>548</v>
      </c>
      <c r="E402" s="3" t="s">
        <v>17</v>
      </c>
      <c r="F402" s="4" t="s">
        <v>692</v>
      </c>
      <c r="G402" s="3" t="s">
        <v>152</v>
      </c>
      <c r="H402" s="5" t="str">
        <f>_xlfn.XLOOKUP(I402,'GP EST'!B:B,'GP EST'!A:A)</f>
        <v>07000007</v>
      </c>
      <c r="I402" s="5" t="s">
        <v>152</v>
      </c>
      <c r="J402" s="4" t="s">
        <v>691</v>
      </c>
      <c r="K402" s="3" t="s">
        <v>151</v>
      </c>
      <c r="L402" s="5" t="str">
        <f>_xlfn.XLOOKUP(M402,'SUB EST'!B:B,'SUB EST'!A:A)</f>
        <v>00000060</v>
      </c>
      <c r="M402" s="5" t="s">
        <v>151</v>
      </c>
      <c r="N402" s="4" t="s">
        <v>693</v>
      </c>
      <c r="O402" s="3" t="s">
        <v>153</v>
      </c>
      <c r="P402" s="5" t="str">
        <f>_xlfn.XLOOKUP(Q402,'FM COM'!B:B,'FM COM'!A:A)</f>
        <v>118</v>
      </c>
      <c r="Q402" s="5" t="s">
        <v>153</v>
      </c>
      <c r="R402" s="4" t="s">
        <v>14</v>
      </c>
      <c r="S402" s="3" t="s">
        <v>14</v>
      </c>
      <c r="T402" s="5">
        <f>_xlfn.XLOOKUP(U402,'FM IND'!B:B,'FM IND'!A:A)</f>
        <v>0</v>
      </c>
      <c r="U402" s="5"/>
    </row>
    <row r="403" spans="1:21" x14ac:dyDescent="0.25">
      <c r="A403" s="3" t="s">
        <v>13</v>
      </c>
      <c r="B403" s="3">
        <v>10129</v>
      </c>
      <c r="C403" s="4" t="s">
        <v>1098</v>
      </c>
      <c r="D403" s="3" t="s">
        <v>549</v>
      </c>
      <c r="E403" s="3" t="s">
        <v>17</v>
      </c>
      <c r="F403" s="4" t="s">
        <v>692</v>
      </c>
      <c r="G403" s="3" t="s">
        <v>152</v>
      </c>
      <c r="H403" s="5" t="str">
        <f>_xlfn.XLOOKUP(I403,'GP EST'!B:B,'GP EST'!A:A)</f>
        <v>07000007</v>
      </c>
      <c r="I403" s="5" t="s">
        <v>152</v>
      </c>
      <c r="J403" s="4" t="s">
        <v>691</v>
      </c>
      <c r="K403" s="3" t="s">
        <v>151</v>
      </c>
      <c r="L403" s="5" t="str">
        <f>_xlfn.XLOOKUP(M403,'SUB EST'!B:B,'SUB EST'!A:A)</f>
        <v>00000060</v>
      </c>
      <c r="M403" s="5" t="s">
        <v>151</v>
      </c>
      <c r="N403" s="4" t="s">
        <v>693</v>
      </c>
      <c r="O403" s="3" t="s">
        <v>153</v>
      </c>
      <c r="P403" s="5" t="str">
        <f>_xlfn.XLOOKUP(Q403,'FM COM'!B:B,'FM COM'!A:A)</f>
        <v>118</v>
      </c>
      <c r="Q403" s="5" t="s">
        <v>153</v>
      </c>
      <c r="R403" s="4" t="s">
        <v>14</v>
      </c>
      <c r="S403" s="3" t="s">
        <v>14</v>
      </c>
      <c r="T403" s="5">
        <f>_xlfn.XLOOKUP(U403,'FM IND'!B:B,'FM IND'!A:A)</f>
        <v>0</v>
      </c>
      <c r="U403" s="5"/>
    </row>
    <row r="404" spans="1:21" x14ac:dyDescent="0.25">
      <c r="A404" s="3" t="s">
        <v>13</v>
      </c>
      <c r="B404" s="3">
        <v>10130</v>
      </c>
      <c r="C404" s="4" t="s">
        <v>1099</v>
      </c>
      <c r="D404" s="3" t="s">
        <v>550</v>
      </c>
      <c r="E404" s="3" t="s">
        <v>17</v>
      </c>
      <c r="F404" s="4" t="s">
        <v>692</v>
      </c>
      <c r="G404" s="3" t="s">
        <v>152</v>
      </c>
      <c r="H404" s="5" t="str">
        <f>_xlfn.XLOOKUP(I404,'GP EST'!B:B,'GP EST'!A:A)</f>
        <v>07000007</v>
      </c>
      <c r="I404" s="5" t="s">
        <v>152</v>
      </c>
      <c r="J404" s="4" t="s">
        <v>691</v>
      </c>
      <c r="K404" s="3" t="s">
        <v>151</v>
      </c>
      <c r="L404" s="5" t="str">
        <f>_xlfn.XLOOKUP(M404,'SUB EST'!B:B,'SUB EST'!A:A)</f>
        <v>00000060</v>
      </c>
      <c r="M404" s="5" t="s">
        <v>151</v>
      </c>
      <c r="N404" s="4" t="s">
        <v>693</v>
      </c>
      <c r="O404" s="3" t="s">
        <v>153</v>
      </c>
      <c r="P404" s="5" t="str">
        <f>_xlfn.XLOOKUP(Q404,'FM COM'!B:B,'FM COM'!A:A)</f>
        <v>118</v>
      </c>
      <c r="Q404" s="5" t="s">
        <v>153</v>
      </c>
      <c r="R404" s="4" t="s">
        <v>14</v>
      </c>
      <c r="S404" s="3" t="s">
        <v>14</v>
      </c>
      <c r="T404" s="5">
        <f>_xlfn.XLOOKUP(U404,'FM IND'!B:B,'FM IND'!A:A)</f>
        <v>0</v>
      </c>
      <c r="U404" s="5"/>
    </row>
  </sheetData>
  <autoFilter ref="A1:S404" xr:uid="{7AB60E46-1671-4B62-BAB8-E2BE5D096670}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C8E784E-D24A-47EA-B27B-F92A6692A1B4}">
          <x14:formula1>
            <xm:f>'GP EST'!$B$2:$B$104</xm:f>
          </x14:formula1>
          <xm:sqref>I2:I404</xm:sqref>
        </x14:dataValidation>
        <x14:dataValidation type="list" allowBlank="1" showInputMessage="1" showErrorMessage="1" xr:uid="{EFF39853-FEA9-4B36-A1A4-7881DEF66C5C}">
          <x14:formula1>
            <xm:f>'FM COM'!$B$2:$B$161</xm:f>
          </x14:formula1>
          <xm:sqref>Q2:Q404</xm:sqref>
        </x14:dataValidation>
        <x14:dataValidation type="list" allowBlank="1" showInputMessage="1" showErrorMessage="1" xr:uid="{04703D16-FBAC-46AA-98E4-5E1D2D035EE2}">
          <x14:formula1>
            <xm:f>'FM IND'!$B$2:$B$239</xm:f>
          </x14:formula1>
          <xm:sqref>U2:U404</xm:sqref>
        </x14:dataValidation>
        <x14:dataValidation type="list" allowBlank="1" showInputMessage="1" showErrorMessage="1" xr:uid="{BAB7DE24-AEF6-409B-BD23-718E80E35F4A}">
          <x14:formula1>
            <xm:f>'SUB EST'!$B$2:$B$139</xm:f>
          </x14:formula1>
          <xm:sqref>M2:M404 I2:I404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EE01-B1B8-478A-A823-8D4798157890}">
  <dimension ref="A1:B104"/>
  <sheetViews>
    <sheetView workbookViewId="0">
      <selection activeCell="L16" sqref="L16"/>
    </sheetView>
  </sheetViews>
  <sheetFormatPr defaultRowHeight="15" x14ac:dyDescent="0.25"/>
  <cols>
    <col min="1" max="1" width="7.85546875" bestFit="1" customWidth="1"/>
    <col min="2" max="2" width="28" bestFit="1" customWidth="1"/>
  </cols>
  <sheetData>
    <row r="1" spans="1:2" x14ac:dyDescent="0.25">
      <c r="A1" s="8" t="s">
        <v>1104</v>
      </c>
      <c r="B1" s="8" t="s">
        <v>1105</v>
      </c>
    </row>
    <row r="2" spans="1:2" x14ac:dyDescent="0.25">
      <c r="A2" s="9" t="s">
        <v>1106</v>
      </c>
      <c r="B2" s="10" t="s">
        <v>1107</v>
      </c>
    </row>
    <row r="3" spans="1:2" x14ac:dyDescent="0.25">
      <c r="A3" s="9" t="s">
        <v>567</v>
      </c>
      <c r="B3" s="10" t="s">
        <v>1108</v>
      </c>
    </row>
    <row r="4" spans="1:2" x14ac:dyDescent="0.25">
      <c r="A4" s="9" t="s">
        <v>592</v>
      </c>
      <c r="B4" s="10" t="s">
        <v>47</v>
      </c>
    </row>
    <row r="5" spans="1:2" x14ac:dyDescent="0.25">
      <c r="A5" s="9" t="s">
        <v>585</v>
      </c>
      <c r="B5" s="10" t="s">
        <v>40</v>
      </c>
    </row>
    <row r="6" spans="1:2" x14ac:dyDescent="0.25">
      <c r="A6" s="9" t="s">
        <v>919</v>
      </c>
      <c r="B6" s="10" t="s">
        <v>369</v>
      </c>
    </row>
    <row r="7" spans="1:2" x14ac:dyDescent="0.25">
      <c r="A7" s="9" t="s">
        <v>840</v>
      </c>
      <c r="B7" s="10" t="s">
        <v>1109</v>
      </c>
    </row>
    <row r="8" spans="1:2" x14ac:dyDescent="0.25">
      <c r="A8" s="9" t="s">
        <v>571</v>
      </c>
      <c r="B8" s="10" t="s">
        <v>26</v>
      </c>
    </row>
    <row r="9" spans="1:2" x14ac:dyDescent="0.25">
      <c r="A9" s="9" t="s">
        <v>1061</v>
      </c>
      <c r="B9" s="10" t="s">
        <v>1110</v>
      </c>
    </row>
    <row r="10" spans="1:2" x14ac:dyDescent="0.25">
      <c r="A10" s="9" t="s">
        <v>612</v>
      </c>
      <c r="B10" s="10" t="s">
        <v>23</v>
      </c>
    </row>
    <row r="11" spans="1:2" x14ac:dyDescent="0.25">
      <c r="A11" s="9" t="s">
        <v>1074</v>
      </c>
      <c r="B11" s="10" t="s">
        <v>1111</v>
      </c>
    </row>
    <row r="12" spans="1:2" x14ac:dyDescent="0.25">
      <c r="A12" s="9" t="s">
        <v>1078</v>
      </c>
      <c r="B12" s="10" t="s">
        <v>772</v>
      </c>
    </row>
    <row r="13" spans="1:2" x14ac:dyDescent="0.25">
      <c r="A13" s="9" t="s">
        <v>1112</v>
      </c>
      <c r="B13" s="10" t="s">
        <v>1113</v>
      </c>
    </row>
    <row r="14" spans="1:2" x14ac:dyDescent="0.25">
      <c r="A14" s="9" t="s">
        <v>1114</v>
      </c>
      <c r="B14" s="10" t="s">
        <v>1115</v>
      </c>
    </row>
    <row r="15" spans="1:2" x14ac:dyDescent="0.25">
      <c r="A15" s="9" t="s">
        <v>1116</v>
      </c>
      <c r="B15" s="10" t="s">
        <v>1117</v>
      </c>
    </row>
    <row r="16" spans="1:2" x14ac:dyDescent="0.25">
      <c r="A16" s="9" t="s">
        <v>1118</v>
      </c>
      <c r="B16" s="10" t="s">
        <v>29</v>
      </c>
    </row>
    <row r="17" spans="1:2" x14ac:dyDescent="0.25">
      <c r="A17" s="9" t="s">
        <v>1119</v>
      </c>
      <c r="B17" s="10" t="s">
        <v>1120</v>
      </c>
    </row>
    <row r="18" spans="1:2" x14ac:dyDescent="0.25">
      <c r="A18" s="9" t="s">
        <v>1121</v>
      </c>
      <c r="B18" s="10" t="s">
        <v>46</v>
      </c>
    </row>
    <row r="19" spans="1:2" x14ac:dyDescent="0.25">
      <c r="A19" s="9" t="s">
        <v>1122</v>
      </c>
      <c r="B19" s="10" t="s">
        <v>1123</v>
      </c>
    </row>
    <row r="20" spans="1:2" x14ac:dyDescent="0.25">
      <c r="A20" s="9" t="s">
        <v>1124</v>
      </c>
      <c r="B20" s="10" t="s">
        <v>328</v>
      </c>
    </row>
    <row r="21" spans="1:2" x14ac:dyDescent="0.25">
      <c r="A21" s="9" t="s">
        <v>1125</v>
      </c>
      <c r="B21" s="10" t="s">
        <v>1126</v>
      </c>
    </row>
    <row r="22" spans="1:2" x14ac:dyDescent="0.25">
      <c r="A22" s="9" t="s">
        <v>1127</v>
      </c>
      <c r="B22" s="10" t="s">
        <v>1128</v>
      </c>
    </row>
    <row r="23" spans="1:2" x14ac:dyDescent="0.25">
      <c r="A23" s="9" t="s">
        <v>1129</v>
      </c>
      <c r="B23" s="10" t="s">
        <v>1130</v>
      </c>
    </row>
    <row r="24" spans="1:2" x14ac:dyDescent="0.25">
      <c r="A24" s="9" t="s">
        <v>1131</v>
      </c>
      <c r="B24" s="10" t="s">
        <v>1132</v>
      </c>
    </row>
    <row r="25" spans="1:2" x14ac:dyDescent="0.25">
      <c r="A25" s="9" t="s">
        <v>1133</v>
      </c>
      <c r="B25" s="10" t="s">
        <v>1134</v>
      </c>
    </row>
    <row r="26" spans="1:2" x14ac:dyDescent="0.25">
      <c r="A26" s="9" t="s">
        <v>1135</v>
      </c>
      <c r="B26" s="10" t="s">
        <v>1136</v>
      </c>
    </row>
    <row r="27" spans="1:2" x14ac:dyDescent="0.25">
      <c r="A27" s="9" t="s">
        <v>1137</v>
      </c>
      <c r="B27" s="10" t="s">
        <v>1138</v>
      </c>
    </row>
    <row r="28" spans="1:2" x14ac:dyDescent="0.25">
      <c r="A28" s="9" t="s">
        <v>1139</v>
      </c>
      <c r="B28" s="10" t="s">
        <v>1140</v>
      </c>
    </row>
    <row r="29" spans="1:2" x14ac:dyDescent="0.25">
      <c r="A29" s="9" t="s">
        <v>1141</v>
      </c>
      <c r="B29" s="10" t="s">
        <v>1142</v>
      </c>
    </row>
    <row r="30" spans="1:2" x14ac:dyDescent="0.25">
      <c r="A30" s="9" t="s">
        <v>1143</v>
      </c>
      <c r="B30" s="10" t="s">
        <v>1144</v>
      </c>
    </row>
    <row r="31" spans="1:2" x14ac:dyDescent="0.25">
      <c r="A31" s="9" t="s">
        <v>1145</v>
      </c>
      <c r="B31" s="10" t="s">
        <v>1146</v>
      </c>
    </row>
    <row r="32" spans="1:2" x14ac:dyDescent="0.25">
      <c r="A32" s="9" t="s">
        <v>692</v>
      </c>
      <c r="B32" s="10" t="s">
        <v>152</v>
      </c>
    </row>
    <row r="33" spans="1:2" x14ac:dyDescent="0.25">
      <c r="A33" s="9" t="s">
        <v>1055</v>
      </c>
      <c r="B33" s="10" t="s">
        <v>503</v>
      </c>
    </row>
    <row r="34" spans="1:2" x14ac:dyDescent="0.25">
      <c r="A34" s="9" t="s">
        <v>713</v>
      </c>
      <c r="B34" s="10" t="s">
        <v>173</v>
      </c>
    </row>
    <row r="35" spans="1:2" x14ac:dyDescent="0.25">
      <c r="A35" s="9" t="s">
        <v>1147</v>
      </c>
      <c r="B35" s="10" t="s">
        <v>1148</v>
      </c>
    </row>
    <row r="36" spans="1:2" x14ac:dyDescent="0.25">
      <c r="A36" s="9" t="s">
        <v>964</v>
      </c>
      <c r="B36" s="10" t="s">
        <v>418</v>
      </c>
    </row>
    <row r="37" spans="1:2" x14ac:dyDescent="0.25">
      <c r="A37" s="9" t="s">
        <v>724</v>
      </c>
      <c r="B37" s="10" t="s">
        <v>182</v>
      </c>
    </row>
    <row r="38" spans="1:2" x14ac:dyDescent="0.25">
      <c r="A38" s="9" t="s">
        <v>1149</v>
      </c>
      <c r="B38" s="10" t="s">
        <v>1150</v>
      </c>
    </row>
    <row r="39" spans="1:2" x14ac:dyDescent="0.25">
      <c r="A39" s="9" t="s">
        <v>1068</v>
      </c>
      <c r="B39" s="10" t="s">
        <v>517</v>
      </c>
    </row>
    <row r="40" spans="1:2" x14ac:dyDescent="0.25">
      <c r="A40" s="9" t="s">
        <v>1151</v>
      </c>
      <c r="B40" s="10" t="s">
        <v>1152</v>
      </c>
    </row>
    <row r="41" spans="1:2" x14ac:dyDescent="0.25">
      <c r="A41" s="9" t="s">
        <v>1153</v>
      </c>
      <c r="B41" s="10" t="s">
        <v>1154</v>
      </c>
    </row>
    <row r="42" spans="1:2" x14ac:dyDescent="0.25">
      <c r="A42" s="9" t="s">
        <v>1155</v>
      </c>
      <c r="B42" s="10" t="s">
        <v>260</v>
      </c>
    </row>
    <row r="43" spans="1:2" x14ac:dyDescent="0.25">
      <c r="A43" s="9" t="s">
        <v>709</v>
      </c>
      <c r="B43" s="10" t="s">
        <v>169</v>
      </c>
    </row>
    <row r="44" spans="1:2" x14ac:dyDescent="0.25">
      <c r="A44" s="9" t="s">
        <v>1156</v>
      </c>
      <c r="B44" s="10" t="s">
        <v>1157</v>
      </c>
    </row>
    <row r="45" spans="1:2" x14ac:dyDescent="0.25">
      <c r="A45" s="9" t="s">
        <v>1158</v>
      </c>
      <c r="B45" s="10" t="s">
        <v>1159</v>
      </c>
    </row>
    <row r="46" spans="1:2" x14ac:dyDescent="0.25">
      <c r="A46" s="9" t="s">
        <v>738</v>
      </c>
      <c r="B46" s="10" t="s">
        <v>195</v>
      </c>
    </row>
    <row r="47" spans="1:2" x14ac:dyDescent="0.25">
      <c r="A47" s="9" t="s">
        <v>1160</v>
      </c>
      <c r="B47" s="10" t="s">
        <v>1161</v>
      </c>
    </row>
    <row r="48" spans="1:2" x14ac:dyDescent="0.25">
      <c r="A48" s="9" t="s">
        <v>1162</v>
      </c>
      <c r="B48" s="10" t="s">
        <v>1163</v>
      </c>
    </row>
    <row r="49" spans="1:2" x14ac:dyDescent="0.25">
      <c r="A49" s="9" t="s">
        <v>1164</v>
      </c>
      <c r="B49" s="10" t="s">
        <v>1165</v>
      </c>
    </row>
    <row r="50" spans="1:2" x14ac:dyDescent="0.25">
      <c r="A50" s="9" t="s">
        <v>1166</v>
      </c>
      <c r="B50" s="10" t="s">
        <v>1167</v>
      </c>
    </row>
    <row r="51" spans="1:2" x14ac:dyDescent="0.25">
      <c r="A51" s="9" t="s">
        <v>1168</v>
      </c>
      <c r="B51" s="10" t="s">
        <v>1169</v>
      </c>
    </row>
    <row r="52" spans="1:2" x14ac:dyDescent="0.25">
      <c r="A52" s="9" t="s">
        <v>1170</v>
      </c>
      <c r="B52" s="10" t="s">
        <v>1171</v>
      </c>
    </row>
    <row r="53" spans="1:2" x14ac:dyDescent="0.25">
      <c r="A53" s="9" t="s">
        <v>1172</v>
      </c>
      <c r="B53" s="10" t="s">
        <v>62</v>
      </c>
    </row>
    <row r="54" spans="1:2" x14ac:dyDescent="0.25">
      <c r="A54" s="9" t="s">
        <v>1173</v>
      </c>
      <c r="B54" s="10" t="s">
        <v>22</v>
      </c>
    </row>
    <row r="55" spans="1:2" x14ac:dyDescent="0.25">
      <c r="A55" s="9" t="s">
        <v>1174</v>
      </c>
      <c r="B55" s="10" t="s">
        <v>1175</v>
      </c>
    </row>
    <row r="56" spans="1:2" x14ac:dyDescent="0.25">
      <c r="A56" s="9" t="s">
        <v>557</v>
      </c>
      <c r="B56" s="10" t="s">
        <v>16</v>
      </c>
    </row>
    <row r="57" spans="1:2" x14ac:dyDescent="0.25">
      <c r="A57" s="9" t="s">
        <v>559</v>
      </c>
      <c r="B57" s="10" t="s">
        <v>330</v>
      </c>
    </row>
    <row r="58" spans="1:2" x14ac:dyDescent="0.25">
      <c r="A58" s="9" t="s">
        <v>1176</v>
      </c>
      <c r="B58" s="10" t="s">
        <v>1177</v>
      </c>
    </row>
    <row r="59" spans="1:2" x14ac:dyDescent="0.25">
      <c r="A59" s="9" t="s">
        <v>1178</v>
      </c>
      <c r="B59" s="10" t="s">
        <v>1179</v>
      </c>
    </row>
    <row r="60" spans="1:2" x14ac:dyDescent="0.25">
      <c r="A60" s="9" t="s">
        <v>1180</v>
      </c>
      <c r="B60" s="10" t="s">
        <v>1181</v>
      </c>
    </row>
    <row r="61" spans="1:2" x14ac:dyDescent="0.25">
      <c r="A61" s="9" t="s">
        <v>1182</v>
      </c>
      <c r="B61" s="10" t="s">
        <v>1183</v>
      </c>
    </row>
    <row r="62" spans="1:2" x14ac:dyDescent="0.25">
      <c r="A62" s="9" t="s">
        <v>558</v>
      </c>
      <c r="B62" s="10" t="s">
        <v>55</v>
      </c>
    </row>
    <row r="63" spans="1:2" x14ac:dyDescent="0.25">
      <c r="A63" s="9" t="s">
        <v>1184</v>
      </c>
      <c r="B63" s="10" t="s">
        <v>1185</v>
      </c>
    </row>
    <row r="64" spans="1:2" x14ac:dyDescent="0.25">
      <c r="A64" s="9" t="s">
        <v>1186</v>
      </c>
      <c r="B64" s="10" t="s">
        <v>1187</v>
      </c>
    </row>
    <row r="65" spans="1:2" x14ac:dyDescent="0.25">
      <c r="A65" s="9" t="s">
        <v>1188</v>
      </c>
      <c r="B65" s="10" t="s">
        <v>1189</v>
      </c>
    </row>
    <row r="66" spans="1:2" x14ac:dyDescent="0.25">
      <c r="A66" s="9" t="s">
        <v>1190</v>
      </c>
      <c r="B66" s="10" t="s">
        <v>1191</v>
      </c>
    </row>
    <row r="67" spans="1:2" x14ac:dyDescent="0.25">
      <c r="A67" s="9" t="s">
        <v>1192</v>
      </c>
      <c r="B67" s="10" t="s">
        <v>1193</v>
      </c>
    </row>
    <row r="68" spans="1:2" x14ac:dyDescent="0.25">
      <c r="A68" s="9" t="s">
        <v>556</v>
      </c>
      <c r="B68" s="10" t="s">
        <v>446</v>
      </c>
    </row>
    <row r="69" spans="1:2" x14ac:dyDescent="0.25">
      <c r="A69" s="9" t="s">
        <v>1194</v>
      </c>
      <c r="B69" s="10" t="s">
        <v>1195</v>
      </c>
    </row>
    <row r="70" spans="1:2" x14ac:dyDescent="0.25">
      <c r="A70" s="9" t="s">
        <v>1196</v>
      </c>
      <c r="B70" s="10" t="s">
        <v>1197</v>
      </c>
    </row>
    <row r="71" spans="1:2" x14ac:dyDescent="0.25">
      <c r="A71" s="9" t="s">
        <v>1198</v>
      </c>
      <c r="B71" s="10" t="s">
        <v>1199</v>
      </c>
    </row>
    <row r="72" spans="1:2" x14ac:dyDescent="0.25">
      <c r="A72" s="9" t="s">
        <v>1200</v>
      </c>
      <c r="B72" s="10" t="s">
        <v>1201</v>
      </c>
    </row>
    <row r="73" spans="1:2" x14ac:dyDescent="0.25">
      <c r="A73" s="9" t="s">
        <v>1202</v>
      </c>
      <c r="B73" s="10" t="s">
        <v>1203</v>
      </c>
    </row>
    <row r="74" spans="1:2" x14ac:dyDescent="0.25">
      <c r="A74" s="9" t="s">
        <v>1204</v>
      </c>
      <c r="B74" s="10" t="s">
        <v>1111</v>
      </c>
    </row>
    <row r="75" spans="1:2" x14ac:dyDescent="0.25">
      <c r="A75" s="9" t="s">
        <v>1205</v>
      </c>
      <c r="B75" s="10" t="s">
        <v>1206</v>
      </c>
    </row>
    <row r="76" spans="1:2" x14ac:dyDescent="0.25">
      <c r="A76" s="9" t="s">
        <v>1207</v>
      </c>
      <c r="B76" s="10" t="s">
        <v>1208</v>
      </c>
    </row>
    <row r="77" spans="1:2" x14ac:dyDescent="0.25">
      <c r="A77" s="9" t="s">
        <v>1209</v>
      </c>
      <c r="B77" s="10" t="s">
        <v>1210</v>
      </c>
    </row>
    <row r="78" spans="1:2" x14ac:dyDescent="0.25">
      <c r="A78" s="9" t="s">
        <v>560</v>
      </c>
      <c r="B78" s="10" t="s">
        <v>441</v>
      </c>
    </row>
    <row r="79" spans="1:2" x14ac:dyDescent="0.25">
      <c r="A79" s="9" t="s">
        <v>1211</v>
      </c>
      <c r="B79" s="10" t="s">
        <v>1212</v>
      </c>
    </row>
    <row r="80" spans="1:2" x14ac:dyDescent="0.25">
      <c r="A80" s="9" t="s">
        <v>1213</v>
      </c>
      <c r="B80" s="10" t="s">
        <v>1214</v>
      </c>
    </row>
    <row r="81" spans="1:2" x14ac:dyDescent="0.25">
      <c r="A81" s="9" t="s">
        <v>555</v>
      </c>
      <c r="B81" s="10" t="s">
        <v>1215</v>
      </c>
    </row>
    <row r="82" spans="1:2" x14ac:dyDescent="0.25">
      <c r="A82" s="9" t="s">
        <v>1216</v>
      </c>
      <c r="B82" s="10" t="s">
        <v>1217</v>
      </c>
    </row>
    <row r="83" spans="1:2" x14ac:dyDescent="0.25">
      <c r="A83" s="9" t="s">
        <v>553</v>
      </c>
      <c r="B83" s="10" t="s">
        <v>1218</v>
      </c>
    </row>
    <row r="84" spans="1:2" x14ac:dyDescent="0.25">
      <c r="A84" s="9" t="s">
        <v>551</v>
      </c>
      <c r="B84" s="10" t="s">
        <v>540</v>
      </c>
    </row>
    <row r="85" spans="1:2" x14ac:dyDescent="0.25">
      <c r="A85" s="9" t="s">
        <v>554</v>
      </c>
      <c r="B85" s="10" t="s">
        <v>544</v>
      </c>
    </row>
    <row r="86" spans="1:2" x14ac:dyDescent="0.25">
      <c r="A86" s="9" t="s">
        <v>552</v>
      </c>
      <c r="B86" s="10" t="s">
        <v>1219</v>
      </c>
    </row>
    <row r="87" spans="1:2" x14ac:dyDescent="0.25">
      <c r="A87" s="9" t="s">
        <v>1220</v>
      </c>
      <c r="B87" s="10" t="s">
        <v>1221</v>
      </c>
    </row>
    <row r="88" spans="1:2" x14ac:dyDescent="0.25">
      <c r="A88" s="9" t="s">
        <v>1222</v>
      </c>
      <c r="B88" s="10" t="s">
        <v>1223</v>
      </c>
    </row>
    <row r="89" spans="1:2" x14ac:dyDescent="0.25">
      <c r="A89" s="9" t="s">
        <v>1224</v>
      </c>
      <c r="B89" s="10" t="s">
        <v>1225</v>
      </c>
    </row>
    <row r="90" spans="1:2" x14ac:dyDescent="0.25">
      <c r="A90" s="9" t="s">
        <v>1226</v>
      </c>
      <c r="B90" s="10" t="s">
        <v>1227</v>
      </c>
    </row>
    <row r="91" spans="1:2" x14ac:dyDescent="0.25">
      <c r="A91" s="9" t="s">
        <v>1228</v>
      </c>
      <c r="B91" s="10" t="s">
        <v>1229</v>
      </c>
    </row>
    <row r="92" spans="1:2" x14ac:dyDescent="0.25">
      <c r="A92" s="9" t="s">
        <v>1230</v>
      </c>
      <c r="B92" s="10" t="s">
        <v>1231</v>
      </c>
    </row>
    <row r="93" spans="1:2" x14ac:dyDescent="0.25">
      <c r="A93" s="9" t="s">
        <v>1232</v>
      </c>
      <c r="B93" s="10" t="s">
        <v>1233</v>
      </c>
    </row>
    <row r="94" spans="1:2" x14ac:dyDescent="0.25">
      <c r="A94" s="9" t="s">
        <v>1234</v>
      </c>
      <c r="B94" s="10" t="s">
        <v>1235</v>
      </c>
    </row>
    <row r="95" spans="1:2" x14ac:dyDescent="0.25">
      <c r="A95" s="9" t="s">
        <v>1236</v>
      </c>
      <c r="B95" s="10" t="s">
        <v>1237</v>
      </c>
    </row>
    <row r="96" spans="1:2" x14ac:dyDescent="0.25">
      <c r="A96" s="9" t="s">
        <v>1238</v>
      </c>
      <c r="B96" s="10" t="s">
        <v>1239</v>
      </c>
    </row>
    <row r="97" spans="1:2" x14ac:dyDescent="0.25">
      <c r="A97" s="9" t="s">
        <v>1240</v>
      </c>
      <c r="B97" s="10" t="s">
        <v>1241</v>
      </c>
    </row>
    <row r="98" spans="1:2" x14ac:dyDescent="0.25">
      <c r="A98" s="9" t="s">
        <v>1242</v>
      </c>
      <c r="B98" s="10" t="s">
        <v>1243</v>
      </c>
    </row>
    <row r="99" spans="1:2" x14ac:dyDescent="0.25">
      <c r="A99" s="9" t="s">
        <v>1244</v>
      </c>
      <c r="B99" s="10" t="s">
        <v>1245</v>
      </c>
    </row>
    <row r="100" spans="1:2" x14ac:dyDescent="0.25">
      <c r="A100" s="9" t="s">
        <v>1246</v>
      </c>
      <c r="B100" s="10" t="s">
        <v>1247</v>
      </c>
    </row>
    <row r="101" spans="1:2" x14ac:dyDescent="0.25">
      <c r="A101" s="9" t="s">
        <v>1248</v>
      </c>
      <c r="B101" s="10" t="s">
        <v>1249</v>
      </c>
    </row>
    <row r="102" spans="1:2" x14ac:dyDescent="0.25">
      <c r="A102" s="9" t="s">
        <v>1250</v>
      </c>
      <c r="B102" s="10" t="s">
        <v>1251</v>
      </c>
    </row>
    <row r="103" spans="1:2" x14ac:dyDescent="0.25">
      <c r="A103" s="9" t="s">
        <v>1252</v>
      </c>
      <c r="B103" s="10" t="s">
        <v>1253</v>
      </c>
    </row>
    <row r="104" spans="1:2" x14ac:dyDescent="0.25">
      <c r="A104" s="9" t="s">
        <v>1254</v>
      </c>
      <c r="B104" s="10" t="s">
        <v>179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246FB-B999-42AD-B962-1696CD7210AD}">
  <dimension ref="A1:B139"/>
  <sheetViews>
    <sheetView workbookViewId="0">
      <selection activeCell="K14" sqref="K14"/>
    </sheetView>
  </sheetViews>
  <sheetFormatPr defaultRowHeight="15" x14ac:dyDescent="0.25"/>
  <cols>
    <col min="1" max="1" width="7.85546875" bestFit="1" customWidth="1"/>
    <col min="2" max="2" width="28.85546875" bestFit="1" customWidth="1"/>
  </cols>
  <sheetData>
    <row r="1" spans="1:2" x14ac:dyDescent="0.25">
      <c r="A1" s="8" t="s">
        <v>1104</v>
      </c>
      <c r="B1" s="8" t="s">
        <v>1105</v>
      </c>
    </row>
    <row r="2" spans="1:2" x14ac:dyDescent="0.25">
      <c r="A2" s="10" t="s">
        <v>567</v>
      </c>
      <c r="B2" s="10" t="s">
        <v>34</v>
      </c>
    </row>
    <row r="3" spans="1:2" x14ac:dyDescent="0.25">
      <c r="A3" s="10" t="s">
        <v>572</v>
      </c>
      <c r="B3" s="10" t="s">
        <v>46</v>
      </c>
    </row>
    <row r="4" spans="1:2" x14ac:dyDescent="0.25">
      <c r="A4" s="10" t="s">
        <v>584</v>
      </c>
      <c r="B4" s="10" t="s">
        <v>40</v>
      </c>
    </row>
    <row r="5" spans="1:2" x14ac:dyDescent="0.25">
      <c r="A5" s="10" t="s">
        <v>563</v>
      </c>
      <c r="B5" s="10" t="s">
        <v>42</v>
      </c>
    </row>
    <row r="6" spans="1:2" x14ac:dyDescent="0.25">
      <c r="A6" s="10" t="s">
        <v>563</v>
      </c>
      <c r="B6" s="10" t="s">
        <v>22</v>
      </c>
    </row>
    <row r="7" spans="1:2" x14ac:dyDescent="0.25">
      <c r="A7" s="10" t="s">
        <v>613</v>
      </c>
      <c r="B7" s="10" t="s">
        <v>369</v>
      </c>
    </row>
    <row r="8" spans="1:2" x14ac:dyDescent="0.25">
      <c r="A8" s="10" t="s">
        <v>800</v>
      </c>
      <c r="B8" s="10" t="s">
        <v>1255</v>
      </c>
    </row>
    <row r="9" spans="1:2" x14ac:dyDescent="0.25">
      <c r="A9" s="10" t="s">
        <v>587</v>
      </c>
      <c r="B9" s="10" t="s">
        <v>56</v>
      </c>
    </row>
    <row r="10" spans="1:2" x14ac:dyDescent="0.25">
      <c r="A10" s="10" t="s">
        <v>1076</v>
      </c>
      <c r="B10" s="10" t="s">
        <v>1256</v>
      </c>
    </row>
    <row r="11" spans="1:2" x14ac:dyDescent="0.25">
      <c r="A11" s="10" t="s">
        <v>570</v>
      </c>
      <c r="B11" s="10" t="s">
        <v>26</v>
      </c>
    </row>
    <row r="12" spans="1:2" x14ac:dyDescent="0.25">
      <c r="A12" s="10" t="s">
        <v>1257</v>
      </c>
      <c r="B12" s="10" t="s">
        <v>1258</v>
      </c>
    </row>
    <row r="13" spans="1:2" x14ac:dyDescent="0.25">
      <c r="A13" s="10" t="s">
        <v>603</v>
      </c>
      <c r="B13" s="10" t="s">
        <v>23</v>
      </c>
    </row>
    <row r="14" spans="1:2" x14ac:dyDescent="0.25">
      <c r="A14" s="10" t="s">
        <v>778</v>
      </c>
      <c r="B14" s="10" t="s">
        <v>233</v>
      </c>
    </row>
    <row r="15" spans="1:2" x14ac:dyDescent="0.25">
      <c r="A15" s="10" t="s">
        <v>802</v>
      </c>
      <c r="B15" s="10" t="s">
        <v>1255</v>
      </c>
    </row>
    <row r="16" spans="1:2" x14ac:dyDescent="0.25">
      <c r="A16" s="10" t="s">
        <v>989</v>
      </c>
      <c r="B16" s="10" t="s">
        <v>1255</v>
      </c>
    </row>
    <row r="17" spans="1:2" x14ac:dyDescent="0.25">
      <c r="A17" s="10" t="s">
        <v>593</v>
      </c>
      <c r="B17" s="10" t="s">
        <v>86</v>
      </c>
    </row>
    <row r="18" spans="1:2" x14ac:dyDescent="0.25">
      <c r="A18" s="10" t="s">
        <v>602</v>
      </c>
      <c r="B18" s="10" t="s">
        <v>55</v>
      </c>
    </row>
    <row r="19" spans="1:2" x14ac:dyDescent="0.25">
      <c r="A19" s="10" t="s">
        <v>562</v>
      </c>
      <c r="B19" s="10" t="s">
        <v>15</v>
      </c>
    </row>
    <row r="20" spans="1:2" x14ac:dyDescent="0.25">
      <c r="A20" s="10" t="s">
        <v>589</v>
      </c>
      <c r="B20" s="10" t="s">
        <v>563</v>
      </c>
    </row>
    <row r="21" spans="1:2" x14ac:dyDescent="0.25">
      <c r="A21" s="10" t="s">
        <v>882</v>
      </c>
      <c r="B21" s="10" t="s">
        <v>42</v>
      </c>
    </row>
    <row r="22" spans="1:2" x14ac:dyDescent="0.25">
      <c r="A22" s="10" t="s">
        <v>1259</v>
      </c>
      <c r="B22" s="10" t="s">
        <v>1185</v>
      </c>
    </row>
    <row r="23" spans="1:2" x14ac:dyDescent="0.25">
      <c r="A23" s="10" t="s">
        <v>599</v>
      </c>
      <c r="B23" s="10" t="s">
        <v>1260</v>
      </c>
    </row>
    <row r="24" spans="1:2" x14ac:dyDescent="0.25">
      <c r="A24" s="10" t="s">
        <v>1261</v>
      </c>
      <c r="B24" s="10" t="s">
        <v>1199</v>
      </c>
    </row>
    <row r="25" spans="1:2" x14ac:dyDescent="0.25">
      <c r="A25" s="10" t="s">
        <v>916</v>
      </c>
      <c r="B25" s="10" t="s">
        <v>1201</v>
      </c>
    </row>
    <row r="26" spans="1:2" x14ac:dyDescent="0.25">
      <c r="A26" s="10" t="s">
        <v>888</v>
      </c>
      <c r="B26" s="10" t="s">
        <v>1181</v>
      </c>
    </row>
    <row r="27" spans="1:2" x14ac:dyDescent="0.25">
      <c r="A27" s="10" t="s">
        <v>1262</v>
      </c>
      <c r="B27" s="10" t="s">
        <v>1206</v>
      </c>
    </row>
    <row r="28" spans="1:2" x14ac:dyDescent="0.25">
      <c r="A28" s="10" t="s">
        <v>906</v>
      </c>
      <c r="B28" s="10" t="s">
        <v>1195</v>
      </c>
    </row>
    <row r="29" spans="1:2" x14ac:dyDescent="0.25">
      <c r="A29" s="10" t="s">
        <v>987</v>
      </c>
      <c r="B29" s="10" t="s">
        <v>446</v>
      </c>
    </row>
    <row r="30" spans="1:2" x14ac:dyDescent="0.25">
      <c r="A30" s="10" t="s">
        <v>898</v>
      </c>
      <c r="B30" s="10" t="s">
        <v>1111</v>
      </c>
    </row>
    <row r="31" spans="1:2" x14ac:dyDescent="0.25">
      <c r="A31" s="10" t="s">
        <v>615</v>
      </c>
      <c r="B31" s="10" t="s">
        <v>1183</v>
      </c>
    </row>
    <row r="32" spans="1:2" x14ac:dyDescent="0.25">
      <c r="A32" s="10" t="s">
        <v>1263</v>
      </c>
      <c r="B32" s="10" t="s">
        <v>1210</v>
      </c>
    </row>
    <row r="33" spans="1:2" x14ac:dyDescent="0.25">
      <c r="A33" s="10" t="s">
        <v>628</v>
      </c>
      <c r="B33" s="10" t="s">
        <v>1208</v>
      </c>
    </row>
    <row r="34" spans="1:2" x14ac:dyDescent="0.25">
      <c r="A34" s="10" t="s">
        <v>1264</v>
      </c>
      <c r="B34" s="10" t="s">
        <v>1189</v>
      </c>
    </row>
    <row r="35" spans="1:2" x14ac:dyDescent="0.25">
      <c r="A35" s="10" t="s">
        <v>1265</v>
      </c>
      <c r="B35" s="10" t="s">
        <v>1193</v>
      </c>
    </row>
    <row r="36" spans="1:2" x14ac:dyDescent="0.25">
      <c r="A36" s="10" t="s">
        <v>1266</v>
      </c>
      <c r="B36" s="10" t="s">
        <v>81</v>
      </c>
    </row>
    <row r="37" spans="1:2" x14ac:dyDescent="0.25">
      <c r="A37" s="10" t="s">
        <v>714</v>
      </c>
      <c r="B37" s="10" t="s">
        <v>1267</v>
      </c>
    </row>
    <row r="38" spans="1:2" x14ac:dyDescent="0.25">
      <c r="A38" s="10" t="s">
        <v>769</v>
      </c>
      <c r="B38" s="10" t="s">
        <v>168</v>
      </c>
    </row>
    <row r="39" spans="1:2" x14ac:dyDescent="0.25">
      <c r="A39" s="10" t="s">
        <v>1268</v>
      </c>
      <c r="B39" s="10" t="s">
        <v>1269</v>
      </c>
    </row>
    <row r="40" spans="1:2" x14ac:dyDescent="0.25">
      <c r="A40" s="10" t="s">
        <v>1270</v>
      </c>
      <c r="B40" s="10" t="s">
        <v>172</v>
      </c>
    </row>
    <row r="41" spans="1:2" x14ac:dyDescent="0.25">
      <c r="A41" s="10" t="s">
        <v>873</v>
      </c>
      <c r="B41" s="10" t="s">
        <v>223</v>
      </c>
    </row>
    <row r="42" spans="1:2" x14ac:dyDescent="0.25">
      <c r="A42" s="10" t="s">
        <v>731</v>
      </c>
      <c r="B42" s="10" t="s">
        <v>1271</v>
      </c>
    </row>
    <row r="43" spans="1:2" x14ac:dyDescent="0.25">
      <c r="A43" s="10" t="s">
        <v>1272</v>
      </c>
      <c r="B43" s="10" t="s">
        <v>306</v>
      </c>
    </row>
    <row r="44" spans="1:2" x14ac:dyDescent="0.25">
      <c r="A44" s="10" t="s">
        <v>1273</v>
      </c>
      <c r="B44" s="10" t="s">
        <v>1274</v>
      </c>
    </row>
    <row r="45" spans="1:2" x14ac:dyDescent="0.25">
      <c r="A45" s="10" t="s">
        <v>902</v>
      </c>
      <c r="B45" s="10" t="s">
        <v>1275</v>
      </c>
    </row>
    <row r="46" spans="1:2" x14ac:dyDescent="0.25">
      <c r="A46" s="10" t="s">
        <v>1276</v>
      </c>
      <c r="B46" s="10" t="s">
        <v>423</v>
      </c>
    </row>
    <row r="47" spans="1:2" x14ac:dyDescent="0.25">
      <c r="A47" s="10" t="s">
        <v>1277</v>
      </c>
      <c r="B47" s="10" t="s">
        <v>1278</v>
      </c>
    </row>
    <row r="48" spans="1:2" x14ac:dyDescent="0.25">
      <c r="A48" s="10" t="s">
        <v>1279</v>
      </c>
      <c r="B48" s="10" t="s">
        <v>300</v>
      </c>
    </row>
    <row r="49" spans="1:2" x14ac:dyDescent="0.25">
      <c r="A49" s="10" t="s">
        <v>1280</v>
      </c>
      <c r="B49" s="10" t="s">
        <v>406</v>
      </c>
    </row>
    <row r="50" spans="1:2" x14ac:dyDescent="0.25">
      <c r="A50" s="10" t="s">
        <v>1281</v>
      </c>
      <c r="B50" s="10" t="s">
        <v>213</v>
      </c>
    </row>
    <row r="51" spans="1:2" x14ac:dyDescent="0.25">
      <c r="A51" s="10" t="s">
        <v>1282</v>
      </c>
      <c r="B51" s="10" t="s">
        <v>1283</v>
      </c>
    </row>
    <row r="52" spans="1:2" x14ac:dyDescent="0.25">
      <c r="A52" s="10" t="s">
        <v>862</v>
      </c>
      <c r="B52" s="10" t="s">
        <v>1284</v>
      </c>
    </row>
    <row r="53" spans="1:2" x14ac:dyDescent="0.25">
      <c r="A53" s="10" t="s">
        <v>1285</v>
      </c>
      <c r="B53" s="10" t="s">
        <v>1111</v>
      </c>
    </row>
    <row r="54" spans="1:2" x14ac:dyDescent="0.25">
      <c r="A54" s="10" t="s">
        <v>581</v>
      </c>
      <c r="B54" s="10" t="s">
        <v>61</v>
      </c>
    </row>
    <row r="55" spans="1:2" x14ac:dyDescent="0.25">
      <c r="A55" s="10" t="s">
        <v>877</v>
      </c>
      <c r="B55" s="10" t="s">
        <v>37</v>
      </c>
    </row>
    <row r="56" spans="1:2" x14ac:dyDescent="0.25">
      <c r="A56" s="10" t="s">
        <v>1286</v>
      </c>
      <c r="B56" s="10" t="s">
        <v>1287</v>
      </c>
    </row>
    <row r="57" spans="1:2" x14ac:dyDescent="0.25">
      <c r="A57" s="10" t="s">
        <v>1288</v>
      </c>
      <c r="B57" s="10" t="s">
        <v>1289</v>
      </c>
    </row>
    <row r="58" spans="1:2" x14ac:dyDescent="0.25">
      <c r="A58" s="10" t="s">
        <v>1290</v>
      </c>
      <c r="B58" s="10" t="s">
        <v>495</v>
      </c>
    </row>
    <row r="59" spans="1:2" x14ac:dyDescent="0.25">
      <c r="A59" s="10" t="s">
        <v>1291</v>
      </c>
      <c r="B59" s="10" t="s">
        <v>1292</v>
      </c>
    </row>
    <row r="60" spans="1:2" x14ac:dyDescent="0.25">
      <c r="A60" s="10" t="s">
        <v>1293</v>
      </c>
      <c r="B60" s="10" t="s">
        <v>1294</v>
      </c>
    </row>
    <row r="61" spans="1:2" x14ac:dyDescent="0.25">
      <c r="A61" s="10" t="s">
        <v>607</v>
      </c>
      <c r="B61" s="10" t="s">
        <v>151</v>
      </c>
    </row>
    <row r="62" spans="1:2" x14ac:dyDescent="0.25">
      <c r="A62" s="10" t="s">
        <v>1295</v>
      </c>
      <c r="B62" s="10" t="s">
        <v>188</v>
      </c>
    </row>
    <row r="63" spans="1:2" x14ac:dyDescent="0.25">
      <c r="A63" s="10" t="s">
        <v>739</v>
      </c>
      <c r="B63" s="10" t="s">
        <v>491</v>
      </c>
    </row>
    <row r="64" spans="1:2" x14ac:dyDescent="0.25">
      <c r="A64" s="10" t="s">
        <v>1296</v>
      </c>
      <c r="B64" s="10" t="s">
        <v>502</v>
      </c>
    </row>
    <row r="65" spans="1:2" x14ac:dyDescent="0.25">
      <c r="A65" s="10" t="s">
        <v>1297</v>
      </c>
      <c r="B65" s="10" t="s">
        <v>1298</v>
      </c>
    </row>
    <row r="66" spans="1:2" x14ac:dyDescent="0.25">
      <c r="A66" s="10" t="s">
        <v>1299</v>
      </c>
      <c r="B66" s="10" t="s">
        <v>191</v>
      </c>
    </row>
    <row r="67" spans="1:2" x14ac:dyDescent="0.25">
      <c r="A67" s="10" t="s">
        <v>953</v>
      </c>
      <c r="B67" s="10" t="s">
        <v>406</v>
      </c>
    </row>
    <row r="68" spans="1:2" x14ac:dyDescent="0.25">
      <c r="A68" s="10" t="s">
        <v>956</v>
      </c>
      <c r="B68" s="10" t="s">
        <v>409</v>
      </c>
    </row>
    <row r="69" spans="1:2" x14ac:dyDescent="0.25">
      <c r="A69" s="10" t="s">
        <v>719</v>
      </c>
      <c r="B69" s="10" t="s">
        <v>168</v>
      </c>
    </row>
    <row r="70" spans="1:2" x14ac:dyDescent="0.25">
      <c r="A70" s="10" t="s">
        <v>959</v>
      </c>
      <c r="B70" s="10" t="s">
        <v>37</v>
      </c>
    </row>
    <row r="71" spans="1:2" x14ac:dyDescent="0.25">
      <c r="A71" s="10" t="s">
        <v>961</v>
      </c>
      <c r="B71" s="10" t="s">
        <v>415</v>
      </c>
    </row>
    <row r="72" spans="1:2" x14ac:dyDescent="0.25">
      <c r="A72" s="10" t="s">
        <v>875</v>
      </c>
      <c r="B72" s="10" t="s">
        <v>151</v>
      </c>
    </row>
    <row r="73" spans="1:2" x14ac:dyDescent="0.25">
      <c r="A73" s="10" t="s">
        <v>969</v>
      </c>
      <c r="B73" s="10" t="s">
        <v>423</v>
      </c>
    </row>
    <row r="74" spans="1:2" x14ac:dyDescent="0.25">
      <c r="A74" s="10" t="s">
        <v>864</v>
      </c>
      <c r="B74" s="10" t="s">
        <v>37</v>
      </c>
    </row>
    <row r="75" spans="1:2" x14ac:dyDescent="0.25">
      <c r="A75" s="10" t="s">
        <v>725</v>
      </c>
      <c r="B75" s="10" t="s">
        <v>1300</v>
      </c>
    </row>
    <row r="76" spans="1:2" x14ac:dyDescent="0.25">
      <c r="A76" s="10" t="s">
        <v>1301</v>
      </c>
      <c r="B76" s="10" t="s">
        <v>1298</v>
      </c>
    </row>
    <row r="77" spans="1:2" x14ac:dyDescent="0.25">
      <c r="A77" s="10" t="s">
        <v>1048</v>
      </c>
      <c r="B77" s="10" t="s">
        <v>495</v>
      </c>
    </row>
    <row r="78" spans="1:2" x14ac:dyDescent="0.25">
      <c r="A78" s="10" t="s">
        <v>733</v>
      </c>
      <c r="B78" s="10" t="s">
        <v>191</v>
      </c>
    </row>
    <row r="79" spans="1:2" x14ac:dyDescent="0.25">
      <c r="A79" s="10" t="s">
        <v>1054</v>
      </c>
      <c r="B79" s="10" t="s">
        <v>502</v>
      </c>
    </row>
    <row r="80" spans="1:2" x14ac:dyDescent="0.25">
      <c r="A80" s="10" t="s">
        <v>710</v>
      </c>
      <c r="B80" s="10" t="s">
        <v>306</v>
      </c>
    </row>
    <row r="81" spans="1:2" x14ac:dyDescent="0.25">
      <c r="A81" s="10" t="s">
        <v>1059</v>
      </c>
      <c r="B81" s="10" t="s">
        <v>66</v>
      </c>
    </row>
    <row r="82" spans="1:2" x14ac:dyDescent="0.25">
      <c r="A82" s="10" t="s">
        <v>723</v>
      </c>
      <c r="B82" s="10" t="s">
        <v>66</v>
      </c>
    </row>
    <row r="83" spans="1:2" x14ac:dyDescent="0.25">
      <c r="A83" s="10" t="s">
        <v>1067</v>
      </c>
      <c r="B83" s="10" t="s">
        <v>37</v>
      </c>
    </row>
    <row r="84" spans="1:2" x14ac:dyDescent="0.25">
      <c r="A84" s="10" t="s">
        <v>897</v>
      </c>
      <c r="B84" s="10" t="s">
        <v>345</v>
      </c>
    </row>
    <row r="85" spans="1:2" x14ac:dyDescent="0.25">
      <c r="A85" s="10" t="s">
        <v>730</v>
      </c>
      <c r="B85" s="10" t="s">
        <v>188</v>
      </c>
    </row>
    <row r="86" spans="1:2" x14ac:dyDescent="0.25">
      <c r="A86" s="10" t="s">
        <v>762</v>
      </c>
      <c r="B86" s="10" t="s">
        <v>218</v>
      </c>
    </row>
    <row r="87" spans="1:2" x14ac:dyDescent="0.25">
      <c r="A87" s="10" t="s">
        <v>734</v>
      </c>
      <c r="B87" s="10" t="s">
        <v>306</v>
      </c>
    </row>
    <row r="88" spans="1:2" x14ac:dyDescent="0.25">
      <c r="A88" s="10" t="s">
        <v>708</v>
      </c>
      <c r="B88" s="10" t="s">
        <v>168</v>
      </c>
    </row>
    <row r="89" spans="1:2" x14ac:dyDescent="0.25">
      <c r="A89" s="10" t="s">
        <v>691</v>
      </c>
      <c r="B89" s="10" t="s">
        <v>151</v>
      </c>
    </row>
    <row r="90" spans="1:2" x14ac:dyDescent="0.25">
      <c r="A90" s="10" t="s">
        <v>712</v>
      </c>
      <c r="B90" s="10" t="s">
        <v>172</v>
      </c>
    </row>
    <row r="91" spans="1:2" x14ac:dyDescent="0.25">
      <c r="A91" s="10" t="s">
        <v>727</v>
      </c>
      <c r="B91" s="10" t="s">
        <v>185</v>
      </c>
    </row>
    <row r="92" spans="1:2" x14ac:dyDescent="0.25">
      <c r="A92" s="10" t="s">
        <v>737</v>
      </c>
      <c r="B92" s="10" t="s">
        <v>188</v>
      </c>
    </row>
    <row r="93" spans="1:2" x14ac:dyDescent="0.25">
      <c r="A93" s="10" t="s">
        <v>744</v>
      </c>
      <c r="B93" s="10" t="s">
        <v>185</v>
      </c>
    </row>
    <row r="94" spans="1:2" x14ac:dyDescent="0.25">
      <c r="A94" s="10" t="s">
        <v>753</v>
      </c>
      <c r="B94" s="10" t="s">
        <v>191</v>
      </c>
    </row>
    <row r="95" spans="1:2" x14ac:dyDescent="0.25">
      <c r="A95" s="10" t="s">
        <v>1302</v>
      </c>
      <c r="B95" s="10" t="s">
        <v>213</v>
      </c>
    </row>
    <row r="96" spans="1:2" x14ac:dyDescent="0.25">
      <c r="A96" s="10" t="s">
        <v>768</v>
      </c>
      <c r="B96" s="10" t="s">
        <v>223</v>
      </c>
    </row>
    <row r="97" spans="1:2" x14ac:dyDescent="0.25">
      <c r="A97" s="10" t="s">
        <v>845</v>
      </c>
      <c r="B97" s="10" t="s">
        <v>297</v>
      </c>
    </row>
    <row r="98" spans="1:2" x14ac:dyDescent="0.25">
      <c r="A98" s="10" t="s">
        <v>848</v>
      </c>
      <c r="B98" s="10" t="s">
        <v>300</v>
      </c>
    </row>
    <row r="99" spans="1:2" x14ac:dyDescent="0.25">
      <c r="A99" s="10" t="s">
        <v>857</v>
      </c>
      <c r="B99" s="10" t="s">
        <v>188</v>
      </c>
    </row>
    <row r="100" spans="1:2" x14ac:dyDescent="0.25">
      <c r="A100" s="10" t="s">
        <v>859</v>
      </c>
      <c r="B100" s="10" t="s">
        <v>300</v>
      </c>
    </row>
    <row r="101" spans="1:2" x14ac:dyDescent="0.25">
      <c r="A101" s="10" t="s">
        <v>872</v>
      </c>
      <c r="B101" s="10" t="s">
        <v>168</v>
      </c>
    </row>
    <row r="102" spans="1:2" x14ac:dyDescent="0.25">
      <c r="A102" s="10" t="s">
        <v>585</v>
      </c>
      <c r="B102" s="10" t="s">
        <v>46</v>
      </c>
    </row>
    <row r="103" spans="1:2" x14ac:dyDescent="0.25">
      <c r="A103" s="10" t="s">
        <v>919</v>
      </c>
      <c r="B103" s="10" t="s">
        <v>423</v>
      </c>
    </row>
    <row r="104" spans="1:2" x14ac:dyDescent="0.25">
      <c r="A104" s="10" t="s">
        <v>840</v>
      </c>
      <c r="B104" s="10" t="s">
        <v>1303</v>
      </c>
    </row>
    <row r="105" spans="1:2" x14ac:dyDescent="0.25">
      <c r="A105" s="10" t="s">
        <v>571</v>
      </c>
      <c r="B105" s="10" t="s">
        <v>55</v>
      </c>
    </row>
    <row r="106" spans="1:2" x14ac:dyDescent="0.25">
      <c r="A106" s="10" t="s">
        <v>1061</v>
      </c>
      <c r="B106" s="10" t="s">
        <v>1304</v>
      </c>
    </row>
    <row r="107" spans="1:2" x14ac:dyDescent="0.25">
      <c r="A107" s="10" t="s">
        <v>612</v>
      </c>
      <c r="B107" s="10" t="s">
        <v>1305</v>
      </c>
    </row>
    <row r="108" spans="1:2" x14ac:dyDescent="0.25">
      <c r="A108" s="10" t="s">
        <v>1074</v>
      </c>
      <c r="B108" s="10" t="s">
        <v>1306</v>
      </c>
    </row>
    <row r="109" spans="1:2" x14ac:dyDescent="0.25">
      <c r="A109" s="10" t="s">
        <v>1074</v>
      </c>
      <c r="B109" s="10" t="s">
        <v>1307</v>
      </c>
    </row>
    <row r="110" spans="1:2" x14ac:dyDescent="0.25">
      <c r="A110" s="10" t="s">
        <v>1078</v>
      </c>
      <c r="B110" s="10" t="s">
        <v>1308</v>
      </c>
    </row>
    <row r="111" spans="1:2" x14ac:dyDescent="0.25">
      <c r="A111" s="10" t="s">
        <v>1045</v>
      </c>
      <c r="B111" s="10" t="s">
        <v>47</v>
      </c>
    </row>
    <row r="112" spans="1:2" x14ac:dyDescent="0.25">
      <c r="A112" s="10" t="s">
        <v>1172</v>
      </c>
      <c r="B112" s="10" t="s">
        <v>1309</v>
      </c>
    </row>
    <row r="113" spans="1:2" x14ac:dyDescent="0.25">
      <c r="A113" s="10" t="s">
        <v>1172</v>
      </c>
      <c r="B113" s="10" t="s">
        <v>15</v>
      </c>
    </row>
    <row r="114" spans="1:2" x14ac:dyDescent="0.25">
      <c r="A114" s="10" t="s">
        <v>1172</v>
      </c>
      <c r="B114" s="10" t="s">
        <v>22</v>
      </c>
    </row>
    <row r="115" spans="1:2" x14ac:dyDescent="0.25">
      <c r="A115" s="10" t="s">
        <v>1310</v>
      </c>
      <c r="B115" s="10" t="s">
        <v>1311</v>
      </c>
    </row>
    <row r="116" spans="1:2" x14ac:dyDescent="0.25">
      <c r="A116" s="10" t="s">
        <v>1312</v>
      </c>
      <c r="B116" s="10" t="s">
        <v>218</v>
      </c>
    </row>
    <row r="117" spans="1:2" x14ac:dyDescent="0.25">
      <c r="A117" s="10" t="s">
        <v>1313</v>
      </c>
      <c r="B117" s="10" t="s">
        <v>81</v>
      </c>
    </row>
    <row r="118" spans="1:2" x14ac:dyDescent="0.25">
      <c r="A118" s="10" t="s">
        <v>1314</v>
      </c>
      <c r="B118" s="10" t="s">
        <v>1315</v>
      </c>
    </row>
    <row r="119" spans="1:2" x14ac:dyDescent="0.25">
      <c r="A119" s="10" t="s">
        <v>1316</v>
      </c>
      <c r="B119" s="10" t="s">
        <v>66</v>
      </c>
    </row>
    <row r="120" spans="1:2" x14ac:dyDescent="0.25">
      <c r="A120" s="10" t="s">
        <v>1317</v>
      </c>
      <c r="B120" s="10" t="s">
        <v>89</v>
      </c>
    </row>
    <row r="121" spans="1:2" x14ac:dyDescent="0.25">
      <c r="A121" s="10" t="s">
        <v>1318</v>
      </c>
      <c r="B121" s="10" t="s">
        <v>185</v>
      </c>
    </row>
    <row r="122" spans="1:2" x14ac:dyDescent="0.25">
      <c r="A122" s="10" t="s">
        <v>1318</v>
      </c>
      <c r="B122" s="10" t="s">
        <v>185</v>
      </c>
    </row>
    <row r="123" spans="1:2" x14ac:dyDescent="0.25">
      <c r="A123" s="10" t="s">
        <v>1319</v>
      </c>
      <c r="B123" s="10" t="s">
        <v>1320</v>
      </c>
    </row>
    <row r="124" spans="1:2" x14ac:dyDescent="0.25">
      <c r="A124" s="10" t="s">
        <v>1321</v>
      </c>
      <c r="B124" s="10" t="s">
        <v>1322</v>
      </c>
    </row>
    <row r="125" spans="1:2" x14ac:dyDescent="0.25">
      <c r="A125" s="10" t="s">
        <v>1323</v>
      </c>
      <c r="B125" s="10" t="s">
        <v>415</v>
      </c>
    </row>
    <row r="126" spans="1:2" x14ac:dyDescent="0.25">
      <c r="A126" s="10" t="s">
        <v>1324</v>
      </c>
      <c r="B126" s="10" t="s">
        <v>345</v>
      </c>
    </row>
    <row r="127" spans="1:2" x14ac:dyDescent="0.25">
      <c r="A127" s="10" t="s">
        <v>558</v>
      </c>
      <c r="B127" s="10" t="s">
        <v>1183</v>
      </c>
    </row>
    <row r="128" spans="1:2" x14ac:dyDescent="0.25">
      <c r="A128" s="10" t="s">
        <v>556</v>
      </c>
      <c r="B128" s="10" t="s">
        <v>233</v>
      </c>
    </row>
    <row r="129" spans="1:2" x14ac:dyDescent="0.25">
      <c r="A129" s="10" t="s">
        <v>556</v>
      </c>
      <c r="B129" s="10" t="s">
        <v>1109</v>
      </c>
    </row>
    <row r="130" spans="1:2" x14ac:dyDescent="0.25">
      <c r="A130" s="10" t="s">
        <v>556</v>
      </c>
      <c r="B130" s="10" t="s">
        <v>539</v>
      </c>
    </row>
    <row r="131" spans="1:2" x14ac:dyDescent="0.25">
      <c r="A131" s="10" t="s">
        <v>1194</v>
      </c>
      <c r="B131" s="10" t="s">
        <v>1217</v>
      </c>
    </row>
    <row r="132" spans="1:2" x14ac:dyDescent="0.25">
      <c r="A132" s="10" t="s">
        <v>1211</v>
      </c>
      <c r="B132" s="10" t="s">
        <v>168</v>
      </c>
    </row>
    <row r="133" spans="1:2" x14ac:dyDescent="0.25">
      <c r="A133" s="10" t="s">
        <v>555</v>
      </c>
      <c r="B133" s="10" t="s">
        <v>539</v>
      </c>
    </row>
    <row r="134" spans="1:2" x14ac:dyDescent="0.25">
      <c r="A134" s="10" t="s">
        <v>1216</v>
      </c>
      <c r="B134" s="10" t="s">
        <v>423</v>
      </c>
    </row>
    <row r="135" spans="1:2" x14ac:dyDescent="0.25">
      <c r="A135" s="10" t="s">
        <v>553</v>
      </c>
      <c r="B135" s="10" t="s">
        <v>188</v>
      </c>
    </row>
    <row r="136" spans="1:2" x14ac:dyDescent="0.25">
      <c r="A136" s="10" t="s">
        <v>551</v>
      </c>
      <c r="B136" s="10" t="s">
        <v>37</v>
      </c>
    </row>
    <row r="137" spans="1:2" x14ac:dyDescent="0.25">
      <c r="A137" s="10" t="s">
        <v>554</v>
      </c>
      <c r="B137" s="10" t="s">
        <v>81</v>
      </c>
    </row>
    <row r="138" spans="1:2" x14ac:dyDescent="0.25">
      <c r="A138" s="10" t="s">
        <v>552</v>
      </c>
      <c r="B138" s="10" t="s">
        <v>213</v>
      </c>
    </row>
    <row r="139" spans="1:2" x14ac:dyDescent="0.25">
      <c r="A139" s="10" t="s">
        <v>1294</v>
      </c>
      <c r="B139" s="10" t="s">
        <v>1294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36C5-F760-47CC-AED7-6CD3FCD762F4}">
  <dimension ref="A1:B161"/>
  <sheetViews>
    <sheetView workbookViewId="0">
      <selection activeCell="F17" sqref="F17"/>
    </sheetView>
  </sheetViews>
  <sheetFormatPr defaultRowHeight="15" x14ac:dyDescent="0.25"/>
  <cols>
    <col min="1" max="1" width="7.85546875" bestFit="1" customWidth="1"/>
    <col min="2" max="2" width="28.85546875" bestFit="1" customWidth="1"/>
  </cols>
  <sheetData>
    <row r="1" spans="1:2" x14ac:dyDescent="0.25">
      <c r="A1" s="8" t="s">
        <v>1104</v>
      </c>
      <c r="B1" s="8" t="s">
        <v>1105</v>
      </c>
    </row>
    <row r="2" spans="1:2" x14ac:dyDescent="0.25">
      <c r="A2" s="9" t="s">
        <v>772</v>
      </c>
      <c r="B2" s="10" t="s">
        <v>227</v>
      </c>
    </row>
    <row r="3" spans="1:2" x14ac:dyDescent="0.25">
      <c r="A3" s="9" t="s">
        <v>567</v>
      </c>
      <c r="B3" s="10" t="s">
        <v>13</v>
      </c>
    </row>
    <row r="4" spans="1:2" x14ac:dyDescent="0.25">
      <c r="A4" s="9" t="s">
        <v>572</v>
      </c>
      <c r="B4" s="10" t="s">
        <v>27</v>
      </c>
    </row>
    <row r="5" spans="1:2" x14ac:dyDescent="0.25">
      <c r="A5" s="9" t="s">
        <v>584</v>
      </c>
      <c r="B5" s="10" t="s">
        <v>360</v>
      </c>
    </row>
    <row r="6" spans="1:2" x14ac:dyDescent="0.25">
      <c r="A6" s="9" t="s">
        <v>563</v>
      </c>
      <c r="B6" s="10" t="s">
        <v>18</v>
      </c>
    </row>
    <row r="7" spans="1:2" x14ac:dyDescent="0.25">
      <c r="A7" s="9" t="s">
        <v>613</v>
      </c>
      <c r="B7" s="10" t="s">
        <v>23</v>
      </c>
    </row>
    <row r="8" spans="1:2" x14ac:dyDescent="0.25">
      <c r="A8" s="9" t="s">
        <v>800</v>
      </c>
      <c r="B8" s="10" t="s">
        <v>253</v>
      </c>
    </row>
    <row r="9" spans="1:2" x14ac:dyDescent="0.25">
      <c r="A9" s="9" t="s">
        <v>587</v>
      </c>
      <c r="B9" s="10" t="s">
        <v>22</v>
      </c>
    </row>
    <row r="10" spans="1:2" x14ac:dyDescent="0.25">
      <c r="A10" s="9" t="s">
        <v>1076</v>
      </c>
      <c r="B10" s="10" t="s">
        <v>79</v>
      </c>
    </row>
    <row r="11" spans="1:2" x14ac:dyDescent="0.25">
      <c r="A11" s="9" t="s">
        <v>570</v>
      </c>
      <c r="B11" s="10" t="s">
        <v>1217</v>
      </c>
    </row>
    <row r="12" spans="1:2" x14ac:dyDescent="0.25">
      <c r="A12" s="9" t="s">
        <v>1257</v>
      </c>
      <c r="B12" s="10" t="s">
        <v>1325</v>
      </c>
    </row>
    <row r="13" spans="1:2" x14ac:dyDescent="0.25">
      <c r="A13" s="9" t="s">
        <v>603</v>
      </c>
      <c r="B13" s="10" t="s">
        <v>56</v>
      </c>
    </row>
    <row r="14" spans="1:2" x14ac:dyDescent="0.25">
      <c r="A14" s="9" t="s">
        <v>778</v>
      </c>
      <c r="B14" s="10" t="s">
        <v>328</v>
      </c>
    </row>
    <row r="15" spans="1:2" x14ac:dyDescent="0.25">
      <c r="A15" s="9" t="s">
        <v>802</v>
      </c>
      <c r="B15" s="10" t="s">
        <v>255</v>
      </c>
    </row>
    <row r="16" spans="1:2" x14ac:dyDescent="0.25">
      <c r="A16" s="9" t="s">
        <v>989</v>
      </c>
      <c r="B16" s="10" t="s">
        <v>448</v>
      </c>
    </row>
    <row r="17" spans="1:2" x14ac:dyDescent="0.25">
      <c r="A17" s="9" t="s">
        <v>593</v>
      </c>
      <c r="B17" s="10" t="s">
        <v>48</v>
      </c>
    </row>
    <row r="18" spans="1:2" x14ac:dyDescent="0.25">
      <c r="A18" s="9" t="s">
        <v>602</v>
      </c>
      <c r="B18" s="10" t="s">
        <v>357</v>
      </c>
    </row>
    <row r="19" spans="1:2" x14ac:dyDescent="0.25">
      <c r="A19" s="9" t="s">
        <v>562</v>
      </c>
      <c r="B19" s="10" t="s">
        <v>1326</v>
      </c>
    </row>
    <row r="20" spans="1:2" x14ac:dyDescent="0.25">
      <c r="A20" s="9" t="s">
        <v>589</v>
      </c>
      <c r="B20" s="10" t="s">
        <v>44</v>
      </c>
    </row>
    <row r="21" spans="1:2" x14ac:dyDescent="0.25">
      <c r="A21" s="9" t="s">
        <v>882</v>
      </c>
      <c r="B21" s="10" t="s">
        <v>1327</v>
      </c>
    </row>
    <row r="22" spans="1:2" x14ac:dyDescent="0.25">
      <c r="A22" s="9" t="s">
        <v>1259</v>
      </c>
      <c r="B22" s="10" t="s">
        <v>1328</v>
      </c>
    </row>
    <row r="23" spans="1:2" x14ac:dyDescent="0.25">
      <c r="A23" s="9" t="s">
        <v>599</v>
      </c>
      <c r="B23" s="10" t="s">
        <v>53</v>
      </c>
    </row>
    <row r="24" spans="1:2" x14ac:dyDescent="0.25">
      <c r="A24" s="9" t="s">
        <v>1261</v>
      </c>
      <c r="B24" s="10" t="s">
        <v>1329</v>
      </c>
    </row>
    <row r="25" spans="1:2" x14ac:dyDescent="0.25">
      <c r="A25" s="9" t="s">
        <v>916</v>
      </c>
      <c r="B25" s="10" t="s">
        <v>366</v>
      </c>
    </row>
    <row r="26" spans="1:2" x14ac:dyDescent="0.25">
      <c r="A26" s="9" t="s">
        <v>888</v>
      </c>
      <c r="B26" s="10" t="s">
        <v>336</v>
      </c>
    </row>
    <row r="27" spans="1:2" x14ac:dyDescent="0.25">
      <c r="A27" s="9" t="s">
        <v>1262</v>
      </c>
      <c r="B27" s="10" t="s">
        <v>1330</v>
      </c>
    </row>
    <row r="28" spans="1:2" x14ac:dyDescent="0.25">
      <c r="A28" s="9" t="s">
        <v>906</v>
      </c>
      <c r="B28" s="10" t="s">
        <v>354</v>
      </c>
    </row>
    <row r="29" spans="1:2" x14ac:dyDescent="0.25">
      <c r="A29" s="9" t="s">
        <v>987</v>
      </c>
      <c r="B29" s="10" t="s">
        <v>1331</v>
      </c>
    </row>
    <row r="30" spans="1:2" x14ac:dyDescent="0.25">
      <c r="A30" s="9" t="s">
        <v>898</v>
      </c>
      <c r="B30" s="10" t="s">
        <v>346</v>
      </c>
    </row>
    <row r="31" spans="1:2" x14ac:dyDescent="0.25">
      <c r="A31" s="9" t="s">
        <v>615</v>
      </c>
      <c r="B31" s="10" t="s">
        <v>40</v>
      </c>
    </row>
    <row r="32" spans="1:2" x14ac:dyDescent="0.25">
      <c r="A32" s="9" t="s">
        <v>1263</v>
      </c>
      <c r="B32" s="10" t="s">
        <v>1332</v>
      </c>
    </row>
    <row r="33" spans="1:2" x14ac:dyDescent="0.25">
      <c r="A33" s="9" t="s">
        <v>628</v>
      </c>
      <c r="B33" s="10" t="s">
        <v>87</v>
      </c>
    </row>
    <row r="34" spans="1:2" x14ac:dyDescent="0.25">
      <c r="A34" s="9" t="s">
        <v>1264</v>
      </c>
      <c r="B34" s="10" t="s">
        <v>1333</v>
      </c>
    </row>
    <row r="35" spans="1:2" x14ac:dyDescent="0.25">
      <c r="A35" s="9" t="s">
        <v>1265</v>
      </c>
      <c r="B35" s="10" t="s">
        <v>421</v>
      </c>
    </row>
    <row r="36" spans="1:2" x14ac:dyDescent="0.25">
      <c r="A36" s="9" t="s">
        <v>714</v>
      </c>
      <c r="B36" s="10" t="s">
        <v>174</v>
      </c>
    </row>
    <row r="37" spans="1:2" x14ac:dyDescent="0.25">
      <c r="A37" s="9" t="s">
        <v>769</v>
      </c>
      <c r="B37" s="10" t="s">
        <v>224</v>
      </c>
    </row>
    <row r="38" spans="1:2" x14ac:dyDescent="0.25">
      <c r="A38" s="9" t="s">
        <v>1268</v>
      </c>
      <c r="B38" s="10" t="s">
        <v>1334</v>
      </c>
    </row>
    <row r="39" spans="1:2" x14ac:dyDescent="0.25">
      <c r="A39" s="9" t="s">
        <v>1270</v>
      </c>
      <c r="B39" s="10" t="s">
        <v>1309</v>
      </c>
    </row>
    <row r="40" spans="1:2" x14ac:dyDescent="0.25">
      <c r="A40" s="9" t="s">
        <v>873</v>
      </c>
      <c r="B40" s="10" t="s">
        <v>322</v>
      </c>
    </row>
    <row r="41" spans="1:2" x14ac:dyDescent="0.25">
      <c r="A41" s="9" t="s">
        <v>731</v>
      </c>
      <c r="B41" s="10" t="s">
        <v>189</v>
      </c>
    </row>
    <row r="42" spans="1:2" x14ac:dyDescent="0.25">
      <c r="A42" s="9" t="s">
        <v>1272</v>
      </c>
      <c r="B42" s="10" t="s">
        <v>1335</v>
      </c>
    </row>
    <row r="43" spans="1:2" x14ac:dyDescent="0.25">
      <c r="A43" s="9" t="s">
        <v>902</v>
      </c>
      <c r="B43" s="10" t="s">
        <v>350</v>
      </c>
    </row>
    <row r="44" spans="1:2" x14ac:dyDescent="0.25">
      <c r="A44" s="9" t="s">
        <v>1276</v>
      </c>
      <c r="B44" s="10" t="s">
        <v>1336</v>
      </c>
    </row>
    <row r="45" spans="1:2" x14ac:dyDescent="0.25">
      <c r="A45" s="9" t="s">
        <v>1277</v>
      </c>
      <c r="B45" s="10" t="s">
        <v>1337</v>
      </c>
    </row>
    <row r="46" spans="1:2" x14ac:dyDescent="0.25">
      <c r="A46" s="9" t="s">
        <v>1279</v>
      </c>
      <c r="B46" s="10" t="s">
        <v>1338</v>
      </c>
    </row>
    <row r="47" spans="1:2" x14ac:dyDescent="0.25">
      <c r="A47" s="9" t="s">
        <v>1280</v>
      </c>
      <c r="B47" s="10" t="s">
        <v>1333</v>
      </c>
    </row>
    <row r="48" spans="1:2" x14ac:dyDescent="0.25">
      <c r="A48" s="9" t="s">
        <v>1281</v>
      </c>
      <c r="B48" s="10" t="s">
        <v>1339</v>
      </c>
    </row>
    <row r="49" spans="1:2" x14ac:dyDescent="0.25">
      <c r="A49" s="9" t="s">
        <v>1282</v>
      </c>
      <c r="B49" s="10" t="s">
        <v>1340</v>
      </c>
    </row>
    <row r="50" spans="1:2" x14ac:dyDescent="0.25">
      <c r="A50" s="9" t="s">
        <v>862</v>
      </c>
      <c r="B50" s="10" t="s">
        <v>313</v>
      </c>
    </row>
    <row r="51" spans="1:2" x14ac:dyDescent="0.25">
      <c r="A51" s="9" t="s">
        <v>1285</v>
      </c>
      <c r="B51" s="10" t="s">
        <v>1341</v>
      </c>
    </row>
    <row r="52" spans="1:2" x14ac:dyDescent="0.25">
      <c r="A52" s="9" t="s">
        <v>581</v>
      </c>
      <c r="B52" s="10" t="s">
        <v>38</v>
      </c>
    </row>
    <row r="53" spans="1:2" x14ac:dyDescent="0.25">
      <c r="A53" s="9" t="s">
        <v>877</v>
      </c>
      <c r="B53" s="10" t="s">
        <v>325</v>
      </c>
    </row>
    <row r="54" spans="1:2" x14ac:dyDescent="0.25">
      <c r="A54" s="9" t="s">
        <v>1286</v>
      </c>
      <c r="B54" s="10" t="s">
        <v>1342</v>
      </c>
    </row>
    <row r="55" spans="1:2" x14ac:dyDescent="0.25">
      <c r="A55" s="9" t="s">
        <v>1288</v>
      </c>
      <c r="B55" s="10" t="s">
        <v>1343</v>
      </c>
    </row>
    <row r="56" spans="1:2" x14ac:dyDescent="0.25">
      <c r="A56" s="9" t="s">
        <v>1290</v>
      </c>
      <c r="B56" s="10" t="s">
        <v>1344</v>
      </c>
    </row>
    <row r="57" spans="1:2" x14ac:dyDescent="0.25">
      <c r="A57" s="9" t="s">
        <v>1291</v>
      </c>
      <c r="B57" s="10" t="s">
        <v>1345</v>
      </c>
    </row>
    <row r="58" spans="1:2" x14ac:dyDescent="0.25">
      <c r="A58" s="9" t="s">
        <v>1293</v>
      </c>
      <c r="B58" s="10" t="s">
        <v>1346</v>
      </c>
    </row>
    <row r="59" spans="1:2" x14ac:dyDescent="0.25">
      <c r="A59" s="9" t="s">
        <v>607</v>
      </c>
      <c r="B59" s="10" t="s">
        <v>63</v>
      </c>
    </row>
    <row r="60" spans="1:2" x14ac:dyDescent="0.25">
      <c r="A60" s="9" t="s">
        <v>1295</v>
      </c>
      <c r="B60" s="10" t="s">
        <v>1292</v>
      </c>
    </row>
    <row r="61" spans="1:2" x14ac:dyDescent="0.25">
      <c r="A61" s="9" t="s">
        <v>739</v>
      </c>
      <c r="B61" s="10" t="s">
        <v>196</v>
      </c>
    </row>
    <row r="62" spans="1:2" x14ac:dyDescent="0.25">
      <c r="A62" s="9" t="s">
        <v>1296</v>
      </c>
      <c r="B62" s="10" t="s">
        <v>1347</v>
      </c>
    </row>
    <row r="63" spans="1:2" x14ac:dyDescent="0.25">
      <c r="A63" s="9" t="s">
        <v>1297</v>
      </c>
      <c r="B63" s="10" t="s">
        <v>1348</v>
      </c>
    </row>
    <row r="64" spans="1:2" x14ac:dyDescent="0.25">
      <c r="A64" s="9" t="s">
        <v>1299</v>
      </c>
      <c r="B64" s="10" t="s">
        <v>1349</v>
      </c>
    </row>
    <row r="65" spans="1:2" x14ac:dyDescent="0.25">
      <c r="A65" s="9" t="s">
        <v>953</v>
      </c>
      <c r="B65" s="10" t="s">
        <v>1350</v>
      </c>
    </row>
    <row r="66" spans="1:2" x14ac:dyDescent="0.25">
      <c r="A66" s="9" t="s">
        <v>956</v>
      </c>
      <c r="B66" s="10" t="s">
        <v>496</v>
      </c>
    </row>
    <row r="67" spans="1:2" x14ac:dyDescent="0.25">
      <c r="A67" s="9" t="s">
        <v>719</v>
      </c>
      <c r="B67" s="10" t="s">
        <v>504</v>
      </c>
    </row>
    <row r="68" spans="1:2" x14ac:dyDescent="0.25">
      <c r="A68" s="9" t="s">
        <v>959</v>
      </c>
      <c r="B68" s="10" t="s">
        <v>1351</v>
      </c>
    </row>
    <row r="69" spans="1:2" x14ac:dyDescent="0.25">
      <c r="A69" s="9" t="s">
        <v>961</v>
      </c>
      <c r="B69" s="10" t="s">
        <v>523</v>
      </c>
    </row>
    <row r="70" spans="1:2" x14ac:dyDescent="0.25">
      <c r="A70" s="9" t="s">
        <v>875</v>
      </c>
      <c r="B70" s="10" t="s">
        <v>1352</v>
      </c>
    </row>
    <row r="71" spans="1:2" x14ac:dyDescent="0.25">
      <c r="A71" s="9" t="s">
        <v>969</v>
      </c>
      <c r="B71" s="10" t="s">
        <v>1353</v>
      </c>
    </row>
    <row r="72" spans="1:2" x14ac:dyDescent="0.25">
      <c r="A72" s="9" t="s">
        <v>864</v>
      </c>
      <c r="B72" s="10" t="s">
        <v>1354</v>
      </c>
    </row>
    <row r="73" spans="1:2" x14ac:dyDescent="0.25">
      <c r="A73" s="9" t="s">
        <v>725</v>
      </c>
      <c r="B73" s="10" t="s">
        <v>183</v>
      </c>
    </row>
    <row r="74" spans="1:2" x14ac:dyDescent="0.25">
      <c r="A74" s="9" t="s">
        <v>1301</v>
      </c>
      <c r="B74" s="10" t="s">
        <v>1355</v>
      </c>
    </row>
    <row r="75" spans="1:2" x14ac:dyDescent="0.25">
      <c r="A75" s="9" t="s">
        <v>1048</v>
      </c>
      <c r="B75" s="10" t="s">
        <v>1356</v>
      </c>
    </row>
    <row r="76" spans="1:2" x14ac:dyDescent="0.25">
      <c r="A76" s="9" t="s">
        <v>733</v>
      </c>
      <c r="B76" s="10" t="s">
        <v>1354</v>
      </c>
    </row>
    <row r="77" spans="1:2" x14ac:dyDescent="0.25">
      <c r="A77" s="9" t="s">
        <v>1054</v>
      </c>
      <c r="B77" s="10" t="s">
        <v>1357</v>
      </c>
    </row>
    <row r="78" spans="1:2" x14ac:dyDescent="0.25">
      <c r="A78" s="9" t="s">
        <v>710</v>
      </c>
      <c r="B78" s="10" t="s">
        <v>170</v>
      </c>
    </row>
    <row r="79" spans="1:2" x14ac:dyDescent="0.25">
      <c r="A79" s="9" t="s">
        <v>1059</v>
      </c>
      <c r="B79" s="10" t="s">
        <v>89</v>
      </c>
    </row>
    <row r="80" spans="1:2" x14ac:dyDescent="0.25">
      <c r="A80" s="9" t="s">
        <v>723</v>
      </c>
      <c r="B80" s="10" t="s">
        <v>523</v>
      </c>
    </row>
    <row r="81" spans="1:2" x14ac:dyDescent="0.25">
      <c r="A81" s="9" t="s">
        <v>1067</v>
      </c>
      <c r="B81" s="10" t="s">
        <v>523</v>
      </c>
    </row>
    <row r="82" spans="1:2" x14ac:dyDescent="0.25">
      <c r="A82" s="9" t="s">
        <v>897</v>
      </c>
      <c r="B82" s="10" t="s">
        <v>1358</v>
      </c>
    </row>
    <row r="83" spans="1:2" x14ac:dyDescent="0.25">
      <c r="A83" s="9" t="s">
        <v>730</v>
      </c>
      <c r="B83" s="10" t="s">
        <v>1352</v>
      </c>
    </row>
    <row r="84" spans="1:2" x14ac:dyDescent="0.25">
      <c r="A84" s="9" t="s">
        <v>762</v>
      </c>
      <c r="B84" s="10" t="s">
        <v>1359</v>
      </c>
    </row>
    <row r="85" spans="1:2" x14ac:dyDescent="0.25">
      <c r="A85" s="9" t="s">
        <v>734</v>
      </c>
      <c r="B85" s="10" t="s">
        <v>192</v>
      </c>
    </row>
    <row r="86" spans="1:2" x14ac:dyDescent="0.25">
      <c r="A86" s="9" t="s">
        <v>708</v>
      </c>
      <c r="B86" s="10" t="s">
        <v>1360</v>
      </c>
    </row>
    <row r="87" spans="1:2" x14ac:dyDescent="0.25">
      <c r="A87" s="9" t="s">
        <v>691</v>
      </c>
      <c r="B87" s="10" t="s">
        <v>1360</v>
      </c>
    </row>
    <row r="88" spans="1:2" x14ac:dyDescent="0.25">
      <c r="A88" s="9" t="s">
        <v>712</v>
      </c>
      <c r="B88" s="10" t="s">
        <v>421</v>
      </c>
    </row>
    <row r="89" spans="1:2" x14ac:dyDescent="0.25">
      <c r="A89" s="9" t="s">
        <v>727</v>
      </c>
      <c r="B89" s="10" t="s">
        <v>180</v>
      </c>
    </row>
    <row r="90" spans="1:2" x14ac:dyDescent="0.25">
      <c r="A90" s="9" t="s">
        <v>737</v>
      </c>
      <c r="B90" s="10" t="s">
        <v>180</v>
      </c>
    </row>
    <row r="91" spans="1:2" x14ac:dyDescent="0.25">
      <c r="A91" s="9" t="s">
        <v>744</v>
      </c>
      <c r="B91" s="10" t="s">
        <v>180</v>
      </c>
    </row>
    <row r="92" spans="1:2" x14ac:dyDescent="0.25">
      <c r="A92" s="9" t="s">
        <v>753</v>
      </c>
      <c r="B92" s="10" t="s">
        <v>180</v>
      </c>
    </row>
    <row r="93" spans="1:2" x14ac:dyDescent="0.25">
      <c r="A93" s="9" t="s">
        <v>1302</v>
      </c>
      <c r="B93" s="10" t="s">
        <v>180</v>
      </c>
    </row>
    <row r="94" spans="1:2" x14ac:dyDescent="0.25">
      <c r="A94" s="9" t="s">
        <v>768</v>
      </c>
      <c r="B94" s="10" t="s">
        <v>180</v>
      </c>
    </row>
    <row r="95" spans="1:2" x14ac:dyDescent="0.25">
      <c r="A95" s="9" t="s">
        <v>845</v>
      </c>
      <c r="B95" s="10" t="s">
        <v>180</v>
      </c>
    </row>
    <row r="96" spans="1:2" x14ac:dyDescent="0.25">
      <c r="A96" s="9" t="s">
        <v>848</v>
      </c>
      <c r="B96" s="10" t="s">
        <v>1360</v>
      </c>
    </row>
    <row r="97" spans="1:2" x14ac:dyDescent="0.25">
      <c r="A97" s="9" t="s">
        <v>857</v>
      </c>
      <c r="B97" s="10" t="s">
        <v>410</v>
      </c>
    </row>
    <row r="98" spans="1:2" x14ac:dyDescent="0.25">
      <c r="A98" s="9" t="s">
        <v>859</v>
      </c>
      <c r="B98" s="10" t="s">
        <v>180</v>
      </c>
    </row>
    <row r="99" spans="1:2" x14ac:dyDescent="0.25">
      <c r="A99" s="9" t="s">
        <v>872</v>
      </c>
      <c r="B99" s="10" t="s">
        <v>413</v>
      </c>
    </row>
    <row r="100" spans="1:2" x14ac:dyDescent="0.25">
      <c r="A100" s="9" t="s">
        <v>967</v>
      </c>
      <c r="B100" s="10" t="s">
        <v>421</v>
      </c>
    </row>
    <row r="101" spans="1:2" x14ac:dyDescent="0.25">
      <c r="A101" s="9" t="s">
        <v>592</v>
      </c>
      <c r="B101" s="10" t="s">
        <v>491</v>
      </c>
    </row>
    <row r="102" spans="1:2" x14ac:dyDescent="0.25">
      <c r="A102" s="9" t="s">
        <v>585</v>
      </c>
      <c r="B102" s="10" t="s">
        <v>493</v>
      </c>
    </row>
    <row r="103" spans="1:2" x14ac:dyDescent="0.25">
      <c r="A103" s="9" t="s">
        <v>919</v>
      </c>
      <c r="B103" s="10" t="s">
        <v>496</v>
      </c>
    </row>
    <row r="104" spans="1:2" x14ac:dyDescent="0.25">
      <c r="A104" s="9" t="s">
        <v>840</v>
      </c>
      <c r="B104" s="10" t="s">
        <v>292</v>
      </c>
    </row>
    <row r="105" spans="1:2" x14ac:dyDescent="0.25">
      <c r="A105" s="9" t="s">
        <v>571</v>
      </c>
      <c r="B105" s="10" t="s">
        <v>507</v>
      </c>
    </row>
    <row r="106" spans="1:2" x14ac:dyDescent="0.25">
      <c r="A106" s="9" t="s">
        <v>1061</v>
      </c>
      <c r="B106" s="10" t="s">
        <v>510</v>
      </c>
    </row>
    <row r="107" spans="1:2" x14ac:dyDescent="0.25">
      <c r="A107" s="9" t="s">
        <v>612</v>
      </c>
      <c r="B107" s="10" t="s">
        <v>515</v>
      </c>
    </row>
    <row r="108" spans="1:2" x14ac:dyDescent="0.25">
      <c r="A108" s="9" t="s">
        <v>1074</v>
      </c>
      <c r="B108" s="10" t="s">
        <v>523</v>
      </c>
    </row>
    <row r="109" spans="1:2" x14ac:dyDescent="0.25">
      <c r="A109" s="9" t="s">
        <v>1078</v>
      </c>
      <c r="B109" s="10" t="s">
        <v>180</v>
      </c>
    </row>
    <row r="110" spans="1:2" x14ac:dyDescent="0.25">
      <c r="A110" s="9" t="s">
        <v>1045</v>
      </c>
      <c r="B110" s="10" t="s">
        <v>180</v>
      </c>
    </row>
    <row r="111" spans="1:2" x14ac:dyDescent="0.25">
      <c r="A111" s="9" t="s">
        <v>1081</v>
      </c>
      <c r="B111" s="10" t="s">
        <v>180</v>
      </c>
    </row>
    <row r="112" spans="1:2" x14ac:dyDescent="0.25">
      <c r="A112" s="9" t="s">
        <v>1083</v>
      </c>
      <c r="B112" s="10" t="s">
        <v>180</v>
      </c>
    </row>
    <row r="113" spans="1:2" x14ac:dyDescent="0.25">
      <c r="A113" s="9" t="s">
        <v>1085</v>
      </c>
      <c r="B113" s="10" t="s">
        <v>180</v>
      </c>
    </row>
    <row r="114" spans="1:2" x14ac:dyDescent="0.25">
      <c r="A114" s="9" t="s">
        <v>853</v>
      </c>
      <c r="B114" s="10" t="s">
        <v>307</v>
      </c>
    </row>
    <row r="115" spans="1:2" x14ac:dyDescent="0.25">
      <c r="A115" s="9" t="s">
        <v>913</v>
      </c>
      <c r="B115" s="10" t="s">
        <v>363</v>
      </c>
    </row>
    <row r="116" spans="1:2" x14ac:dyDescent="0.25">
      <c r="A116" s="9" t="s">
        <v>1094</v>
      </c>
      <c r="B116" s="10" t="s">
        <v>541</v>
      </c>
    </row>
    <row r="117" spans="1:2" x14ac:dyDescent="0.25">
      <c r="A117" s="9" t="s">
        <v>716</v>
      </c>
      <c r="B117" s="10" t="s">
        <v>176</v>
      </c>
    </row>
    <row r="118" spans="1:2" x14ac:dyDescent="0.25">
      <c r="A118" s="9" t="s">
        <v>721</v>
      </c>
      <c r="B118" s="10" t="s">
        <v>180</v>
      </c>
    </row>
    <row r="119" spans="1:2" x14ac:dyDescent="0.25">
      <c r="A119" s="9" t="s">
        <v>728</v>
      </c>
      <c r="B119" s="10" t="s">
        <v>186</v>
      </c>
    </row>
    <row r="120" spans="1:2" x14ac:dyDescent="0.25">
      <c r="A120" s="9" t="s">
        <v>747</v>
      </c>
      <c r="B120" s="10" t="s">
        <v>203</v>
      </c>
    </row>
    <row r="121" spans="1:2" x14ac:dyDescent="0.25">
      <c r="A121" s="9" t="s">
        <v>754</v>
      </c>
      <c r="B121" s="10" t="s">
        <v>209</v>
      </c>
    </row>
    <row r="122" spans="1:2" x14ac:dyDescent="0.25">
      <c r="A122" s="9" t="s">
        <v>763</v>
      </c>
      <c r="B122" s="10" t="s">
        <v>219</v>
      </c>
    </row>
    <row r="123" spans="1:2" x14ac:dyDescent="0.25">
      <c r="A123" s="9" t="s">
        <v>1361</v>
      </c>
      <c r="B123" s="10" t="s">
        <v>180</v>
      </c>
    </row>
    <row r="124" spans="1:2" x14ac:dyDescent="0.25">
      <c r="A124" s="9" t="s">
        <v>765</v>
      </c>
      <c r="B124" s="10" t="s">
        <v>180</v>
      </c>
    </row>
    <row r="125" spans="1:2" x14ac:dyDescent="0.25">
      <c r="A125" s="9" t="s">
        <v>846</v>
      </c>
      <c r="B125" s="10" t="s">
        <v>298</v>
      </c>
    </row>
    <row r="126" spans="1:2" x14ac:dyDescent="0.25">
      <c r="A126" s="9" t="s">
        <v>1362</v>
      </c>
      <c r="B126" s="10" t="s">
        <v>1352</v>
      </c>
    </row>
    <row r="127" spans="1:2" x14ac:dyDescent="0.25">
      <c r="A127" s="9" t="s">
        <v>849</v>
      </c>
      <c r="B127" s="10" t="s">
        <v>1352</v>
      </c>
    </row>
    <row r="128" spans="1:2" x14ac:dyDescent="0.25">
      <c r="A128" s="9" t="s">
        <v>855</v>
      </c>
      <c r="B128" s="10" t="s">
        <v>309</v>
      </c>
    </row>
    <row r="129" spans="1:2" x14ac:dyDescent="0.25">
      <c r="A129" s="9" t="s">
        <v>860</v>
      </c>
      <c r="B129" s="10" t="s">
        <v>1352</v>
      </c>
    </row>
    <row r="130" spans="1:2" x14ac:dyDescent="0.25">
      <c r="A130" s="9" t="s">
        <v>865</v>
      </c>
      <c r="B130" s="10" t="s">
        <v>1363</v>
      </c>
    </row>
    <row r="131" spans="1:2" x14ac:dyDescent="0.25">
      <c r="A131" s="9" t="s">
        <v>1172</v>
      </c>
      <c r="B131" s="10" t="s">
        <v>1364</v>
      </c>
    </row>
    <row r="132" spans="1:2" x14ac:dyDescent="0.25">
      <c r="A132" s="9" t="s">
        <v>1310</v>
      </c>
      <c r="B132" s="10" t="s">
        <v>84</v>
      </c>
    </row>
    <row r="133" spans="1:2" x14ac:dyDescent="0.25">
      <c r="A133" s="9" t="s">
        <v>1312</v>
      </c>
      <c r="B133" s="10" t="s">
        <v>260</v>
      </c>
    </row>
    <row r="134" spans="1:2" x14ac:dyDescent="0.25">
      <c r="A134" s="9" t="s">
        <v>1313</v>
      </c>
      <c r="B134" s="10" t="s">
        <v>82</v>
      </c>
    </row>
    <row r="135" spans="1:2" x14ac:dyDescent="0.25">
      <c r="A135" s="9" t="s">
        <v>1314</v>
      </c>
      <c r="B135" s="10" t="s">
        <v>1365</v>
      </c>
    </row>
    <row r="136" spans="1:2" x14ac:dyDescent="0.25">
      <c r="A136" s="9" t="s">
        <v>1316</v>
      </c>
      <c r="B136" s="10" t="s">
        <v>303</v>
      </c>
    </row>
    <row r="137" spans="1:2" x14ac:dyDescent="0.25">
      <c r="A137" s="9" t="s">
        <v>1317</v>
      </c>
      <c r="B137" s="10" t="s">
        <v>67</v>
      </c>
    </row>
    <row r="138" spans="1:2" x14ac:dyDescent="0.25">
      <c r="A138" s="9" t="s">
        <v>1318</v>
      </c>
      <c r="B138" s="10" t="s">
        <v>198</v>
      </c>
    </row>
    <row r="139" spans="1:2" x14ac:dyDescent="0.25">
      <c r="A139" s="9" t="s">
        <v>1319</v>
      </c>
      <c r="B139" s="10" t="s">
        <v>90</v>
      </c>
    </row>
    <row r="140" spans="1:2" x14ac:dyDescent="0.25">
      <c r="A140" s="9" t="s">
        <v>1321</v>
      </c>
      <c r="B140" s="10" t="s">
        <v>201</v>
      </c>
    </row>
    <row r="141" spans="1:2" x14ac:dyDescent="0.25">
      <c r="A141" s="9" t="s">
        <v>1323</v>
      </c>
      <c r="B141" s="10" t="s">
        <v>317</v>
      </c>
    </row>
    <row r="142" spans="1:2" x14ac:dyDescent="0.25">
      <c r="A142" s="9" t="s">
        <v>1324</v>
      </c>
      <c r="B142" s="10" t="s">
        <v>1366</v>
      </c>
    </row>
    <row r="143" spans="1:2" x14ac:dyDescent="0.25">
      <c r="A143" s="9" t="s">
        <v>1367</v>
      </c>
      <c r="B143" s="10" t="s">
        <v>1368</v>
      </c>
    </row>
    <row r="144" spans="1:2" x14ac:dyDescent="0.25">
      <c r="A144" s="9" t="s">
        <v>1369</v>
      </c>
      <c r="B144" s="10" t="s">
        <v>416</v>
      </c>
    </row>
    <row r="145" spans="1:2" x14ac:dyDescent="0.25">
      <c r="A145" s="9" t="s">
        <v>1370</v>
      </c>
      <c r="B145" s="10" t="s">
        <v>1371</v>
      </c>
    </row>
    <row r="146" spans="1:2" x14ac:dyDescent="0.25">
      <c r="A146" s="9" t="s">
        <v>1372</v>
      </c>
      <c r="B146" s="10" t="s">
        <v>1373</v>
      </c>
    </row>
    <row r="147" spans="1:2" x14ac:dyDescent="0.25">
      <c r="A147" s="9" t="s">
        <v>1374</v>
      </c>
      <c r="B147" s="10" t="s">
        <v>1375</v>
      </c>
    </row>
    <row r="148" spans="1:2" x14ac:dyDescent="0.25">
      <c r="A148" s="9" t="s">
        <v>1376</v>
      </c>
      <c r="B148" s="10" t="s">
        <v>1377</v>
      </c>
    </row>
    <row r="149" spans="1:2" x14ac:dyDescent="0.25">
      <c r="A149" s="9" t="s">
        <v>1378</v>
      </c>
      <c r="B149" s="10" t="s">
        <v>153</v>
      </c>
    </row>
    <row r="150" spans="1:2" x14ac:dyDescent="0.25">
      <c r="A150" s="9" t="s">
        <v>1379</v>
      </c>
      <c r="B150" s="10" t="s">
        <v>1380</v>
      </c>
    </row>
    <row r="151" spans="1:2" x14ac:dyDescent="0.25">
      <c r="A151" s="9" t="s">
        <v>1381</v>
      </c>
      <c r="B151" s="10" t="s">
        <v>287</v>
      </c>
    </row>
    <row r="152" spans="1:2" x14ac:dyDescent="0.25">
      <c r="A152" s="9" t="s">
        <v>1382</v>
      </c>
      <c r="B152" s="10" t="s">
        <v>407</v>
      </c>
    </row>
    <row r="153" spans="1:2" x14ac:dyDescent="0.25">
      <c r="A153" s="9" t="s">
        <v>1383</v>
      </c>
      <c r="B153" s="10" t="s">
        <v>1384</v>
      </c>
    </row>
    <row r="154" spans="1:2" x14ac:dyDescent="0.25">
      <c r="A154" s="9" t="s">
        <v>1385</v>
      </c>
      <c r="B154" s="10" t="s">
        <v>1283</v>
      </c>
    </row>
    <row r="155" spans="1:2" x14ac:dyDescent="0.25">
      <c r="A155" s="9" t="s">
        <v>1386</v>
      </c>
      <c r="B155" s="10" t="s">
        <v>214</v>
      </c>
    </row>
    <row r="156" spans="1:2" x14ac:dyDescent="0.25">
      <c r="A156" s="9" t="s">
        <v>1387</v>
      </c>
      <c r="B156" s="10" t="s">
        <v>1388</v>
      </c>
    </row>
    <row r="157" spans="1:2" x14ac:dyDescent="0.25">
      <c r="A157" s="9" t="s">
        <v>1389</v>
      </c>
      <c r="B157" s="10" t="s">
        <v>1390</v>
      </c>
    </row>
    <row r="158" spans="1:2" x14ac:dyDescent="0.25">
      <c r="A158" s="9" t="s">
        <v>1391</v>
      </c>
      <c r="B158" s="10" t="s">
        <v>1392</v>
      </c>
    </row>
    <row r="159" spans="1:2" x14ac:dyDescent="0.25">
      <c r="A159" s="9" t="s">
        <v>1393</v>
      </c>
      <c r="B159" s="10" t="s">
        <v>1394</v>
      </c>
    </row>
    <row r="160" spans="1:2" x14ac:dyDescent="0.25">
      <c r="A160" s="9" t="s">
        <v>1395</v>
      </c>
      <c r="B160" s="10" t="s">
        <v>1396</v>
      </c>
    </row>
    <row r="161" spans="1:2" x14ac:dyDescent="0.25">
      <c r="A161" s="9" t="s">
        <v>1397</v>
      </c>
      <c r="B161" s="10" t="s">
        <v>216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B220-24AF-4302-99B3-1F1AA41627F0}">
  <dimension ref="A1:B239"/>
  <sheetViews>
    <sheetView workbookViewId="0">
      <selection activeCell="H13" sqref="H13"/>
    </sheetView>
  </sheetViews>
  <sheetFormatPr defaultRowHeight="15" x14ac:dyDescent="0.25"/>
  <cols>
    <col min="1" max="1" width="7.85546875" bestFit="1" customWidth="1"/>
    <col min="2" max="2" width="29.28515625" bestFit="1" customWidth="1"/>
  </cols>
  <sheetData>
    <row r="1" spans="1:2" x14ac:dyDescent="0.25">
      <c r="A1" s="8" t="s">
        <v>1104</v>
      </c>
      <c r="B1" s="8" t="s">
        <v>1105</v>
      </c>
    </row>
    <row r="2" spans="1:2" x14ac:dyDescent="0.25">
      <c r="A2" s="11" t="s">
        <v>1106</v>
      </c>
      <c r="B2" s="12" t="s">
        <v>1217</v>
      </c>
    </row>
    <row r="3" spans="1:2" x14ac:dyDescent="0.25">
      <c r="A3" s="11" t="s">
        <v>567</v>
      </c>
      <c r="B3" s="12" t="s">
        <v>1398</v>
      </c>
    </row>
    <row r="4" spans="1:2" x14ac:dyDescent="0.25">
      <c r="A4" s="11" t="s">
        <v>572</v>
      </c>
      <c r="B4" s="12" t="s">
        <v>1399</v>
      </c>
    </row>
    <row r="5" spans="1:2" x14ac:dyDescent="0.25">
      <c r="A5" s="11" t="s">
        <v>584</v>
      </c>
      <c r="B5" s="12" t="s">
        <v>1400</v>
      </c>
    </row>
    <row r="6" spans="1:2" x14ac:dyDescent="0.25">
      <c r="A6" s="11" t="s">
        <v>563</v>
      </c>
      <c r="B6" s="12" t="s">
        <v>1401</v>
      </c>
    </row>
    <row r="7" spans="1:2" x14ac:dyDescent="0.25">
      <c r="A7" s="11" t="s">
        <v>613</v>
      </c>
      <c r="B7" s="12" t="s">
        <v>1402</v>
      </c>
    </row>
    <row r="8" spans="1:2" x14ac:dyDescent="0.25">
      <c r="A8" s="11" t="s">
        <v>800</v>
      </c>
      <c r="B8" s="12" t="s">
        <v>1403</v>
      </c>
    </row>
    <row r="9" spans="1:2" x14ac:dyDescent="0.25">
      <c r="A9" s="11" t="s">
        <v>587</v>
      </c>
      <c r="B9" s="12" t="s">
        <v>1404</v>
      </c>
    </row>
    <row r="10" spans="1:2" x14ac:dyDescent="0.25">
      <c r="A10" s="11" t="s">
        <v>1076</v>
      </c>
      <c r="B10" s="12" t="s">
        <v>1405</v>
      </c>
    </row>
    <row r="11" spans="1:2" x14ac:dyDescent="0.25">
      <c r="A11" s="11" t="s">
        <v>570</v>
      </c>
      <c r="B11" s="12" t="s">
        <v>1406</v>
      </c>
    </row>
    <row r="12" spans="1:2" x14ac:dyDescent="0.25">
      <c r="A12" s="11" t="s">
        <v>1257</v>
      </c>
      <c r="B12" s="12" t="s">
        <v>1407</v>
      </c>
    </row>
    <row r="13" spans="1:2" x14ac:dyDescent="0.25">
      <c r="A13" s="11" t="s">
        <v>603</v>
      </c>
      <c r="B13" s="12" t="s">
        <v>1408</v>
      </c>
    </row>
    <row r="14" spans="1:2" x14ac:dyDescent="0.25">
      <c r="A14" s="11" t="s">
        <v>778</v>
      </c>
      <c r="B14" s="12" t="s">
        <v>1409</v>
      </c>
    </row>
    <row r="15" spans="1:2" x14ac:dyDescent="0.25">
      <c r="A15" s="11" t="s">
        <v>802</v>
      </c>
      <c r="B15" s="12" t="s">
        <v>1410</v>
      </c>
    </row>
    <row r="16" spans="1:2" x14ac:dyDescent="0.25">
      <c r="A16" s="11" t="s">
        <v>989</v>
      </c>
      <c r="B16" s="12" t="s">
        <v>1294</v>
      </c>
    </row>
    <row r="17" spans="1:2" x14ac:dyDescent="0.25">
      <c r="A17" s="11" t="s">
        <v>882</v>
      </c>
      <c r="B17" s="12" t="s">
        <v>1411</v>
      </c>
    </row>
    <row r="18" spans="1:2" x14ac:dyDescent="0.25">
      <c r="A18" s="11" t="s">
        <v>1259</v>
      </c>
      <c r="B18" s="12" t="s">
        <v>1412</v>
      </c>
    </row>
    <row r="19" spans="1:2" x14ac:dyDescent="0.25">
      <c r="A19" s="11" t="s">
        <v>599</v>
      </c>
      <c r="B19" s="12" t="s">
        <v>1413</v>
      </c>
    </row>
    <row r="20" spans="1:2" x14ac:dyDescent="0.25">
      <c r="A20" s="11" t="s">
        <v>1261</v>
      </c>
      <c r="B20" s="12" t="s">
        <v>1414</v>
      </c>
    </row>
    <row r="21" spans="1:2" x14ac:dyDescent="0.25">
      <c r="A21" s="11" t="s">
        <v>916</v>
      </c>
      <c r="B21" s="12" t="s">
        <v>1415</v>
      </c>
    </row>
    <row r="22" spans="1:2" x14ac:dyDescent="0.25">
      <c r="A22" s="11" t="s">
        <v>888</v>
      </c>
      <c r="B22" s="12" t="s">
        <v>1416</v>
      </c>
    </row>
    <row r="23" spans="1:2" x14ac:dyDescent="0.25">
      <c r="A23" s="11" t="s">
        <v>1262</v>
      </c>
      <c r="B23" s="12" t="s">
        <v>1417</v>
      </c>
    </row>
    <row r="24" spans="1:2" x14ac:dyDescent="0.25">
      <c r="A24" s="11" t="s">
        <v>906</v>
      </c>
      <c r="B24" s="12" t="s">
        <v>1418</v>
      </c>
    </row>
    <row r="25" spans="1:2" x14ac:dyDescent="0.25">
      <c r="A25" s="11" t="s">
        <v>987</v>
      </c>
      <c r="B25" s="12" t="s">
        <v>1419</v>
      </c>
    </row>
    <row r="26" spans="1:2" x14ac:dyDescent="0.25">
      <c r="A26" s="11" t="s">
        <v>898</v>
      </c>
      <c r="B26" s="12" t="s">
        <v>1420</v>
      </c>
    </row>
    <row r="27" spans="1:2" x14ac:dyDescent="0.25">
      <c r="A27" s="11" t="s">
        <v>1263</v>
      </c>
      <c r="B27" s="12" t="s">
        <v>1402</v>
      </c>
    </row>
    <row r="28" spans="1:2" x14ac:dyDescent="0.25">
      <c r="A28" s="11" t="s">
        <v>628</v>
      </c>
      <c r="B28" s="12" t="s">
        <v>1421</v>
      </c>
    </row>
    <row r="29" spans="1:2" x14ac:dyDescent="0.25">
      <c r="A29" s="11" t="s">
        <v>1264</v>
      </c>
      <c r="B29" s="12" t="s">
        <v>1422</v>
      </c>
    </row>
    <row r="30" spans="1:2" x14ac:dyDescent="0.25">
      <c r="A30" s="11" t="s">
        <v>1265</v>
      </c>
      <c r="B30" s="12" t="s">
        <v>1423</v>
      </c>
    </row>
    <row r="31" spans="1:2" x14ac:dyDescent="0.25">
      <c r="A31" s="11" t="s">
        <v>1266</v>
      </c>
      <c r="B31" s="12" t="s">
        <v>1424</v>
      </c>
    </row>
    <row r="32" spans="1:2" x14ac:dyDescent="0.25">
      <c r="A32" s="11" t="s">
        <v>714</v>
      </c>
      <c r="B32" s="12" t="s">
        <v>1425</v>
      </c>
    </row>
    <row r="33" spans="1:2" x14ac:dyDescent="0.25">
      <c r="A33" s="11" t="s">
        <v>769</v>
      </c>
      <c r="B33" s="12" t="s">
        <v>1426</v>
      </c>
    </row>
    <row r="34" spans="1:2" x14ac:dyDescent="0.25">
      <c r="A34" s="11" t="s">
        <v>1268</v>
      </c>
      <c r="B34" s="12" t="s">
        <v>1427</v>
      </c>
    </row>
    <row r="35" spans="1:2" x14ac:dyDescent="0.25">
      <c r="A35" s="11" t="s">
        <v>1270</v>
      </c>
      <c r="B35" s="12" t="s">
        <v>1428</v>
      </c>
    </row>
    <row r="36" spans="1:2" x14ac:dyDescent="0.25">
      <c r="A36" s="11" t="s">
        <v>873</v>
      </c>
      <c r="B36" s="12" t="s">
        <v>1429</v>
      </c>
    </row>
    <row r="37" spans="1:2" x14ac:dyDescent="0.25">
      <c r="A37" s="11" t="s">
        <v>731</v>
      </c>
      <c r="B37" s="12" t="s">
        <v>1430</v>
      </c>
    </row>
    <row r="38" spans="1:2" x14ac:dyDescent="0.25">
      <c r="A38" s="11" t="s">
        <v>1272</v>
      </c>
      <c r="B38" s="12" t="s">
        <v>1431</v>
      </c>
    </row>
    <row r="39" spans="1:2" x14ac:dyDescent="0.25">
      <c r="A39" s="11" t="s">
        <v>1273</v>
      </c>
      <c r="B39" s="12" t="s">
        <v>1432</v>
      </c>
    </row>
    <row r="40" spans="1:2" x14ac:dyDescent="0.25">
      <c r="A40" s="11" t="s">
        <v>902</v>
      </c>
      <c r="B40" s="12" t="s">
        <v>1433</v>
      </c>
    </row>
    <row r="41" spans="1:2" x14ac:dyDescent="0.25">
      <c r="A41" s="11" t="s">
        <v>1276</v>
      </c>
      <c r="B41" s="12" t="s">
        <v>1434</v>
      </c>
    </row>
    <row r="42" spans="1:2" x14ac:dyDescent="0.25">
      <c r="A42" s="11" t="s">
        <v>1277</v>
      </c>
      <c r="B42" s="12" t="s">
        <v>1435</v>
      </c>
    </row>
    <row r="43" spans="1:2" x14ac:dyDescent="0.25">
      <c r="A43" s="11" t="s">
        <v>1279</v>
      </c>
      <c r="B43" s="12" t="s">
        <v>22</v>
      </c>
    </row>
    <row r="44" spans="1:2" x14ac:dyDescent="0.25">
      <c r="A44" s="11" t="s">
        <v>1280</v>
      </c>
      <c r="B44" s="12" t="s">
        <v>1436</v>
      </c>
    </row>
    <row r="45" spans="1:2" x14ac:dyDescent="0.25">
      <c r="A45" s="11" t="s">
        <v>1281</v>
      </c>
      <c r="B45" s="12" t="s">
        <v>1437</v>
      </c>
    </row>
    <row r="46" spans="1:2" x14ac:dyDescent="0.25">
      <c r="A46" s="11" t="s">
        <v>1438</v>
      </c>
      <c r="B46" s="12" t="s">
        <v>1439</v>
      </c>
    </row>
    <row r="47" spans="1:2" x14ac:dyDescent="0.25">
      <c r="A47" s="11" t="s">
        <v>1282</v>
      </c>
      <c r="B47" s="12" t="s">
        <v>1440</v>
      </c>
    </row>
    <row r="48" spans="1:2" x14ac:dyDescent="0.25">
      <c r="A48" s="11" t="s">
        <v>862</v>
      </c>
      <c r="B48" s="12" t="s">
        <v>1441</v>
      </c>
    </row>
    <row r="49" spans="1:2" x14ac:dyDescent="0.25">
      <c r="A49" s="11" t="s">
        <v>1285</v>
      </c>
      <c r="B49" s="12" t="s">
        <v>1442</v>
      </c>
    </row>
    <row r="50" spans="1:2" x14ac:dyDescent="0.25">
      <c r="A50" s="11" t="s">
        <v>581</v>
      </c>
      <c r="B50" s="12" t="s">
        <v>1443</v>
      </c>
    </row>
    <row r="51" spans="1:2" x14ac:dyDescent="0.25">
      <c r="A51" s="11" t="s">
        <v>877</v>
      </c>
      <c r="B51" s="12" t="s">
        <v>1444</v>
      </c>
    </row>
    <row r="52" spans="1:2" x14ac:dyDescent="0.25">
      <c r="A52" s="11" t="s">
        <v>1286</v>
      </c>
      <c r="B52" s="12" t="s">
        <v>1445</v>
      </c>
    </row>
    <row r="53" spans="1:2" x14ac:dyDescent="0.25">
      <c r="A53" s="11" t="s">
        <v>1288</v>
      </c>
      <c r="B53" s="12" t="s">
        <v>1446</v>
      </c>
    </row>
    <row r="54" spans="1:2" x14ac:dyDescent="0.25">
      <c r="A54" s="11" t="s">
        <v>1290</v>
      </c>
      <c r="B54" s="12" t="s">
        <v>1447</v>
      </c>
    </row>
    <row r="55" spans="1:2" x14ac:dyDescent="0.25">
      <c r="A55" s="11" t="s">
        <v>1448</v>
      </c>
      <c r="B55" s="12" t="s">
        <v>1449</v>
      </c>
    </row>
    <row r="56" spans="1:2" x14ac:dyDescent="0.25">
      <c r="A56" s="11" t="s">
        <v>1450</v>
      </c>
      <c r="B56" s="12" t="s">
        <v>1451</v>
      </c>
    </row>
    <row r="57" spans="1:2" x14ac:dyDescent="0.25">
      <c r="A57" s="11" t="s">
        <v>1452</v>
      </c>
      <c r="B57" s="12" t="s">
        <v>1453</v>
      </c>
    </row>
    <row r="58" spans="1:2" x14ac:dyDescent="0.25">
      <c r="A58" s="11" t="s">
        <v>1454</v>
      </c>
      <c r="B58" s="12" t="s">
        <v>1455</v>
      </c>
    </row>
    <row r="59" spans="1:2" x14ac:dyDescent="0.25">
      <c r="A59" s="11" t="s">
        <v>1456</v>
      </c>
      <c r="B59" s="12" t="s">
        <v>1457</v>
      </c>
    </row>
    <row r="60" spans="1:2" x14ac:dyDescent="0.25">
      <c r="A60" s="11" t="s">
        <v>1458</v>
      </c>
      <c r="B60" s="12" t="s">
        <v>1459</v>
      </c>
    </row>
    <row r="61" spans="1:2" x14ac:dyDescent="0.25">
      <c r="A61" s="11" t="s">
        <v>1460</v>
      </c>
      <c r="B61" s="12" t="s">
        <v>1461</v>
      </c>
    </row>
    <row r="62" spans="1:2" x14ac:dyDescent="0.25">
      <c r="A62" s="11" t="s">
        <v>1462</v>
      </c>
      <c r="B62" s="12" t="s">
        <v>1463</v>
      </c>
    </row>
    <row r="63" spans="1:2" x14ac:dyDescent="0.25">
      <c r="A63" s="11" t="s">
        <v>1464</v>
      </c>
      <c r="B63" s="12" t="s">
        <v>1465</v>
      </c>
    </row>
    <row r="64" spans="1:2" x14ac:dyDescent="0.25">
      <c r="A64" s="11" t="s">
        <v>1466</v>
      </c>
      <c r="B64" s="12" t="s">
        <v>1467</v>
      </c>
    </row>
    <row r="65" spans="1:2" x14ac:dyDescent="0.25">
      <c r="A65" s="11" t="s">
        <v>1468</v>
      </c>
      <c r="B65" s="12" t="s">
        <v>1469</v>
      </c>
    </row>
    <row r="66" spans="1:2" x14ac:dyDescent="0.25">
      <c r="A66" s="11" t="s">
        <v>1470</v>
      </c>
      <c r="B66" s="12" t="s">
        <v>1471</v>
      </c>
    </row>
    <row r="67" spans="1:2" x14ac:dyDescent="0.25">
      <c r="A67" s="11" t="s">
        <v>1472</v>
      </c>
      <c r="B67" s="12" t="s">
        <v>1473</v>
      </c>
    </row>
    <row r="68" spans="1:2" x14ac:dyDescent="0.25">
      <c r="A68" s="11" t="s">
        <v>1474</v>
      </c>
      <c r="B68" s="12" t="s">
        <v>1475</v>
      </c>
    </row>
    <row r="69" spans="1:2" x14ac:dyDescent="0.25">
      <c r="A69" s="11" t="s">
        <v>1476</v>
      </c>
      <c r="B69" s="12" t="s">
        <v>1477</v>
      </c>
    </row>
    <row r="70" spans="1:2" x14ac:dyDescent="0.25">
      <c r="A70" s="11" t="s">
        <v>1478</v>
      </c>
      <c r="B70" s="12" t="s">
        <v>240</v>
      </c>
    </row>
    <row r="71" spans="1:2" x14ac:dyDescent="0.25">
      <c r="A71" s="11" t="s">
        <v>1479</v>
      </c>
      <c r="B71" s="12" t="s">
        <v>1480</v>
      </c>
    </row>
    <row r="72" spans="1:2" x14ac:dyDescent="0.25">
      <c r="A72" s="11" t="s">
        <v>1481</v>
      </c>
      <c r="B72" s="12" t="s">
        <v>1482</v>
      </c>
    </row>
    <row r="73" spans="1:2" x14ac:dyDescent="0.25">
      <c r="A73" s="11" t="s">
        <v>1483</v>
      </c>
      <c r="B73" s="12" t="s">
        <v>30</v>
      </c>
    </row>
    <row r="74" spans="1:2" x14ac:dyDescent="0.25">
      <c r="A74" s="11" t="s">
        <v>1484</v>
      </c>
      <c r="B74" s="12" t="s">
        <v>1485</v>
      </c>
    </row>
    <row r="75" spans="1:2" x14ac:dyDescent="0.25">
      <c r="A75" s="11" t="s">
        <v>1486</v>
      </c>
      <c r="B75" s="12" t="s">
        <v>429</v>
      </c>
    </row>
    <row r="76" spans="1:2" x14ac:dyDescent="0.25">
      <c r="A76" s="11" t="s">
        <v>1487</v>
      </c>
      <c r="B76" s="12" t="s">
        <v>35</v>
      </c>
    </row>
    <row r="77" spans="1:2" x14ac:dyDescent="0.25">
      <c r="A77" s="11" t="s">
        <v>1488</v>
      </c>
      <c r="B77" s="12" t="s">
        <v>1489</v>
      </c>
    </row>
    <row r="78" spans="1:2" x14ac:dyDescent="0.25">
      <c r="A78" s="11" t="s">
        <v>1490</v>
      </c>
      <c r="B78" s="12" t="s">
        <v>1491</v>
      </c>
    </row>
    <row r="79" spans="1:2" x14ac:dyDescent="0.25">
      <c r="A79" s="11" t="s">
        <v>1492</v>
      </c>
      <c r="B79" s="12" t="s">
        <v>1493</v>
      </c>
    </row>
    <row r="80" spans="1:2" x14ac:dyDescent="0.25">
      <c r="A80" s="11" t="s">
        <v>1494</v>
      </c>
      <c r="B80" s="12" t="s">
        <v>427</v>
      </c>
    </row>
    <row r="81" spans="1:2" x14ac:dyDescent="0.25">
      <c r="A81" s="11" t="s">
        <v>1495</v>
      </c>
      <c r="B81" s="12" t="s">
        <v>1496</v>
      </c>
    </row>
    <row r="82" spans="1:2" x14ac:dyDescent="0.25">
      <c r="A82" s="11" t="s">
        <v>1497</v>
      </c>
      <c r="B82" s="12" t="s">
        <v>1498</v>
      </c>
    </row>
    <row r="83" spans="1:2" x14ac:dyDescent="0.25">
      <c r="A83" s="11" t="s">
        <v>1499</v>
      </c>
      <c r="B83" s="12" t="s">
        <v>1500</v>
      </c>
    </row>
    <row r="84" spans="1:2" x14ac:dyDescent="0.25">
      <c r="A84" s="11" t="s">
        <v>1501</v>
      </c>
      <c r="B84" s="12" t="s">
        <v>1502</v>
      </c>
    </row>
    <row r="85" spans="1:2" x14ac:dyDescent="0.25">
      <c r="A85" s="11" t="s">
        <v>1503</v>
      </c>
      <c r="B85" s="12" t="s">
        <v>1504</v>
      </c>
    </row>
    <row r="86" spans="1:2" x14ac:dyDescent="0.25">
      <c r="A86" s="11" t="s">
        <v>1505</v>
      </c>
      <c r="B86" s="12" t="s">
        <v>1506</v>
      </c>
    </row>
    <row r="87" spans="1:2" x14ac:dyDescent="0.25">
      <c r="A87" s="11" t="s">
        <v>1507</v>
      </c>
      <c r="B87" s="12" t="s">
        <v>1508</v>
      </c>
    </row>
    <row r="88" spans="1:2" x14ac:dyDescent="0.25">
      <c r="A88" s="11" t="s">
        <v>1509</v>
      </c>
      <c r="B88" s="12" t="s">
        <v>1510</v>
      </c>
    </row>
    <row r="89" spans="1:2" x14ac:dyDescent="0.25">
      <c r="A89" s="11" t="s">
        <v>1511</v>
      </c>
      <c r="B89" s="12" t="s">
        <v>1512</v>
      </c>
    </row>
    <row r="90" spans="1:2" x14ac:dyDescent="0.25">
      <c r="A90" s="11" t="s">
        <v>1513</v>
      </c>
      <c r="B90" s="12" t="s">
        <v>1514</v>
      </c>
    </row>
    <row r="91" spans="1:2" x14ac:dyDescent="0.25">
      <c r="A91" s="11" t="s">
        <v>1515</v>
      </c>
      <c r="B91" s="12" t="s">
        <v>1516</v>
      </c>
    </row>
    <row r="92" spans="1:2" x14ac:dyDescent="0.25">
      <c r="A92" s="11" t="s">
        <v>1517</v>
      </c>
      <c r="B92" s="12" t="s">
        <v>1518</v>
      </c>
    </row>
    <row r="93" spans="1:2" x14ac:dyDescent="0.25">
      <c r="A93" s="11" t="s">
        <v>1519</v>
      </c>
      <c r="B93" s="12" t="s">
        <v>1520</v>
      </c>
    </row>
    <row r="94" spans="1:2" x14ac:dyDescent="0.25">
      <c r="A94" s="11" t="s">
        <v>1521</v>
      </c>
      <c r="B94" s="12" t="s">
        <v>1522</v>
      </c>
    </row>
    <row r="95" spans="1:2" x14ac:dyDescent="0.25">
      <c r="A95" s="11" t="s">
        <v>1523</v>
      </c>
      <c r="B95" s="12" t="s">
        <v>1524</v>
      </c>
    </row>
    <row r="96" spans="1:2" x14ac:dyDescent="0.25">
      <c r="A96" s="11" t="s">
        <v>1525</v>
      </c>
      <c r="B96" s="12" t="s">
        <v>1526</v>
      </c>
    </row>
    <row r="97" spans="1:2" x14ac:dyDescent="0.25">
      <c r="A97" s="11" t="s">
        <v>1527</v>
      </c>
      <c r="B97" s="12" t="s">
        <v>1528</v>
      </c>
    </row>
    <row r="98" spans="1:2" x14ac:dyDescent="0.25">
      <c r="A98" s="11" t="s">
        <v>1529</v>
      </c>
      <c r="B98" s="12" t="s">
        <v>1530</v>
      </c>
    </row>
    <row r="99" spans="1:2" x14ac:dyDescent="0.25">
      <c r="A99" s="11" t="s">
        <v>1531</v>
      </c>
      <c r="B99" s="12" t="s">
        <v>1532</v>
      </c>
    </row>
    <row r="100" spans="1:2" x14ac:dyDescent="0.25">
      <c r="A100" s="11" t="s">
        <v>1533</v>
      </c>
      <c r="B100" s="12" t="s">
        <v>1534</v>
      </c>
    </row>
    <row r="101" spans="1:2" x14ac:dyDescent="0.25">
      <c r="A101" s="11" t="s">
        <v>1535</v>
      </c>
      <c r="B101" s="12" t="s">
        <v>1536</v>
      </c>
    </row>
    <row r="102" spans="1:2" x14ac:dyDescent="0.25">
      <c r="A102" s="11" t="s">
        <v>1537</v>
      </c>
      <c r="B102" s="12" t="s">
        <v>1538</v>
      </c>
    </row>
    <row r="103" spans="1:2" x14ac:dyDescent="0.25">
      <c r="A103" s="11" t="s">
        <v>1539</v>
      </c>
      <c r="B103" s="12" t="s">
        <v>1540</v>
      </c>
    </row>
    <row r="104" spans="1:2" x14ac:dyDescent="0.25">
      <c r="A104" s="11" t="s">
        <v>1541</v>
      </c>
      <c r="B104" s="12" t="s">
        <v>1542</v>
      </c>
    </row>
    <row r="105" spans="1:2" x14ac:dyDescent="0.25">
      <c r="A105" s="11" t="s">
        <v>1543</v>
      </c>
      <c r="B105" s="12" t="s">
        <v>1544</v>
      </c>
    </row>
    <row r="106" spans="1:2" x14ac:dyDescent="0.25">
      <c r="A106" s="11" t="s">
        <v>1545</v>
      </c>
      <c r="B106" s="12" t="s">
        <v>1546</v>
      </c>
    </row>
    <row r="107" spans="1:2" x14ac:dyDescent="0.25">
      <c r="A107" s="11" t="s">
        <v>1547</v>
      </c>
      <c r="B107" s="12" t="s">
        <v>1548</v>
      </c>
    </row>
    <row r="108" spans="1:2" x14ac:dyDescent="0.25">
      <c r="A108" s="11" t="s">
        <v>1549</v>
      </c>
      <c r="B108" s="12" t="s">
        <v>1550</v>
      </c>
    </row>
    <row r="109" spans="1:2" x14ac:dyDescent="0.25">
      <c r="A109" s="11" t="s">
        <v>1551</v>
      </c>
      <c r="B109" s="12" t="s">
        <v>1552</v>
      </c>
    </row>
    <row r="110" spans="1:2" x14ac:dyDescent="0.25">
      <c r="A110" s="11" t="s">
        <v>1553</v>
      </c>
      <c r="B110" s="12" t="s">
        <v>1554</v>
      </c>
    </row>
    <row r="111" spans="1:2" x14ac:dyDescent="0.25">
      <c r="A111" s="11" t="s">
        <v>1555</v>
      </c>
      <c r="B111" s="12" t="s">
        <v>1556</v>
      </c>
    </row>
    <row r="112" spans="1:2" x14ac:dyDescent="0.25">
      <c r="A112" s="11" t="s">
        <v>1557</v>
      </c>
      <c r="B112" s="12" t="s">
        <v>1558</v>
      </c>
    </row>
    <row r="113" spans="1:2" x14ac:dyDescent="0.25">
      <c r="A113" s="11" t="s">
        <v>1559</v>
      </c>
      <c r="B113" s="12" t="s">
        <v>1560</v>
      </c>
    </row>
    <row r="114" spans="1:2" x14ac:dyDescent="0.25">
      <c r="A114" s="11" t="s">
        <v>1561</v>
      </c>
      <c r="B114" s="12" t="s">
        <v>1562</v>
      </c>
    </row>
    <row r="115" spans="1:2" x14ac:dyDescent="0.25">
      <c r="A115" s="11" t="s">
        <v>1563</v>
      </c>
      <c r="B115" s="12" t="s">
        <v>1564</v>
      </c>
    </row>
    <row r="116" spans="1:2" x14ac:dyDescent="0.25">
      <c r="A116" s="11" t="s">
        <v>1565</v>
      </c>
      <c r="B116" s="12" t="s">
        <v>1566</v>
      </c>
    </row>
    <row r="117" spans="1:2" x14ac:dyDescent="0.25">
      <c r="A117" s="11" t="s">
        <v>1567</v>
      </c>
      <c r="B117" s="12" t="s">
        <v>1568</v>
      </c>
    </row>
    <row r="118" spans="1:2" x14ac:dyDescent="0.25">
      <c r="A118" s="11" t="s">
        <v>1569</v>
      </c>
      <c r="B118" s="12" t="s">
        <v>1570</v>
      </c>
    </row>
    <row r="119" spans="1:2" x14ac:dyDescent="0.25">
      <c r="A119" s="11" t="s">
        <v>1571</v>
      </c>
      <c r="B119" s="12" t="s">
        <v>1572</v>
      </c>
    </row>
    <row r="120" spans="1:2" x14ac:dyDescent="0.25">
      <c r="A120" s="11" t="s">
        <v>1573</v>
      </c>
      <c r="B120" s="12" t="s">
        <v>1574</v>
      </c>
    </row>
    <row r="121" spans="1:2" x14ac:dyDescent="0.25">
      <c r="A121" s="11" t="s">
        <v>1575</v>
      </c>
      <c r="B121" s="12" t="s">
        <v>1576</v>
      </c>
    </row>
    <row r="122" spans="1:2" x14ac:dyDescent="0.25">
      <c r="A122" s="11" t="s">
        <v>1577</v>
      </c>
      <c r="B122" s="12" t="s">
        <v>1578</v>
      </c>
    </row>
    <row r="123" spans="1:2" x14ac:dyDescent="0.25">
      <c r="A123" s="11" t="s">
        <v>1579</v>
      </c>
      <c r="B123" s="12" t="s">
        <v>1580</v>
      </c>
    </row>
    <row r="124" spans="1:2" x14ac:dyDescent="0.25">
      <c r="A124" s="11" t="s">
        <v>1581</v>
      </c>
      <c r="B124" s="12" t="s">
        <v>1582</v>
      </c>
    </row>
    <row r="125" spans="1:2" x14ac:dyDescent="0.25">
      <c r="A125" s="11" t="s">
        <v>1583</v>
      </c>
      <c r="B125" s="12" t="s">
        <v>1584</v>
      </c>
    </row>
    <row r="126" spans="1:2" x14ac:dyDescent="0.25">
      <c r="A126" s="11" t="s">
        <v>1585</v>
      </c>
      <c r="B126" s="12" t="s">
        <v>1586</v>
      </c>
    </row>
    <row r="127" spans="1:2" x14ac:dyDescent="0.25">
      <c r="A127" s="11" t="s">
        <v>1587</v>
      </c>
      <c r="B127" s="12" t="s">
        <v>1588</v>
      </c>
    </row>
    <row r="128" spans="1:2" x14ac:dyDescent="0.25">
      <c r="A128" s="11" t="s">
        <v>1589</v>
      </c>
      <c r="B128" s="12" t="s">
        <v>1590</v>
      </c>
    </row>
    <row r="129" spans="1:2" x14ac:dyDescent="0.25">
      <c r="A129" s="11" t="s">
        <v>1591</v>
      </c>
      <c r="B129" s="12" t="s">
        <v>1592</v>
      </c>
    </row>
    <row r="130" spans="1:2" x14ac:dyDescent="0.25">
      <c r="A130" s="11" t="s">
        <v>1593</v>
      </c>
      <c r="B130" s="12" t="s">
        <v>1594</v>
      </c>
    </row>
    <row r="131" spans="1:2" x14ac:dyDescent="0.25">
      <c r="A131" s="11" t="s">
        <v>1595</v>
      </c>
      <c r="B131" s="12" t="s">
        <v>1596</v>
      </c>
    </row>
    <row r="132" spans="1:2" x14ac:dyDescent="0.25">
      <c r="A132" s="11" t="s">
        <v>1597</v>
      </c>
      <c r="B132" s="12" t="s">
        <v>1598</v>
      </c>
    </row>
    <row r="133" spans="1:2" x14ac:dyDescent="0.25">
      <c r="A133" s="11" t="s">
        <v>1599</v>
      </c>
      <c r="B133" s="12" t="s">
        <v>1600</v>
      </c>
    </row>
    <row r="134" spans="1:2" x14ac:dyDescent="0.25">
      <c r="A134" s="11" t="s">
        <v>1601</v>
      </c>
      <c r="B134" s="12" t="s">
        <v>1602</v>
      </c>
    </row>
    <row r="135" spans="1:2" x14ac:dyDescent="0.25">
      <c r="A135" s="11" t="s">
        <v>1603</v>
      </c>
      <c r="B135" s="12" t="s">
        <v>1604</v>
      </c>
    </row>
    <row r="136" spans="1:2" x14ac:dyDescent="0.25">
      <c r="A136" s="11" t="s">
        <v>1605</v>
      </c>
      <c r="B136" s="12" t="s">
        <v>1606</v>
      </c>
    </row>
    <row r="137" spans="1:2" x14ac:dyDescent="0.25">
      <c r="A137" s="11" t="s">
        <v>1607</v>
      </c>
      <c r="B137" s="12" t="s">
        <v>1608</v>
      </c>
    </row>
    <row r="138" spans="1:2" x14ac:dyDescent="0.25">
      <c r="A138" s="11" t="s">
        <v>1609</v>
      </c>
      <c r="B138" s="12" t="s">
        <v>1610</v>
      </c>
    </row>
    <row r="139" spans="1:2" x14ac:dyDescent="0.25">
      <c r="A139" s="11" t="s">
        <v>1611</v>
      </c>
      <c r="B139" s="12" t="s">
        <v>1612</v>
      </c>
    </row>
    <row r="140" spans="1:2" x14ac:dyDescent="0.25">
      <c r="A140" s="11" t="s">
        <v>1613</v>
      </c>
      <c r="B140" s="12" t="s">
        <v>1614</v>
      </c>
    </row>
    <row r="141" spans="1:2" x14ac:dyDescent="0.25">
      <c r="A141" s="11" t="s">
        <v>1615</v>
      </c>
      <c r="B141" s="12" t="s">
        <v>1616</v>
      </c>
    </row>
    <row r="142" spans="1:2" x14ac:dyDescent="0.25">
      <c r="A142" s="11" t="s">
        <v>1617</v>
      </c>
      <c r="B142" s="12" t="s">
        <v>1618</v>
      </c>
    </row>
    <row r="143" spans="1:2" x14ac:dyDescent="0.25">
      <c r="A143" s="11" t="s">
        <v>1619</v>
      </c>
      <c r="B143" s="12" t="s">
        <v>1620</v>
      </c>
    </row>
    <row r="144" spans="1:2" x14ac:dyDescent="0.25">
      <c r="A144" s="11" t="s">
        <v>1621</v>
      </c>
      <c r="B144" s="12" t="s">
        <v>1622</v>
      </c>
    </row>
    <row r="145" spans="1:2" x14ac:dyDescent="0.25">
      <c r="A145" s="11" t="s">
        <v>1623</v>
      </c>
      <c r="B145" s="12" t="s">
        <v>1624</v>
      </c>
    </row>
    <row r="146" spans="1:2" x14ac:dyDescent="0.25">
      <c r="A146" s="11" t="s">
        <v>1625</v>
      </c>
      <c r="B146" s="12" t="s">
        <v>1626</v>
      </c>
    </row>
    <row r="147" spans="1:2" x14ac:dyDescent="0.25">
      <c r="A147" s="11" t="s">
        <v>1627</v>
      </c>
      <c r="B147" s="12" t="s">
        <v>1628</v>
      </c>
    </row>
    <row r="148" spans="1:2" x14ac:dyDescent="0.25">
      <c r="A148" s="11" t="s">
        <v>1629</v>
      </c>
      <c r="B148" s="12" t="s">
        <v>1630</v>
      </c>
    </row>
    <row r="149" spans="1:2" x14ac:dyDescent="0.25">
      <c r="A149" s="11" t="s">
        <v>1631</v>
      </c>
      <c r="B149" s="12" t="s">
        <v>1632</v>
      </c>
    </row>
    <row r="150" spans="1:2" x14ac:dyDescent="0.25">
      <c r="A150" s="11" t="s">
        <v>1633</v>
      </c>
      <c r="B150" s="12" t="s">
        <v>1634</v>
      </c>
    </row>
    <row r="151" spans="1:2" x14ac:dyDescent="0.25">
      <c r="A151" s="11" t="s">
        <v>1635</v>
      </c>
      <c r="B151" s="12" t="s">
        <v>1636</v>
      </c>
    </row>
    <row r="152" spans="1:2" x14ac:dyDescent="0.25">
      <c r="A152" s="11" t="s">
        <v>1637</v>
      </c>
      <c r="B152" s="12" t="s">
        <v>1638</v>
      </c>
    </row>
    <row r="153" spans="1:2" x14ac:dyDescent="0.25">
      <c r="A153" s="11" t="s">
        <v>1639</v>
      </c>
      <c r="B153" s="12" t="s">
        <v>1640</v>
      </c>
    </row>
    <row r="154" spans="1:2" x14ac:dyDescent="0.25">
      <c r="A154" s="11" t="s">
        <v>1641</v>
      </c>
      <c r="B154" s="12" t="s">
        <v>1642</v>
      </c>
    </row>
    <row r="155" spans="1:2" x14ac:dyDescent="0.25">
      <c r="A155" s="11" t="s">
        <v>1643</v>
      </c>
      <c r="B155" s="12" t="s">
        <v>75</v>
      </c>
    </row>
    <row r="156" spans="1:2" x14ac:dyDescent="0.25">
      <c r="A156" s="11" t="s">
        <v>1644</v>
      </c>
      <c r="B156" s="12" t="s">
        <v>1645</v>
      </c>
    </row>
    <row r="157" spans="1:2" x14ac:dyDescent="0.25">
      <c r="A157" s="11" t="s">
        <v>1646</v>
      </c>
      <c r="B157" s="12" t="s">
        <v>1647</v>
      </c>
    </row>
    <row r="158" spans="1:2" x14ac:dyDescent="0.25">
      <c r="A158" s="11" t="s">
        <v>1648</v>
      </c>
      <c r="B158" s="12" t="s">
        <v>1649</v>
      </c>
    </row>
    <row r="159" spans="1:2" x14ac:dyDescent="0.25">
      <c r="A159" s="11" t="s">
        <v>1650</v>
      </c>
      <c r="B159" s="12" t="s">
        <v>1651</v>
      </c>
    </row>
    <row r="160" spans="1:2" x14ac:dyDescent="0.25">
      <c r="A160" s="11" t="s">
        <v>1652</v>
      </c>
      <c r="B160" s="12" t="s">
        <v>1653</v>
      </c>
    </row>
    <row r="161" spans="1:2" x14ac:dyDescent="0.25">
      <c r="A161" s="11" t="s">
        <v>1654</v>
      </c>
      <c r="B161" s="12" t="s">
        <v>1655</v>
      </c>
    </row>
    <row r="162" spans="1:2" x14ac:dyDescent="0.25">
      <c r="A162" s="11" t="s">
        <v>1656</v>
      </c>
      <c r="B162" s="12" t="s">
        <v>1657</v>
      </c>
    </row>
    <row r="163" spans="1:2" x14ac:dyDescent="0.25">
      <c r="A163" s="11" t="s">
        <v>1658</v>
      </c>
      <c r="B163" s="12" t="s">
        <v>1659</v>
      </c>
    </row>
    <row r="164" spans="1:2" x14ac:dyDescent="0.25">
      <c r="A164" s="11" t="s">
        <v>1660</v>
      </c>
      <c r="B164" s="12" t="s">
        <v>1661</v>
      </c>
    </row>
    <row r="165" spans="1:2" x14ac:dyDescent="0.25">
      <c r="A165" s="11" t="s">
        <v>1662</v>
      </c>
      <c r="B165" s="12" t="s">
        <v>1663</v>
      </c>
    </row>
    <row r="166" spans="1:2" x14ac:dyDescent="0.25">
      <c r="A166" s="11" t="s">
        <v>1664</v>
      </c>
      <c r="B166" s="12" t="s">
        <v>1665</v>
      </c>
    </row>
    <row r="167" spans="1:2" x14ac:dyDescent="0.25">
      <c r="A167" s="11" t="s">
        <v>1666</v>
      </c>
      <c r="B167" s="12" t="s">
        <v>1667</v>
      </c>
    </row>
    <row r="168" spans="1:2" x14ac:dyDescent="0.25">
      <c r="A168" s="11" t="s">
        <v>1668</v>
      </c>
      <c r="B168" s="12" t="s">
        <v>1669</v>
      </c>
    </row>
    <row r="169" spans="1:2" x14ac:dyDescent="0.25">
      <c r="A169" s="11" t="s">
        <v>1670</v>
      </c>
      <c r="B169" s="12" t="s">
        <v>1671</v>
      </c>
    </row>
    <row r="170" spans="1:2" x14ac:dyDescent="0.25">
      <c r="A170" s="11" t="s">
        <v>1672</v>
      </c>
      <c r="B170" s="12" t="s">
        <v>1673</v>
      </c>
    </row>
    <row r="171" spans="1:2" x14ac:dyDescent="0.25">
      <c r="A171" s="11" t="s">
        <v>1674</v>
      </c>
      <c r="B171" s="12" t="s">
        <v>1675</v>
      </c>
    </row>
    <row r="172" spans="1:2" x14ac:dyDescent="0.25">
      <c r="A172" s="11" t="s">
        <v>1676</v>
      </c>
      <c r="B172" s="12" t="s">
        <v>1677</v>
      </c>
    </row>
    <row r="173" spans="1:2" x14ac:dyDescent="0.25">
      <c r="A173" s="11" t="s">
        <v>1678</v>
      </c>
      <c r="B173" s="12" t="s">
        <v>1679</v>
      </c>
    </row>
    <row r="174" spans="1:2" x14ac:dyDescent="0.25">
      <c r="A174" s="11" t="s">
        <v>1680</v>
      </c>
      <c r="B174" s="12" t="s">
        <v>1681</v>
      </c>
    </row>
    <row r="175" spans="1:2" x14ac:dyDescent="0.25">
      <c r="A175" s="11" t="s">
        <v>1682</v>
      </c>
      <c r="B175" s="12" t="s">
        <v>1683</v>
      </c>
    </row>
    <row r="176" spans="1:2" x14ac:dyDescent="0.25">
      <c r="A176" s="11" t="s">
        <v>1684</v>
      </c>
      <c r="B176" s="12" t="s">
        <v>1685</v>
      </c>
    </row>
    <row r="177" spans="1:2" x14ac:dyDescent="0.25">
      <c r="A177" s="11" t="s">
        <v>1686</v>
      </c>
      <c r="B177" s="12" t="s">
        <v>1687</v>
      </c>
    </row>
    <row r="178" spans="1:2" x14ac:dyDescent="0.25">
      <c r="A178" s="11" t="s">
        <v>1688</v>
      </c>
      <c r="B178" s="12" t="s">
        <v>1689</v>
      </c>
    </row>
    <row r="179" spans="1:2" x14ac:dyDescent="0.25">
      <c r="A179" s="11" t="s">
        <v>1690</v>
      </c>
      <c r="B179" s="12" t="s">
        <v>1691</v>
      </c>
    </row>
    <row r="180" spans="1:2" x14ac:dyDescent="0.25">
      <c r="A180" s="11" t="s">
        <v>1692</v>
      </c>
      <c r="B180" s="12" t="s">
        <v>1693</v>
      </c>
    </row>
    <row r="181" spans="1:2" x14ac:dyDescent="0.25">
      <c r="A181" s="11" t="s">
        <v>1694</v>
      </c>
      <c r="B181" s="12" t="s">
        <v>1695</v>
      </c>
    </row>
    <row r="182" spans="1:2" x14ac:dyDescent="0.25">
      <c r="A182" s="11" t="s">
        <v>1696</v>
      </c>
      <c r="B182" s="12" t="s">
        <v>1697</v>
      </c>
    </row>
    <row r="183" spans="1:2" x14ac:dyDescent="0.25">
      <c r="A183" s="11" t="s">
        <v>1698</v>
      </c>
      <c r="B183" s="12" t="s">
        <v>1699</v>
      </c>
    </row>
    <row r="184" spans="1:2" x14ac:dyDescent="0.25">
      <c r="A184" s="11" t="s">
        <v>1700</v>
      </c>
      <c r="B184" s="12" t="s">
        <v>1701</v>
      </c>
    </row>
    <row r="185" spans="1:2" x14ac:dyDescent="0.25">
      <c r="A185" s="11" t="s">
        <v>1702</v>
      </c>
      <c r="B185" s="12" t="s">
        <v>1703</v>
      </c>
    </row>
    <row r="186" spans="1:2" x14ac:dyDescent="0.25">
      <c r="A186" s="11" t="s">
        <v>1704</v>
      </c>
      <c r="B186" s="12" t="s">
        <v>1705</v>
      </c>
    </row>
    <row r="187" spans="1:2" x14ac:dyDescent="0.25">
      <c r="A187" s="11" t="s">
        <v>1706</v>
      </c>
      <c r="B187" s="12" t="s">
        <v>1707</v>
      </c>
    </row>
    <row r="188" spans="1:2" x14ac:dyDescent="0.25">
      <c r="A188" s="11" t="s">
        <v>1708</v>
      </c>
      <c r="B188" s="12" t="s">
        <v>1709</v>
      </c>
    </row>
    <row r="189" spans="1:2" x14ac:dyDescent="0.25">
      <c r="A189" s="11" t="s">
        <v>1710</v>
      </c>
      <c r="B189" s="12" t="s">
        <v>234</v>
      </c>
    </row>
    <row r="190" spans="1:2" x14ac:dyDescent="0.25">
      <c r="A190" s="11" t="s">
        <v>1711</v>
      </c>
      <c r="B190" s="12" t="s">
        <v>1712</v>
      </c>
    </row>
    <row r="191" spans="1:2" x14ac:dyDescent="0.25">
      <c r="A191" s="11" t="s">
        <v>1713</v>
      </c>
      <c r="B191" s="12" t="s">
        <v>1714</v>
      </c>
    </row>
    <row r="192" spans="1:2" x14ac:dyDescent="0.25">
      <c r="A192" s="11" t="s">
        <v>1715</v>
      </c>
      <c r="B192" s="12" t="s">
        <v>1716</v>
      </c>
    </row>
    <row r="193" spans="1:2" x14ac:dyDescent="0.25">
      <c r="A193" s="11" t="s">
        <v>1717</v>
      </c>
      <c r="B193" s="12" t="s">
        <v>1718</v>
      </c>
    </row>
    <row r="194" spans="1:2" x14ac:dyDescent="0.25">
      <c r="A194" s="11" t="s">
        <v>1719</v>
      </c>
      <c r="B194" s="12" t="s">
        <v>1720</v>
      </c>
    </row>
    <row r="195" spans="1:2" x14ac:dyDescent="0.25">
      <c r="A195" s="11" t="s">
        <v>1721</v>
      </c>
      <c r="B195" s="12" t="s">
        <v>1722</v>
      </c>
    </row>
    <row r="196" spans="1:2" x14ac:dyDescent="0.25">
      <c r="A196" s="11" t="s">
        <v>1723</v>
      </c>
      <c r="B196" s="12" t="s">
        <v>1724</v>
      </c>
    </row>
    <row r="197" spans="1:2" x14ac:dyDescent="0.25">
      <c r="A197" s="11" t="s">
        <v>1725</v>
      </c>
      <c r="B197" s="12" t="s">
        <v>1726</v>
      </c>
    </row>
    <row r="198" spans="1:2" x14ac:dyDescent="0.25">
      <c r="A198" s="11" t="s">
        <v>1727</v>
      </c>
      <c r="B198" s="12" t="s">
        <v>1728</v>
      </c>
    </row>
    <row r="199" spans="1:2" x14ac:dyDescent="0.25">
      <c r="A199" s="11" t="s">
        <v>1729</v>
      </c>
      <c r="B199" s="12" t="s">
        <v>1730</v>
      </c>
    </row>
    <row r="200" spans="1:2" x14ac:dyDescent="0.25">
      <c r="A200" s="11" t="s">
        <v>1731</v>
      </c>
      <c r="B200" s="12" t="s">
        <v>1732</v>
      </c>
    </row>
    <row r="201" spans="1:2" x14ac:dyDescent="0.25">
      <c r="A201" s="11" t="s">
        <v>1733</v>
      </c>
      <c r="B201" s="12" t="s">
        <v>1734</v>
      </c>
    </row>
    <row r="202" spans="1:2" x14ac:dyDescent="0.25">
      <c r="A202" s="11" t="s">
        <v>1735</v>
      </c>
      <c r="B202" s="12" t="s">
        <v>1736</v>
      </c>
    </row>
    <row r="203" spans="1:2" x14ac:dyDescent="0.25">
      <c r="A203" s="11" t="s">
        <v>1737</v>
      </c>
      <c r="B203" s="12" t="s">
        <v>1738</v>
      </c>
    </row>
    <row r="204" spans="1:2" x14ac:dyDescent="0.25">
      <c r="A204" s="11" t="s">
        <v>1739</v>
      </c>
      <c r="B204" s="12" t="s">
        <v>1740</v>
      </c>
    </row>
    <row r="205" spans="1:2" x14ac:dyDescent="0.25">
      <c r="A205" s="11" t="s">
        <v>1741</v>
      </c>
      <c r="B205" s="12" t="s">
        <v>1742</v>
      </c>
    </row>
    <row r="206" spans="1:2" x14ac:dyDescent="0.25">
      <c r="A206" s="11" t="s">
        <v>1743</v>
      </c>
      <c r="B206" s="12" t="s">
        <v>1744</v>
      </c>
    </row>
    <row r="207" spans="1:2" x14ac:dyDescent="0.25">
      <c r="A207" s="11" t="s">
        <v>1745</v>
      </c>
      <c r="B207" s="12" t="s">
        <v>1746</v>
      </c>
    </row>
    <row r="208" spans="1:2" x14ac:dyDescent="0.25">
      <c r="A208" s="11" t="s">
        <v>1747</v>
      </c>
      <c r="B208" s="12" t="s">
        <v>1748</v>
      </c>
    </row>
    <row r="209" spans="1:2" x14ac:dyDescent="0.25">
      <c r="A209" s="11" t="s">
        <v>1749</v>
      </c>
      <c r="B209" s="12" t="s">
        <v>1750</v>
      </c>
    </row>
    <row r="210" spans="1:2" x14ac:dyDescent="0.25">
      <c r="A210" s="11" t="s">
        <v>1751</v>
      </c>
      <c r="B210" s="12" t="s">
        <v>1752</v>
      </c>
    </row>
    <row r="211" spans="1:2" x14ac:dyDescent="0.25">
      <c r="A211" s="11" t="s">
        <v>1753</v>
      </c>
      <c r="B211" s="12" t="s">
        <v>1754</v>
      </c>
    </row>
    <row r="212" spans="1:2" x14ac:dyDescent="0.25">
      <c r="A212" s="11" t="s">
        <v>1755</v>
      </c>
      <c r="B212" s="12" t="s">
        <v>1756</v>
      </c>
    </row>
    <row r="213" spans="1:2" x14ac:dyDescent="0.25">
      <c r="A213" s="11" t="s">
        <v>1757</v>
      </c>
      <c r="B213" s="12" t="s">
        <v>1758</v>
      </c>
    </row>
    <row r="214" spans="1:2" x14ac:dyDescent="0.25">
      <c r="A214" s="11" t="s">
        <v>1759</v>
      </c>
      <c r="B214" s="12" t="s">
        <v>1760</v>
      </c>
    </row>
    <row r="215" spans="1:2" x14ac:dyDescent="0.25">
      <c r="A215" s="11" t="s">
        <v>1761</v>
      </c>
      <c r="B215" s="12" t="s">
        <v>1762</v>
      </c>
    </row>
    <row r="216" spans="1:2" x14ac:dyDescent="0.25">
      <c r="A216" s="11" t="s">
        <v>1763</v>
      </c>
      <c r="B216" s="12" t="s">
        <v>1764</v>
      </c>
    </row>
    <row r="217" spans="1:2" x14ac:dyDescent="0.25">
      <c r="A217" s="11" t="s">
        <v>1765</v>
      </c>
      <c r="B217" s="12" t="s">
        <v>1766</v>
      </c>
    </row>
    <row r="218" spans="1:2" x14ac:dyDescent="0.25">
      <c r="A218" s="11" t="s">
        <v>1767</v>
      </c>
      <c r="B218" s="12" t="s">
        <v>1768</v>
      </c>
    </row>
    <row r="219" spans="1:2" x14ac:dyDescent="0.25">
      <c r="A219" s="11" t="s">
        <v>1769</v>
      </c>
      <c r="B219" s="12" t="s">
        <v>1770</v>
      </c>
    </row>
    <row r="220" spans="1:2" x14ac:dyDescent="0.25">
      <c r="A220" s="11" t="s">
        <v>1771</v>
      </c>
      <c r="B220" s="12" t="s">
        <v>1772</v>
      </c>
    </row>
    <row r="221" spans="1:2" x14ac:dyDescent="0.25">
      <c r="A221" s="11" t="s">
        <v>1773</v>
      </c>
      <c r="B221" s="12" t="s">
        <v>1774</v>
      </c>
    </row>
    <row r="222" spans="1:2" x14ac:dyDescent="0.25">
      <c r="A222" s="11" t="s">
        <v>1775</v>
      </c>
      <c r="B222" s="12" t="s">
        <v>1776</v>
      </c>
    </row>
    <row r="223" spans="1:2" x14ac:dyDescent="0.25">
      <c r="A223" s="11" t="s">
        <v>1777</v>
      </c>
      <c r="B223" s="12" t="s">
        <v>1778</v>
      </c>
    </row>
    <row r="224" spans="1:2" x14ac:dyDescent="0.25">
      <c r="A224" s="11" t="s">
        <v>1779</v>
      </c>
      <c r="B224" s="12" t="s">
        <v>1780</v>
      </c>
    </row>
    <row r="225" spans="1:2" x14ac:dyDescent="0.25">
      <c r="A225" s="11" t="s">
        <v>1781</v>
      </c>
      <c r="B225" s="12" t="s">
        <v>1782</v>
      </c>
    </row>
    <row r="226" spans="1:2" x14ac:dyDescent="0.25">
      <c r="A226" s="11" t="s">
        <v>1783</v>
      </c>
      <c r="B226" s="12" t="s">
        <v>1784</v>
      </c>
    </row>
    <row r="227" spans="1:2" x14ac:dyDescent="0.25">
      <c r="A227" s="11" t="s">
        <v>1785</v>
      </c>
      <c r="B227" s="12" t="s">
        <v>402</v>
      </c>
    </row>
    <row r="228" spans="1:2" x14ac:dyDescent="0.25">
      <c r="A228" s="11" t="s">
        <v>1786</v>
      </c>
      <c r="B228" s="12" t="s">
        <v>1787</v>
      </c>
    </row>
    <row r="229" spans="1:2" x14ac:dyDescent="0.25">
      <c r="A229" s="11" t="s">
        <v>1788</v>
      </c>
      <c r="B229" s="12" t="s">
        <v>1789</v>
      </c>
    </row>
    <row r="230" spans="1:2" x14ac:dyDescent="0.25">
      <c r="A230" s="11" t="s">
        <v>1790</v>
      </c>
      <c r="B230" s="12" t="s">
        <v>1791</v>
      </c>
    </row>
    <row r="231" spans="1:2" x14ac:dyDescent="0.25">
      <c r="A231" s="11" t="s">
        <v>1792</v>
      </c>
      <c r="B231" s="12" t="s">
        <v>1793</v>
      </c>
    </row>
    <row r="232" spans="1:2" x14ac:dyDescent="0.25">
      <c r="A232" s="11" t="s">
        <v>1794</v>
      </c>
      <c r="B232" s="12" t="s">
        <v>1795</v>
      </c>
    </row>
    <row r="233" spans="1:2" x14ac:dyDescent="0.25">
      <c r="A233" s="11" t="s">
        <v>1796</v>
      </c>
      <c r="B233" s="12" t="s">
        <v>1797</v>
      </c>
    </row>
    <row r="234" spans="1:2" x14ac:dyDescent="0.25">
      <c r="A234" s="11" t="s">
        <v>1798</v>
      </c>
      <c r="B234" s="12" t="s">
        <v>1799</v>
      </c>
    </row>
    <row r="235" spans="1:2" x14ac:dyDescent="0.25">
      <c r="A235" s="11" t="s">
        <v>1800</v>
      </c>
      <c r="B235" s="12" t="s">
        <v>498</v>
      </c>
    </row>
    <row r="236" spans="1:2" x14ac:dyDescent="0.25">
      <c r="A236" s="11" t="s">
        <v>1801</v>
      </c>
      <c r="B236" s="12" t="s">
        <v>1802</v>
      </c>
    </row>
    <row r="237" spans="1:2" x14ac:dyDescent="0.25">
      <c r="A237" s="11" t="s">
        <v>1803</v>
      </c>
      <c r="B237" s="12" t="s">
        <v>1804</v>
      </c>
    </row>
    <row r="238" spans="1:2" x14ac:dyDescent="0.25">
      <c r="A238" s="11" t="s">
        <v>1805</v>
      </c>
      <c r="B238" s="12" t="s">
        <v>1806</v>
      </c>
    </row>
    <row r="239" spans="1:2" x14ac:dyDescent="0.25">
      <c r="A239" s="11" t="s">
        <v>1807</v>
      </c>
      <c r="B239" s="12" t="s">
        <v>1808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ITENS</vt:lpstr>
      <vt:lpstr>GP EST</vt:lpstr>
      <vt:lpstr>SUB EST</vt:lpstr>
      <vt:lpstr>FM COM</vt:lpstr>
      <vt:lpstr>FM 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Kaike Sousa Santana</dc:creator>
  <cp:lastModifiedBy>Luan Silva Prazeres</cp:lastModifiedBy>
  <dcterms:created xsi:type="dcterms:W3CDTF">2024-07-30T13:25:09Z</dcterms:created>
  <dcterms:modified xsi:type="dcterms:W3CDTF">2024-07-31T15:21:39Z</dcterms:modified>
</cp:coreProperties>
</file>