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johan\Documents\gitProjects\mia\MIA-104_Machine_Learning\EF_01\"/>
    </mc:Choice>
  </mc:AlternateContent>
  <xr:revisionPtr revIDLastSave="0" documentId="13_ncr:1_{824C30B6-D020-4E15-A941-87635A8BF434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8" i="1" l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17" i="1"/>
  <c r="AG25" i="1"/>
  <c r="AH25" i="1"/>
  <c r="AF25" i="1"/>
</calcChain>
</file>

<file path=xl/sharedStrings.xml><?xml version="1.0" encoding="utf-8"?>
<sst xmlns="http://schemas.openxmlformats.org/spreadsheetml/2006/main" count="45" uniqueCount="24">
  <si>
    <t>Decision tree</t>
  </si>
  <si>
    <t>Logistic regression</t>
  </si>
  <si>
    <t>Random forest</t>
  </si>
  <si>
    <t>XGBoost</t>
  </si>
  <si>
    <t xml:space="preserve">Tiempo </t>
  </si>
  <si>
    <t>Frecuenca</t>
  </si>
  <si>
    <t>Caracteristicas</t>
  </si>
  <si>
    <t>Presición</t>
  </si>
  <si>
    <t>Dataset</t>
  </si>
  <si>
    <t>Modelos</t>
  </si>
  <si>
    <t>Tiempo (seg)</t>
  </si>
  <si>
    <t>Peso (MB)</t>
  </si>
  <si>
    <t>test</t>
  </si>
  <si>
    <t>bearing</t>
  </si>
  <si>
    <t>name</t>
  </si>
  <si>
    <t>normal_end</t>
  </si>
  <si>
    <t>fault_start</t>
  </si>
  <si>
    <t>faul</t>
  </si>
  <si>
    <t>Outer Race</t>
  </si>
  <si>
    <t>fault_end</t>
  </si>
  <si>
    <t>normal_start</t>
  </si>
  <si>
    <t>Rare</t>
  </si>
  <si>
    <t>Roller element</t>
  </si>
  <si>
    <t>Inner Race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</si>
</sst>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0" fontId="2" fillId="2" borderId="1" xfId="0" applyFont="1" applyFill="1" applyBorder="1"/>
    <xf numFmtId="0" fontId="2" fillId="3" borderId="1" xfId="0" applyFont="1" applyFill="1" applyBorder="1"/>
    <xf numFmtId="0" fontId="1" fillId="4" borderId="1" xfId="0" applyFont="1" applyFill="1" applyBorder="1"/>
    <xf numFmtId="0" fontId="1" fillId="4" borderId="2" xfId="0" applyFont="1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textRotation="9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0:AH32"/>
  <sheetViews>
    <sheetView tabSelected="1" topLeftCell="A16" workbookViewId="0">
      <selection activeCell="F29" sqref="F29"/>
    </sheetView>
  </sheetViews>
  <sheetFormatPr defaultRowHeight="14.5" x14ac:dyDescent="0.35"/>
  <cols>
    <col min="1" max="1" width="3.90625" bestFit="1" customWidth="1"/>
    <col min="2" max="2" width="7.08984375" bestFit="1" customWidth="1"/>
    <col min="3" max="3" width="16.36328125" customWidth="1"/>
    <col min="4" max="4" width="11.6328125" bestFit="1" customWidth="1"/>
    <col min="5" max="5" width="11" bestFit="1" customWidth="1"/>
    <col min="6" max="6" width="9.453125" bestFit="1" customWidth="1"/>
    <col min="7" max="7" width="8.81640625" bestFit="1" customWidth="1"/>
    <col min="8" max="8" width="13" bestFit="1" customWidth="1"/>
    <col min="31" max="31" width="16.7265625" bestFit="1" customWidth="1"/>
    <col min="32" max="32" width="7.7265625" bestFit="1" customWidth="1"/>
    <col min="33" max="33" width="9.54296875" bestFit="1" customWidth="1"/>
    <col min="34" max="34" width="13.1796875" bestFit="1" customWidth="1"/>
  </cols>
  <sheetData>
    <row r="10" spans="1:34" x14ac:dyDescent="0.35">
      <c r="AF10" s="18" t="s">
        <v>8</v>
      </c>
      <c r="AG10" s="18"/>
      <c r="AH10" s="18"/>
    </row>
    <row r="11" spans="1:34" x14ac:dyDescent="0.35">
      <c r="AE11" s="4" t="s">
        <v>7</v>
      </c>
      <c r="AF11" s="2" t="s">
        <v>4</v>
      </c>
      <c r="AG11" s="2" t="s">
        <v>5</v>
      </c>
      <c r="AH11" s="2" t="s">
        <v>6</v>
      </c>
    </row>
    <row r="12" spans="1:34" x14ac:dyDescent="0.35">
      <c r="AD12" s="19" t="s">
        <v>9</v>
      </c>
      <c r="AE12" s="3" t="s">
        <v>0</v>
      </c>
      <c r="AF12" s="1">
        <v>0.73</v>
      </c>
      <c r="AG12" s="1">
        <v>0.98</v>
      </c>
      <c r="AH12" s="1">
        <v>0.99</v>
      </c>
    </row>
    <row r="13" spans="1:34" x14ac:dyDescent="0.35">
      <c r="AD13" s="19"/>
      <c r="AE13" s="3" t="s">
        <v>1</v>
      </c>
      <c r="AF13" s="1">
        <v>0.64</v>
      </c>
      <c r="AG13" s="1">
        <v>0.86</v>
      </c>
      <c r="AH13" s="1">
        <v>0.93</v>
      </c>
    </row>
    <row r="14" spans="1:34" x14ac:dyDescent="0.35">
      <c r="AD14" s="19"/>
      <c r="AE14" s="3" t="s">
        <v>2</v>
      </c>
      <c r="AF14" s="1">
        <v>0.93</v>
      </c>
      <c r="AG14" s="1">
        <v>0.99</v>
      </c>
      <c r="AH14" s="1">
        <v>0.99</v>
      </c>
    </row>
    <row r="15" spans="1:34" x14ac:dyDescent="0.35">
      <c r="AD15" s="19"/>
      <c r="AE15" s="3" t="s">
        <v>3</v>
      </c>
      <c r="AF15" s="1">
        <v>0.84</v>
      </c>
      <c r="AG15" s="1">
        <v>0.99</v>
      </c>
      <c r="AH15" s="1">
        <v>0.99</v>
      </c>
    </row>
    <row r="16" spans="1:34" x14ac:dyDescent="0.35">
      <c r="A16" t="s">
        <v>12</v>
      </c>
      <c r="B16" t="s">
        <v>13</v>
      </c>
      <c r="C16" s="10" t="s">
        <v>14</v>
      </c>
      <c r="D16" s="11" t="s">
        <v>20</v>
      </c>
      <c r="E16" s="11" t="s">
        <v>15</v>
      </c>
      <c r="F16" s="11" t="s">
        <v>16</v>
      </c>
      <c r="G16" s="11" t="s">
        <v>19</v>
      </c>
      <c r="H16" s="12" t="s">
        <v>17</v>
      </c>
      <c r="AF16" s="18" t="s">
        <v>8</v>
      </c>
      <c r="AG16" s="18"/>
      <c r="AH16" s="18"/>
    </row>
    <row r="17" spans="1:34" x14ac:dyDescent="0.35">
      <c r="A17">
        <v>1</v>
      </c>
      <c r="B17">
        <v>1</v>
      </c>
      <c r="C17" s="13" t="str">
        <f>$A$16&amp;"-"&amp;A17&amp;"-"&amp;$B$16&amp;"-"&amp;B17</f>
        <v>test-1-bearing-1</v>
      </c>
      <c r="D17">
        <v>0</v>
      </c>
      <c r="E17">
        <v>2155</v>
      </c>
      <c r="H17" s="14" t="s">
        <v>21</v>
      </c>
      <c r="AE17" s="4" t="s">
        <v>10</v>
      </c>
      <c r="AF17" s="2" t="s">
        <v>4</v>
      </c>
      <c r="AG17" s="2" t="s">
        <v>5</v>
      </c>
      <c r="AH17" s="2" t="s">
        <v>6</v>
      </c>
    </row>
    <row r="18" spans="1:34" x14ac:dyDescent="0.35">
      <c r="A18">
        <v>1</v>
      </c>
      <c r="B18">
        <v>2</v>
      </c>
      <c r="C18" s="13" t="str">
        <f t="shared" ref="C18:C32" si="0">$A$16&amp;"-"&amp;A18&amp;"-"&amp;$B$16&amp;"-"&amp;B18</f>
        <v>test-1-bearing-2</v>
      </c>
      <c r="D18">
        <v>0</v>
      </c>
      <c r="E18">
        <v>2155</v>
      </c>
      <c r="H18" s="14" t="s">
        <v>21</v>
      </c>
      <c r="AD18" s="19" t="s">
        <v>9</v>
      </c>
      <c r="AE18" s="3" t="s">
        <v>0</v>
      </c>
      <c r="AF18" s="1">
        <v>11.3</v>
      </c>
      <c r="AG18" s="1">
        <v>2.2999999999999998</v>
      </c>
      <c r="AH18" s="1">
        <v>0.1</v>
      </c>
    </row>
    <row r="19" spans="1:34" x14ac:dyDescent="0.35">
      <c r="A19">
        <v>1</v>
      </c>
      <c r="B19">
        <v>3</v>
      </c>
      <c r="C19" s="13" t="str">
        <f t="shared" si="0"/>
        <v>test-1-bearing-3</v>
      </c>
      <c r="D19">
        <v>0</v>
      </c>
      <c r="E19">
        <v>0</v>
      </c>
      <c r="F19">
        <v>0</v>
      </c>
      <c r="G19">
        <v>2155</v>
      </c>
      <c r="H19" s="14" t="s">
        <v>21</v>
      </c>
      <c r="AD19" s="19"/>
      <c r="AE19" s="3" t="s">
        <v>1</v>
      </c>
      <c r="AF19" s="1">
        <v>0.6</v>
      </c>
      <c r="AG19" s="1">
        <v>0.3</v>
      </c>
      <c r="AH19" s="1">
        <v>0.1</v>
      </c>
    </row>
    <row r="20" spans="1:34" x14ac:dyDescent="0.35">
      <c r="A20">
        <v>1</v>
      </c>
      <c r="B20">
        <v>4</v>
      </c>
      <c r="C20" s="13" t="str">
        <f t="shared" si="0"/>
        <v>test-1-bearing-4</v>
      </c>
      <c r="D20">
        <v>228</v>
      </c>
      <c r="E20">
        <v>1800</v>
      </c>
      <c r="F20">
        <v>1801</v>
      </c>
      <c r="G20">
        <v>2155</v>
      </c>
      <c r="H20" s="14" t="s">
        <v>21</v>
      </c>
      <c r="AD20" s="19"/>
      <c r="AE20" s="3" t="s">
        <v>2</v>
      </c>
      <c r="AF20" s="1">
        <v>5.2</v>
      </c>
      <c r="AG20" s="1">
        <v>2.9</v>
      </c>
      <c r="AH20" s="1">
        <v>0.2</v>
      </c>
    </row>
    <row r="21" spans="1:34" ht="15" thickBot="1" x14ac:dyDescent="0.4">
      <c r="A21">
        <v>1</v>
      </c>
      <c r="B21">
        <v>5</v>
      </c>
      <c r="C21" s="13" t="str">
        <f t="shared" si="0"/>
        <v>test-1-bearing-5</v>
      </c>
      <c r="D21">
        <v>0</v>
      </c>
      <c r="E21">
        <v>2007</v>
      </c>
      <c r="F21">
        <v>2121</v>
      </c>
      <c r="G21">
        <v>2155</v>
      </c>
      <c r="H21" s="14" t="s">
        <v>23</v>
      </c>
      <c r="AD21" s="19"/>
      <c r="AE21" s="3" t="s">
        <v>3</v>
      </c>
      <c r="AF21" s="6">
        <v>26</v>
      </c>
      <c r="AG21" s="6">
        <v>9.6999999999999993</v>
      </c>
      <c r="AH21" s="6">
        <v>0.3</v>
      </c>
    </row>
    <row r="22" spans="1:34" ht="15" thickBot="1" x14ac:dyDescent="0.4">
      <c r="A22">
        <v>1</v>
      </c>
      <c r="B22">
        <v>6</v>
      </c>
      <c r="C22" s="13" t="str">
        <f t="shared" si="0"/>
        <v>test-1-bearing-6</v>
      </c>
      <c r="D22">
        <v>0</v>
      </c>
      <c r="E22">
        <v>2007</v>
      </c>
      <c r="F22">
        <v>2121</v>
      </c>
      <c r="G22">
        <v>2155</v>
      </c>
      <c r="H22" s="14" t="s">
        <v>23</v>
      </c>
      <c r="AE22" s="5" t="s">
        <v>11</v>
      </c>
      <c r="AF22" s="7">
        <v>218</v>
      </c>
      <c r="AG22" s="8">
        <v>125</v>
      </c>
      <c r="AH22" s="9">
        <v>0.1</v>
      </c>
    </row>
    <row r="23" spans="1:34" x14ac:dyDescent="0.35">
      <c r="A23">
        <v>1</v>
      </c>
      <c r="B23">
        <v>7</v>
      </c>
      <c r="C23" s="13" t="str">
        <f t="shared" si="0"/>
        <v>test-1-bearing-7</v>
      </c>
      <c r="D23">
        <v>0</v>
      </c>
      <c r="E23">
        <v>1250</v>
      </c>
      <c r="F23">
        <v>1574</v>
      </c>
      <c r="G23">
        <v>2000</v>
      </c>
      <c r="H23" s="14" t="s">
        <v>22</v>
      </c>
    </row>
    <row r="24" spans="1:34" x14ac:dyDescent="0.35">
      <c r="A24">
        <v>1</v>
      </c>
      <c r="B24">
        <v>8</v>
      </c>
      <c r="C24" s="15" t="str">
        <f t="shared" si="0"/>
        <v>test-1-bearing-8</v>
      </c>
      <c r="D24" s="16">
        <v>0</v>
      </c>
      <c r="E24" s="16">
        <v>1250</v>
      </c>
      <c r="F24" s="16">
        <v>1574</v>
      </c>
      <c r="G24" s="16">
        <v>2000</v>
      </c>
      <c r="H24" s="17" t="s">
        <v>22</v>
      </c>
    </row>
    <row r="25" spans="1:34" x14ac:dyDescent="0.35">
      <c r="A25">
        <v>2</v>
      </c>
      <c r="B25">
        <v>1</v>
      </c>
      <c r="C25" s="10" t="str">
        <f t="shared" si="0"/>
        <v>test-2-bearing-1</v>
      </c>
      <c r="D25" s="11">
        <v>0</v>
      </c>
      <c r="E25" s="11">
        <v>531</v>
      </c>
      <c r="F25" s="11">
        <v>532</v>
      </c>
      <c r="G25" s="11">
        <v>982</v>
      </c>
      <c r="H25" s="12" t="s">
        <v>18</v>
      </c>
      <c r="AF25">
        <f>+AVERAGE(AF18:AF21)</f>
        <v>10.775</v>
      </c>
      <c r="AG25">
        <f t="shared" ref="AG25:AH25" si="1">+AVERAGE(AG18:AG21)</f>
        <v>3.8</v>
      </c>
      <c r="AH25">
        <f t="shared" si="1"/>
        <v>0.17499999999999999</v>
      </c>
    </row>
    <row r="26" spans="1:34" x14ac:dyDescent="0.35">
      <c r="A26">
        <v>2</v>
      </c>
      <c r="B26">
        <v>2</v>
      </c>
      <c r="C26" s="13" t="str">
        <f t="shared" si="0"/>
        <v>test-2-bearing-2</v>
      </c>
      <c r="D26">
        <v>0</v>
      </c>
      <c r="E26">
        <v>698</v>
      </c>
      <c r="F26">
        <v>703</v>
      </c>
      <c r="G26">
        <v>983</v>
      </c>
      <c r="H26" s="14" t="s">
        <v>21</v>
      </c>
    </row>
    <row r="27" spans="1:34" x14ac:dyDescent="0.35">
      <c r="A27">
        <v>2</v>
      </c>
      <c r="B27">
        <v>3</v>
      </c>
      <c r="C27" s="13" t="str">
        <f t="shared" si="0"/>
        <v>test-2-bearing-3</v>
      </c>
      <c r="D27">
        <v>0</v>
      </c>
      <c r="E27">
        <v>803</v>
      </c>
      <c r="F27">
        <v>886</v>
      </c>
      <c r="G27">
        <v>983</v>
      </c>
      <c r="H27" s="14" t="s">
        <v>21</v>
      </c>
    </row>
    <row r="28" spans="1:34" x14ac:dyDescent="0.35">
      <c r="A28">
        <v>2</v>
      </c>
      <c r="B28">
        <v>4</v>
      </c>
      <c r="C28" s="15" t="str">
        <f t="shared" si="0"/>
        <v>test-2-bearing-4</v>
      </c>
      <c r="D28" s="16">
        <v>0</v>
      </c>
      <c r="E28" s="16">
        <v>678</v>
      </c>
      <c r="F28" s="16">
        <v>709</v>
      </c>
      <c r="G28" s="16">
        <v>983</v>
      </c>
      <c r="H28" s="17" t="s">
        <v>21</v>
      </c>
    </row>
    <row r="29" spans="1:34" x14ac:dyDescent="0.35">
      <c r="A29">
        <v>3</v>
      </c>
      <c r="B29">
        <v>1</v>
      </c>
      <c r="C29" t="str">
        <f t="shared" si="0"/>
        <v>test-3-bearing-1</v>
      </c>
      <c r="D29">
        <v>0</v>
      </c>
      <c r="E29">
        <v>6040</v>
      </c>
      <c r="F29">
        <v>6181</v>
      </c>
      <c r="G29">
        <v>6323</v>
      </c>
      <c r="H29" t="s">
        <v>21</v>
      </c>
    </row>
    <row r="30" spans="1:34" x14ac:dyDescent="0.35">
      <c r="A30">
        <v>3</v>
      </c>
      <c r="B30">
        <v>2</v>
      </c>
      <c r="C30" t="str">
        <f t="shared" si="0"/>
        <v>test-3-bearing-2</v>
      </c>
      <c r="D30">
        <v>0</v>
      </c>
      <c r="E30">
        <v>6040</v>
      </c>
      <c r="F30">
        <v>6181</v>
      </c>
      <c r="G30">
        <v>6323</v>
      </c>
      <c r="H30" t="s">
        <v>21</v>
      </c>
    </row>
    <row r="31" spans="1:34" x14ac:dyDescent="0.35">
      <c r="A31">
        <v>3</v>
      </c>
      <c r="B31">
        <v>3</v>
      </c>
      <c r="C31" t="str">
        <f t="shared" si="0"/>
        <v>test-3-bearing-3</v>
      </c>
      <c r="D31">
        <v>0</v>
      </c>
      <c r="E31">
        <v>6040</v>
      </c>
      <c r="F31">
        <v>6070</v>
      </c>
      <c r="G31">
        <v>6323</v>
      </c>
      <c r="H31" t="s">
        <v>18</v>
      </c>
    </row>
    <row r="32" spans="1:34" x14ac:dyDescent="0.35">
      <c r="A32">
        <v>3</v>
      </c>
      <c r="B32">
        <v>4</v>
      </c>
      <c r="C32" t="str">
        <f t="shared" si="0"/>
        <v>test-3-bearing-4</v>
      </c>
      <c r="D32">
        <v>0</v>
      </c>
      <c r="E32">
        <v>6040</v>
      </c>
      <c r="F32">
        <v>6060</v>
      </c>
      <c r="G32">
        <v>6323</v>
      </c>
      <c r="H32" t="s">
        <v>21</v>
      </c>
    </row>
  </sheetData>
  <mergeCells count="4">
    <mergeCell ref="AF10:AH10"/>
    <mergeCell ref="AD12:AD15"/>
    <mergeCell ref="AF16:AH16"/>
    <mergeCell ref="AD18:AD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 Callomamani</dc:creator>
  <cp:lastModifiedBy>Johan Manuel Callomamani Buendia</cp:lastModifiedBy>
  <dcterms:created xsi:type="dcterms:W3CDTF">2015-06-05T18:17:20Z</dcterms:created>
  <dcterms:modified xsi:type="dcterms:W3CDTF">2024-08-08T01:00:22Z</dcterms:modified>
</cp:coreProperties>
</file>