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8A30238B-355B-40BA-A75A-6E76F006DA27}" xr6:coauthVersionLast="36" xr6:coauthVersionMax="36" xr10:uidLastSave="{00000000-0000-0000-0000-000000000000}"/>
  <bookViews>
    <workbookView xWindow="0" yWindow="0" windowWidth="19200" windowHeight="6930" activeTab="2" xr2:uid="{4DD2D73A-3461-465C-B18C-74C0ADD05ACC}"/>
  </bookViews>
  <sheets>
    <sheet name="BCODADOS" sheetId="1" r:id="rId1"/>
    <sheet name="VENDASESTADOS" sheetId="2" r:id="rId2"/>
    <sheet name="CARGOSESALA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</calcChain>
</file>

<file path=xl/sharedStrings.xml><?xml version="1.0" encoding="utf-8"?>
<sst xmlns="http://schemas.openxmlformats.org/spreadsheetml/2006/main" count="378" uniqueCount="174">
  <si>
    <t>MÊS</t>
  </si>
  <si>
    <t>ANO</t>
  </si>
  <si>
    <t>PRODUTO</t>
  </si>
  <si>
    <t>CATEGORIA</t>
  </si>
  <si>
    <t>PREÇO UNITÁRIO</t>
  </si>
  <si>
    <t>PREÇO DE COMPRA</t>
  </si>
  <si>
    <t>OBJETIVO QUANTIDADE</t>
  </si>
  <si>
    <t>REALIZADO QUANTIDADE</t>
  </si>
  <si>
    <t>OBJETIVO VALOR</t>
  </si>
  <si>
    <t>REALIZADO VALOR</t>
  </si>
  <si>
    <t>Camiseta Básica</t>
  </si>
  <si>
    <t>Calça Jeans Slim</t>
  </si>
  <si>
    <t>Blusa de Manga Longa</t>
  </si>
  <si>
    <t>Vestido Midi</t>
  </si>
  <si>
    <t>Saia Evasê</t>
  </si>
  <si>
    <t>Shorts de Sarja</t>
  </si>
  <si>
    <t>Suéter de Lã</t>
  </si>
  <si>
    <t>Jaqueta de Couro</t>
  </si>
  <si>
    <t>Calça de Alfaiataria</t>
  </si>
  <si>
    <t>Regata de Algodão</t>
  </si>
  <si>
    <t>Macacão Casual</t>
  </si>
  <si>
    <t>Blazer Feminino</t>
  </si>
  <si>
    <t>Camisa Social Masculina</t>
  </si>
  <si>
    <t>Bermuda Cargo</t>
  </si>
  <si>
    <t>T-Shirt Estampada</t>
  </si>
  <si>
    <t>Saia Lápis</t>
  </si>
  <si>
    <t>Casaco de Tricot</t>
  </si>
  <si>
    <t>Pantalona de Linho</t>
  </si>
  <si>
    <t>Vestido Longo</t>
  </si>
  <si>
    <t>Kimono Estampado</t>
  </si>
  <si>
    <t>Calça Jogger</t>
  </si>
  <si>
    <t>Top Cropped</t>
  </si>
  <si>
    <t>Blusa de Seda</t>
  </si>
  <si>
    <t>Calça de Moletom</t>
  </si>
  <si>
    <t>Cardigan de Malha</t>
  </si>
  <si>
    <t>Camiseta Oversized</t>
  </si>
  <si>
    <t>Vestido de Festa</t>
  </si>
  <si>
    <t>Salopete</t>
  </si>
  <si>
    <t>Calça Clássica</t>
  </si>
  <si>
    <t>Chemise</t>
  </si>
  <si>
    <t>Saia Plissada</t>
  </si>
  <si>
    <t>Blusa de Renda</t>
  </si>
  <si>
    <t>Jaqueta Jeans</t>
  </si>
  <si>
    <t>Calça Cargo</t>
  </si>
  <si>
    <t>Blusa de Frio</t>
  </si>
  <si>
    <t>Vestido Estampado</t>
  </si>
  <si>
    <t>Calça de Yoga</t>
  </si>
  <si>
    <t>Regata de Poliéster</t>
  </si>
  <si>
    <t>Blazer Casual</t>
  </si>
  <si>
    <t>Camiseta Longline</t>
  </si>
  <si>
    <t>Saia de Couro</t>
  </si>
  <si>
    <t>Calça de Tecido Leve</t>
  </si>
  <si>
    <t>Blusa de Veludo</t>
  </si>
  <si>
    <t>Bermuda de Praia</t>
  </si>
  <si>
    <t>Suéter Oversized</t>
  </si>
  <si>
    <t>Vestido de Verão</t>
  </si>
  <si>
    <t>Camisa de Manga Curta</t>
  </si>
  <si>
    <t>Calça de Corta-Vento</t>
  </si>
  <si>
    <t>Regata de Performance</t>
  </si>
  <si>
    <t>Macaquinho</t>
  </si>
  <si>
    <t>LINHA SECA</t>
  </si>
  <si>
    <t>Iogurte Natural</t>
  </si>
  <si>
    <t>Leite Integral</t>
  </si>
  <si>
    <t>Manteiga sem Sal</t>
  </si>
  <si>
    <t>Creme de Leite</t>
  </si>
  <si>
    <t>Queijo Mussarela</t>
  </si>
  <si>
    <t>Requeijão Cremoso</t>
  </si>
  <si>
    <t>Iogurte Grego</t>
  </si>
  <si>
    <t>Queijo Prato</t>
  </si>
  <si>
    <t>Sour Cream</t>
  </si>
  <si>
    <t>Iogurte com Frutas</t>
  </si>
  <si>
    <t>Leite Condensado</t>
  </si>
  <si>
    <t>Queijo Cottage</t>
  </si>
  <si>
    <t>Creme de Avelã Refrigerado</t>
  </si>
  <si>
    <t>Pudim de Leite</t>
  </si>
  <si>
    <t>Sobremesa de Chocolate</t>
  </si>
  <si>
    <t>Iogurte de Soja</t>
  </si>
  <si>
    <t>Queijo Minas Frescal</t>
  </si>
  <si>
    <t>Margarina</t>
  </si>
  <si>
    <t>Leite Desnatado</t>
  </si>
  <si>
    <t>Picolé de Frutas</t>
  </si>
  <si>
    <t>Salmão Defumado</t>
  </si>
  <si>
    <t>Atum em Conserva</t>
  </si>
  <si>
    <t>Gelatina Refrigerada</t>
  </si>
  <si>
    <t>Pasta de Amendoim</t>
  </si>
  <si>
    <t>Queijo Brie</t>
  </si>
  <si>
    <t>Frango Desfiado</t>
  </si>
  <si>
    <t>Salada de Frutas</t>
  </si>
  <si>
    <t>Pasta de Ricota</t>
  </si>
  <si>
    <t>Mousse de Maracujá</t>
  </si>
  <si>
    <t>Salsicha</t>
  </si>
  <si>
    <t>Pasta de Grão-de-Bico</t>
  </si>
  <si>
    <t>Queijo Gorgonzola</t>
  </si>
  <si>
    <t>Bebida Vegetal</t>
  </si>
  <si>
    <t>Chá Gelado</t>
  </si>
  <si>
    <t>Batata Recheada</t>
  </si>
  <si>
    <t>Frutas Congeladas</t>
  </si>
  <si>
    <t>Sopa Pronta</t>
  </si>
  <si>
    <t>Molho de Salada</t>
  </si>
  <si>
    <t>Pizza Congelada</t>
  </si>
  <si>
    <t>Sanduíche Natural</t>
  </si>
  <si>
    <t>Carne Moída</t>
  </si>
  <si>
    <t>Hambúrguer Congelado</t>
  </si>
  <si>
    <t>Fricassê de Frango</t>
  </si>
  <si>
    <t>Pão de Alho</t>
  </si>
  <si>
    <t>Quiche de Vegetais</t>
  </si>
  <si>
    <t>Bolinho de Arroz</t>
  </si>
  <si>
    <t>LINHA REFRIGERADA</t>
  </si>
  <si>
    <t>REALIZADO/REALIZAR</t>
  </si>
  <si>
    <t>OUTUBRO</t>
  </si>
  <si>
    <t>ESTADO</t>
  </si>
  <si>
    <t>CIDADE</t>
  </si>
  <si>
    <t>VALOR DE VENDA</t>
  </si>
  <si>
    <t>São Paulo</t>
  </si>
  <si>
    <t>Minas Gerais</t>
  </si>
  <si>
    <t>Rio de Janeiro</t>
  </si>
  <si>
    <t>Bahia</t>
  </si>
  <si>
    <t>Paraná</t>
  </si>
  <si>
    <t>Ceará</t>
  </si>
  <si>
    <t>Rio Grande do Sul</t>
  </si>
  <si>
    <t>Pernambuco</t>
  </si>
  <si>
    <t>Goiás</t>
  </si>
  <si>
    <t>Santa Catarina</t>
  </si>
  <si>
    <t>Maranhão</t>
  </si>
  <si>
    <t>Sergipe</t>
  </si>
  <si>
    <t>Alagoas</t>
  </si>
  <si>
    <t>Espírito Santo</t>
  </si>
  <si>
    <t>Paraíba</t>
  </si>
  <si>
    <t>Tocantins</t>
  </si>
  <si>
    <t>Mato Grosso</t>
  </si>
  <si>
    <t>Mato Grosso do Sul</t>
  </si>
  <si>
    <t>Rondônia</t>
  </si>
  <si>
    <t>Acre</t>
  </si>
  <si>
    <t>Amazonas</t>
  </si>
  <si>
    <t>Piauí</t>
  </si>
  <si>
    <t>Distrito Federal</t>
  </si>
  <si>
    <t>Rio Grande do Norte</t>
  </si>
  <si>
    <t>Amapá</t>
  </si>
  <si>
    <t>Roraima</t>
  </si>
  <si>
    <t>Pará</t>
  </si>
  <si>
    <t>Presidente Prudente</t>
  </si>
  <si>
    <t>Natal</t>
  </si>
  <si>
    <t>Macápa</t>
  </si>
  <si>
    <t>São Luís</t>
  </si>
  <si>
    <t>Florianópolis</t>
  </si>
  <si>
    <t>Manaus</t>
  </si>
  <si>
    <t>NOME DO FUNCIONÁRIO</t>
  </si>
  <si>
    <t>DEPARTAMENTO</t>
  </si>
  <si>
    <t>SALÁRIO</t>
  </si>
  <si>
    <t>FUNÇÃO</t>
  </si>
  <si>
    <t>JOÃO DA SILVA</t>
  </si>
  <si>
    <t>MARIA ROBERTA MIRANDA</t>
  </si>
  <si>
    <t>JULIO COSTA SOUZA</t>
  </si>
  <si>
    <t>MARIO DE ANDRADE</t>
  </si>
  <si>
    <t>CAIO DA SILVA</t>
  </si>
  <si>
    <t>VINICIUS FLORENTINO</t>
  </si>
  <si>
    <t>WILLIAM GATES</t>
  </si>
  <si>
    <t>MARCOS CHUPEMBERG</t>
  </si>
  <si>
    <t>ELTON MUCHEN</t>
  </si>
  <si>
    <t>PADRE KELMON</t>
  </si>
  <si>
    <t>GERENTE DE PRODUÇÃO</t>
  </si>
  <si>
    <t>CEO</t>
  </si>
  <si>
    <t>DIRETOR GERAL</t>
  </si>
  <si>
    <t>DIRETOR DE TI</t>
  </si>
  <si>
    <t>ENGENHEIRO DE DADOS</t>
  </si>
  <si>
    <t>ANALISTA DE DADOS</t>
  </si>
  <si>
    <t>GERENTE GERAL</t>
  </si>
  <si>
    <t>ANDRES MELO</t>
  </si>
  <si>
    <t>CONTABILIDADE</t>
  </si>
  <si>
    <t>DESENVOLVEDOR SENIOR</t>
  </si>
  <si>
    <t>PRODUÇÃO</t>
  </si>
  <si>
    <t>TECNOLOGIA</t>
  </si>
  <si>
    <t>FINANCEIRO</t>
  </si>
  <si>
    <t>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</si>
</sst>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0" xfId="0" applyNumberFormat="1" applyFont="1" applyAlignment="1">
      <alignment horizontal="center"/>
    </xf>
    <xf numFmtId="168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76F3-36E5-4AF4-9DCF-CCE04A05679F}">
  <dimension ref="A1:K97"/>
  <sheetViews>
    <sheetView topLeftCell="E1" workbookViewId="0">
      <selection activeCell="D7" sqref="D7"/>
    </sheetView>
  </sheetViews>
  <sheetFormatPr defaultRowHeight="15.5" x14ac:dyDescent="0.35"/>
  <cols>
    <col min="1" max="1" width="13.6328125" style="2" bestFit="1" customWidth="1"/>
    <col min="2" max="2" width="8.7265625" style="2"/>
    <col min="3" max="3" width="28.81640625" style="2" bestFit="1" customWidth="1"/>
    <col min="4" max="4" width="23.54296875" style="2" bestFit="1" customWidth="1"/>
    <col min="5" max="5" width="19.6328125" style="2" bestFit="1" customWidth="1"/>
    <col min="6" max="6" width="22.6328125" style="2" bestFit="1" customWidth="1"/>
    <col min="7" max="7" width="26.54296875" style="2" bestFit="1" customWidth="1"/>
    <col min="8" max="8" width="28" style="2" bestFit="1" customWidth="1"/>
    <col min="9" max="9" width="19.6328125" style="2" bestFit="1" customWidth="1"/>
    <col min="10" max="10" width="21.08984375" style="2" bestFit="1" customWidth="1"/>
    <col min="11" max="11" width="24.36328125" style="2" bestFit="1" customWidth="1"/>
    <col min="12" max="16384" width="8.7265625" style="2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108</v>
      </c>
    </row>
    <row r="2" spans="1:11" x14ac:dyDescent="0.35">
      <c r="A2" s="2" t="s">
        <v>109</v>
      </c>
      <c r="B2" s="2">
        <v>2023</v>
      </c>
      <c r="C2" s="2" t="s">
        <v>10</v>
      </c>
      <c r="D2" s="2" t="s">
        <v>60</v>
      </c>
      <c r="E2" s="3">
        <v>18</v>
      </c>
      <c r="F2" s="3">
        <v>7</v>
      </c>
      <c r="G2" s="2">
        <v>237</v>
      </c>
      <c r="H2" s="2">
        <v>131</v>
      </c>
      <c r="I2" s="3">
        <v>4266</v>
      </c>
      <c r="J2" s="4">
        <v>2358</v>
      </c>
      <c r="K2" s="4">
        <f>J2-I2</f>
        <v>-1908</v>
      </c>
    </row>
    <row r="3" spans="1:11" x14ac:dyDescent="0.35">
      <c r="A3" s="2" t="s">
        <v>109</v>
      </c>
      <c r="B3" s="2">
        <v>2023</v>
      </c>
      <c r="C3" s="2" t="s">
        <v>11</v>
      </c>
      <c r="D3" s="2" t="s">
        <v>60</v>
      </c>
      <c r="E3" s="3">
        <v>20</v>
      </c>
      <c r="F3" s="3">
        <v>9</v>
      </c>
      <c r="G3" s="2">
        <v>248</v>
      </c>
      <c r="H3" s="2">
        <v>226</v>
      </c>
      <c r="I3" s="3">
        <v>4960</v>
      </c>
      <c r="J3" s="4">
        <v>4520</v>
      </c>
      <c r="K3" s="4">
        <f t="shared" ref="K3:K66" si="0">J3-I3</f>
        <v>-440</v>
      </c>
    </row>
    <row r="4" spans="1:11" x14ac:dyDescent="0.35">
      <c r="A4" s="2" t="s">
        <v>109</v>
      </c>
      <c r="B4" s="2">
        <v>2023</v>
      </c>
      <c r="C4" s="2" t="s">
        <v>12</v>
      </c>
      <c r="D4" s="2" t="s">
        <v>60</v>
      </c>
      <c r="E4" s="3">
        <v>20</v>
      </c>
      <c r="F4" s="3">
        <v>5</v>
      </c>
      <c r="G4" s="2">
        <v>250</v>
      </c>
      <c r="H4" s="2">
        <v>139</v>
      </c>
      <c r="I4" s="3">
        <v>5000</v>
      </c>
      <c r="J4" s="4">
        <v>2780</v>
      </c>
      <c r="K4" s="4">
        <f t="shared" si="0"/>
        <v>-2220</v>
      </c>
    </row>
    <row r="5" spans="1:11" x14ac:dyDescent="0.35">
      <c r="A5" s="2" t="s">
        <v>109</v>
      </c>
      <c r="B5" s="2">
        <v>2023</v>
      </c>
      <c r="C5" s="2" t="s">
        <v>13</v>
      </c>
      <c r="D5" s="2" t="s">
        <v>60</v>
      </c>
      <c r="E5" s="3">
        <v>11</v>
      </c>
      <c r="F5" s="3">
        <v>10</v>
      </c>
      <c r="G5" s="2">
        <v>247</v>
      </c>
      <c r="H5" s="2">
        <v>370</v>
      </c>
      <c r="I5" s="3">
        <v>2717</v>
      </c>
      <c r="J5" s="4">
        <v>4070</v>
      </c>
      <c r="K5" s="4">
        <f t="shared" si="0"/>
        <v>1353</v>
      </c>
    </row>
    <row r="6" spans="1:11" x14ac:dyDescent="0.35">
      <c r="A6" s="2" t="s">
        <v>109</v>
      </c>
      <c r="B6" s="2">
        <v>2023</v>
      </c>
      <c r="C6" s="2" t="s">
        <v>14</v>
      </c>
      <c r="D6" s="2" t="s">
        <v>60</v>
      </c>
      <c r="E6" s="3">
        <v>12</v>
      </c>
      <c r="F6" s="3">
        <v>4</v>
      </c>
      <c r="G6" s="2">
        <v>243</v>
      </c>
      <c r="H6" s="2">
        <v>322</v>
      </c>
      <c r="I6" s="3">
        <v>2916</v>
      </c>
      <c r="J6" s="4">
        <v>3864</v>
      </c>
      <c r="K6" s="4">
        <f t="shared" si="0"/>
        <v>948</v>
      </c>
    </row>
    <row r="7" spans="1:11" x14ac:dyDescent="0.35">
      <c r="A7" s="2" t="s">
        <v>109</v>
      </c>
      <c r="B7" s="2">
        <v>2023</v>
      </c>
      <c r="C7" s="2" t="s">
        <v>15</v>
      </c>
      <c r="D7" s="2" t="s">
        <v>60</v>
      </c>
      <c r="E7" s="3">
        <v>15</v>
      </c>
      <c r="F7" s="3">
        <v>6</v>
      </c>
      <c r="G7" s="2">
        <v>325</v>
      </c>
      <c r="H7" s="2">
        <v>257</v>
      </c>
      <c r="I7" s="3">
        <v>4875</v>
      </c>
      <c r="J7" s="4">
        <v>3855</v>
      </c>
      <c r="K7" s="4">
        <f t="shared" si="0"/>
        <v>-1020</v>
      </c>
    </row>
    <row r="8" spans="1:11" x14ac:dyDescent="0.35">
      <c r="A8" s="2" t="s">
        <v>109</v>
      </c>
      <c r="B8" s="2">
        <v>2023</v>
      </c>
      <c r="C8" s="2" t="s">
        <v>16</v>
      </c>
      <c r="D8" s="2" t="s">
        <v>60</v>
      </c>
      <c r="E8" s="3">
        <v>19</v>
      </c>
      <c r="F8" s="3">
        <v>4</v>
      </c>
      <c r="G8" s="2">
        <v>207</v>
      </c>
      <c r="H8" s="2">
        <v>247</v>
      </c>
      <c r="I8" s="3">
        <v>3933</v>
      </c>
      <c r="J8" s="4">
        <v>4693</v>
      </c>
      <c r="K8" s="4">
        <f t="shared" si="0"/>
        <v>760</v>
      </c>
    </row>
    <row r="9" spans="1:11" x14ac:dyDescent="0.35">
      <c r="A9" s="2" t="s">
        <v>109</v>
      </c>
      <c r="B9" s="2">
        <v>2023</v>
      </c>
      <c r="C9" s="2" t="s">
        <v>17</v>
      </c>
      <c r="D9" s="2" t="s">
        <v>60</v>
      </c>
      <c r="E9" s="3">
        <v>12</v>
      </c>
      <c r="F9" s="3">
        <v>4</v>
      </c>
      <c r="G9" s="2">
        <v>305</v>
      </c>
      <c r="H9" s="2">
        <v>128</v>
      </c>
      <c r="I9" s="3">
        <v>3660</v>
      </c>
      <c r="J9" s="4">
        <v>1536</v>
      </c>
      <c r="K9" s="4">
        <f t="shared" si="0"/>
        <v>-2124</v>
      </c>
    </row>
    <row r="10" spans="1:11" x14ac:dyDescent="0.35">
      <c r="A10" s="2" t="s">
        <v>109</v>
      </c>
      <c r="B10" s="2">
        <v>2023</v>
      </c>
      <c r="C10" s="2" t="s">
        <v>18</v>
      </c>
      <c r="D10" s="2" t="s">
        <v>60</v>
      </c>
      <c r="E10" s="3">
        <v>18</v>
      </c>
      <c r="F10" s="3">
        <v>8</v>
      </c>
      <c r="G10" s="2">
        <v>263</v>
      </c>
      <c r="H10" s="2">
        <v>302</v>
      </c>
      <c r="I10" s="3">
        <v>4734</v>
      </c>
      <c r="J10" s="4">
        <v>5436</v>
      </c>
      <c r="K10" s="4">
        <f t="shared" si="0"/>
        <v>702</v>
      </c>
    </row>
    <row r="11" spans="1:11" x14ac:dyDescent="0.35">
      <c r="A11" s="2" t="s">
        <v>109</v>
      </c>
      <c r="B11" s="2">
        <v>2023</v>
      </c>
      <c r="C11" s="2" t="s">
        <v>19</v>
      </c>
      <c r="D11" s="2" t="s">
        <v>60</v>
      </c>
      <c r="E11" s="3">
        <v>12</v>
      </c>
      <c r="F11" s="3">
        <v>4</v>
      </c>
      <c r="G11" s="2">
        <v>270</v>
      </c>
      <c r="H11" s="2">
        <v>272</v>
      </c>
      <c r="I11" s="3">
        <v>3240</v>
      </c>
      <c r="J11" s="4">
        <v>3264</v>
      </c>
      <c r="K11" s="4">
        <f t="shared" si="0"/>
        <v>24</v>
      </c>
    </row>
    <row r="12" spans="1:11" x14ac:dyDescent="0.35">
      <c r="A12" s="2" t="s">
        <v>109</v>
      </c>
      <c r="B12" s="2">
        <v>2023</v>
      </c>
      <c r="C12" s="2" t="s">
        <v>20</v>
      </c>
      <c r="D12" s="2" t="s">
        <v>60</v>
      </c>
      <c r="E12" s="3">
        <v>11</v>
      </c>
      <c r="F12" s="3">
        <v>3</v>
      </c>
      <c r="G12" s="2">
        <v>243</v>
      </c>
      <c r="H12" s="2">
        <v>333</v>
      </c>
      <c r="I12" s="3">
        <v>2673</v>
      </c>
      <c r="J12" s="4">
        <v>3663</v>
      </c>
      <c r="K12" s="4">
        <f t="shared" si="0"/>
        <v>990</v>
      </c>
    </row>
    <row r="13" spans="1:11" x14ac:dyDescent="0.35">
      <c r="A13" s="2" t="s">
        <v>109</v>
      </c>
      <c r="B13" s="2">
        <v>2023</v>
      </c>
      <c r="C13" s="2" t="s">
        <v>21</v>
      </c>
      <c r="D13" s="2" t="s">
        <v>60</v>
      </c>
      <c r="E13" s="3">
        <v>16</v>
      </c>
      <c r="F13" s="3">
        <v>4</v>
      </c>
      <c r="G13" s="2">
        <v>266</v>
      </c>
      <c r="H13" s="2">
        <v>295</v>
      </c>
      <c r="I13" s="3">
        <v>4256</v>
      </c>
      <c r="J13" s="4">
        <v>4720</v>
      </c>
      <c r="K13" s="4">
        <f t="shared" si="0"/>
        <v>464</v>
      </c>
    </row>
    <row r="14" spans="1:11" x14ac:dyDescent="0.35">
      <c r="A14" s="2" t="s">
        <v>109</v>
      </c>
      <c r="B14" s="2">
        <v>2023</v>
      </c>
      <c r="C14" s="2" t="s">
        <v>22</v>
      </c>
      <c r="D14" s="2" t="s">
        <v>60</v>
      </c>
      <c r="E14" s="3">
        <v>19</v>
      </c>
      <c r="F14" s="3">
        <v>5</v>
      </c>
      <c r="G14" s="2">
        <v>285</v>
      </c>
      <c r="H14" s="2">
        <v>278</v>
      </c>
      <c r="I14" s="3">
        <v>5415</v>
      </c>
      <c r="J14" s="4">
        <v>5282</v>
      </c>
      <c r="K14" s="4">
        <f t="shared" si="0"/>
        <v>-133</v>
      </c>
    </row>
    <row r="15" spans="1:11" x14ac:dyDescent="0.35">
      <c r="A15" s="2" t="s">
        <v>109</v>
      </c>
      <c r="B15" s="2">
        <v>2023</v>
      </c>
      <c r="C15" s="2" t="s">
        <v>23</v>
      </c>
      <c r="D15" s="2" t="s">
        <v>60</v>
      </c>
      <c r="E15" s="3">
        <v>19</v>
      </c>
      <c r="F15" s="3">
        <v>10</v>
      </c>
      <c r="G15" s="2">
        <v>324</v>
      </c>
      <c r="H15" s="2">
        <v>172</v>
      </c>
      <c r="I15" s="3">
        <v>6156</v>
      </c>
      <c r="J15" s="4">
        <v>3268</v>
      </c>
      <c r="K15" s="4">
        <f t="shared" si="0"/>
        <v>-2888</v>
      </c>
    </row>
    <row r="16" spans="1:11" x14ac:dyDescent="0.35">
      <c r="A16" s="2" t="s">
        <v>109</v>
      </c>
      <c r="B16" s="2">
        <v>2023</v>
      </c>
      <c r="C16" s="2" t="s">
        <v>24</v>
      </c>
      <c r="D16" s="2" t="s">
        <v>60</v>
      </c>
      <c r="E16" s="3">
        <v>15</v>
      </c>
      <c r="F16" s="3">
        <v>5</v>
      </c>
      <c r="G16" s="2">
        <v>332</v>
      </c>
      <c r="H16" s="2">
        <v>218</v>
      </c>
      <c r="I16" s="3">
        <v>4980</v>
      </c>
      <c r="J16" s="4">
        <v>3270</v>
      </c>
      <c r="K16" s="4">
        <f t="shared" si="0"/>
        <v>-1710</v>
      </c>
    </row>
    <row r="17" spans="1:11" x14ac:dyDescent="0.35">
      <c r="A17" s="2" t="s">
        <v>109</v>
      </c>
      <c r="B17" s="2">
        <v>2023</v>
      </c>
      <c r="C17" s="2" t="s">
        <v>25</v>
      </c>
      <c r="D17" s="2" t="s">
        <v>60</v>
      </c>
      <c r="E17" s="3">
        <v>17</v>
      </c>
      <c r="F17" s="3">
        <v>8</v>
      </c>
      <c r="G17" s="2">
        <v>210</v>
      </c>
      <c r="H17" s="2">
        <v>354</v>
      </c>
      <c r="I17" s="3">
        <v>3570</v>
      </c>
      <c r="J17" s="4">
        <v>6018</v>
      </c>
      <c r="K17" s="4">
        <f t="shared" si="0"/>
        <v>2448</v>
      </c>
    </row>
    <row r="18" spans="1:11" x14ac:dyDescent="0.35">
      <c r="A18" s="2" t="s">
        <v>109</v>
      </c>
      <c r="B18" s="2">
        <v>2023</v>
      </c>
      <c r="C18" s="2" t="s">
        <v>26</v>
      </c>
      <c r="D18" s="2" t="s">
        <v>60</v>
      </c>
      <c r="E18" s="3">
        <v>20</v>
      </c>
      <c r="F18" s="3">
        <v>4</v>
      </c>
      <c r="G18" s="2">
        <v>309</v>
      </c>
      <c r="H18" s="2">
        <v>118</v>
      </c>
      <c r="I18" s="3">
        <v>6180</v>
      </c>
      <c r="J18" s="4">
        <v>2360</v>
      </c>
      <c r="K18" s="4">
        <f t="shared" si="0"/>
        <v>-3820</v>
      </c>
    </row>
    <row r="19" spans="1:11" x14ac:dyDescent="0.35">
      <c r="A19" s="2" t="s">
        <v>109</v>
      </c>
      <c r="B19" s="2">
        <v>2023</v>
      </c>
      <c r="C19" s="2" t="s">
        <v>27</v>
      </c>
      <c r="D19" s="2" t="s">
        <v>60</v>
      </c>
      <c r="E19" s="3">
        <v>19</v>
      </c>
      <c r="F19" s="3">
        <v>9</v>
      </c>
      <c r="G19" s="2">
        <v>321</v>
      </c>
      <c r="H19" s="2">
        <v>166</v>
      </c>
      <c r="I19" s="3">
        <v>6099</v>
      </c>
      <c r="J19" s="4">
        <v>3154</v>
      </c>
      <c r="K19" s="4">
        <f t="shared" si="0"/>
        <v>-2945</v>
      </c>
    </row>
    <row r="20" spans="1:11" x14ac:dyDescent="0.35">
      <c r="A20" s="2" t="s">
        <v>109</v>
      </c>
      <c r="B20" s="2">
        <v>2023</v>
      </c>
      <c r="C20" s="2" t="s">
        <v>28</v>
      </c>
      <c r="D20" s="2" t="s">
        <v>60</v>
      </c>
      <c r="E20" s="3">
        <v>14</v>
      </c>
      <c r="F20" s="3">
        <v>4</v>
      </c>
      <c r="G20" s="2">
        <v>233</v>
      </c>
      <c r="H20" s="2">
        <v>142</v>
      </c>
      <c r="I20" s="3">
        <v>3262</v>
      </c>
      <c r="J20" s="4">
        <v>1988</v>
      </c>
      <c r="K20" s="4">
        <f t="shared" si="0"/>
        <v>-1274</v>
      </c>
    </row>
    <row r="21" spans="1:11" x14ac:dyDescent="0.35">
      <c r="A21" s="2" t="s">
        <v>109</v>
      </c>
      <c r="B21" s="2">
        <v>2023</v>
      </c>
      <c r="C21" s="2" t="s">
        <v>29</v>
      </c>
      <c r="D21" s="2" t="s">
        <v>60</v>
      </c>
      <c r="E21" s="3">
        <v>15</v>
      </c>
      <c r="F21" s="3">
        <v>7</v>
      </c>
      <c r="G21" s="2">
        <v>348</v>
      </c>
      <c r="H21" s="2">
        <v>394</v>
      </c>
      <c r="I21" s="3">
        <v>5220</v>
      </c>
      <c r="J21" s="4">
        <v>5910</v>
      </c>
      <c r="K21" s="4">
        <f t="shared" si="0"/>
        <v>690</v>
      </c>
    </row>
    <row r="22" spans="1:11" x14ac:dyDescent="0.35">
      <c r="A22" s="2" t="s">
        <v>109</v>
      </c>
      <c r="B22" s="2">
        <v>2023</v>
      </c>
      <c r="C22" s="2" t="s">
        <v>30</v>
      </c>
      <c r="D22" s="2" t="s">
        <v>60</v>
      </c>
      <c r="E22" s="3">
        <v>17</v>
      </c>
      <c r="F22" s="3">
        <v>9</v>
      </c>
      <c r="G22" s="2">
        <v>310</v>
      </c>
      <c r="H22" s="2">
        <v>393</v>
      </c>
      <c r="I22" s="3">
        <v>5270</v>
      </c>
      <c r="J22" s="4">
        <v>6681</v>
      </c>
      <c r="K22" s="4">
        <f t="shared" si="0"/>
        <v>1411</v>
      </c>
    </row>
    <row r="23" spans="1:11" x14ac:dyDescent="0.35">
      <c r="A23" s="2" t="s">
        <v>109</v>
      </c>
      <c r="B23" s="2">
        <v>2023</v>
      </c>
      <c r="C23" s="2" t="s">
        <v>31</v>
      </c>
      <c r="D23" s="2" t="s">
        <v>60</v>
      </c>
      <c r="E23" s="3">
        <v>19</v>
      </c>
      <c r="F23" s="3">
        <v>5</v>
      </c>
      <c r="G23" s="2">
        <v>313</v>
      </c>
      <c r="H23" s="2">
        <v>330</v>
      </c>
      <c r="I23" s="3">
        <v>5947</v>
      </c>
      <c r="J23" s="4">
        <v>6270</v>
      </c>
      <c r="K23" s="4">
        <f t="shared" si="0"/>
        <v>323</v>
      </c>
    </row>
    <row r="24" spans="1:11" x14ac:dyDescent="0.35">
      <c r="A24" s="2" t="s">
        <v>109</v>
      </c>
      <c r="B24" s="2">
        <v>2023</v>
      </c>
      <c r="C24" s="2" t="s">
        <v>32</v>
      </c>
      <c r="D24" s="2" t="s">
        <v>60</v>
      </c>
      <c r="E24" s="3">
        <v>17</v>
      </c>
      <c r="F24" s="3">
        <v>5</v>
      </c>
      <c r="G24" s="2">
        <v>212</v>
      </c>
      <c r="H24" s="2">
        <v>190</v>
      </c>
      <c r="I24" s="3">
        <v>3604</v>
      </c>
      <c r="J24" s="4">
        <v>3230</v>
      </c>
      <c r="K24" s="4">
        <f t="shared" si="0"/>
        <v>-374</v>
      </c>
    </row>
    <row r="25" spans="1:11" x14ac:dyDescent="0.35">
      <c r="A25" s="2" t="s">
        <v>109</v>
      </c>
      <c r="B25" s="2">
        <v>2023</v>
      </c>
      <c r="C25" s="2" t="s">
        <v>33</v>
      </c>
      <c r="D25" s="2" t="s">
        <v>60</v>
      </c>
      <c r="E25" s="3">
        <v>12</v>
      </c>
      <c r="F25" s="3">
        <v>5</v>
      </c>
      <c r="G25" s="2">
        <v>321</v>
      </c>
      <c r="H25" s="2">
        <v>357</v>
      </c>
      <c r="I25" s="3">
        <v>3852</v>
      </c>
      <c r="J25" s="4">
        <v>4284</v>
      </c>
      <c r="K25" s="4">
        <f t="shared" si="0"/>
        <v>432</v>
      </c>
    </row>
    <row r="26" spans="1:11" x14ac:dyDescent="0.35">
      <c r="A26" s="2" t="s">
        <v>109</v>
      </c>
      <c r="B26" s="2">
        <v>2023</v>
      </c>
      <c r="C26" s="2" t="s">
        <v>34</v>
      </c>
      <c r="D26" s="2" t="s">
        <v>60</v>
      </c>
      <c r="E26" s="3">
        <v>20</v>
      </c>
      <c r="F26" s="3">
        <v>6</v>
      </c>
      <c r="G26" s="2">
        <v>200</v>
      </c>
      <c r="H26" s="2">
        <v>155</v>
      </c>
      <c r="I26" s="3">
        <v>4000</v>
      </c>
      <c r="J26" s="4">
        <v>3100</v>
      </c>
      <c r="K26" s="4">
        <f t="shared" si="0"/>
        <v>-900</v>
      </c>
    </row>
    <row r="27" spans="1:11" x14ac:dyDescent="0.35">
      <c r="A27" s="2" t="s">
        <v>109</v>
      </c>
      <c r="B27" s="2">
        <v>2023</v>
      </c>
      <c r="C27" s="2" t="s">
        <v>35</v>
      </c>
      <c r="D27" s="2" t="s">
        <v>60</v>
      </c>
      <c r="E27" s="3">
        <v>17</v>
      </c>
      <c r="F27" s="3">
        <v>7</v>
      </c>
      <c r="G27" s="2">
        <v>266</v>
      </c>
      <c r="H27" s="2">
        <v>320</v>
      </c>
      <c r="I27" s="3">
        <v>4522</v>
      </c>
      <c r="J27" s="4">
        <v>5440</v>
      </c>
      <c r="K27" s="4">
        <f t="shared" si="0"/>
        <v>918</v>
      </c>
    </row>
    <row r="28" spans="1:11" x14ac:dyDescent="0.35">
      <c r="A28" s="2" t="s">
        <v>109</v>
      </c>
      <c r="B28" s="2">
        <v>2023</v>
      </c>
      <c r="C28" s="2" t="s">
        <v>36</v>
      </c>
      <c r="D28" s="2" t="s">
        <v>60</v>
      </c>
      <c r="E28" s="3">
        <v>16</v>
      </c>
      <c r="F28" s="3">
        <v>10</v>
      </c>
      <c r="G28" s="2">
        <v>241</v>
      </c>
      <c r="H28" s="2">
        <v>220</v>
      </c>
      <c r="I28" s="3">
        <v>3856</v>
      </c>
      <c r="J28" s="4">
        <v>3520</v>
      </c>
      <c r="K28" s="4">
        <f t="shared" si="0"/>
        <v>-336</v>
      </c>
    </row>
    <row r="29" spans="1:11" x14ac:dyDescent="0.35">
      <c r="A29" s="2" t="s">
        <v>109</v>
      </c>
      <c r="B29" s="2">
        <v>2023</v>
      </c>
      <c r="C29" s="2" t="s">
        <v>37</v>
      </c>
      <c r="D29" s="2" t="s">
        <v>60</v>
      </c>
      <c r="E29" s="3">
        <v>19</v>
      </c>
      <c r="F29" s="3">
        <v>9</v>
      </c>
      <c r="G29" s="2">
        <v>291</v>
      </c>
      <c r="H29" s="2">
        <v>200</v>
      </c>
      <c r="I29" s="3">
        <v>5529</v>
      </c>
      <c r="J29" s="4">
        <v>3800</v>
      </c>
      <c r="K29" s="4">
        <f t="shared" si="0"/>
        <v>-1729</v>
      </c>
    </row>
    <row r="30" spans="1:11" x14ac:dyDescent="0.35">
      <c r="A30" s="2" t="s">
        <v>109</v>
      </c>
      <c r="B30" s="2">
        <v>2023</v>
      </c>
      <c r="C30" s="2" t="s">
        <v>38</v>
      </c>
      <c r="D30" s="2" t="s">
        <v>60</v>
      </c>
      <c r="E30" s="3">
        <v>17</v>
      </c>
      <c r="F30" s="3">
        <v>10</v>
      </c>
      <c r="G30" s="2">
        <v>324</v>
      </c>
      <c r="H30" s="2">
        <v>374</v>
      </c>
      <c r="I30" s="3">
        <v>5508</v>
      </c>
      <c r="J30" s="4">
        <v>6358</v>
      </c>
      <c r="K30" s="4">
        <f t="shared" si="0"/>
        <v>850</v>
      </c>
    </row>
    <row r="31" spans="1:11" x14ac:dyDescent="0.35">
      <c r="A31" s="2" t="s">
        <v>109</v>
      </c>
      <c r="B31" s="2">
        <v>2023</v>
      </c>
      <c r="C31" s="2" t="s">
        <v>39</v>
      </c>
      <c r="D31" s="2" t="s">
        <v>60</v>
      </c>
      <c r="E31" s="3">
        <v>13</v>
      </c>
      <c r="F31" s="3">
        <v>4</v>
      </c>
      <c r="G31" s="2">
        <v>281</v>
      </c>
      <c r="H31" s="2">
        <v>114</v>
      </c>
      <c r="I31" s="3">
        <v>3653</v>
      </c>
      <c r="J31" s="4">
        <v>1482</v>
      </c>
      <c r="K31" s="4">
        <f t="shared" si="0"/>
        <v>-2171</v>
      </c>
    </row>
    <row r="32" spans="1:11" x14ac:dyDescent="0.35">
      <c r="A32" s="2" t="s">
        <v>109</v>
      </c>
      <c r="B32" s="2">
        <v>2023</v>
      </c>
      <c r="C32" s="2" t="s">
        <v>40</v>
      </c>
      <c r="D32" s="2" t="s">
        <v>60</v>
      </c>
      <c r="E32" s="3">
        <v>11</v>
      </c>
      <c r="F32" s="3">
        <v>6</v>
      </c>
      <c r="G32" s="2">
        <v>327</v>
      </c>
      <c r="H32" s="2">
        <v>114</v>
      </c>
      <c r="I32" s="3">
        <v>3597</v>
      </c>
      <c r="J32" s="4">
        <v>1254</v>
      </c>
      <c r="K32" s="4">
        <f t="shared" si="0"/>
        <v>-2343</v>
      </c>
    </row>
    <row r="33" spans="1:11" x14ac:dyDescent="0.35">
      <c r="A33" s="2" t="s">
        <v>109</v>
      </c>
      <c r="B33" s="2">
        <v>2023</v>
      </c>
      <c r="C33" s="2" t="s">
        <v>41</v>
      </c>
      <c r="D33" s="2" t="s">
        <v>60</v>
      </c>
      <c r="E33" s="3">
        <v>17</v>
      </c>
      <c r="F33" s="3">
        <v>3</v>
      </c>
      <c r="G33" s="2">
        <v>346</v>
      </c>
      <c r="H33" s="2">
        <v>169</v>
      </c>
      <c r="I33" s="3">
        <v>5882</v>
      </c>
      <c r="J33" s="4">
        <v>2873</v>
      </c>
      <c r="K33" s="4">
        <f t="shared" si="0"/>
        <v>-3009</v>
      </c>
    </row>
    <row r="34" spans="1:11" x14ac:dyDescent="0.35">
      <c r="A34" s="2" t="s">
        <v>109</v>
      </c>
      <c r="B34" s="2">
        <v>2023</v>
      </c>
      <c r="C34" s="2" t="s">
        <v>42</v>
      </c>
      <c r="D34" s="2" t="s">
        <v>60</v>
      </c>
      <c r="E34" s="3">
        <v>16</v>
      </c>
      <c r="F34" s="3">
        <v>7</v>
      </c>
      <c r="G34" s="2">
        <v>220</v>
      </c>
      <c r="H34" s="2">
        <v>148</v>
      </c>
      <c r="I34" s="3">
        <v>3520</v>
      </c>
      <c r="J34" s="4">
        <v>2368</v>
      </c>
      <c r="K34" s="4">
        <f t="shared" si="0"/>
        <v>-1152</v>
      </c>
    </row>
    <row r="35" spans="1:11" x14ac:dyDescent="0.35">
      <c r="A35" s="2" t="s">
        <v>109</v>
      </c>
      <c r="B35" s="2">
        <v>2023</v>
      </c>
      <c r="C35" s="2" t="s">
        <v>43</v>
      </c>
      <c r="D35" s="2" t="s">
        <v>60</v>
      </c>
      <c r="E35" s="3">
        <v>14</v>
      </c>
      <c r="F35" s="3">
        <v>4</v>
      </c>
      <c r="G35" s="2">
        <v>316</v>
      </c>
      <c r="H35" s="2">
        <v>297</v>
      </c>
      <c r="I35" s="3">
        <v>4424</v>
      </c>
      <c r="J35" s="4">
        <v>4158</v>
      </c>
      <c r="K35" s="4">
        <f t="shared" si="0"/>
        <v>-266</v>
      </c>
    </row>
    <row r="36" spans="1:11" x14ac:dyDescent="0.35">
      <c r="A36" s="2" t="s">
        <v>109</v>
      </c>
      <c r="B36" s="2">
        <v>2023</v>
      </c>
      <c r="C36" s="2" t="s">
        <v>44</v>
      </c>
      <c r="D36" s="2" t="s">
        <v>60</v>
      </c>
      <c r="E36" s="3">
        <v>20</v>
      </c>
      <c r="F36" s="3">
        <v>8</v>
      </c>
      <c r="G36" s="2">
        <v>293</v>
      </c>
      <c r="H36" s="2">
        <v>155</v>
      </c>
      <c r="I36" s="3">
        <v>5860</v>
      </c>
      <c r="J36" s="4">
        <v>3100</v>
      </c>
      <c r="K36" s="4">
        <f t="shared" si="0"/>
        <v>-2760</v>
      </c>
    </row>
    <row r="37" spans="1:11" x14ac:dyDescent="0.35">
      <c r="A37" s="2" t="s">
        <v>109</v>
      </c>
      <c r="B37" s="2">
        <v>2023</v>
      </c>
      <c r="C37" s="2" t="s">
        <v>45</v>
      </c>
      <c r="D37" s="2" t="s">
        <v>60</v>
      </c>
      <c r="E37" s="3">
        <v>17</v>
      </c>
      <c r="F37" s="3">
        <v>9</v>
      </c>
      <c r="G37" s="2">
        <v>342</v>
      </c>
      <c r="H37" s="2">
        <v>101</v>
      </c>
      <c r="I37" s="3">
        <v>5814</v>
      </c>
      <c r="J37" s="4">
        <v>1717</v>
      </c>
      <c r="K37" s="4">
        <f t="shared" si="0"/>
        <v>-4097</v>
      </c>
    </row>
    <row r="38" spans="1:11" x14ac:dyDescent="0.35">
      <c r="A38" s="2" t="s">
        <v>109</v>
      </c>
      <c r="B38" s="2">
        <v>2023</v>
      </c>
      <c r="C38" s="2" t="s">
        <v>46</v>
      </c>
      <c r="D38" s="2" t="s">
        <v>60</v>
      </c>
      <c r="E38" s="3">
        <v>11</v>
      </c>
      <c r="F38" s="3">
        <v>7</v>
      </c>
      <c r="G38" s="2">
        <v>279</v>
      </c>
      <c r="H38" s="2">
        <v>262</v>
      </c>
      <c r="I38" s="3">
        <v>3069</v>
      </c>
      <c r="J38" s="4">
        <v>2882</v>
      </c>
      <c r="K38" s="4">
        <f t="shared" si="0"/>
        <v>-187</v>
      </c>
    </row>
    <row r="39" spans="1:11" x14ac:dyDescent="0.35">
      <c r="A39" s="2" t="s">
        <v>109</v>
      </c>
      <c r="B39" s="2">
        <v>2023</v>
      </c>
      <c r="C39" s="2" t="s">
        <v>47</v>
      </c>
      <c r="D39" s="2" t="s">
        <v>60</v>
      </c>
      <c r="E39" s="3">
        <v>16</v>
      </c>
      <c r="F39" s="3">
        <v>10</v>
      </c>
      <c r="G39" s="2">
        <v>293</v>
      </c>
      <c r="H39" s="2">
        <v>192</v>
      </c>
      <c r="I39" s="3">
        <v>4688</v>
      </c>
      <c r="J39" s="4">
        <v>3072</v>
      </c>
      <c r="K39" s="4">
        <f t="shared" si="0"/>
        <v>-1616</v>
      </c>
    </row>
    <row r="40" spans="1:11" x14ac:dyDescent="0.35">
      <c r="A40" s="2" t="s">
        <v>109</v>
      </c>
      <c r="B40" s="2">
        <v>2023</v>
      </c>
      <c r="C40" s="2" t="s">
        <v>48</v>
      </c>
      <c r="D40" s="2" t="s">
        <v>60</v>
      </c>
      <c r="E40" s="3">
        <v>14</v>
      </c>
      <c r="F40" s="3">
        <v>3</v>
      </c>
      <c r="G40" s="2">
        <v>233</v>
      </c>
      <c r="H40" s="2">
        <v>333</v>
      </c>
      <c r="I40" s="3">
        <v>3262</v>
      </c>
      <c r="J40" s="4">
        <v>4662</v>
      </c>
      <c r="K40" s="4">
        <f t="shared" si="0"/>
        <v>1400</v>
      </c>
    </row>
    <row r="41" spans="1:11" x14ac:dyDescent="0.35">
      <c r="A41" s="2" t="s">
        <v>109</v>
      </c>
      <c r="B41" s="2">
        <v>2023</v>
      </c>
      <c r="C41" s="2" t="s">
        <v>49</v>
      </c>
      <c r="D41" s="2" t="s">
        <v>60</v>
      </c>
      <c r="E41" s="3">
        <v>16</v>
      </c>
      <c r="F41" s="3">
        <v>7</v>
      </c>
      <c r="G41" s="2">
        <v>338</v>
      </c>
      <c r="H41" s="2">
        <v>231</v>
      </c>
      <c r="I41" s="3">
        <v>5408</v>
      </c>
      <c r="J41" s="4">
        <v>3696</v>
      </c>
      <c r="K41" s="4">
        <f t="shared" si="0"/>
        <v>-1712</v>
      </c>
    </row>
    <row r="42" spans="1:11" x14ac:dyDescent="0.35">
      <c r="A42" s="2" t="s">
        <v>109</v>
      </c>
      <c r="B42" s="2">
        <v>2023</v>
      </c>
      <c r="C42" s="2" t="s">
        <v>50</v>
      </c>
      <c r="D42" s="2" t="s">
        <v>60</v>
      </c>
      <c r="E42" s="3">
        <v>18</v>
      </c>
      <c r="F42" s="3">
        <v>7</v>
      </c>
      <c r="G42" s="2">
        <v>269</v>
      </c>
      <c r="H42" s="2">
        <v>259</v>
      </c>
      <c r="I42" s="3">
        <v>4842</v>
      </c>
      <c r="J42" s="4">
        <v>4662</v>
      </c>
      <c r="K42" s="4">
        <f t="shared" si="0"/>
        <v>-180</v>
      </c>
    </row>
    <row r="43" spans="1:11" x14ac:dyDescent="0.35">
      <c r="A43" s="2" t="s">
        <v>109</v>
      </c>
      <c r="B43" s="2">
        <v>2023</v>
      </c>
      <c r="C43" s="2" t="s">
        <v>51</v>
      </c>
      <c r="D43" s="2" t="s">
        <v>60</v>
      </c>
      <c r="E43" s="3">
        <v>11</v>
      </c>
      <c r="F43" s="3">
        <v>5</v>
      </c>
      <c r="G43" s="2">
        <v>202</v>
      </c>
      <c r="H43" s="2">
        <v>383</v>
      </c>
      <c r="I43" s="3">
        <v>2222</v>
      </c>
      <c r="J43" s="4">
        <v>4213</v>
      </c>
      <c r="K43" s="4">
        <f t="shared" si="0"/>
        <v>1991</v>
      </c>
    </row>
    <row r="44" spans="1:11" x14ac:dyDescent="0.35">
      <c r="A44" s="2" t="s">
        <v>109</v>
      </c>
      <c r="B44" s="2">
        <v>2023</v>
      </c>
      <c r="C44" s="2" t="s">
        <v>52</v>
      </c>
      <c r="D44" s="2" t="s">
        <v>60</v>
      </c>
      <c r="E44" s="3">
        <v>13</v>
      </c>
      <c r="F44" s="3">
        <v>6</v>
      </c>
      <c r="G44" s="2">
        <v>295</v>
      </c>
      <c r="H44" s="2">
        <v>308</v>
      </c>
      <c r="I44" s="3">
        <v>3835</v>
      </c>
      <c r="J44" s="4">
        <v>4004</v>
      </c>
      <c r="K44" s="4">
        <f t="shared" si="0"/>
        <v>169</v>
      </c>
    </row>
    <row r="45" spans="1:11" x14ac:dyDescent="0.35">
      <c r="A45" s="2" t="s">
        <v>109</v>
      </c>
      <c r="B45" s="2">
        <v>2023</v>
      </c>
      <c r="C45" s="2" t="s">
        <v>53</v>
      </c>
      <c r="D45" s="2" t="s">
        <v>60</v>
      </c>
      <c r="E45" s="3">
        <v>16</v>
      </c>
      <c r="F45" s="3">
        <v>3</v>
      </c>
      <c r="G45" s="2">
        <v>293</v>
      </c>
      <c r="H45" s="2">
        <v>298</v>
      </c>
      <c r="I45" s="3">
        <v>4688</v>
      </c>
      <c r="J45" s="4">
        <v>4768</v>
      </c>
      <c r="K45" s="4">
        <f t="shared" si="0"/>
        <v>80</v>
      </c>
    </row>
    <row r="46" spans="1:11" x14ac:dyDescent="0.35">
      <c r="A46" s="2" t="s">
        <v>109</v>
      </c>
      <c r="B46" s="2">
        <v>2023</v>
      </c>
      <c r="C46" s="2" t="s">
        <v>54</v>
      </c>
      <c r="D46" s="2" t="s">
        <v>60</v>
      </c>
      <c r="E46" s="3">
        <v>13</v>
      </c>
      <c r="F46" s="3">
        <v>9</v>
      </c>
      <c r="G46" s="2">
        <v>240</v>
      </c>
      <c r="H46" s="2">
        <v>364</v>
      </c>
      <c r="I46" s="3">
        <v>3120</v>
      </c>
      <c r="J46" s="4">
        <v>4732</v>
      </c>
      <c r="K46" s="4">
        <f t="shared" si="0"/>
        <v>1612</v>
      </c>
    </row>
    <row r="47" spans="1:11" x14ac:dyDescent="0.35">
      <c r="A47" s="2" t="s">
        <v>109</v>
      </c>
      <c r="B47" s="2">
        <v>2023</v>
      </c>
      <c r="C47" s="2" t="s">
        <v>55</v>
      </c>
      <c r="D47" s="2" t="s">
        <v>60</v>
      </c>
      <c r="E47" s="3">
        <v>12</v>
      </c>
      <c r="F47" s="3">
        <v>5</v>
      </c>
      <c r="G47" s="2">
        <v>201</v>
      </c>
      <c r="H47" s="2">
        <v>187</v>
      </c>
      <c r="I47" s="3">
        <v>2412</v>
      </c>
      <c r="J47" s="4">
        <v>2244</v>
      </c>
      <c r="K47" s="4">
        <f t="shared" si="0"/>
        <v>-168</v>
      </c>
    </row>
    <row r="48" spans="1:11" x14ac:dyDescent="0.35">
      <c r="A48" s="2" t="s">
        <v>109</v>
      </c>
      <c r="B48" s="2">
        <v>2023</v>
      </c>
      <c r="C48" s="2" t="s">
        <v>56</v>
      </c>
      <c r="D48" s="2" t="s">
        <v>60</v>
      </c>
      <c r="E48" s="3">
        <v>15</v>
      </c>
      <c r="F48" s="3">
        <v>8</v>
      </c>
      <c r="G48" s="2">
        <v>244</v>
      </c>
      <c r="H48" s="2">
        <v>262</v>
      </c>
      <c r="I48" s="3">
        <v>3660</v>
      </c>
      <c r="J48" s="4">
        <v>3930</v>
      </c>
      <c r="K48" s="4">
        <f t="shared" si="0"/>
        <v>270</v>
      </c>
    </row>
    <row r="49" spans="1:11" x14ac:dyDescent="0.35">
      <c r="A49" s="2" t="s">
        <v>109</v>
      </c>
      <c r="B49" s="2">
        <v>2023</v>
      </c>
      <c r="C49" s="2" t="s">
        <v>57</v>
      </c>
      <c r="D49" s="2" t="s">
        <v>60</v>
      </c>
      <c r="E49" s="3">
        <v>11</v>
      </c>
      <c r="F49" s="3">
        <v>10</v>
      </c>
      <c r="G49" s="2">
        <v>259</v>
      </c>
      <c r="H49" s="2">
        <v>134</v>
      </c>
      <c r="I49" s="3">
        <v>2849</v>
      </c>
      <c r="J49" s="4">
        <v>1474</v>
      </c>
      <c r="K49" s="4">
        <f t="shared" si="0"/>
        <v>-1375</v>
      </c>
    </row>
    <row r="50" spans="1:11" x14ac:dyDescent="0.35">
      <c r="A50" s="2" t="s">
        <v>109</v>
      </c>
      <c r="B50" s="2">
        <v>2023</v>
      </c>
      <c r="C50" s="2" t="s">
        <v>58</v>
      </c>
      <c r="D50" s="2" t="s">
        <v>60</v>
      </c>
      <c r="E50" s="3">
        <v>18</v>
      </c>
      <c r="F50" s="3">
        <v>9</v>
      </c>
      <c r="G50" s="2">
        <v>275</v>
      </c>
      <c r="H50" s="2">
        <v>349</v>
      </c>
      <c r="I50" s="3">
        <v>4950</v>
      </c>
      <c r="J50" s="4">
        <v>6282</v>
      </c>
      <c r="K50" s="4">
        <f t="shared" si="0"/>
        <v>1332</v>
      </c>
    </row>
    <row r="51" spans="1:11" x14ac:dyDescent="0.35">
      <c r="A51" s="2" t="s">
        <v>109</v>
      </c>
      <c r="B51" s="2">
        <v>2023</v>
      </c>
      <c r="C51" s="2" t="s">
        <v>59</v>
      </c>
      <c r="D51" s="2" t="s">
        <v>60</v>
      </c>
      <c r="E51" s="3">
        <v>14</v>
      </c>
      <c r="F51" s="3">
        <v>6</v>
      </c>
      <c r="G51" s="2">
        <v>321</v>
      </c>
      <c r="H51" s="2">
        <v>271</v>
      </c>
      <c r="I51" s="3">
        <v>4494</v>
      </c>
      <c r="J51" s="4">
        <v>3794</v>
      </c>
      <c r="K51" s="4">
        <f t="shared" si="0"/>
        <v>-700</v>
      </c>
    </row>
    <row r="52" spans="1:11" x14ac:dyDescent="0.35">
      <c r="A52" s="2" t="s">
        <v>109</v>
      </c>
      <c r="B52" s="2">
        <v>2023</v>
      </c>
      <c r="C52" s="2" t="s">
        <v>61</v>
      </c>
      <c r="D52" s="2" t="s">
        <v>107</v>
      </c>
      <c r="E52" s="3">
        <v>15</v>
      </c>
      <c r="F52" s="3">
        <v>5</v>
      </c>
      <c r="G52" s="2">
        <v>261</v>
      </c>
      <c r="H52" s="2">
        <v>371</v>
      </c>
      <c r="I52" s="3">
        <v>3915</v>
      </c>
      <c r="J52" s="4">
        <v>5565</v>
      </c>
      <c r="K52" s="4">
        <f t="shared" si="0"/>
        <v>1650</v>
      </c>
    </row>
    <row r="53" spans="1:11" x14ac:dyDescent="0.35">
      <c r="A53" s="2" t="s">
        <v>109</v>
      </c>
      <c r="B53" s="2">
        <v>2023</v>
      </c>
      <c r="C53" s="2" t="s">
        <v>62</v>
      </c>
      <c r="D53" s="2" t="s">
        <v>107</v>
      </c>
      <c r="E53" s="3">
        <v>13</v>
      </c>
      <c r="F53" s="3">
        <v>5</v>
      </c>
      <c r="G53" s="2">
        <v>278</v>
      </c>
      <c r="H53" s="2">
        <v>230</v>
      </c>
      <c r="I53" s="3">
        <v>3614</v>
      </c>
      <c r="J53" s="4">
        <v>2990</v>
      </c>
      <c r="K53" s="4">
        <f t="shared" si="0"/>
        <v>-624</v>
      </c>
    </row>
    <row r="54" spans="1:11" x14ac:dyDescent="0.35">
      <c r="A54" s="2" t="s">
        <v>109</v>
      </c>
      <c r="B54" s="2">
        <v>2023</v>
      </c>
      <c r="C54" s="2" t="s">
        <v>63</v>
      </c>
      <c r="D54" s="2" t="s">
        <v>107</v>
      </c>
      <c r="E54" s="3">
        <v>15</v>
      </c>
      <c r="F54" s="3">
        <v>10</v>
      </c>
      <c r="G54" s="2">
        <v>227</v>
      </c>
      <c r="H54" s="2">
        <v>100</v>
      </c>
      <c r="I54" s="3">
        <v>3405</v>
      </c>
      <c r="J54" s="4">
        <v>1500</v>
      </c>
      <c r="K54" s="4">
        <f t="shared" si="0"/>
        <v>-1905</v>
      </c>
    </row>
    <row r="55" spans="1:11" x14ac:dyDescent="0.35">
      <c r="A55" s="2" t="s">
        <v>109</v>
      </c>
      <c r="B55" s="2">
        <v>2023</v>
      </c>
      <c r="C55" s="2" t="s">
        <v>64</v>
      </c>
      <c r="D55" s="2" t="s">
        <v>107</v>
      </c>
      <c r="E55" s="3">
        <v>18</v>
      </c>
      <c r="F55" s="3">
        <v>4</v>
      </c>
      <c r="G55" s="2">
        <v>214</v>
      </c>
      <c r="H55" s="2">
        <v>170</v>
      </c>
      <c r="I55" s="3">
        <v>3852</v>
      </c>
      <c r="J55" s="4">
        <v>3060</v>
      </c>
      <c r="K55" s="4">
        <f t="shared" si="0"/>
        <v>-792</v>
      </c>
    </row>
    <row r="56" spans="1:11" x14ac:dyDescent="0.35">
      <c r="A56" s="2" t="s">
        <v>109</v>
      </c>
      <c r="B56" s="2">
        <v>2023</v>
      </c>
      <c r="C56" s="2" t="s">
        <v>65</v>
      </c>
      <c r="D56" s="2" t="s">
        <v>107</v>
      </c>
      <c r="E56" s="3">
        <v>14</v>
      </c>
      <c r="F56" s="3">
        <v>5</v>
      </c>
      <c r="G56" s="2">
        <v>237</v>
      </c>
      <c r="H56" s="2">
        <v>305</v>
      </c>
      <c r="I56" s="3">
        <v>3318</v>
      </c>
      <c r="J56" s="4">
        <v>4270</v>
      </c>
      <c r="K56" s="4">
        <f t="shared" si="0"/>
        <v>952</v>
      </c>
    </row>
    <row r="57" spans="1:11" x14ac:dyDescent="0.35">
      <c r="A57" s="2" t="s">
        <v>109</v>
      </c>
      <c r="B57" s="2">
        <v>2023</v>
      </c>
      <c r="C57" s="2" t="s">
        <v>66</v>
      </c>
      <c r="D57" s="2" t="s">
        <v>107</v>
      </c>
      <c r="E57" s="3">
        <v>11</v>
      </c>
      <c r="F57" s="3">
        <v>8</v>
      </c>
      <c r="G57" s="2">
        <v>295</v>
      </c>
      <c r="H57" s="2">
        <v>350</v>
      </c>
      <c r="I57" s="3">
        <v>3245</v>
      </c>
      <c r="J57" s="4">
        <v>3850</v>
      </c>
      <c r="K57" s="4">
        <f t="shared" si="0"/>
        <v>605</v>
      </c>
    </row>
    <row r="58" spans="1:11" x14ac:dyDescent="0.35">
      <c r="A58" s="2" t="s">
        <v>109</v>
      </c>
      <c r="B58" s="2">
        <v>2023</v>
      </c>
      <c r="C58" s="2" t="s">
        <v>67</v>
      </c>
      <c r="D58" s="2" t="s">
        <v>107</v>
      </c>
      <c r="E58" s="3">
        <v>16</v>
      </c>
      <c r="F58" s="3">
        <v>9</v>
      </c>
      <c r="G58" s="2">
        <v>337</v>
      </c>
      <c r="H58" s="2">
        <v>288</v>
      </c>
      <c r="I58" s="3">
        <v>5392</v>
      </c>
      <c r="J58" s="4">
        <v>4608</v>
      </c>
      <c r="K58" s="4">
        <f t="shared" si="0"/>
        <v>-784</v>
      </c>
    </row>
    <row r="59" spans="1:11" x14ac:dyDescent="0.35">
      <c r="A59" s="2" t="s">
        <v>109</v>
      </c>
      <c r="B59" s="2">
        <v>2023</v>
      </c>
      <c r="C59" s="2" t="s">
        <v>68</v>
      </c>
      <c r="D59" s="2" t="s">
        <v>107</v>
      </c>
      <c r="E59" s="3">
        <v>19</v>
      </c>
      <c r="F59" s="3">
        <v>7</v>
      </c>
      <c r="G59" s="2">
        <v>252</v>
      </c>
      <c r="H59" s="2">
        <v>292</v>
      </c>
      <c r="I59" s="3">
        <v>4788</v>
      </c>
      <c r="J59" s="4">
        <v>5548</v>
      </c>
      <c r="K59" s="4">
        <f t="shared" si="0"/>
        <v>760</v>
      </c>
    </row>
    <row r="60" spans="1:11" x14ac:dyDescent="0.35">
      <c r="A60" s="2" t="s">
        <v>109</v>
      </c>
      <c r="B60" s="2">
        <v>2023</v>
      </c>
      <c r="C60" s="2" t="s">
        <v>69</v>
      </c>
      <c r="D60" s="2" t="s">
        <v>107</v>
      </c>
      <c r="E60" s="3">
        <v>12</v>
      </c>
      <c r="F60" s="3">
        <v>6</v>
      </c>
      <c r="G60" s="2">
        <v>214</v>
      </c>
      <c r="H60" s="2">
        <v>148</v>
      </c>
      <c r="I60" s="3">
        <v>2568</v>
      </c>
      <c r="J60" s="4">
        <v>1776</v>
      </c>
      <c r="K60" s="4">
        <f t="shared" si="0"/>
        <v>-792</v>
      </c>
    </row>
    <row r="61" spans="1:11" x14ac:dyDescent="0.35">
      <c r="A61" s="2" t="s">
        <v>109</v>
      </c>
      <c r="B61" s="2">
        <v>2023</v>
      </c>
      <c r="C61" s="2" t="s">
        <v>70</v>
      </c>
      <c r="D61" s="2" t="s">
        <v>107</v>
      </c>
      <c r="E61" s="3">
        <v>15</v>
      </c>
      <c r="F61" s="3">
        <v>3</v>
      </c>
      <c r="G61" s="2">
        <v>200</v>
      </c>
      <c r="H61" s="2">
        <v>105</v>
      </c>
      <c r="I61" s="3">
        <v>3000</v>
      </c>
      <c r="J61" s="4">
        <v>1575</v>
      </c>
      <c r="K61" s="4">
        <f t="shared" si="0"/>
        <v>-1425</v>
      </c>
    </row>
    <row r="62" spans="1:11" x14ac:dyDescent="0.35">
      <c r="A62" s="2" t="s">
        <v>109</v>
      </c>
      <c r="B62" s="2">
        <v>2023</v>
      </c>
      <c r="C62" s="2" t="s">
        <v>71</v>
      </c>
      <c r="D62" s="2" t="s">
        <v>107</v>
      </c>
      <c r="E62" s="3">
        <v>19</v>
      </c>
      <c r="F62" s="3">
        <v>5</v>
      </c>
      <c r="G62" s="2">
        <v>290</v>
      </c>
      <c r="H62" s="2">
        <v>245</v>
      </c>
      <c r="I62" s="3">
        <v>5510</v>
      </c>
      <c r="J62" s="4">
        <v>4655</v>
      </c>
      <c r="K62" s="4">
        <f t="shared" si="0"/>
        <v>-855</v>
      </c>
    </row>
    <row r="63" spans="1:11" x14ac:dyDescent="0.35">
      <c r="A63" s="2" t="s">
        <v>109</v>
      </c>
      <c r="B63" s="2">
        <v>2023</v>
      </c>
      <c r="C63" s="2" t="s">
        <v>72</v>
      </c>
      <c r="D63" s="2" t="s">
        <v>107</v>
      </c>
      <c r="E63" s="3">
        <v>11</v>
      </c>
      <c r="F63" s="3">
        <v>4</v>
      </c>
      <c r="G63" s="2">
        <v>329</v>
      </c>
      <c r="H63" s="2">
        <v>197</v>
      </c>
      <c r="I63" s="3">
        <v>3619</v>
      </c>
      <c r="J63" s="4">
        <v>2167</v>
      </c>
      <c r="K63" s="4">
        <f t="shared" si="0"/>
        <v>-1452</v>
      </c>
    </row>
    <row r="64" spans="1:11" x14ac:dyDescent="0.35">
      <c r="A64" s="2" t="s">
        <v>109</v>
      </c>
      <c r="B64" s="2">
        <v>2023</v>
      </c>
      <c r="C64" s="2" t="s">
        <v>73</v>
      </c>
      <c r="D64" s="2" t="s">
        <v>107</v>
      </c>
      <c r="E64" s="3">
        <v>18</v>
      </c>
      <c r="F64" s="3">
        <v>5</v>
      </c>
      <c r="G64" s="2">
        <v>205</v>
      </c>
      <c r="H64" s="2">
        <v>397</v>
      </c>
      <c r="I64" s="3">
        <v>3690</v>
      </c>
      <c r="J64" s="4">
        <v>7146</v>
      </c>
      <c r="K64" s="4">
        <f t="shared" si="0"/>
        <v>3456</v>
      </c>
    </row>
    <row r="65" spans="1:11" x14ac:dyDescent="0.35">
      <c r="A65" s="2" t="s">
        <v>109</v>
      </c>
      <c r="B65" s="2">
        <v>2023</v>
      </c>
      <c r="C65" s="2" t="s">
        <v>74</v>
      </c>
      <c r="D65" s="2" t="s">
        <v>107</v>
      </c>
      <c r="E65" s="3">
        <v>20</v>
      </c>
      <c r="F65" s="3">
        <v>9</v>
      </c>
      <c r="G65" s="2">
        <v>258</v>
      </c>
      <c r="H65" s="2">
        <v>320</v>
      </c>
      <c r="I65" s="3">
        <v>5160</v>
      </c>
      <c r="J65" s="4">
        <v>6400</v>
      </c>
      <c r="K65" s="4">
        <f t="shared" si="0"/>
        <v>1240</v>
      </c>
    </row>
    <row r="66" spans="1:11" x14ac:dyDescent="0.35">
      <c r="A66" s="2" t="s">
        <v>109</v>
      </c>
      <c r="B66" s="2">
        <v>2023</v>
      </c>
      <c r="C66" s="2" t="s">
        <v>75</v>
      </c>
      <c r="D66" s="2" t="s">
        <v>107</v>
      </c>
      <c r="E66" s="3">
        <v>12</v>
      </c>
      <c r="F66" s="3">
        <v>8</v>
      </c>
      <c r="G66" s="2">
        <v>302</v>
      </c>
      <c r="H66" s="2">
        <v>276</v>
      </c>
      <c r="I66" s="3">
        <v>3624</v>
      </c>
      <c r="J66" s="4">
        <v>3312</v>
      </c>
      <c r="K66" s="4">
        <f t="shared" si="0"/>
        <v>-312</v>
      </c>
    </row>
    <row r="67" spans="1:11" x14ac:dyDescent="0.35">
      <c r="A67" s="2" t="s">
        <v>109</v>
      </c>
      <c r="B67" s="2">
        <v>2023</v>
      </c>
      <c r="C67" s="2" t="s">
        <v>76</v>
      </c>
      <c r="D67" s="2" t="s">
        <v>107</v>
      </c>
      <c r="E67" s="3">
        <v>20</v>
      </c>
      <c r="F67" s="3">
        <v>6</v>
      </c>
      <c r="G67" s="2">
        <v>307</v>
      </c>
      <c r="H67" s="2">
        <v>387</v>
      </c>
      <c r="I67" s="3">
        <v>6140</v>
      </c>
      <c r="J67" s="4">
        <v>7740</v>
      </c>
      <c r="K67" s="4">
        <f t="shared" ref="K67:K97" si="1">J67-I67</f>
        <v>1600</v>
      </c>
    </row>
    <row r="68" spans="1:11" x14ac:dyDescent="0.35">
      <c r="A68" s="2" t="s">
        <v>109</v>
      </c>
      <c r="B68" s="2">
        <v>2023</v>
      </c>
      <c r="C68" s="2" t="s">
        <v>77</v>
      </c>
      <c r="D68" s="2" t="s">
        <v>107</v>
      </c>
      <c r="E68" s="3">
        <v>12</v>
      </c>
      <c r="F68" s="3">
        <v>5</v>
      </c>
      <c r="G68" s="2">
        <v>246</v>
      </c>
      <c r="H68" s="2">
        <v>136</v>
      </c>
      <c r="I68" s="3">
        <v>2952</v>
      </c>
      <c r="J68" s="4">
        <v>1632</v>
      </c>
      <c r="K68" s="4">
        <f t="shared" si="1"/>
        <v>-1320</v>
      </c>
    </row>
    <row r="69" spans="1:11" x14ac:dyDescent="0.35">
      <c r="A69" s="2" t="s">
        <v>109</v>
      </c>
      <c r="B69" s="2">
        <v>2023</v>
      </c>
      <c r="C69" s="2" t="s">
        <v>78</v>
      </c>
      <c r="D69" s="2" t="s">
        <v>107</v>
      </c>
      <c r="E69" s="3">
        <v>15</v>
      </c>
      <c r="F69" s="3">
        <v>3</v>
      </c>
      <c r="G69" s="2">
        <v>275</v>
      </c>
      <c r="H69" s="2">
        <v>397</v>
      </c>
      <c r="I69" s="3">
        <v>4125</v>
      </c>
      <c r="J69" s="4">
        <v>5955</v>
      </c>
      <c r="K69" s="4">
        <f t="shared" si="1"/>
        <v>1830</v>
      </c>
    </row>
    <row r="70" spans="1:11" x14ac:dyDescent="0.35">
      <c r="A70" s="2" t="s">
        <v>109</v>
      </c>
      <c r="B70" s="2">
        <v>2023</v>
      </c>
      <c r="C70" s="2" t="s">
        <v>79</v>
      </c>
      <c r="D70" s="2" t="s">
        <v>107</v>
      </c>
      <c r="E70" s="3">
        <v>18</v>
      </c>
      <c r="F70" s="3">
        <v>3</v>
      </c>
      <c r="G70" s="2">
        <v>317</v>
      </c>
      <c r="H70" s="2">
        <v>212</v>
      </c>
      <c r="I70" s="3">
        <v>5706</v>
      </c>
      <c r="J70" s="4">
        <v>3816</v>
      </c>
      <c r="K70" s="4">
        <f t="shared" si="1"/>
        <v>-1890</v>
      </c>
    </row>
    <row r="71" spans="1:11" x14ac:dyDescent="0.35">
      <c r="A71" s="2" t="s">
        <v>109</v>
      </c>
      <c r="B71" s="2">
        <v>2023</v>
      </c>
      <c r="C71" s="2" t="s">
        <v>80</v>
      </c>
      <c r="D71" s="2" t="s">
        <v>107</v>
      </c>
      <c r="E71" s="3">
        <v>19</v>
      </c>
      <c r="F71" s="3">
        <v>7</v>
      </c>
      <c r="G71" s="2">
        <v>206</v>
      </c>
      <c r="H71" s="2">
        <v>396</v>
      </c>
      <c r="I71" s="3">
        <v>3914</v>
      </c>
      <c r="J71" s="4">
        <v>7524</v>
      </c>
      <c r="K71" s="4">
        <f t="shared" si="1"/>
        <v>3610</v>
      </c>
    </row>
    <row r="72" spans="1:11" x14ac:dyDescent="0.35">
      <c r="A72" s="2" t="s">
        <v>109</v>
      </c>
      <c r="B72" s="2">
        <v>2023</v>
      </c>
      <c r="C72" s="2" t="s">
        <v>81</v>
      </c>
      <c r="D72" s="2" t="s">
        <v>107</v>
      </c>
      <c r="E72" s="3">
        <v>12</v>
      </c>
      <c r="F72" s="3">
        <v>4</v>
      </c>
      <c r="G72" s="2">
        <v>288</v>
      </c>
      <c r="H72" s="2">
        <v>151</v>
      </c>
      <c r="I72" s="3">
        <v>3456</v>
      </c>
      <c r="J72" s="4">
        <v>1812</v>
      </c>
      <c r="K72" s="4">
        <f t="shared" si="1"/>
        <v>-1644</v>
      </c>
    </row>
    <row r="73" spans="1:11" x14ac:dyDescent="0.35">
      <c r="A73" s="2" t="s">
        <v>109</v>
      </c>
      <c r="B73" s="2">
        <v>2023</v>
      </c>
      <c r="C73" s="2" t="s">
        <v>82</v>
      </c>
      <c r="D73" s="2" t="s">
        <v>107</v>
      </c>
      <c r="E73" s="3">
        <v>14</v>
      </c>
      <c r="F73" s="3">
        <v>5</v>
      </c>
      <c r="G73" s="2">
        <v>278</v>
      </c>
      <c r="H73" s="2">
        <v>376</v>
      </c>
      <c r="I73" s="3">
        <v>3892</v>
      </c>
      <c r="J73" s="4">
        <v>5264</v>
      </c>
      <c r="K73" s="4">
        <f t="shared" si="1"/>
        <v>1372</v>
      </c>
    </row>
    <row r="74" spans="1:11" x14ac:dyDescent="0.35">
      <c r="A74" s="2" t="s">
        <v>109</v>
      </c>
      <c r="B74" s="2">
        <v>2023</v>
      </c>
      <c r="C74" s="2" t="s">
        <v>83</v>
      </c>
      <c r="D74" s="2" t="s">
        <v>107</v>
      </c>
      <c r="E74" s="3">
        <v>18</v>
      </c>
      <c r="F74" s="3">
        <v>8</v>
      </c>
      <c r="G74" s="2">
        <v>308</v>
      </c>
      <c r="H74" s="2">
        <v>379</v>
      </c>
      <c r="I74" s="3">
        <v>5544</v>
      </c>
      <c r="J74" s="4">
        <v>6822</v>
      </c>
      <c r="K74" s="4">
        <f t="shared" si="1"/>
        <v>1278</v>
      </c>
    </row>
    <row r="75" spans="1:11" x14ac:dyDescent="0.35">
      <c r="A75" s="2" t="s">
        <v>109</v>
      </c>
      <c r="B75" s="2">
        <v>2023</v>
      </c>
      <c r="C75" s="2" t="s">
        <v>84</v>
      </c>
      <c r="D75" s="2" t="s">
        <v>107</v>
      </c>
      <c r="E75" s="3">
        <v>19</v>
      </c>
      <c r="F75" s="3">
        <v>4</v>
      </c>
      <c r="G75" s="2">
        <v>294</v>
      </c>
      <c r="H75" s="2">
        <v>297</v>
      </c>
      <c r="I75" s="3">
        <v>5586</v>
      </c>
      <c r="J75" s="4">
        <v>5643</v>
      </c>
      <c r="K75" s="4">
        <f t="shared" si="1"/>
        <v>57</v>
      </c>
    </row>
    <row r="76" spans="1:11" x14ac:dyDescent="0.35">
      <c r="A76" s="2" t="s">
        <v>109</v>
      </c>
      <c r="B76" s="2">
        <v>2023</v>
      </c>
      <c r="C76" s="2" t="s">
        <v>85</v>
      </c>
      <c r="D76" s="2" t="s">
        <v>107</v>
      </c>
      <c r="E76" s="3">
        <v>13</v>
      </c>
      <c r="F76" s="3">
        <v>7</v>
      </c>
      <c r="G76" s="2">
        <v>263</v>
      </c>
      <c r="H76" s="2">
        <v>182</v>
      </c>
      <c r="I76" s="3">
        <v>3419</v>
      </c>
      <c r="J76" s="4">
        <v>2366</v>
      </c>
      <c r="K76" s="4">
        <f t="shared" si="1"/>
        <v>-1053</v>
      </c>
    </row>
    <row r="77" spans="1:11" x14ac:dyDescent="0.35">
      <c r="A77" s="2" t="s">
        <v>109</v>
      </c>
      <c r="B77" s="2">
        <v>2023</v>
      </c>
      <c r="C77" s="2" t="s">
        <v>86</v>
      </c>
      <c r="D77" s="2" t="s">
        <v>107</v>
      </c>
      <c r="E77" s="3">
        <v>13</v>
      </c>
      <c r="F77" s="3">
        <v>3</v>
      </c>
      <c r="G77" s="2">
        <v>346</v>
      </c>
      <c r="H77" s="2">
        <v>136</v>
      </c>
      <c r="I77" s="3">
        <v>4498</v>
      </c>
      <c r="J77" s="4">
        <v>1768</v>
      </c>
      <c r="K77" s="4">
        <f t="shared" si="1"/>
        <v>-2730</v>
      </c>
    </row>
    <row r="78" spans="1:11" x14ac:dyDescent="0.35">
      <c r="A78" s="2" t="s">
        <v>109</v>
      </c>
      <c r="B78" s="2">
        <v>2023</v>
      </c>
      <c r="C78" s="2" t="s">
        <v>87</v>
      </c>
      <c r="D78" s="2" t="s">
        <v>107</v>
      </c>
      <c r="E78" s="3">
        <v>17</v>
      </c>
      <c r="F78" s="3">
        <v>4</v>
      </c>
      <c r="G78" s="2">
        <v>298</v>
      </c>
      <c r="H78" s="2">
        <v>328</v>
      </c>
      <c r="I78" s="3">
        <v>5066</v>
      </c>
      <c r="J78" s="4">
        <v>5576</v>
      </c>
      <c r="K78" s="4">
        <f t="shared" si="1"/>
        <v>510</v>
      </c>
    </row>
    <row r="79" spans="1:11" x14ac:dyDescent="0.35">
      <c r="A79" s="2" t="s">
        <v>109</v>
      </c>
      <c r="B79" s="2">
        <v>2023</v>
      </c>
      <c r="C79" s="2" t="s">
        <v>88</v>
      </c>
      <c r="D79" s="2" t="s">
        <v>107</v>
      </c>
      <c r="E79" s="3">
        <v>15</v>
      </c>
      <c r="F79" s="3">
        <v>10</v>
      </c>
      <c r="G79" s="2">
        <v>279</v>
      </c>
      <c r="H79" s="2">
        <v>374</v>
      </c>
      <c r="I79" s="3">
        <v>4185</v>
      </c>
      <c r="J79" s="4">
        <v>5610</v>
      </c>
      <c r="K79" s="4">
        <f t="shared" si="1"/>
        <v>1425</v>
      </c>
    </row>
    <row r="80" spans="1:11" x14ac:dyDescent="0.35">
      <c r="A80" s="2" t="s">
        <v>109</v>
      </c>
      <c r="B80" s="2">
        <v>2023</v>
      </c>
      <c r="C80" s="2" t="s">
        <v>89</v>
      </c>
      <c r="D80" s="2" t="s">
        <v>107</v>
      </c>
      <c r="E80" s="3">
        <v>13</v>
      </c>
      <c r="F80" s="3">
        <v>7</v>
      </c>
      <c r="G80" s="2">
        <v>283</v>
      </c>
      <c r="H80" s="2">
        <v>114</v>
      </c>
      <c r="I80" s="3">
        <v>3679</v>
      </c>
      <c r="J80" s="4">
        <v>1482</v>
      </c>
      <c r="K80" s="4">
        <f t="shared" si="1"/>
        <v>-2197</v>
      </c>
    </row>
    <row r="81" spans="1:11" x14ac:dyDescent="0.35">
      <c r="A81" s="2" t="s">
        <v>109</v>
      </c>
      <c r="B81" s="2">
        <v>2023</v>
      </c>
      <c r="C81" s="2" t="s">
        <v>90</v>
      </c>
      <c r="D81" s="2" t="s">
        <v>107</v>
      </c>
      <c r="E81" s="3">
        <v>18</v>
      </c>
      <c r="F81" s="3">
        <v>5</v>
      </c>
      <c r="G81" s="2">
        <v>258</v>
      </c>
      <c r="H81" s="2">
        <v>207</v>
      </c>
      <c r="I81" s="3">
        <v>4644</v>
      </c>
      <c r="J81" s="4">
        <v>3726</v>
      </c>
      <c r="K81" s="4">
        <f t="shared" si="1"/>
        <v>-918</v>
      </c>
    </row>
    <row r="82" spans="1:11" x14ac:dyDescent="0.35">
      <c r="A82" s="2" t="s">
        <v>109</v>
      </c>
      <c r="B82" s="2">
        <v>2023</v>
      </c>
      <c r="C82" s="2" t="s">
        <v>91</v>
      </c>
      <c r="D82" s="2" t="s">
        <v>107</v>
      </c>
      <c r="E82" s="3">
        <v>11</v>
      </c>
      <c r="F82" s="3">
        <v>6</v>
      </c>
      <c r="G82" s="2">
        <v>254</v>
      </c>
      <c r="H82" s="2">
        <v>320</v>
      </c>
      <c r="I82" s="3">
        <v>2794</v>
      </c>
      <c r="J82" s="4">
        <v>3520</v>
      </c>
      <c r="K82" s="4">
        <f t="shared" si="1"/>
        <v>726</v>
      </c>
    </row>
    <row r="83" spans="1:11" x14ac:dyDescent="0.35">
      <c r="A83" s="2" t="s">
        <v>109</v>
      </c>
      <c r="B83" s="2">
        <v>2023</v>
      </c>
      <c r="C83" s="2" t="s">
        <v>92</v>
      </c>
      <c r="D83" s="2" t="s">
        <v>107</v>
      </c>
      <c r="E83" s="3">
        <v>15</v>
      </c>
      <c r="F83" s="3">
        <v>4</v>
      </c>
      <c r="G83" s="2">
        <v>269</v>
      </c>
      <c r="H83" s="2">
        <v>235</v>
      </c>
      <c r="I83" s="3">
        <v>4035</v>
      </c>
      <c r="J83" s="4">
        <v>3525</v>
      </c>
      <c r="K83" s="4">
        <f t="shared" si="1"/>
        <v>-510</v>
      </c>
    </row>
    <row r="84" spans="1:11" x14ac:dyDescent="0.35">
      <c r="A84" s="2" t="s">
        <v>109</v>
      </c>
      <c r="B84" s="2">
        <v>2023</v>
      </c>
      <c r="C84" s="2" t="s">
        <v>93</v>
      </c>
      <c r="D84" s="2" t="s">
        <v>107</v>
      </c>
      <c r="E84" s="3">
        <v>20</v>
      </c>
      <c r="F84" s="3">
        <v>6</v>
      </c>
      <c r="G84" s="2">
        <v>336</v>
      </c>
      <c r="H84" s="2">
        <v>325</v>
      </c>
      <c r="I84" s="3">
        <v>6720</v>
      </c>
      <c r="J84" s="4">
        <v>6500</v>
      </c>
      <c r="K84" s="4">
        <f t="shared" si="1"/>
        <v>-220</v>
      </c>
    </row>
    <row r="85" spans="1:11" x14ac:dyDescent="0.35">
      <c r="A85" s="2" t="s">
        <v>109</v>
      </c>
      <c r="B85" s="2">
        <v>2023</v>
      </c>
      <c r="C85" s="2" t="s">
        <v>94</v>
      </c>
      <c r="D85" s="2" t="s">
        <v>107</v>
      </c>
      <c r="E85" s="3">
        <v>13</v>
      </c>
      <c r="F85" s="3">
        <v>7</v>
      </c>
      <c r="G85" s="2">
        <v>350</v>
      </c>
      <c r="H85" s="2">
        <v>319</v>
      </c>
      <c r="I85" s="3">
        <v>4550</v>
      </c>
      <c r="J85" s="4">
        <v>4147</v>
      </c>
      <c r="K85" s="4">
        <f t="shared" si="1"/>
        <v>-403</v>
      </c>
    </row>
    <row r="86" spans="1:11" x14ac:dyDescent="0.35">
      <c r="A86" s="2" t="s">
        <v>109</v>
      </c>
      <c r="B86" s="2">
        <v>2023</v>
      </c>
      <c r="C86" s="2" t="s">
        <v>95</v>
      </c>
      <c r="D86" s="2" t="s">
        <v>107</v>
      </c>
      <c r="E86" s="3">
        <v>14</v>
      </c>
      <c r="F86" s="3">
        <v>7</v>
      </c>
      <c r="G86" s="2">
        <v>224</v>
      </c>
      <c r="H86" s="2">
        <v>371</v>
      </c>
      <c r="I86" s="3">
        <v>3136</v>
      </c>
      <c r="J86" s="4">
        <v>5194</v>
      </c>
      <c r="K86" s="4">
        <f t="shared" si="1"/>
        <v>2058</v>
      </c>
    </row>
    <row r="87" spans="1:11" x14ac:dyDescent="0.35">
      <c r="A87" s="2" t="s">
        <v>109</v>
      </c>
      <c r="B87" s="2">
        <v>2023</v>
      </c>
      <c r="C87" s="2" t="s">
        <v>96</v>
      </c>
      <c r="D87" s="2" t="s">
        <v>107</v>
      </c>
      <c r="E87" s="3">
        <v>18</v>
      </c>
      <c r="F87" s="3">
        <v>8</v>
      </c>
      <c r="G87" s="2">
        <v>241</v>
      </c>
      <c r="H87" s="2">
        <v>384</v>
      </c>
      <c r="I87" s="3">
        <v>4338</v>
      </c>
      <c r="J87" s="4">
        <v>6912</v>
      </c>
      <c r="K87" s="4">
        <f t="shared" si="1"/>
        <v>2574</v>
      </c>
    </row>
    <row r="88" spans="1:11" x14ac:dyDescent="0.35">
      <c r="A88" s="2" t="s">
        <v>109</v>
      </c>
      <c r="B88" s="2">
        <v>2023</v>
      </c>
      <c r="C88" s="2" t="s">
        <v>97</v>
      </c>
      <c r="D88" s="2" t="s">
        <v>107</v>
      </c>
      <c r="E88" s="3">
        <v>19</v>
      </c>
      <c r="F88" s="3">
        <v>7</v>
      </c>
      <c r="G88" s="2">
        <v>328</v>
      </c>
      <c r="H88" s="2">
        <v>203</v>
      </c>
      <c r="I88" s="3">
        <v>6232</v>
      </c>
      <c r="J88" s="4">
        <v>3857</v>
      </c>
      <c r="K88" s="4">
        <f t="shared" si="1"/>
        <v>-2375</v>
      </c>
    </row>
    <row r="89" spans="1:11" x14ac:dyDescent="0.35">
      <c r="A89" s="2" t="s">
        <v>109</v>
      </c>
      <c r="B89" s="2">
        <v>2023</v>
      </c>
      <c r="C89" s="2" t="s">
        <v>98</v>
      </c>
      <c r="D89" s="2" t="s">
        <v>107</v>
      </c>
      <c r="E89" s="3">
        <v>11</v>
      </c>
      <c r="F89" s="3">
        <v>9</v>
      </c>
      <c r="G89" s="2">
        <v>257</v>
      </c>
      <c r="H89" s="2">
        <v>222</v>
      </c>
      <c r="I89" s="3">
        <v>2827</v>
      </c>
      <c r="J89" s="4">
        <v>2442</v>
      </c>
      <c r="K89" s="4">
        <f t="shared" si="1"/>
        <v>-385</v>
      </c>
    </row>
    <row r="90" spans="1:11" x14ac:dyDescent="0.35">
      <c r="A90" s="2" t="s">
        <v>109</v>
      </c>
      <c r="B90" s="2">
        <v>2023</v>
      </c>
      <c r="C90" s="2" t="s">
        <v>99</v>
      </c>
      <c r="D90" s="2" t="s">
        <v>107</v>
      </c>
      <c r="E90" s="3">
        <v>11</v>
      </c>
      <c r="F90" s="3">
        <v>5</v>
      </c>
      <c r="G90" s="2">
        <v>317</v>
      </c>
      <c r="H90" s="2">
        <v>354</v>
      </c>
      <c r="I90" s="3">
        <v>3487</v>
      </c>
      <c r="J90" s="4">
        <v>3894</v>
      </c>
      <c r="K90" s="4">
        <f t="shared" si="1"/>
        <v>407</v>
      </c>
    </row>
    <row r="91" spans="1:11" x14ac:dyDescent="0.35">
      <c r="A91" s="2" t="s">
        <v>109</v>
      </c>
      <c r="B91" s="2">
        <v>2023</v>
      </c>
      <c r="C91" s="2" t="s">
        <v>100</v>
      </c>
      <c r="D91" s="2" t="s">
        <v>107</v>
      </c>
      <c r="E91" s="3">
        <v>19</v>
      </c>
      <c r="F91" s="3">
        <v>3</v>
      </c>
      <c r="G91" s="2">
        <v>336</v>
      </c>
      <c r="H91" s="2">
        <v>260</v>
      </c>
      <c r="I91" s="3">
        <v>6384</v>
      </c>
      <c r="J91" s="4">
        <v>4940</v>
      </c>
      <c r="K91" s="4">
        <f t="shared" si="1"/>
        <v>-1444</v>
      </c>
    </row>
    <row r="92" spans="1:11" x14ac:dyDescent="0.35">
      <c r="A92" s="2" t="s">
        <v>109</v>
      </c>
      <c r="B92" s="2">
        <v>2023</v>
      </c>
      <c r="C92" s="2" t="s">
        <v>101</v>
      </c>
      <c r="D92" s="2" t="s">
        <v>107</v>
      </c>
      <c r="E92" s="3">
        <v>15</v>
      </c>
      <c r="F92" s="3">
        <v>4</v>
      </c>
      <c r="G92" s="2">
        <v>251</v>
      </c>
      <c r="H92" s="2">
        <v>220</v>
      </c>
      <c r="I92" s="3">
        <v>3765</v>
      </c>
      <c r="J92" s="4">
        <v>3300</v>
      </c>
      <c r="K92" s="4">
        <f t="shared" si="1"/>
        <v>-465</v>
      </c>
    </row>
    <row r="93" spans="1:11" x14ac:dyDescent="0.35">
      <c r="A93" s="2" t="s">
        <v>109</v>
      </c>
      <c r="B93" s="2">
        <v>2023</v>
      </c>
      <c r="C93" s="2" t="s">
        <v>102</v>
      </c>
      <c r="D93" s="2" t="s">
        <v>107</v>
      </c>
      <c r="E93" s="3">
        <v>17</v>
      </c>
      <c r="F93" s="3">
        <v>9</v>
      </c>
      <c r="G93" s="2">
        <v>283</v>
      </c>
      <c r="H93" s="2">
        <v>115</v>
      </c>
      <c r="I93" s="3">
        <v>4811</v>
      </c>
      <c r="J93" s="4">
        <v>1955</v>
      </c>
      <c r="K93" s="4">
        <f t="shared" si="1"/>
        <v>-2856</v>
      </c>
    </row>
    <row r="94" spans="1:11" x14ac:dyDescent="0.35">
      <c r="A94" s="2" t="s">
        <v>109</v>
      </c>
      <c r="B94" s="2">
        <v>2023</v>
      </c>
      <c r="C94" s="2" t="s">
        <v>103</v>
      </c>
      <c r="D94" s="2" t="s">
        <v>107</v>
      </c>
      <c r="E94" s="3">
        <v>19</v>
      </c>
      <c r="F94" s="3">
        <v>7</v>
      </c>
      <c r="G94" s="2">
        <v>343</v>
      </c>
      <c r="H94" s="2">
        <v>234</v>
      </c>
      <c r="I94" s="3">
        <v>6517</v>
      </c>
      <c r="J94" s="4">
        <v>4446</v>
      </c>
      <c r="K94" s="4">
        <f t="shared" si="1"/>
        <v>-2071</v>
      </c>
    </row>
    <row r="95" spans="1:11" x14ac:dyDescent="0.35">
      <c r="A95" s="2" t="s">
        <v>109</v>
      </c>
      <c r="B95" s="2">
        <v>2023</v>
      </c>
      <c r="C95" s="2" t="s">
        <v>104</v>
      </c>
      <c r="D95" s="2" t="s">
        <v>107</v>
      </c>
      <c r="E95" s="3">
        <v>20</v>
      </c>
      <c r="F95" s="3">
        <v>6</v>
      </c>
      <c r="G95" s="2">
        <v>329</v>
      </c>
      <c r="H95" s="2">
        <v>378</v>
      </c>
      <c r="I95" s="3">
        <v>6580</v>
      </c>
      <c r="J95" s="4">
        <v>7560</v>
      </c>
      <c r="K95" s="4">
        <f t="shared" si="1"/>
        <v>980</v>
      </c>
    </row>
    <row r="96" spans="1:11" x14ac:dyDescent="0.35">
      <c r="A96" s="2" t="s">
        <v>109</v>
      </c>
      <c r="B96" s="2">
        <v>2023</v>
      </c>
      <c r="C96" s="2" t="s">
        <v>105</v>
      </c>
      <c r="D96" s="2" t="s">
        <v>107</v>
      </c>
      <c r="E96" s="3">
        <v>18</v>
      </c>
      <c r="F96" s="3">
        <v>8</v>
      </c>
      <c r="G96" s="2">
        <v>309</v>
      </c>
      <c r="H96" s="2">
        <v>351</v>
      </c>
      <c r="I96" s="3">
        <v>5562</v>
      </c>
      <c r="J96" s="4">
        <v>6318</v>
      </c>
      <c r="K96" s="4">
        <f t="shared" si="1"/>
        <v>756</v>
      </c>
    </row>
    <row r="97" spans="1:11" x14ac:dyDescent="0.35">
      <c r="A97" s="2" t="s">
        <v>109</v>
      </c>
      <c r="B97" s="2">
        <v>2023</v>
      </c>
      <c r="C97" s="2" t="s">
        <v>106</v>
      </c>
      <c r="D97" s="2" t="s">
        <v>107</v>
      </c>
      <c r="E97" s="3">
        <v>15</v>
      </c>
      <c r="F97" s="3">
        <v>9</v>
      </c>
      <c r="G97" s="2">
        <v>229</v>
      </c>
      <c r="H97" s="2">
        <v>313</v>
      </c>
      <c r="I97" s="3">
        <v>3435</v>
      </c>
      <c r="J97" s="4">
        <v>4695</v>
      </c>
      <c r="K97" s="4">
        <f t="shared" si="1"/>
        <v>1260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901A-F62B-4F1A-B96F-29F15A9FE1C1}">
  <dimension ref="A1:C32"/>
  <sheetViews>
    <sheetView topLeftCell="A2" workbookViewId="0">
      <selection activeCell="B22" sqref="B22"/>
    </sheetView>
  </sheetViews>
  <sheetFormatPr defaultRowHeight="14.5" x14ac:dyDescent="0.35"/>
  <cols>
    <col min="1" max="1" width="18.08984375" bestFit="1" customWidth="1"/>
    <col min="2" max="2" width="17.90625" bestFit="1" customWidth="1"/>
    <col min="3" max="3" width="15.453125" bestFit="1" customWidth="1"/>
  </cols>
  <sheetData>
    <row r="1" spans="1:3" x14ac:dyDescent="0.35">
      <c r="A1" t="s">
        <v>110</v>
      </c>
      <c r="B1" t="s">
        <v>111</v>
      </c>
      <c r="C1" t="s">
        <v>112</v>
      </c>
    </row>
    <row r="2" spans="1:3" x14ac:dyDescent="0.35">
      <c r="A2" t="s">
        <v>113</v>
      </c>
      <c r="B2" t="s">
        <v>140</v>
      </c>
      <c r="C2" s="5">
        <v>136683</v>
      </c>
    </row>
    <row r="3" spans="1:3" x14ac:dyDescent="0.35">
      <c r="A3" t="s">
        <v>114</v>
      </c>
      <c r="C3" s="5">
        <v>230619</v>
      </c>
    </row>
    <row r="4" spans="1:3" x14ac:dyDescent="0.35">
      <c r="A4" t="s">
        <v>115</v>
      </c>
      <c r="C4" s="5">
        <v>388230</v>
      </c>
    </row>
    <row r="5" spans="1:3" x14ac:dyDescent="0.35">
      <c r="A5" t="s">
        <v>116</v>
      </c>
      <c r="C5" s="5">
        <v>308063</v>
      </c>
    </row>
    <row r="6" spans="1:3" x14ac:dyDescent="0.35">
      <c r="A6" t="s">
        <v>117</v>
      </c>
      <c r="C6" s="5">
        <v>122131</v>
      </c>
    </row>
    <row r="7" spans="1:3" x14ac:dyDescent="0.35">
      <c r="A7" t="s">
        <v>118</v>
      </c>
      <c r="C7" s="5">
        <v>166628</v>
      </c>
    </row>
    <row r="8" spans="1:3" x14ac:dyDescent="0.35">
      <c r="A8" t="s">
        <v>119</v>
      </c>
      <c r="C8" s="5">
        <v>133144</v>
      </c>
    </row>
    <row r="9" spans="1:3" x14ac:dyDescent="0.35">
      <c r="A9" t="s">
        <v>120</v>
      </c>
      <c r="C9" s="5">
        <v>372325</v>
      </c>
    </row>
    <row r="10" spans="1:3" x14ac:dyDescent="0.35">
      <c r="A10" t="s">
        <v>121</v>
      </c>
      <c r="C10" s="5">
        <v>243370</v>
      </c>
    </row>
    <row r="11" spans="1:3" x14ac:dyDescent="0.35">
      <c r="A11" t="s">
        <v>122</v>
      </c>
      <c r="B11" t="s">
        <v>144</v>
      </c>
      <c r="C11" s="5">
        <v>420518</v>
      </c>
    </row>
    <row r="12" spans="1:3" x14ac:dyDescent="0.35">
      <c r="A12" t="s">
        <v>123</v>
      </c>
      <c r="B12" t="s">
        <v>143</v>
      </c>
      <c r="C12" s="5">
        <v>115037</v>
      </c>
    </row>
    <row r="13" spans="1:3" x14ac:dyDescent="0.35">
      <c r="A13" t="s">
        <v>124</v>
      </c>
      <c r="C13" s="5">
        <v>359345</v>
      </c>
    </row>
    <row r="14" spans="1:3" x14ac:dyDescent="0.35">
      <c r="A14" t="s">
        <v>125</v>
      </c>
      <c r="C14" s="5">
        <v>281838</v>
      </c>
    </row>
    <row r="15" spans="1:3" x14ac:dyDescent="0.35">
      <c r="A15" t="s">
        <v>126</v>
      </c>
      <c r="C15" s="5">
        <v>230985</v>
      </c>
    </row>
    <row r="16" spans="1:3" x14ac:dyDescent="0.35">
      <c r="A16" t="s">
        <v>127</v>
      </c>
      <c r="C16" s="5">
        <v>397697</v>
      </c>
    </row>
    <row r="17" spans="1:3" x14ac:dyDescent="0.35">
      <c r="A17" t="s">
        <v>128</v>
      </c>
      <c r="C17" s="5">
        <v>344896</v>
      </c>
    </row>
    <row r="18" spans="1:3" x14ac:dyDescent="0.35">
      <c r="A18" t="s">
        <v>129</v>
      </c>
      <c r="C18" s="5">
        <v>255367</v>
      </c>
    </row>
    <row r="19" spans="1:3" x14ac:dyDescent="0.35">
      <c r="A19" t="s">
        <v>130</v>
      </c>
      <c r="C19" s="5">
        <v>249252</v>
      </c>
    </row>
    <row r="20" spans="1:3" x14ac:dyDescent="0.35">
      <c r="A20" t="s">
        <v>131</v>
      </c>
      <c r="C20" s="5">
        <v>166527</v>
      </c>
    </row>
    <row r="21" spans="1:3" x14ac:dyDescent="0.35">
      <c r="A21" t="s">
        <v>132</v>
      </c>
      <c r="C21" s="5">
        <v>413713</v>
      </c>
    </row>
    <row r="22" spans="1:3" x14ac:dyDescent="0.35">
      <c r="A22" t="s">
        <v>133</v>
      </c>
      <c r="B22" t="s">
        <v>145</v>
      </c>
      <c r="C22" s="5">
        <v>388916</v>
      </c>
    </row>
    <row r="23" spans="1:3" x14ac:dyDescent="0.35">
      <c r="A23" t="s">
        <v>134</v>
      </c>
      <c r="C23" s="5">
        <v>203531</v>
      </c>
    </row>
    <row r="24" spans="1:3" x14ac:dyDescent="0.35">
      <c r="A24" t="s">
        <v>113</v>
      </c>
      <c r="B24" t="s">
        <v>113</v>
      </c>
      <c r="C24" s="5">
        <v>437893</v>
      </c>
    </row>
    <row r="25" spans="1:3" x14ac:dyDescent="0.35">
      <c r="A25" t="s">
        <v>135</v>
      </c>
      <c r="C25" s="5">
        <v>381626</v>
      </c>
    </row>
    <row r="26" spans="1:3" x14ac:dyDescent="0.35">
      <c r="A26" t="s">
        <v>136</v>
      </c>
      <c r="B26" t="s">
        <v>141</v>
      </c>
      <c r="C26" s="5">
        <v>271209</v>
      </c>
    </row>
    <row r="27" spans="1:3" x14ac:dyDescent="0.35">
      <c r="A27" t="s">
        <v>137</v>
      </c>
      <c r="B27" t="s">
        <v>142</v>
      </c>
      <c r="C27" s="5">
        <v>312249</v>
      </c>
    </row>
    <row r="28" spans="1:3" x14ac:dyDescent="0.35">
      <c r="A28" t="s">
        <v>138</v>
      </c>
      <c r="C28" s="5">
        <v>211651</v>
      </c>
    </row>
    <row r="29" spans="1:3" x14ac:dyDescent="0.35">
      <c r="A29" t="s">
        <v>139</v>
      </c>
      <c r="C29" s="5">
        <v>222212</v>
      </c>
    </row>
    <row r="30" spans="1:3" x14ac:dyDescent="0.35">
      <c r="A30" t="s">
        <v>122</v>
      </c>
      <c r="B30" t="s">
        <v>144</v>
      </c>
      <c r="C30" s="5">
        <v>224273</v>
      </c>
    </row>
    <row r="31" spans="1:3" x14ac:dyDescent="0.35">
      <c r="A31" t="s">
        <v>124</v>
      </c>
      <c r="C31" s="5">
        <v>355482</v>
      </c>
    </row>
    <row r="32" spans="1:3" x14ac:dyDescent="0.35">
      <c r="A32" t="s">
        <v>118</v>
      </c>
      <c r="C32" s="5">
        <v>271270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3A16-8A6A-4E60-A7A4-3859E87F954B}">
  <dimension ref="A1:D12"/>
  <sheetViews>
    <sheetView tabSelected="1" workbookViewId="0">
      <selection activeCell="C13" sqref="C13"/>
    </sheetView>
  </sheetViews>
  <sheetFormatPr defaultRowHeight="14.5" x14ac:dyDescent="0.35"/>
  <cols>
    <col min="1" max="1" width="23.81640625" bestFit="1" customWidth="1"/>
    <col min="2" max="2" width="22.26953125" bestFit="1" customWidth="1"/>
    <col min="3" max="3" width="13.7265625" bestFit="1" customWidth="1"/>
    <col min="4" max="4" width="15" bestFit="1" customWidth="1"/>
  </cols>
  <sheetData>
    <row r="1" spans="1:4" x14ac:dyDescent="0.35">
      <c r="A1" t="s">
        <v>146</v>
      </c>
      <c r="B1" t="s">
        <v>149</v>
      </c>
      <c r="C1" t="s">
        <v>148</v>
      </c>
      <c r="D1" t="s">
        <v>147</v>
      </c>
    </row>
    <row r="2" spans="1:4" x14ac:dyDescent="0.35">
      <c r="A2" t="s">
        <v>150</v>
      </c>
      <c r="B2" t="s">
        <v>160</v>
      </c>
      <c r="C2" s="1">
        <v>13400</v>
      </c>
      <c r="D2" t="s">
        <v>170</v>
      </c>
    </row>
    <row r="3" spans="1:4" x14ac:dyDescent="0.35">
      <c r="A3" t="s">
        <v>151</v>
      </c>
      <c r="B3" t="s">
        <v>169</v>
      </c>
      <c r="C3" s="1">
        <v>16500</v>
      </c>
      <c r="D3" t="s">
        <v>171</v>
      </c>
    </row>
    <row r="4" spans="1:4" x14ac:dyDescent="0.35">
      <c r="A4" t="s">
        <v>152</v>
      </c>
      <c r="B4" t="s">
        <v>169</v>
      </c>
      <c r="C4" s="1">
        <v>14500</v>
      </c>
      <c r="D4" t="s">
        <v>171</v>
      </c>
    </row>
    <row r="5" spans="1:4" x14ac:dyDescent="0.35">
      <c r="A5" t="s">
        <v>153</v>
      </c>
      <c r="B5" t="s">
        <v>168</v>
      </c>
      <c r="C5" s="1">
        <v>8900</v>
      </c>
      <c r="D5" t="s">
        <v>172</v>
      </c>
    </row>
    <row r="6" spans="1:4" x14ac:dyDescent="0.35">
      <c r="A6" t="s">
        <v>154</v>
      </c>
      <c r="B6" t="s">
        <v>166</v>
      </c>
      <c r="C6" s="1">
        <v>25000</v>
      </c>
      <c r="D6" t="s">
        <v>173</v>
      </c>
    </row>
    <row r="7" spans="1:4" x14ac:dyDescent="0.35">
      <c r="A7" t="s">
        <v>155</v>
      </c>
      <c r="B7" t="s">
        <v>165</v>
      </c>
      <c r="C7" s="1">
        <v>7400</v>
      </c>
      <c r="D7" t="s">
        <v>171</v>
      </c>
    </row>
    <row r="8" spans="1:4" x14ac:dyDescent="0.35">
      <c r="A8" t="s">
        <v>156</v>
      </c>
      <c r="B8" t="s">
        <v>162</v>
      </c>
      <c r="C8" s="1">
        <v>75500</v>
      </c>
      <c r="D8" t="s">
        <v>173</v>
      </c>
    </row>
    <row r="9" spans="1:4" x14ac:dyDescent="0.35">
      <c r="A9" t="s">
        <v>157</v>
      </c>
      <c r="B9" t="s">
        <v>163</v>
      </c>
      <c r="C9" s="1">
        <v>59000</v>
      </c>
      <c r="D9" t="s">
        <v>173</v>
      </c>
    </row>
    <row r="10" spans="1:4" x14ac:dyDescent="0.35">
      <c r="A10" t="s">
        <v>158</v>
      </c>
      <c r="B10" t="s">
        <v>163</v>
      </c>
      <c r="C10" s="1">
        <v>59000</v>
      </c>
      <c r="D10" t="s">
        <v>173</v>
      </c>
    </row>
    <row r="11" spans="1:4" x14ac:dyDescent="0.35">
      <c r="A11" t="s">
        <v>159</v>
      </c>
      <c r="B11" t="s">
        <v>164</v>
      </c>
      <c r="C11" s="1">
        <v>19000</v>
      </c>
      <c r="D11" t="s">
        <v>171</v>
      </c>
    </row>
    <row r="12" spans="1:4" x14ac:dyDescent="0.35">
      <c r="A12" t="s">
        <v>167</v>
      </c>
      <c r="B12" t="s">
        <v>161</v>
      </c>
      <c r="C12" s="1">
        <v>140000</v>
      </c>
      <c r="D12" t="s">
        <v>173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BCODADOS</vt:lpstr>
      <vt:lpstr>VENDASESTADOS</vt:lpstr>
      <vt:lpstr>CARGOSESALARIOS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2024-10-22T11:49:26Z</dcterms:created>
  <dcterms:modified xsi:type="dcterms:W3CDTF">2024-10-22T14:15:37Z</dcterms:modified>
</cp:coreProperties>
</file>