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<sst xmlns="http://schemas.openxmlformats.org/spreadsheetml/2006/main" uniqueCount="153">
  <si>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RELATORIO RESUMO GERAL CLINICA PARQUE - 2025</t>
  </si>
  <si>
    <t>FORNECEDOR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</si>
  <si>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</si>
  <si>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</si>
  <si>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</si>
  <si>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</si>
  <si>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</si>
  <si>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</si>
  <si>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</si>
  <si>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</si>
  <si>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</si>
  <si>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</si>
  <si>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</si>
  <si>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</si>
  <si>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</si>
  <si>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AQUISICAO:</t>
  </si>
  <si>
    <t>Bel Micro Tecnologia</t>
  </si>
  <si>
    <t>TOTAL AQUISICAO:</t>
  </si>
  <si>
    <t>EQUIPAMENTOS:</t>
  </si>
  <si>
    <t>Apramed Ind E Com De Aprelhos Medicos Ltda</t>
  </si>
  <si>
    <t>TOTAL EQUIPAMENTOS:</t>
  </si>
  <si>
    <t>LENTE DE CONTATO:</t>
  </si>
  <si>
    <t>Alcon</t>
  </si>
  <si>
    <t>Bausch+lomb</t>
  </si>
  <si>
    <t>Coopervision</t>
  </si>
  <si>
    <t>Coopervision  Do Brasil Ltda</t>
  </si>
  <si>
    <t>Johnson &amp; Johnson Br Ind Com. Prod. Saude Ltda</t>
  </si>
  <si>
    <t>Oftalcom Ind E Com Ltda</t>
  </si>
  <si>
    <t>Pharmalens</t>
  </si>
  <si>
    <t>Solotica Distr. De Prod. Opticos Eireli</t>
  </si>
  <si>
    <t>TOTAL LENTE DE CONTATO:</t>
  </si>
  <si>
    <t>LENTE INTRAOCULAR:</t>
  </si>
  <si>
    <t>Adapt Produtos Oft Ltda</t>
  </si>
  <si>
    <t>Beta Surgical Materiais Medicos Ltda</t>
  </si>
  <si>
    <t>Carl Zeiss Do Brasil Ltda</t>
  </si>
  <si>
    <t>Jjsv Produtos óticos Ltda</t>
  </si>
  <si>
    <t>Mogami Imp E Exp Ltda</t>
  </si>
  <si>
    <t>Ophthalmos Ltda</t>
  </si>
  <si>
    <t>Vision Line Imp E Com De Mar Equip Med Ltda</t>
  </si>
  <si>
    <t>TOTAL LENTE INTRAOCULAR:</t>
  </si>
  <si>
    <t>MANUTENçãO DE EQUIPAMENTOS:</t>
  </si>
  <si>
    <t>Fastlamp Com Ltda Me</t>
  </si>
  <si>
    <t>Lampcine Comercio E Servico Ltda</t>
  </si>
  <si>
    <t>Martins Com E Manut De Maq E Equip Ltda</t>
  </si>
  <si>
    <t>Pologel RefigeraÇÃo</t>
  </si>
  <si>
    <t>Wg Negocios Corporativos</t>
  </si>
  <si>
    <t>Zox Tecnologia Ltda</t>
  </si>
  <si>
    <t>TOTAL MANUTENçãO DE EQUIPAMENTOS:</t>
  </si>
  <si>
    <t>MANUTENçãO PREDIAL:</t>
  </si>
  <si>
    <t>3 De Maio</t>
  </si>
  <si>
    <t>Dep Servicos De Dedetizacao Ltda Me</t>
  </si>
  <si>
    <t>Ferragens Yamashiro</t>
  </si>
  <si>
    <t>Mercado Livre</t>
  </si>
  <si>
    <t>Park Mix</t>
  </si>
  <si>
    <t>W16 Desentupidora</t>
  </si>
  <si>
    <t>TOTAL MANUTENçãO PREDIAL:</t>
  </si>
  <si>
    <t>MATERIAIS DE ESCRITORIO:</t>
  </si>
  <si>
    <t>Kalunga Sa</t>
  </si>
  <si>
    <t>Mei Ley Bazar Presentes</t>
  </si>
  <si>
    <t>Mm Service</t>
  </si>
  <si>
    <t>TOTAL MATERIAIS DE ESCRITORIO:</t>
  </si>
  <si>
    <t>MEDICAMENTOS / MATERIAL HOSPITALAR:</t>
  </si>
  <si>
    <t>Adapt Hospitalra Dist Medicamentos Ltda</t>
  </si>
  <si>
    <t>Apta Hospitalar Dist Mat Medicos Ltda</t>
  </si>
  <si>
    <t>Ballke Produtos Hospitalares Ltda</t>
  </si>
  <si>
    <t>Bem Barato Variedades</t>
  </si>
  <si>
    <t>Biohosp Produtos Hospitalares S/a</t>
  </si>
  <si>
    <t>C M Hospitalar S.a (rpo)</t>
  </si>
  <si>
    <t>Cirúrgica Fernandes</t>
  </si>
  <si>
    <t>Cirurgica Jaw Comercio De Material Hosp Ltda</t>
  </si>
  <si>
    <t>Cristalia Produtos Quimicos Farmauceticos Ltda</t>
  </si>
  <si>
    <t>Dupatri Hospitalar Comercio Imp E Exp Ltda</t>
  </si>
  <si>
    <t>Eye Pharma Ltda</t>
  </si>
  <si>
    <t>Funare Machado Prod E Serv Hospitalares</t>
  </si>
  <si>
    <t>Funare Machado Produtos E Servicos Hospita</t>
  </si>
  <si>
    <t>Gilmed Distribuidora Descartaveis</t>
  </si>
  <si>
    <t>Intertech Ind Prod Med Hosp Ltda Epp</t>
  </si>
  <si>
    <t>Io Farma Comercio De Medicamentos Ltda</t>
  </si>
  <si>
    <t>Mack Medical Importacao E Exportacao Ltda</t>
  </si>
  <si>
    <t>Medcom Comercio Medicamentos Hospitalares Ltda</t>
  </si>
  <si>
    <t>Medserv Suprimentos Medico Hospitalares</t>
  </si>
  <si>
    <t>Nacional Comercial Hospitalar S.a</t>
  </si>
  <si>
    <t>Octa Lab Farmacia De Manipulação</t>
  </si>
  <si>
    <t>Oxidetoni Equip Ind E Medicinais Ltda</t>
  </si>
  <si>
    <t>R.goncalves Suprimentos Medicos Ltda</t>
  </si>
  <si>
    <t>TOTAL MEDICAMENTOS / MATERIAL HOSPITALAR:</t>
  </si>
  <si>
    <t>PRODUTOS DE LIMPEZA:</t>
  </si>
  <si>
    <t>Nova Limp Com De Embalagens</t>
  </si>
  <si>
    <t>Raami Comercio De Produtos De Limpeza Ltda</t>
  </si>
  <si>
    <t>Sales Distribuidora Ltda</t>
  </si>
  <si>
    <t>Sj Comercio De Rpodutos D Higiene Ltda</t>
  </si>
  <si>
    <t>TOTAL PRODUTOS DE LIMPEZA:</t>
  </si>
  <si>
    <t>PROPAGANDA:</t>
  </si>
  <si>
    <t>Image Color Editorae Servicos Ltda</t>
  </si>
  <si>
    <t>TOTAL PROPAGANDA:</t>
  </si>
  <si>
    <t>UNIFORME:</t>
  </si>
  <si>
    <t>TOTAL UNIFORME:</t>
  </si>
  <si>
    <t>TOTAL:</t>
  </si>
  <si>
    <t>RELATORIO RESUMO GERAL CLINICA MAUÁ - 2025</t>
  </si>
  <si>
    <t>Infracommerce E Solucoes Em Internet Ltda</t>
  </si>
  <si>
    <t>RELATORIO RESUMO GERAL CLINICA JARDIM - 2025</t>
  </si>
  <si>
    <t>RELATORIO RESUMO GERAL ÓTICA MATRIZ - 2025</t>
  </si>
  <si>
    <t>ARMAçõES:</t>
  </si>
  <si>
    <t>J.e Comercio De Oculos Ltda</t>
  </si>
  <si>
    <t>Jub2 Distribuidora De Produtos Opticos Sociedade Unipessoal Limitado</t>
  </si>
  <si>
    <t>Kenerson Ind E Com De Prod Opticos Ltda</t>
  </si>
  <si>
    <t>Luxottica Brasil Prod Oticos Esp Ltda</t>
  </si>
  <si>
    <t>Maria Sueme</t>
  </si>
  <si>
    <t>Rob Sol Industria Ltda</t>
  </si>
  <si>
    <t>Suntech Supplies Ind E Com De Produtos Oticos E Esp Ltda</t>
  </si>
  <si>
    <t>TOTAL ARMAçõES:</t>
  </si>
  <si>
    <t>ESTOJO DE OCULOS:</t>
  </si>
  <si>
    <t>Ggs Estojos E Acessorios P Oculos Ltda</t>
  </si>
  <si>
    <t>TOTAL ESTOJO DE OCULOS:</t>
  </si>
  <si>
    <t>LENCO MAGICO:</t>
  </si>
  <si>
    <t>Daff Industrial Ltda</t>
  </si>
  <si>
    <t>Lmk Microfibras Eireli</t>
  </si>
  <si>
    <t>TOTAL LENCO MAGICO:</t>
  </si>
  <si>
    <t>RELATORIO RESUMO GERAL ÓTICA PRESTIGIO - 2025</t>
  </si>
  <si>
    <t>RELATORIO RESUMO GERAL ÓTICA DAILY - 2025</t>
  </si>
  <si>
    <t>Total Clínicas:</t>
  </si>
  <si>
    <t>Total Óticas:</t>
  </si>
  <si>
    <t>RELATORIO QUANTIDADE ÓTICA MATRIZ - 2025</t>
  </si>
  <si>
    <t>COM</t>
  </si>
  <si>
    <t>VEN</t>
  </si>
  <si>
    <t>EST</t>
  </si>
  <si>
    <t>Alcides Rubens Volci Me</t>
  </si>
  <si>
    <t>Antonio Sergio Toffano Me</t>
  </si>
  <si>
    <t>Arauky Ltda</t>
  </si>
  <si>
    <t>Avoda Acessorios Ltda Me</t>
  </si>
  <si>
    <t>Belaro Comercio De Produtos Opticos Ltda</t>
  </si>
  <si>
    <t>Coral Ltda</t>
  </si>
  <si>
    <t>D.b. De Oliveira Com Prod Oticos Vest Perfumaria</t>
  </si>
  <si>
    <t>Fullsteel Ltda</t>
  </si>
  <si>
    <t>Irena Brum</t>
  </si>
  <si>
    <t>Joao Ricardo Martins Soria</t>
  </si>
  <si>
    <t>Jr Adamver Ind E Com De Prod Oticos Ltda</t>
  </si>
  <si>
    <t>Jrbf Industria De Produtos Opticos Ltda</t>
  </si>
  <si>
    <t>Ju B3 Distribuidora De Produtos Opticos Ltda</t>
  </si>
  <si>
    <t>Jub Distribuidora De Produtos Opticos Sociedade Unipessoal Limitado</t>
  </si>
  <si>
    <t>Keyper Produtos Oticos Ltda</t>
  </si>
  <si>
    <t>Marcolin Do Brasil Com Prods Oticos Ltda</t>
  </si>
  <si>
    <t>Master Glasses Industria E Comercio Ltda</t>
  </si>
  <si>
    <t>Maxhom Ltda</t>
  </si>
  <si>
    <t>Mso Industria De Produtos Oticos Ltda</t>
  </si>
  <si>
    <t>Polar Ipanema Com Atac. De Oculos Eireli</t>
  </si>
  <si>
    <t>Safilo Do Brasil Ltda</t>
  </si>
  <si>
    <t>Smrb Comercio E Ump De Produtos Opticos Ltda</t>
  </si>
  <si>
    <t>Syscolor Comercio E Servicos Ltda</t>
  </si>
  <si>
    <t>Teram Ltda</t>
  </si>
  <si>
    <t>Wilvale De Rigo S/a</t>
  </si>
  <si>
    <t>RELATORIO QUANTIDADE ÓTICA PRESTIGIO - 2025</t>
  </si>
  <si>
    <t>RELATORIO QUANTIDADE ÓTICA DAILY - 2025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</si>
</sst>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d3d3d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0"/>
    <xf xfId="0" fontId="0" numFmtId="0" fillId="0" borderId="1" applyFont="0" applyNumberFormat="0" applyFill="0" applyBorder="1" applyAlignment="0"/>
    <xf xfId="0" fontId="3" numFmtId="0" fillId="4" borderId="1" applyFont="1" applyNumberFormat="0" applyFill="1" applyBorder="1" applyAlignment="0"/>
    <xf xfId="0" fontId="1" numFmtId="0" fillId="5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3" numFmtId="164" fillId="4" borderId="1" applyFont="1" applyNumberFormat="1" applyFill="1" applyBorder="1" applyAlignment="0"/>
    <xf xfId="0" fontId="1" numFmtId="164" fillId="5" borderId="1" applyFont="1" applyNumberFormat="1" applyFill="1" applyBorder="1" applyAlignment="0"/>
    <xf xfId="0" fontId="4" numFmtId="164" fillId="0" borderId="1" applyFont="1" applyNumberFormat="1" applyFill="0" applyBorder="1" applyAlignment="0"/>
    <xf xfId="0" fontId="4" numFmtId="164" fillId="4" borderId="1" applyFont="1" applyNumberFormat="1" applyFill="1" applyBorder="1" applyAlignment="0"/>
    <xf xfId="0" fontId="4" numFmtId="164" fillId="5" borderId="1" applyFont="1" applyNumberFormat="1" applyFill="1" applyBorder="1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/>
    <xf xfId="0" fontId="2" numFmtId="0" fillId="6" borderId="1" applyFont="1" applyNumberFormat="0" applyFill="1" applyBorder="1" applyAlignment="1">
      <alignment horizontal="center" vertical="bottom" textRotation="0" wrapText="false" shrinkToFit="false"/>
    </xf>
    <xf xfId="0" fontId="1" numFmtId="0" fillId="6" borderId="1" applyFont="1" applyNumberFormat="0" applyFill="1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0"/>
    <xf xfId="0" fontId="1" numFmtId="164" fillId="6" borderId="0" applyFont="1" applyNumberFormat="1" applyFill="1" applyBorder="0" applyAlignment="0"/>
    <xf xfId="0" fontId="0" numFmtId="0" fillId="7" borderId="1" applyFont="0" applyNumberFormat="0" applyFill="1" applyBorder="1" applyAlignment="1">
      <alignment horizontal="center" vertical="bottom" textRotation="0" wrapText="false" shrinkToFit="false"/>
    </xf>
    <xf xfId="0" fontId="0" numFmtId="0" fillId="8" borderId="1" applyFont="0" applyNumberFormat="0" applyFill="1" applyBorder="1" applyAlignment="1">
      <alignment horizontal="center" vertical="bottom" textRotation="0" wrapText="false" shrinkToFit="false"/>
    </xf>
    <xf xfId="0" fontId="0" numFmtId="0" fillId="9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7"/>
  <sheetViews>
    <sheetView tabSelected="1" workbookViewId="0" showGridLines="true" showRowColHeaders="1">
      <selection activeCell="B207" sqref="B207"/>
    </sheetView>
  </sheetViews>
  <sheetFormatPr defaultRowHeight="14.4" outlineLevelRow="0" outlineLevelCol="0"/>
  <cols>
    <col min="1" max="1" width="81.266" bestFit="true" customWidth="true" style="0"/>
    <col min="2" max="2" width="18.71" bestFit="true" customWidth="true" style="0"/>
    <col min="3" max="3" width="17.567" bestFit="true" customWidth="true" style="0"/>
    <col min="4" max="4" width="17.567" bestFit="true" customWidth="true" style="0"/>
    <col min="5" max="5" width="17.567" bestFit="true" customWidth="true" style="0"/>
    <col min="6" max="6" width="17.567" bestFit="true" customWidth="true" style="0"/>
    <col min="7" max="7" width="17.567" bestFit="true" customWidth="true" style="0"/>
    <col min="8" max="8" width="17.567" bestFit="true" customWidth="true" style="0"/>
    <col min="9" max="9" width="17.567" bestFit="true" customWidth="true" style="0"/>
    <col min="10" max="10" width="12.854" bestFit="true" customWidth="true" style="0"/>
    <col min="11" max="11" width="11.569" bestFit="true" customWidth="true" style="0"/>
    <col min="12" max="12" width="12.854" bestFit="true" customWidth="true" style="0"/>
    <col min="13" max="13" width="12.854" bestFit="true" customWidth="true" style="0"/>
    <col min="14" max="14" width="18.71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>
      <c r="A4" s="5" t="s">
        <v>16</v>
      </c>
      <c r="B4" s="8"/>
      <c r="C4" s="8"/>
      <c r="D4" s="8"/>
      <c r="E4" s="8"/>
      <c r="F4" s="8"/>
      <c r="G4" s="8">
        <v>719.0</v>
      </c>
      <c r="H4" s="8"/>
      <c r="I4" s="8"/>
      <c r="J4" s="8"/>
      <c r="K4" s="8"/>
      <c r="L4" s="8"/>
      <c r="M4" s="5"/>
      <c r="N4" s="11">
        <v>719.0</v>
      </c>
    </row>
    <row r="5" spans="1:16">
      <c r="A5" s="6" t="s">
        <v>17</v>
      </c>
      <c r="B5" s="9"/>
      <c r="C5" s="9"/>
      <c r="D5" s="9"/>
      <c r="E5" s="9"/>
      <c r="F5" s="9"/>
      <c r="G5" s="9">
        <v>719.0</v>
      </c>
      <c r="H5" s="9"/>
      <c r="I5" s="9"/>
      <c r="J5" s="9"/>
      <c r="K5" s="9"/>
      <c r="L5" s="9"/>
      <c r="M5" s="9"/>
      <c r="N5" s="12">
        <v>719.0</v>
      </c>
    </row>
    <row r="6" spans="1:16">
      <c r="A6" s="4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>
      <c r="A7" s="5" t="s">
        <v>19</v>
      </c>
      <c r="B7" s="8"/>
      <c r="C7" s="8"/>
      <c r="D7" s="8"/>
      <c r="E7" s="8"/>
      <c r="F7" s="8"/>
      <c r="G7" s="8"/>
      <c r="H7" s="8">
        <v>34000.0</v>
      </c>
      <c r="I7" s="8"/>
      <c r="J7" s="8"/>
      <c r="K7" s="8"/>
      <c r="L7" s="8"/>
      <c r="M7" s="5"/>
      <c r="N7" s="11">
        <v>34000.0</v>
      </c>
    </row>
    <row r="8" spans="1:16">
      <c r="A8" s="6" t="s">
        <v>20</v>
      </c>
      <c r="B8" s="9"/>
      <c r="C8" s="9"/>
      <c r="D8" s="9"/>
      <c r="E8" s="9"/>
      <c r="F8" s="9"/>
      <c r="G8" s="9"/>
      <c r="H8" s="9">
        <v>34000.0</v>
      </c>
      <c r="I8" s="9"/>
      <c r="J8" s="9"/>
      <c r="K8" s="9"/>
      <c r="L8" s="9"/>
      <c r="M8" s="9"/>
      <c r="N8" s="12">
        <v>34000.0</v>
      </c>
    </row>
    <row r="9" spans="1:16">
      <c r="A9" s="4" t="s">
        <v>21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>
      <c r="A10" s="5" t="s">
        <v>22</v>
      </c>
      <c r="B10" s="8">
        <v>1440.74</v>
      </c>
      <c r="C10" s="8">
        <v>1673.92</v>
      </c>
      <c r="D10" s="8">
        <v>343.03</v>
      </c>
      <c r="E10" s="8">
        <v>320.52</v>
      </c>
      <c r="F10" s="8">
        <v>1748.45</v>
      </c>
      <c r="G10" s="8">
        <v>237.36</v>
      </c>
      <c r="H10" s="8">
        <v>761.65</v>
      </c>
      <c r="I10" s="8"/>
      <c r="J10" s="8"/>
      <c r="K10" s="8"/>
      <c r="L10" s="8"/>
      <c r="M10" s="5"/>
      <c r="N10" s="11">
        <v>6525.67</v>
      </c>
    </row>
    <row r="11" spans="1:16">
      <c r="A11" s="5" t="s">
        <v>23</v>
      </c>
      <c r="B11" s="8"/>
      <c r="C11" s="8"/>
      <c r="D11" s="8"/>
      <c r="E11" s="8"/>
      <c r="F11" s="8"/>
      <c r="G11" s="8">
        <v>547.59</v>
      </c>
      <c r="H11" s="8"/>
      <c r="I11" s="8"/>
      <c r="J11" s="8"/>
      <c r="K11" s="8"/>
      <c r="L11" s="8"/>
      <c r="M11" s="5"/>
      <c r="N11" s="11">
        <v>547.59</v>
      </c>
    </row>
    <row r="12" spans="1:16">
      <c r="A12" s="5" t="s">
        <v>24</v>
      </c>
      <c r="B12" s="8">
        <v>1783.75</v>
      </c>
      <c r="C12" s="8"/>
      <c r="D12" s="8">
        <v>1373.68</v>
      </c>
      <c r="E12" s="8">
        <v>1824.36</v>
      </c>
      <c r="F12" s="8">
        <v>964.77</v>
      </c>
      <c r="G12" s="8">
        <v>597.34</v>
      </c>
      <c r="H12" s="8">
        <v>1705.52</v>
      </c>
      <c r="I12" s="8">
        <v>343.42</v>
      </c>
      <c r="J12" s="8"/>
      <c r="K12" s="8"/>
      <c r="L12" s="8"/>
      <c r="M12" s="5"/>
      <c r="N12" s="11">
        <v>8592.84</v>
      </c>
    </row>
    <row r="13" spans="1:16">
      <c r="A13" s="5" t="s">
        <v>25</v>
      </c>
      <c r="B13" s="8"/>
      <c r="C13" s="8"/>
      <c r="D13" s="8"/>
      <c r="E13" s="8"/>
      <c r="F13" s="8"/>
      <c r="G13" s="8">
        <v>253.92</v>
      </c>
      <c r="H13" s="8"/>
      <c r="I13" s="8"/>
      <c r="J13" s="8"/>
      <c r="K13" s="8"/>
      <c r="L13" s="8"/>
      <c r="M13" s="5"/>
      <c r="N13" s="11">
        <v>253.92</v>
      </c>
    </row>
    <row r="14" spans="1:16">
      <c r="A14" s="5" t="s">
        <v>26</v>
      </c>
      <c r="B14" s="8">
        <v>2005.56</v>
      </c>
      <c r="C14" s="8">
        <v>4477.34</v>
      </c>
      <c r="D14" s="8">
        <v>8118.21</v>
      </c>
      <c r="E14" s="8">
        <v>1067.04</v>
      </c>
      <c r="F14" s="8">
        <v>1557.75</v>
      </c>
      <c r="G14" s="8">
        <v>5683.99</v>
      </c>
      <c r="H14" s="8">
        <v>2508.17</v>
      </c>
      <c r="I14" s="8">
        <v>431.13</v>
      </c>
      <c r="J14" s="8"/>
      <c r="K14" s="8"/>
      <c r="L14" s="8"/>
      <c r="M14" s="5"/>
      <c r="N14" s="11">
        <v>25849.19</v>
      </c>
    </row>
    <row r="15" spans="1:16">
      <c r="A15" s="5" t="s">
        <v>27</v>
      </c>
      <c r="B15" s="8"/>
      <c r="C15" s="8">
        <v>435.0</v>
      </c>
      <c r="D15" s="8">
        <v>252.0</v>
      </c>
      <c r="E15" s="8"/>
      <c r="F15" s="8"/>
      <c r="G15" s="8"/>
      <c r="H15" s="8"/>
      <c r="I15" s="8"/>
      <c r="J15" s="8"/>
      <c r="K15" s="8"/>
      <c r="L15" s="8"/>
      <c r="M15" s="5"/>
      <c r="N15" s="11">
        <v>687.0</v>
      </c>
    </row>
    <row r="16" spans="1:16">
      <c r="A16" s="5" t="s">
        <v>28</v>
      </c>
      <c r="B16" s="8">
        <v>3100.0</v>
      </c>
      <c r="C16" s="8">
        <v>2520.0</v>
      </c>
      <c r="D16" s="8">
        <v>240.0</v>
      </c>
      <c r="E16" s="8">
        <v>480.0</v>
      </c>
      <c r="F16" s="8"/>
      <c r="G16" s="8"/>
      <c r="H16" s="8"/>
      <c r="I16" s="8"/>
      <c r="J16" s="8"/>
      <c r="K16" s="8"/>
      <c r="L16" s="8"/>
      <c r="M16" s="5"/>
      <c r="N16" s="11">
        <v>6340.0</v>
      </c>
    </row>
    <row r="17" spans="1:16">
      <c r="A17" s="5" t="s">
        <v>29</v>
      </c>
      <c r="B17" s="8">
        <v>3553.84</v>
      </c>
      <c r="C17" s="8">
        <v>5959.41</v>
      </c>
      <c r="D17" s="8">
        <v>5304.84</v>
      </c>
      <c r="E17" s="8">
        <v>2032.98</v>
      </c>
      <c r="F17" s="8">
        <v>2981.71</v>
      </c>
      <c r="G17" s="8">
        <v>6150.92</v>
      </c>
      <c r="H17" s="8">
        <v>6354.59</v>
      </c>
      <c r="I17" s="8">
        <v>994.42</v>
      </c>
      <c r="J17" s="8"/>
      <c r="K17" s="8"/>
      <c r="L17" s="8"/>
      <c r="M17" s="5"/>
      <c r="N17" s="11">
        <v>33332.71</v>
      </c>
    </row>
    <row r="18" spans="1:16">
      <c r="A18" s="6" t="s">
        <v>30</v>
      </c>
      <c r="B18" s="9">
        <v>11883.89</v>
      </c>
      <c r="C18" s="9">
        <v>15065.67</v>
      </c>
      <c r="D18" s="9">
        <v>15631.76</v>
      </c>
      <c r="E18" s="9">
        <v>5724.9</v>
      </c>
      <c r="F18" s="9">
        <v>7252.68</v>
      </c>
      <c r="G18" s="9">
        <v>13471.12</v>
      </c>
      <c r="H18" s="9">
        <v>11329.93</v>
      </c>
      <c r="I18" s="9">
        <v>1768.97</v>
      </c>
      <c r="J18" s="9"/>
      <c r="K18" s="9"/>
      <c r="L18" s="9"/>
      <c r="M18" s="9"/>
      <c r="N18" s="12">
        <v>82128.92</v>
      </c>
    </row>
    <row r="19" spans="1:16">
      <c r="A19" s="4" t="s">
        <v>31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6">
      <c r="A20" s="5" t="s">
        <v>32</v>
      </c>
      <c r="B20" s="8"/>
      <c r="C20" s="8"/>
      <c r="D20" s="8"/>
      <c r="E20" s="8"/>
      <c r="F20" s="8"/>
      <c r="G20" s="8">
        <v>1442.0</v>
      </c>
      <c r="H20" s="8"/>
      <c r="I20" s="8"/>
      <c r="J20" s="8"/>
      <c r="K20" s="8"/>
      <c r="L20" s="8"/>
      <c r="M20" s="5"/>
      <c r="N20" s="11">
        <v>1442.0</v>
      </c>
    </row>
    <row r="21" spans="1:16">
      <c r="A21" s="5" t="s">
        <v>23</v>
      </c>
      <c r="B21" s="8"/>
      <c r="C21" s="8">
        <v>20000.0</v>
      </c>
      <c r="D21" s="8"/>
      <c r="E21" s="8"/>
      <c r="F21" s="8"/>
      <c r="G21" s="8">
        <v>19762.17</v>
      </c>
      <c r="H21" s="8"/>
      <c r="I21" s="8"/>
      <c r="J21" s="8"/>
      <c r="K21" s="8"/>
      <c r="L21" s="8"/>
      <c r="M21" s="5"/>
      <c r="N21" s="11">
        <v>39762.17</v>
      </c>
    </row>
    <row r="22" spans="1:16">
      <c r="A22" s="5" t="s">
        <v>33</v>
      </c>
      <c r="B22" s="8">
        <v>3250.0</v>
      </c>
      <c r="C22" s="8">
        <v>1120.0</v>
      </c>
      <c r="D22" s="8"/>
      <c r="E22" s="8">
        <v>665.01</v>
      </c>
      <c r="F22" s="8">
        <v>140.0</v>
      </c>
      <c r="G22" s="8"/>
      <c r="H22" s="8">
        <v>735.0</v>
      </c>
      <c r="I22" s="8">
        <v>735.0</v>
      </c>
      <c r="J22" s="8"/>
      <c r="K22" s="8"/>
      <c r="L22" s="8"/>
      <c r="M22" s="5"/>
      <c r="N22" s="11">
        <v>6645.01</v>
      </c>
    </row>
    <row r="23" spans="1:16">
      <c r="A23" s="5" t="s">
        <v>34</v>
      </c>
      <c r="B23" s="8"/>
      <c r="C23" s="8">
        <v>6810.99</v>
      </c>
      <c r="D23" s="8"/>
      <c r="E23" s="8"/>
      <c r="F23" s="8"/>
      <c r="G23" s="8"/>
      <c r="H23" s="8">
        <v>1312.0</v>
      </c>
      <c r="I23" s="8"/>
      <c r="J23" s="8"/>
      <c r="K23" s="8"/>
      <c r="L23" s="8"/>
      <c r="M23" s="5"/>
      <c r="N23" s="11">
        <v>8122.99</v>
      </c>
    </row>
    <row r="24" spans="1:16">
      <c r="A24" s="5" t="s">
        <v>35</v>
      </c>
      <c r="B24" s="8">
        <v>646.76</v>
      </c>
      <c r="C24" s="8">
        <v>2227.27</v>
      </c>
      <c r="D24" s="8"/>
      <c r="E24" s="8"/>
      <c r="F24" s="8"/>
      <c r="G24" s="8"/>
      <c r="H24" s="8"/>
      <c r="I24" s="8"/>
      <c r="J24" s="8"/>
      <c r="K24" s="8"/>
      <c r="L24" s="8"/>
      <c r="M24" s="5"/>
      <c r="N24" s="11">
        <v>2874.03</v>
      </c>
    </row>
    <row r="25" spans="1:16">
      <c r="A25" s="5" t="s">
        <v>36</v>
      </c>
      <c r="B25" s="8"/>
      <c r="C25" s="8"/>
      <c r="D25" s="8"/>
      <c r="E25" s="8"/>
      <c r="F25" s="8"/>
      <c r="G25" s="8">
        <v>2350.0</v>
      </c>
      <c r="H25" s="8">
        <v>900.0</v>
      </c>
      <c r="I25" s="8"/>
      <c r="J25" s="8"/>
      <c r="K25" s="8"/>
      <c r="L25" s="8"/>
      <c r="M25" s="5"/>
      <c r="N25" s="11">
        <v>3250.0</v>
      </c>
    </row>
    <row r="26" spans="1:16">
      <c r="A26" s="5" t="s">
        <v>37</v>
      </c>
      <c r="B26" s="8"/>
      <c r="C26" s="8"/>
      <c r="D26" s="8"/>
      <c r="E26" s="8">
        <v>29999.75</v>
      </c>
      <c r="F26" s="8"/>
      <c r="G26" s="8"/>
      <c r="H26" s="8"/>
      <c r="I26" s="8"/>
      <c r="J26" s="8"/>
      <c r="K26" s="8"/>
      <c r="L26" s="8"/>
      <c r="M26" s="5"/>
      <c r="N26" s="11">
        <v>29999.75</v>
      </c>
    </row>
    <row r="27" spans="1:16">
      <c r="A27" s="5" t="s">
        <v>38</v>
      </c>
      <c r="B27" s="8"/>
      <c r="C27" s="8">
        <v>634.0</v>
      </c>
      <c r="D27" s="8">
        <v>250.0</v>
      </c>
      <c r="E27" s="8">
        <v>280.0</v>
      </c>
      <c r="F27" s="8">
        <v>536.0</v>
      </c>
      <c r="G27" s="8"/>
      <c r="H27" s="8"/>
      <c r="I27" s="8"/>
      <c r="J27" s="8"/>
      <c r="K27" s="8"/>
      <c r="L27" s="8"/>
      <c r="M27" s="5"/>
      <c r="N27" s="11">
        <v>1700.0</v>
      </c>
    </row>
    <row r="28" spans="1:16">
      <c r="A28" s="6" t="s">
        <v>39</v>
      </c>
      <c r="B28" s="9">
        <v>3896.76</v>
      </c>
      <c r="C28" s="9">
        <v>30792.26</v>
      </c>
      <c r="D28" s="9">
        <v>250.0</v>
      </c>
      <c r="E28" s="9">
        <v>30944.76</v>
      </c>
      <c r="F28" s="9">
        <v>676.0</v>
      </c>
      <c r="G28" s="9">
        <v>23554.17</v>
      </c>
      <c r="H28" s="9">
        <v>2947.0</v>
      </c>
      <c r="I28" s="9">
        <v>735.0</v>
      </c>
      <c r="J28" s="9"/>
      <c r="K28" s="9"/>
      <c r="L28" s="9"/>
      <c r="M28" s="9"/>
      <c r="N28" s="12">
        <v>93795.95</v>
      </c>
    </row>
    <row r="29" spans="1:16">
      <c r="A29" s="4" t="s">
        <v>40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>
      <c r="A30" s="5" t="s">
        <v>41</v>
      </c>
      <c r="B30" s="8"/>
      <c r="C30" s="8"/>
      <c r="D30" s="8">
        <v>270.0</v>
      </c>
      <c r="E30" s="8">
        <v>35.0</v>
      </c>
      <c r="F30" s="8"/>
      <c r="G30" s="8">
        <v>108.35</v>
      </c>
      <c r="H30" s="8"/>
      <c r="I30" s="8"/>
      <c r="J30" s="8"/>
      <c r="K30" s="8"/>
      <c r="L30" s="8"/>
      <c r="M30" s="5"/>
      <c r="N30" s="11">
        <v>413.35</v>
      </c>
    </row>
    <row r="31" spans="1:16">
      <c r="A31" s="5" t="s">
        <v>42</v>
      </c>
      <c r="B31" s="8"/>
      <c r="C31" s="8"/>
      <c r="D31" s="8"/>
      <c r="E31" s="8"/>
      <c r="F31" s="8">
        <v>105.0</v>
      </c>
      <c r="G31" s="8"/>
      <c r="H31" s="8"/>
      <c r="I31" s="8"/>
      <c r="J31" s="8"/>
      <c r="K31" s="8"/>
      <c r="L31" s="8"/>
      <c r="M31" s="5"/>
      <c r="N31" s="11">
        <v>105.0</v>
      </c>
    </row>
    <row r="32" spans="1:16">
      <c r="A32" s="5" t="s">
        <v>43</v>
      </c>
      <c r="B32" s="8"/>
      <c r="C32" s="8"/>
      <c r="D32" s="8"/>
      <c r="E32" s="8">
        <v>560.0</v>
      </c>
      <c r="F32" s="8"/>
      <c r="G32" s="8"/>
      <c r="H32" s="8">
        <v>1050.0</v>
      </c>
      <c r="I32" s="8"/>
      <c r="J32" s="8"/>
      <c r="K32" s="8"/>
      <c r="L32" s="8"/>
      <c r="M32" s="5"/>
      <c r="N32" s="11">
        <v>1610.0</v>
      </c>
    </row>
    <row r="33" spans="1:16">
      <c r="A33" s="5" t="s">
        <v>44</v>
      </c>
      <c r="B33" s="8"/>
      <c r="C33" s="8"/>
      <c r="D33" s="8"/>
      <c r="E33" s="8"/>
      <c r="F33" s="8">
        <v>293.0</v>
      </c>
      <c r="G33" s="8"/>
      <c r="H33" s="8"/>
      <c r="I33" s="8"/>
      <c r="J33" s="8"/>
      <c r="K33" s="8"/>
      <c r="L33" s="8"/>
      <c r="M33" s="5"/>
      <c r="N33" s="11">
        <v>293.0</v>
      </c>
    </row>
    <row r="34" spans="1:16">
      <c r="A34" s="5" t="s">
        <v>45</v>
      </c>
      <c r="B34" s="8"/>
      <c r="C34" s="8"/>
      <c r="D34" s="8"/>
      <c r="E34" s="8">
        <v>887.0</v>
      </c>
      <c r="F34" s="8">
        <v>1480.95</v>
      </c>
      <c r="G34" s="8"/>
      <c r="H34" s="8"/>
      <c r="I34" s="8"/>
      <c r="J34" s="8"/>
      <c r="K34" s="8"/>
      <c r="L34" s="8"/>
      <c r="M34" s="5"/>
      <c r="N34" s="11">
        <v>2367.95</v>
      </c>
    </row>
    <row r="35" spans="1:16">
      <c r="A35" s="5" t="s">
        <v>46</v>
      </c>
      <c r="B35" s="8"/>
      <c r="C35" s="8"/>
      <c r="D35" s="8"/>
      <c r="E35" s="8"/>
      <c r="F35" s="8"/>
      <c r="G35" s="8"/>
      <c r="H35" s="8">
        <v>525.0</v>
      </c>
      <c r="I35" s="8"/>
      <c r="J35" s="8"/>
      <c r="K35" s="8"/>
      <c r="L35" s="8"/>
      <c r="M35" s="5"/>
      <c r="N35" s="11">
        <v>525.0</v>
      </c>
    </row>
    <row r="36" spans="1:16">
      <c r="A36" s="6" t="s">
        <v>47</v>
      </c>
      <c r="B36" s="9"/>
      <c r="C36" s="9"/>
      <c r="D36" s="9">
        <v>270.0</v>
      </c>
      <c r="E36" s="9">
        <v>1482.0</v>
      </c>
      <c r="F36" s="9">
        <v>1878.95</v>
      </c>
      <c r="G36" s="9">
        <v>108.35</v>
      </c>
      <c r="H36" s="9">
        <v>1575.0</v>
      </c>
      <c r="I36" s="9"/>
      <c r="J36" s="9"/>
      <c r="K36" s="9"/>
      <c r="L36" s="9"/>
      <c r="M36" s="9"/>
      <c r="N36" s="12">
        <v>5314.3</v>
      </c>
    </row>
    <row r="37" spans="1:16">
      <c r="A37" s="4" t="s">
        <v>48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6">
      <c r="A38" s="5" t="s">
        <v>49</v>
      </c>
      <c r="B38" s="8"/>
      <c r="C38" s="8"/>
      <c r="D38" s="8"/>
      <c r="E38" s="8"/>
      <c r="F38" s="8"/>
      <c r="G38" s="8">
        <v>195.49</v>
      </c>
      <c r="H38" s="8"/>
      <c r="I38" s="8"/>
      <c r="J38" s="8"/>
      <c r="K38" s="8"/>
      <c r="L38" s="8"/>
      <c r="M38" s="5"/>
      <c r="N38" s="11">
        <v>195.49</v>
      </c>
    </row>
    <row r="39" spans="1:16">
      <c r="A39" s="5" t="s">
        <v>50</v>
      </c>
      <c r="B39" s="8"/>
      <c r="C39" s="8">
        <v>210.0</v>
      </c>
      <c r="D39" s="8"/>
      <c r="E39" s="8"/>
      <c r="F39" s="8"/>
      <c r="G39" s="8"/>
      <c r="H39" s="8"/>
      <c r="I39" s="8"/>
      <c r="J39" s="8"/>
      <c r="K39" s="8"/>
      <c r="L39" s="8"/>
      <c r="M39" s="5"/>
      <c r="N39" s="11">
        <v>210.0</v>
      </c>
    </row>
    <row r="40" spans="1:16">
      <c r="A40" s="5" t="s">
        <v>51</v>
      </c>
      <c r="B40" s="8"/>
      <c r="C40" s="8"/>
      <c r="D40" s="8"/>
      <c r="E40" s="8">
        <v>5.2</v>
      </c>
      <c r="F40" s="8"/>
      <c r="G40" s="8"/>
      <c r="H40" s="8">
        <v>62.4</v>
      </c>
      <c r="I40" s="8">
        <v>48.9</v>
      </c>
      <c r="J40" s="8"/>
      <c r="K40" s="8"/>
      <c r="L40" s="8"/>
      <c r="M40" s="5"/>
      <c r="N40" s="11">
        <v>116.5</v>
      </c>
    </row>
    <row r="41" spans="1:16">
      <c r="A41" s="5" t="s">
        <v>52</v>
      </c>
      <c r="B41" s="8">
        <v>698.0</v>
      </c>
      <c r="C41" s="8"/>
      <c r="D41" s="8"/>
      <c r="E41" s="8">
        <v>15.59</v>
      </c>
      <c r="F41" s="8"/>
      <c r="G41" s="8">
        <v>78.67</v>
      </c>
      <c r="H41" s="8">
        <v>439.99</v>
      </c>
      <c r="I41" s="8">
        <v>399.0</v>
      </c>
      <c r="J41" s="8"/>
      <c r="K41" s="8"/>
      <c r="L41" s="8"/>
      <c r="M41" s="5"/>
      <c r="N41" s="11">
        <v>1631.25</v>
      </c>
    </row>
    <row r="42" spans="1:16">
      <c r="A42" s="5" t="s">
        <v>53</v>
      </c>
      <c r="B42" s="8"/>
      <c r="C42" s="8"/>
      <c r="D42" s="8"/>
      <c r="E42" s="8">
        <v>431.18</v>
      </c>
      <c r="F42" s="8"/>
      <c r="G42" s="8"/>
      <c r="H42" s="8"/>
      <c r="I42" s="8"/>
      <c r="J42" s="8"/>
      <c r="K42" s="8"/>
      <c r="L42" s="8"/>
      <c r="M42" s="5"/>
      <c r="N42" s="11">
        <v>431.18</v>
      </c>
    </row>
    <row r="43" spans="1:16">
      <c r="A43" s="5" t="s">
        <v>54</v>
      </c>
      <c r="B43" s="8">
        <v>490.0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5"/>
      <c r="N43" s="11">
        <v>490.0</v>
      </c>
    </row>
    <row r="44" spans="1:16">
      <c r="A44" s="6" t="s">
        <v>55</v>
      </c>
      <c r="B44" s="9">
        <v>1188.0</v>
      </c>
      <c r="C44" s="9">
        <v>210.0</v>
      </c>
      <c r="D44" s="9"/>
      <c r="E44" s="9">
        <v>451.97</v>
      </c>
      <c r="F44" s="9"/>
      <c r="G44" s="9">
        <v>274.16</v>
      </c>
      <c r="H44" s="9">
        <v>502.39</v>
      </c>
      <c r="I44" s="9">
        <v>447.9</v>
      </c>
      <c r="J44" s="9"/>
      <c r="K44" s="9"/>
      <c r="L44" s="9"/>
      <c r="M44" s="9"/>
      <c r="N44" s="12">
        <v>3074.42</v>
      </c>
    </row>
    <row r="45" spans="1:16">
      <c r="A45" s="4" t="s">
        <v>56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6">
      <c r="A46" s="5" t="s">
        <v>57</v>
      </c>
      <c r="B46" s="8"/>
      <c r="C46" s="8">
        <v>1789.6</v>
      </c>
      <c r="D46" s="8">
        <v>1290.4</v>
      </c>
      <c r="E46" s="8">
        <v>1837.16</v>
      </c>
      <c r="F46" s="8">
        <v>1614.39</v>
      </c>
      <c r="G46" s="8"/>
      <c r="H46" s="8">
        <v>1375.79</v>
      </c>
      <c r="I46" s="8"/>
      <c r="J46" s="8"/>
      <c r="K46" s="8"/>
      <c r="L46" s="8"/>
      <c r="M46" s="5"/>
      <c r="N46" s="11">
        <v>7907.34</v>
      </c>
    </row>
    <row r="47" spans="1:16">
      <c r="A47" s="5" t="s">
        <v>58</v>
      </c>
      <c r="B47" s="8"/>
      <c r="C47" s="8"/>
      <c r="D47" s="8"/>
      <c r="E47" s="8"/>
      <c r="F47" s="8"/>
      <c r="G47" s="8"/>
      <c r="H47" s="8">
        <v>47.4</v>
      </c>
      <c r="I47" s="8"/>
      <c r="J47" s="8"/>
      <c r="K47" s="8"/>
      <c r="L47" s="8"/>
      <c r="M47" s="5"/>
      <c r="N47" s="11">
        <v>47.4</v>
      </c>
    </row>
    <row r="48" spans="1:16">
      <c r="A48" s="5" t="s">
        <v>52</v>
      </c>
      <c r="B48" s="8"/>
      <c r="C48" s="8"/>
      <c r="D48" s="8"/>
      <c r="E48" s="8"/>
      <c r="F48" s="8"/>
      <c r="G48" s="8">
        <v>212.66</v>
      </c>
      <c r="H48" s="8"/>
      <c r="I48" s="8"/>
      <c r="J48" s="8"/>
      <c r="K48" s="8"/>
      <c r="L48" s="8"/>
      <c r="M48" s="5"/>
      <c r="N48" s="11">
        <v>212.66</v>
      </c>
    </row>
    <row r="49" spans="1:16">
      <c r="A49" s="5" t="s">
        <v>59</v>
      </c>
      <c r="B49" s="8"/>
      <c r="C49" s="8"/>
      <c r="D49" s="8">
        <v>260.0</v>
      </c>
      <c r="E49" s="8"/>
      <c r="F49" s="8"/>
      <c r="G49" s="8"/>
      <c r="H49" s="8"/>
      <c r="I49" s="8"/>
      <c r="J49" s="8"/>
      <c r="K49" s="8"/>
      <c r="L49" s="8"/>
      <c r="M49" s="5"/>
      <c r="N49" s="11">
        <v>260.0</v>
      </c>
    </row>
    <row r="50" spans="1:16">
      <c r="A50" s="5" t="s">
        <v>45</v>
      </c>
      <c r="B50" s="8"/>
      <c r="C50" s="8">
        <v>2192.0</v>
      </c>
      <c r="D50" s="8"/>
      <c r="E50" s="8"/>
      <c r="F50" s="8"/>
      <c r="G50" s="8"/>
      <c r="H50" s="8"/>
      <c r="I50" s="8">
        <v>1264.0</v>
      </c>
      <c r="J50" s="8"/>
      <c r="K50" s="8"/>
      <c r="L50" s="8"/>
      <c r="M50" s="5"/>
      <c r="N50" s="11">
        <v>3456.0</v>
      </c>
    </row>
    <row r="51" spans="1:16">
      <c r="A51" s="6" t="s">
        <v>60</v>
      </c>
      <c r="B51" s="9"/>
      <c r="C51" s="9">
        <v>3981.6</v>
      </c>
      <c r="D51" s="9">
        <v>1550.4</v>
      </c>
      <c r="E51" s="9">
        <v>1837.16</v>
      </c>
      <c r="F51" s="9">
        <v>1614.39</v>
      </c>
      <c r="G51" s="9">
        <v>212.66</v>
      </c>
      <c r="H51" s="9">
        <v>1423.19</v>
      </c>
      <c r="I51" s="9">
        <v>1264.0</v>
      </c>
      <c r="J51" s="9"/>
      <c r="K51" s="9"/>
      <c r="L51" s="9"/>
      <c r="M51" s="9"/>
      <c r="N51" s="12">
        <v>11883.4</v>
      </c>
    </row>
    <row r="52" spans="1:16">
      <c r="A52" s="4" t="s">
        <v>61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6">
      <c r="A53" s="5" t="s">
        <v>62</v>
      </c>
      <c r="B53" s="8"/>
      <c r="C53" s="8">
        <v>194.9</v>
      </c>
      <c r="D53" s="8"/>
      <c r="E53" s="8"/>
      <c r="F53" s="8">
        <v>4033.96</v>
      </c>
      <c r="G53" s="8">
        <v>161.0</v>
      </c>
      <c r="H53" s="8">
        <v>1125.34</v>
      </c>
      <c r="I53" s="8">
        <v>1078.41</v>
      </c>
      <c r="J53" s="8"/>
      <c r="K53" s="8"/>
      <c r="L53" s="8"/>
      <c r="M53" s="5"/>
      <c r="N53" s="11">
        <v>6593.61</v>
      </c>
    </row>
    <row r="54" spans="1:16">
      <c r="A54" s="5" t="s">
        <v>63</v>
      </c>
      <c r="B54" s="8"/>
      <c r="C54" s="8">
        <v>644.05</v>
      </c>
      <c r="D54" s="8"/>
      <c r="E54" s="8"/>
      <c r="F54" s="8"/>
      <c r="G54" s="8">
        <v>981.99</v>
      </c>
      <c r="H54" s="8">
        <v>505.72</v>
      </c>
      <c r="I54" s="8"/>
      <c r="J54" s="8"/>
      <c r="K54" s="8"/>
      <c r="L54" s="8"/>
      <c r="M54" s="5"/>
      <c r="N54" s="11">
        <v>2131.76</v>
      </c>
    </row>
    <row r="55" spans="1:16">
      <c r="A55" s="5" t="s">
        <v>64</v>
      </c>
      <c r="B55" s="8"/>
      <c r="C55" s="8"/>
      <c r="D55" s="8"/>
      <c r="E55" s="8"/>
      <c r="F55" s="8"/>
      <c r="G55" s="8"/>
      <c r="H55" s="8"/>
      <c r="I55" s="8">
        <v>1134.9</v>
      </c>
      <c r="J55" s="8"/>
      <c r="K55" s="8"/>
      <c r="L55" s="8"/>
      <c r="M55" s="5"/>
      <c r="N55" s="11">
        <v>1134.9</v>
      </c>
    </row>
    <row r="56" spans="1:16">
      <c r="A56" s="5" t="s">
        <v>65</v>
      </c>
      <c r="B56" s="8">
        <v>219.8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5"/>
      <c r="N56" s="11">
        <v>219.8</v>
      </c>
    </row>
    <row r="57" spans="1:16">
      <c r="A57" s="5" t="s">
        <v>66</v>
      </c>
      <c r="B57" s="8"/>
      <c r="C57" s="8">
        <v>559.76</v>
      </c>
      <c r="D57" s="8"/>
      <c r="E57" s="8"/>
      <c r="F57" s="8"/>
      <c r="G57" s="8"/>
      <c r="H57" s="8"/>
      <c r="I57" s="8"/>
      <c r="J57" s="8"/>
      <c r="K57" s="8"/>
      <c r="L57" s="8"/>
      <c r="M57" s="5"/>
      <c r="N57" s="11">
        <v>559.76</v>
      </c>
    </row>
    <row r="58" spans="1:16">
      <c r="A58" s="5" t="s">
        <v>67</v>
      </c>
      <c r="B58" s="8"/>
      <c r="C58" s="8"/>
      <c r="D58" s="8">
        <v>664.0</v>
      </c>
      <c r="E58" s="8"/>
      <c r="F58" s="8"/>
      <c r="G58" s="8"/>
      <c r="H58" s="8"/>
      <c r="I58" s="8"/>
      <c r="J58" s="8"/>
      <c r="K58" s="8"/>
      <c r="L58" s="8"/>
      <c r="M58" s="5"/>
      <c r="N58" s="11">
        <v>664.0</v>
      </c>
    </row>
    <row r="59" spans="1:16">
      <c r="A59" s="5" t="s">
        <v>68</v>
      </c>
      <c r="B59" s="8"/>
      <c r="C59" s="8"/>
      <c r="D59" s="8"/>
      <c r="E59" s="8"/>
      <c r="F59" s="8"/>
      <c r="G59" s="8"/>
      <c r="H59" s="8">
        <v>588.0</v>
      </c>
      <c r="I59" s="8"/>
      <c r="J59" s="8"/>
      <c r="K59" s="8"/>
      <c r="L59" s="8"/>
      <c r="M59" s="5"/>
      <c r="N59" s="11">
        <v>588.0</v>
      </c>
    </row>
    <row r="60" spans="1:16">
      <c r="A60" s="5" t="s">
        <v>69</v>
      </c>
      <c r="B60" s="8"/>
      <c r="C60" s="8">
        <v>144.8</v>
      </c>
      <c r="D60" s="8"/>
      <c r="E60" s="8"/>
      <c r="F60" s="8"/>
      <c r="G60" s="8"/>
      <c r="H60" s="8"/>
      <c r="I60" s="8"/>
      <c r="J60" s="8"/>
      <c r="K60" s="8"/>
      <c r="L60" s="8"/>
      <c r="M60" s="5"/>
      <c r="N60" s="11">
        <v>144.8</v>
      </c>
    </row>
    <row r="61" spans="1:16">
      <c r="A61" s="5" t="s">
        <v>70</v>
      </c>
      <c r="B61" s="8"/>
      <c r="C61" s="8"/>
      <c r="D61" s="8">
        <v>988.5</v>
      </c>
      <c r="E61" s="8"/>
      <c r="F61" s="8"/>
      <c r="G61" s="8"/>
      <c r="H61" s="8"/>
      <c r="I61" s="8"/>
      <c r="J61" s="8"/>
      <c r="K61" s="8"/>
      <c r="L61" s="8"/>
      <c r="M61" s="5"/>
      <c r="N61" s="11">
        <v>988.5</v>
      </c>
    </row>
    <row r="62" spans="1:16">
      <c r="A62" s="5" t="s">
        <v>71</v>
      </c>
      <c r="B62" s="8"/>
      <c r="C62" s="8">
        <v>411.88</v>
      </c>
      <c r="D62" s="8"/>
      <c r="E62" s="8"/>
      <c r="F62" s="8"/>
      <c r="G62" s="8"/>
      <c r="H62" s="8"/>
      <c r="I62" s="8"/>
      <c r="J62" s="8"/>
      <c r="K62" s="8"/>
      <c r="L62" s="8"/>
      <c r="M62" s="5"/>
      <c r="N62" s="11">
        <v>411.88</v>
      </c>
    </row>
    <row r="63" spans="1:16">
      <c r="A63" s="5" t="s">
        <v>72</v>
      </c>
      <c r="B63" s="8"/>
      <c r="C63" s="8">
        <v>680.0</v>
      </c>
      <c r="D63" s="8">
        <v>1305.0</v>
      </c>
      <c r="E63" s="8">
        <v>1970.0</v>
      </c>
      <c r="F63" s="8"/>
      <c r="G63" s="8"/>
      <c r="H63" s="8"/>
      <c r="I63" s="8"/>
      <c r="J63" s="8"/>
      <c r="K63" s="8"/>
      <c r="L63" s="8"/>
      <c r="M63" s="5"/>
      <c r="N63" s="11">
        <v>3955.0</v>
      </c>
    </row>
    <row r="64" spans="1:16">
      <c r="A64" s="5" t="s">
        <v>73</v>
      </c>
      <c r="B64" s="8"/>
      <c r="C64" s="8"/>
      <c r="D64" s="8"/>
      <c r="E64" s="8"/>
      <c r="F64" s="8"/>
      <c r="G64" s="8"/>
      <c r="H64" s="8"/>
      <c r="I64" s="8">
        <v>621.26</v>
      </c>
      <c r="J64" s="8"/>
      <c r="K64" s="8"/>
      <c r="L64" s="8"/>
      <c r="M64" s="5"/>
      <c r="N64" s="11">
        <v>621.26</v>
      </c>
    </row>
    <row r="65" spans="1:16">
      <c r="A65" s="5" t="s">
        <v>74</v>
      </c>
      <c r="B65" s="8"/>
      <c r="C65" s="8"/>
      <c r="D65" s="8"/>
      <c r="E65" s="8"/>
      <c r="F65" s="8"/>
      <c r="G65" s="8"/>
      <c r="H65" s="8">
        <v>408.0</v>
      </c>
      <c r="I65" s="8"/>
      <c r="J65" s="8"/>
      <c r="K65" s="8"/>
      <c r="L65" s="8"/>
      <c r="M65" s="5"/>
      <c r="N65" s="11">
        <v>408.0</v>
      </c>
    </row>
    <row r="66" spans="1:16">
      <c r="A66" s="5" t="s">
        <v>75</v>
      </c>
      <c r="B66" s="8"/>
      <c r="C66" s="8">
        <v>1520.0</v>
      </c>
      <c r="D66" s="8">
        <v>2495.0</v>
      </c>
      <c r="E66" s="8"/>
      <c r="F66" s="8"/>
      <c r="G66" s="8"/>
      <c r="H66" s="8"/>
      <c r="I66" s="8"/>
      <c r="J66" s="8"/>
      <c r="K66" s="8"/>
      <c r="L66" s="8"/>
      <c r="M66" s="5"/>
      <c r="N66" s="11">
        <v>4015.0</v>
      </c>
    </row>
    <row r="67" spans="1:16">
      <c r="A67" s="5" t="s">
        <v>76</v>
      </c>
      <c r="B67" s="8"/>
      <c r="C67" s="8"/>
      <c r="D67" s="8"/>
      <c r="E67" s="8"/>
      <c r="F67" s="8">
        <v>560.0</v>
      </c>
      <c r="G67" s="8">
        <v>560.0</v>
      </c>
      <c r="H67" s="8"/>
      <c r="I67" s="8"/>
      <c r="J67" s="8"/>
      <c r="K67" s="8"/>
      <c r="L67" s="8"/>
      <c r="M67" s="5"/>
      <c r="N67" s="11">
        <v>1120.0</v>
      </c>
    </row>
    <row r="68" spans="1:16">
      <c r="A68" s="5" t="s">
        <v>77</v>
      </c>
      <c r="B68" s="8">
        <v>1500.0</v>
      </c>
      <c r="C68" s="8"/>
      <c r="D68" s="8">
        <v>1500.0</v>
      </c>
      <c r="E68" s="8">
        <v>1500.0</v>
      </c>
      <c r="F68" s="8"/>
      <c r="G68" s="8"/>
      <c r="H68" s="8">
        <v>1500.0</v>
      </c>
      <c r="I68" s="8"/>
      <c r="J68" s="8"/>
      <c r="K68" s="8"/>
      <c r="L68" s="8"/>
      <c r="M68" s="5"/>
      <c r="N68" s="11">
        <v>6000.0</v>
      </c>
    </row>
    <row r="69" spans="1:16">
      <c r="A69" s="5" t="s">
        <v>78</v>
      </c>
      <c r="B69" s="8"/>
      <c r="C69" s="8">
        <v>706.66</v>
      </c>
      <c r="D69" s="8"/>
      <c r="E69" s="8"/>
      <c r="F69" s="8">
        <v>749.06</v>
      </c>
      <c r="G69" s="8"/>
      <c r="H69" s="8"/>
      <c r="I69" s="8">
        <v>749.06</v>
      </c>
      <c r="J69" s="8"/>
      <c r="K69" s="8"/>
      <c r="L69" s="8"/>
      <c r="M69" s="5"/>
      <c r="N69" s="11">
        <v>2204.78</v>
      </c>
    </row>
    <row r="70" spans="1:16">
      <c r="A70" s="5" t="s">
        <v>79</v>
      </c>
      <c r="B70" s="8"/>
      <c r="C70" s="8">
        <v>124.75</v>
      </c>
      <c r="D70" s="8">
        <v>135.6</v>
      </c>
      <c r="E70" s="8"/>
      <c r="F70" s="8"/>
      <c r="G70" s="8"/>
      <c r="H70" s="8"/>
      <c r="I70" s="8"/>
      <c r="J70" s="8"/>
      <c r="K70" s="8"/>
      <c r="L70" s="8"/>
      <c r="M70" s="5"/>
      <c r="N70" s="11">
        <v>260.35</v>
      </c>
    </row>
    <row r="71" spans="1:16">
      <c r="A71" s="5" t="s">
        <v>80</v>
      </c>
      <c r="B71" s="8"/>
      <c r="C71" s="8">
        <v>816.97</v>
      </c>
      <c r="D71" s="8">
        <v>259.82</v>
      </c>
      <c r="E71" s="8">
        <v>748.33</v>
      </c>
      <c r="F71" s="8">
        <v>1107.36</v>
      </c>
      <c r="G71" s="8"/>
      <c r="H71" s="8"/>
      <c r="I71" s="8">
        <v>34.5</v>
      </c>
      <c r="J71" s="8"/>
      <c r="K71" s="8"/>
      <c r="L71" s="8"/>
      <c r="M71" s="5"/>
      <c r="N71" s="11">
        <v>2966.98</v>
      </c>
    </row>
    <row r="72" spans="1:16">
      <c r="A72" s="5" t="s">
        <v>52</v>
      </c>
      <c r="B72" s="8"/>
      <c r="C72" s="8">
        <v>715.36</v>
      </c>
      <c r="D72" s="8">
        <v>463.06</v>
      </c>
      <c r="E72" s="8"/>
      <c r="F72" s="8">
        <v>163.05</v>
      </c>
      <c r="G72" s="8">
        <v>576.88</v>
      </c>
      <c r="H72" s="8">
        <v>130.56</v>
      </c>
      <c r="I72" s="8"/>
      <c r="J72" s="8"/>
      <c r="K72" s="8"/>
      <c r="L72" s="8"/>
      <c r="M72" s="5"/>
      <c r="N72" s="11">
        <v>2048.91</v>
      </c>
    </row>
    <row r="73" spans="1:16">
      <c r="A73" s="5" t="s">
        <v>81</v>
      </c>
      <c r="B73" s="8"/>
      <c r="C73" s="8">
        <v>254.89</v>
      </c>
      <c r="D73" s="8">
        <v>668.79</v>
      </c>
      <c r="E73" s="8"/>
      <c r="F73" s="8"/>
      <c r="G73" s="8"/>
      <c r="H73" s="8"/>
      <c r="I73" s="8"/>
      <c r="J73" s="8"/>
      <c r="K73" s="8"/>
      <c r="L73" s="8"/>
      <c r="M73" s="5"/>
      <c r="N73" s="11">
        <v>923.68</v>
      </c>
    </row>
    <row r="74" spans="1:16">
      <c r="A74" s="5" t="s">
        <v>82</v>
      </c>
      <c r="B74" s="8"/>
      <c r="C74" s="8"/>
      <c r="D74" s="8">
        <v>777.0</v>
      </c>
      <c r="E74" s="8"/>
      <c r="F74" s="8"/>
      <c r="G74" s="8"/>
      <c r="H74" s="8"/>
      <c r="I74" s="8"/>
      <c r="J74" s="8"/>
      <c r="K74" s="8"/>
      <c r="L74" s="8"/>
      <c r="M74" s="5"/>
      <c r="N74" s="11">
        <v>777.0</v>
      </c>
    </row>
    <row r="75" spans="1:16">
      <c r="A75" s="5" t="s">
        <v>37</v>
      </c>
      <c r="B75" s="8"/>
      <c r="C75" s="8">
        <v>1310.2</v>
      </c>
      <c r="D75" s="8"/>
      <c r="E75" s="8"/>
      <c r="F75" s="8">
        <v>760.0</v>
      </c>
      <c r="G75" s="8">
        <v>3530.41</v>
      </c>
      <c r="H75" s="8"/>
      <c r="I75" s="8">
        <v>918.6</v>
      </c>
      <c r="J75" s="8"/>
      <c r="K75" s="8"/>
      <c r="L75" s="8"/>
      <c r="M75" s="5"/>
      <c r="N75" s="11">
        <v>6519.21</v>
      </c>
    </row>
    <row r="76" spans="1:16">
      <c r="A76" s="5" t="s">
        <v>83</v>
      </c>
      <c r="B76" s="8"/>
      <c r="C76" s="8">
        <v>475.9</v>
      </c>
      <c r="D76" s="8"/>
      <c r="E76" s="8"/>
      <c r="F76" s="8"/>
      <c r="G76" s="8"/>
      <c r="H76" s="8"/>
      <c r="I76" s="8"/>
      <c r="J76" s="8"/>
      <c r="K76" s="8"/>
      <c r="L76" s="8"/>
      <c r="M76" s="5"/>
      <c r="N76" s="11">
        <v>475.9</v>
      </c>
    </row>
    <row r="77" spans="1:16">
      <c r="A77" s="5" t="s">
        <v>84</v>
      </c>
      <c r="B77" s="8"/>
      <c r="C77" s="8">
        <v>1694.42</v>
      </c>
      <c r="D77" s="8"/>
      <c r="E77" s="8">
        <v>1694.42</v>
      </c>
      <c r="F77" s="8"/>
      <c r="G77" s="8">
        <v>1822.62</v>
      </c>
      <c r="H77" s="8">
        <v>1691.86</v>
      </c>
      <c r="I77" s="8"/>
      <c r="J77" s="8"/>
      <c r="K77" s="8"/>
      <c r="L77" s="8"/>
      <c r="M77" s="5"/>
      <c r="N77" s="11">
        <v>6903.32</v>
      </c>
    </row>
    <row r="78" spans="1:16">
      <c r="A78" s="5" t="s">
        <v>38</v>
      </c>
      <c r="B78" s="8">
        <v>450.0</v>
      </c>
      <c r="C78" s="8">
        <v>250.0</v>
      </c>
      <c r="D78" s="8"/>
      <c r="E78" s="8">
        <v>792.0</v>
      </c>
      <c r="F78" s="8">
        <v>638.0</v>
      </c>
      <c r="G78" s="8">
        <v>634.0</v>
      </c>
      <c r="H78" s="8"/>
      <c r="I78" s="8">
        <v>900.0</v>
      </c>
      <c r="J78" s="8"/>
      <c r="K78" s="8"/>
      <c r="L78" s="8"/>
      <c r="M78" s="5"/>
      <c r="N78" s="11">
        <v>3664.0</v>
      </c>
    </row>
    <row r="79" spans="1:16">
      <c r="A79" s="6" t="s">
        <v>85</v>
      </c>
      <c r="B79" s="9">
        <v>2169.8</v>
      </c>
      <c r="C79" s="9">
        <v>10504.54</v>
      </c>
      <c r="D79" s="9">
        <v>9256.77</v>
      </c>
      <c r="E79" s="9">
        <v>6704.75</v>
      </c>
      <c r="F79" s="9">
        <v>8011.43</v>
      </c>
      <c r="G79" s="9">
        <v>8266.9</v>
      </c>
      <c r="H79" s="9">
        <v>5949.48</v>
      </c>
      <c r="I79" s="9">
        <v>5436.73</v>
      </c>
      <c r="J79" s="9"/>
      <c r="K79" s="9"/>
      <c r="L79" s="9"/>
      <c r="M79" s="9"/>
      <c r="N79" s="12">
        <v>56300.4</v>
      </c>
    </row>
    <row r="80" spans="1:16">
      <c r="A80" s="4" t="s">
        <v>86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6">
      <c r="A81" s="5" t="s">
        <v>87</v>
      </c>
      <c r="B81" s="8">
        <v>385.33</v>
      </c>
      <c r="C81" s="8">
        <v>450.4</v>
      </c>
      <c r="D81" s="8">
        <v>794.42</v>
      </c>
      <c r="E81" s="8">
        <v>1162.25</v>
      </c>
      <c r="F81" s="8">
        <v>517.53</v>
      </c>
      <c r="G81" s="8">
        <v>899.13</v>
      </c>
      <c r="H81" s="8"/>
      <c r="I81" s="8"/>
      <c r="J81" s="8"/>
      <c r="K81" s="8"/>
      <c r="L81" s="8"/>
      <c r="M81" s="5"/>
      <c r="N81" s="11">
        <v>4209.06</v>
      </c>
    </row>
    <row r="82" spans="1:16">
      <c r="A82" s="5" t="s">
        <v>88</v>
      </c>
      <c r="B82" s="8"/>
      <c r="C82" s="8"/>
      <c r="D82" s="8"/>
      <c r="E82" s="8">
        <v>600.0</v>
      </c>
      <c r="F82" s="8">
        <v>750.9</v>
      </c>
      <c r="G82" s="8"/>
      <c r="H82" s="8">
        <v>850.3</v>
      </c>
      <c r="I82" s="8"/>
      <c r="J82" s="8"/>
      <c r="K82" s="8"/>
      <c r="L82" s="8"/>
      <c r="M82" s="5"/>
      <c r="N82" s="11">
        <v>2201.2</v>
      </c>
    </row>
    <row r="83" spans="1:16">
      <c r="A83" s="5" t="s">
        <v>89</v>
      </c>
      <c r="B83" s="8"/>
      <c r="C83" s="8"/>
      <c r="D83" s="8"/>
      <c r="E83" s="8"/>
      <c r="F83" s="8"/>
      <c r="G83" s="8"/>
      <c r="H83" s="8"/>
      <c r="I83" s="8">
        <v>470.16</v>
      </c>
      <c r="J83" s="8"/>
      <c r="K83" s="8"/>
      <c r="L83" s="8"/>
      <c r="M83" s="5"/>
      <c r="N83" s="11">
        <v>470.16</v>
      </c>
    </row>
    <row r="84" spans="1:16">
      <c r="A84" s="5" t="s">
        <v>90</v>
      </c>
      <c r="B84" s="8"/>
      <c r="C84" s="8"/>
      <c r="D84" s="8"/>
      <c r="E84" s="8"/>
      <c r="F84" s="8"/>
      <c r="G84" s="8">
        <v>65.98</v>
      </c>
      <c r="H84" s="8"/>
      <c r="I84" s="8"/>
      <c r="J84" s="8"/>
      <c r="K84" s="8"/>
      <c r="L84" s="8"/>
      <c r="M84" s="5"/>
      <c r="N84" s="11">
        <v>65.98</v>
      </c>
    </row>
    <row r="85" spans="1:16">
      <c r="A85" s="6" t="s">
        <v>91</v>
      </c>
      <c r="B85" s="9">
        <v>385.33</v>
      </c>
      <c r="C85" s="9">
        <v>450.4</v>
      </c>
      <c r="D85" s="9">
        <v>794.42</v>
      </c>
      <c r="E85" s="9">
        <v>1762.25</v>
      </c>
      <c r="F85" s="9">
        <v>1268.43</v>
      </c>
      <c r="G85" s="9">
        <v>965.11</v>
      </c>
      <c r="H85" s="9">
        <v>850.3</v>
      </c>
      <c r="I85" s="9">
        <v>470.16</v>
      </c>
      <c r="J85" s="9"/>
      <c r="K85" s="9"/>
      <c r="L85" s="9"/>
      <c r="M85" s="9"/>
      <c r="N85" s="12">
        <v>6946.4</v>
      </c>
    </row>
    <row r="86" spans="1:16">
      <c r="A86" s="4" t="s">
        <v>92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6">
      <c r="A87" s="5" t="s">
        <v>93</v>
      </c>
      <c r="B87" s="8"/>
      <c r="C87" s="8"/>
      <c r="D87" s="8"/>
      <c r="E87" s="8"/>
      <c r="F87" s="8"/>
      <c r="G87" s="8"/>
      <c r="H87" s="8">
        <v>2500.0</v>
      </c>
      <c r="I87" s="8"/>
      <c r="J87" s="8"/>
      <c r="K87" s="8"/>
      <c r="L87" s="8"/>
      <c r="M87" s="5"/>
      <c r="N87" s="11">
        <v>2500.0</v>
      </c>
    </row>
    <row r="88" spans="1:16">
      <c r="A88" s="6" t="s">
        <v>94</v>
      </c>
      <c r="B88" s="9"/>
      <c r="C88" s="9"/>
      <c r="D88" s="9"/>
      <c r="E88" s="9"/>
      <c r="F88" s="9"/>
      <c r="G88" s="9"/>
      <c r="H88" s="9">
        <v>2500.0</v>
      </c>
      <c r="I88" s="9"/>
      <c r="J88" s="9"/>
      <c r="K88" s="9"/>
      <c r="L88" s="9"/>
      <c r="M88" s="9"/>
      <c r="N88" s="12">
        <v>2500.0</v>
      </c>
    </row>
    <row r="89" spans="1:16">
      <c r="A89" s="4" t="s">
        <v>95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6">
      <c r="A90" s="5" t="s">
        <v>52</v>
      </c>
      <c r="B90" s="8"/>
      <c r="C90" s="8">
        <v>97.47</v>
      </c>
      <c r="D90" s="8"/>
      <c r="E90" s="8"/>
      <c r="F90" s="8"/>
      <c r="G90" s="8"/>
      <c r="H90" s="8"/>
      <c r="I90" s="8"/>
      <c r="J90" s="8"/>
      <c r="K90" s="8"/>
      <c r="L90" s="8"/>
      <c r="M90" s="5"/>
      <c r="N90" s="11">
        <v>97.47</v>
      </c>
    </row>
    <row r="91" spans="1:16">
      <c r="A91" s="6" t="s">
        <v>96</v>
      </c>
      <c r="B91" s="9"/>
      <c r="C91" s="9">
        <v>97.47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12">
        <v>97.47</v>
      </c>
    </row>
    <row r="92" spans="1:16">
      <c r="A92" s="7" t="s">
        <v>97</v>
      </c>
      <c r="B92" s="10">
        <v>19523.78</v>
      </c>
      <c r="C92" s="10">
        <v>61101.94</v>
      </c>
      <c r="D92" s="10">
        <v>27753.35</v>
      </c>
      <c r="E92" s="10">
        <v>48907.79</v>
      </c>
      <c r="F92" s="10">
        <v>20701.88</v>
      </c>
      <c r="G92" s="10">
        <v>47571.47</v>
      </c>
      <c r="H92" s="10">
        <v>61077.29</v>
      </c>
      <c r="I92" s="10">
        <v>10122.76</v>
      </c>
      <c r="J92" s="10"/>
      <c r="K92" s="10"/>
      <c r="L92" s="10"/>
      <c r="M92" s="10"/>
      <c r="N92" s="13">
        <v>296760.26</v>
      </c>
    </row>
    <row r="94" spans="1:16">
      <c r="A94" s="2" t="s">
        <v>98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6">
      <c r="A95" s="3" t="s">
        <v>1</v>
      </c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97</v>
      </c>
    </row>
    <row r="96" spans="1:16">
      <c r="A96" s="4" t="s">
        <v>21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6">
      <c r="A97" s="5" t="s">
        <v>22</v>
      </c>
      <c r="B97" s="8"/>
      <c r="C97" s="8">
        <v>424.28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11">
        <v>424.28</v>
      </c>
    </row>
    <row r="98" spans="1:16">
      <c r="A98" s="5" t="s">
        <v>24</v>
      </c>
      <c r="B98" s="8"/>
      <c r="C98" s="8">
        <v>343.42</v>
      </c>
      <c r="D98" s="8">
        <v>1425.45</v>
      </c>
      <c r="E98" s="8">
        <v>271.69</v>
      </c>
      <c r="F98" s="8">
        <v>542.44</v>
      </c>
      <c r="G98" s="8"/>
      <c r="H98" s="8">
        <v>1229.28</v>
      </c>
      <c r="I98" s="8"/>
      <c r="J98" s="8"/>
      <c r="K98" s="8"/>
      <c r="L98" s="8"/>
      <c r="M98" s="8"/>
      <c r="N98" s="11">
        <v>3812.28</v>
      </c>
    </row>
    <row r="99" spans="1:16">
      <c r="A99" s="5" t="s">
        <v>26</v>
      </c>
      <c r="B99" s="8">
        <v>1100.94</v>
      </c>
      <c r="C99" s="8">
        <v>332.32</v>
      </c>
      <c r="D99" s="8">
        <v>1593.81</v>
      </c>
      <c r="E99" s="8">
        <v>822.4</v>
      </c>
      <c r="F99" s="8">
        <v>1125.03</v>
      </c>
      <c r="G99" s="8">
        <v>1170.44</v>
      </c>
      <c r="H99" s="8">
        <v>837.61</v>
      </c>
      <c r="I99" s="8">
        <v>143.71</v>
      </c>
      <c r="J99" s="8"/>
      <c r="K99" s="8"/>
      <c r="L99" s="8"/>
      <c r="M99" s="8"/>
      <c r="N99" s="11">
        <v>7126.26</v>
      </c>
    </row>
    <row r="100" spans="1:16">
      <c r="A100" s="5" t="s">
        <v>28</v>
      </c>
      <c r="B100" s="8">
        <v>240.0</v>
      </c>
      <c r="C100" s="8">
        <v>600.0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1">
        <v>840.0</v>
      </c>
    </row>
    <row r="101" spans="1:16">
      <c r="A101" s="5" t="s">
        <v>29</v>
      </c>
      <c r="B101" s="8">
        <v>1961.53</v>
      </c>
      <c r="C101" s="8">
        <v>3662.32</v>
      </c>
      <c r="D101" s="8">
        <v>1250.79</v>
      </c>
      <c r="E101" s="8">
        <v>4163.06</v>
      </c>
      <c r="F101" s="8">
        <v>5135.82</v>
      </c>
      <c r="G101" s="8">
        <v>2399.18</v>
      </c>
      <c r="H101" s="8">
        <v>3937.06</v>
      </c>
      <c r="I101" s="8">
        <v>5114.5</v>
      </c>
      <c r="J101" s="8"/>
      <c r="K101" s="8"/>
      <c r="L101" s="8"/>
      <c r="M101" s="8"/>
      <c r="N101" s="11">
        <v>27624.26</v>
      </c>
    </row>
    <row r="102" spans="1:16">
      <c r="A102" s="6" t="s">
        <v>30</v>
      </c>
      <c r="B102" s="9">
        <v>3302.47</v>
      </c>
      <c r="C102" s="9">
        <v>5362.34</v>
      </c>
      <c r="D102" s="9">
        <v>4270.05</v>
      </c>
      <c r="E102" s="9">
        <v>5257.15</v>
      </c>
      <c r="F102" s="9">
        <v>6803.29</v>
      </c>
      <c r="G102" s="9">
        <v>3569.62</v>
      </c>
      <c r="H102" s="9">
        <v>6003.95</v>
      </c>
      <c r="I102" s="9">
        <v>5258.21</v>
      </c>
      <c r="J102" s="9"/>
      <c r="K102" s="9"/>
      <c r="L102" s="9"/>
      <c r="M102" s="9"/>
      <c r="N102" s="12">
        <v>39827.08</v>
      </c>
    </row>
    <row r="103" spans="1:16">
      <c r="A103" s="4" t="s">
        <v>40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6">
      <c r="A104" s="5" t="s">
        <v>45</v>
      </c>
      <c r="B104" s="8">
        <v>870.0</v>
      </c>
      <c r="C104" s="8"/>
      <c r="D104" s="8"/>
      <c r="E104" s="8">
        <v>273.0</v>
      </c>
      <c r="F104" s="8"/>
      <c r="G104" s="8"/>
      <c r="H104" s="8"/>
      <c r="I104" s="8"/>
      <c r="J104" s="8"/>
      <c r="K104" s="8"/>
      <c r="L104" s="8"/>
      <c r="M104" s="8"/>
      <c r="N104" s="11">
        <v>1143.0</v>
      </c>
    </row>
    <row r="105" spans="1:16">
      <c r="A105" s="6" t="s">
        <v>47</v>
      </c>
      <c r="B105" s="9">
        <v>870.0</v>
      </c>
      <c r="C105" s="9"/>
      <c r="D105" s="9"/>
      <c r="E105" s="9">
        <v>273.0</v>
      </c>
      <c r="F105" s="9"/>
      <c r="G105" s="9"/>
      <c r="H105" s="9"/>
      <c r="I105" s="9"/>
      <c r="J105" s="9"/>
      <c r="K105" s="9"/>
      <c r="L105" s="9"/>
      <c r="M105" s="9"/>
      <c r="N105" s="12">
        <v>1143.0</v>
      </c>
    </row>
    <row r="106" spans="1:16">
      <c r="A106" s="4" t="s">
        <v>48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6">
      <c r="A107" s="5" t="s">
        <v>50</v>
      </c>
      <c r="B107" s="8"/>
      <c r="C107" s="8">
        <v>210.0</v>
      </c>
      <c r="D107" s="8"/>
      <c r="E107" s="8"/>
      <c r="F107" s="8"/>
      <c r="G107" s="8"/>
      <c r="H107" s="8"/>
      <c r="I107" s="8">
        <v>410.0</v>
      </c>
      <c r="J107" s="8"/>
      <c r="K107" s="8"/>
      <c r="L107" s="8"/>
      <c r="M107" s="8"/>
      <c r="N107" s="11">
        <v>620.0</v>
      </c>
    </row>
    <row r="108" spans="1:16">
      <c r="A108" s="5" t="s">
        <v>52</v>
      </c>
      <c r="B108" s="8"/>
      <c r="C108" s="8"/>
      <c r="D108" s="8"/>
      <c r="E108" s="8"/>
      <c r="F108" s="8"/>
      <c r="G108" s="8">
        <v>68.24</v>
      </c>
      <c r="H108" s="8"/>
      <c r="I108" s="8"/>
      <c r="J108" s="8"/>
      <c r="K108" s="8"/>
      <c r="L108" s="8"/>
      <c r="M108" s="8"/>
      <c r="N108" s="11">
        <v>68.24</v>
      </c>
    </row>
    <row r="109" spans="1:16">
      <c r="A109" s="6" t="s">
        <v>55</v>
      </c>
      <c r="B109" s="9"/>
      <c r="C109" s="9">
        <v>210.0</v>
      </c>
      <c r="D109" s="9"/>
      <c r="E109" s="9"/>
      <c r="F109" s="9"/>
      <c r="G109" s="9">
        <v>68.24</v>
      </c>
      <c r="H109" s="9"/>
      <c r="I109" s="9">
        <v>410.0</v>
      </c>
      <c r="J109" s="9"/>
      <c r="K109" s="9"/>
      <c r="L109" s="9"/>
      <c r="M109" s="9"/>
      <c r="N109" s="12">
        <v>688.24</v>
      </c>
    </row>
    <row r="110" spans="1:16">
      <c r="A110" s="4" t="s">
        <v>56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6">
      <c r="A111" s="5" t="s">
        <v>45</v>
      </c>
      <c r="B111" s="8"/>
      <c r="C111" s="8"/>
      <c r="D111" s="8"/>
      <c r="E111" s="8"/>
      <c r="F111" s="8"/>
      <c r="G111" s="8"/>
      <c r="H111" s="8">
        <v>809.97</v>
      </c>
      <c r="I111" s="8"/>
      <c r="J111" s="8"/>
      <c r="K111" s="8"/>
      <c r="L111" s="8"/>
      <c r="M111" s="8"/>
      <c r="N111" s="11">
        <v>809.97</v>
      </c>
    </row>
    <row r="112" spans="1:16">
      <c r="A112" s="6" t="s">
        <v>60</v>
      </c>
      <c r="B112" s="9"/>
      <c r="C112" s="9"/>
      <c r="D112" s="9"/>
      <c r="E112" s="9"/>
      <c r="F112" s="9"/>
      <c r="G112" s="9"/>
      <c r="H112" s="9">
        <v>809.97</v>
      </c>
      <c r="I112" s="9"/>
      <c r="J112" s="9"/>
      <c r="K112" s="9"/>
      <c r="L112" s="9"/>
      <c r="M112" s="9"/>
      <c r="N112" s="12">
        <v>809.97</v>
      </c>
    </row>
    <row r="113" spans="1:16">
      <c r="A113" s="4" t="s">
        <v>61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6">
      <c r="A114" s="5" t="s">
        <v>99</v>
      </c>
      <c r="B114" s="8"/>
      <c r="C114" s="8">
        <v>2146.31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11">
        <v>2146.31</v>
      </c>
    </row>
    <row r="115" spans="1:16">
      <c r="A115" s="5" t="s">
        <v>52</v>
      </c>
      <c r="B115" s="8"/>
      <c r="C115" s="8">
        <v>194.9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11">
        <v>194.9</v>
      </c>
    </row>
    <row r="116" spans="1:16">
      <c r="A116" s="6" t="s">
        <v>85</v>
      </c>
      <c r="B116" s="9"/>
      <c r="C116" s="9">
        <v>2341.21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2">
        <v>2341.21</v>
      </c>
    </row>
    <row r="117" spans="1:16">
      <c r="A117" s="4" t="s">
        <v>86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6">
      <c r="A118" s="5" t="s">
        <v>87</v>
      </c>
      <c r="B118" s="8">
        <v>723.5</v>
      </c>
      <c r="C118" s="8"/>
      <c r="D118" s="8">
        <v>1147.77</v>
      </c>
      <c r="E118" s="8">
        <v>161.15</v>
      </c>
      <c r="F118" s="8">
        <v>965.41</v>
      </c>
      <c r="G118" s="8"/>
      <c r="H118" s="8">
        <v>1050.06</v>
      </c>
      <c r="I118" s="8"/>
      <c r="J118" s="8"/>
      <c r="K118" s="8"/>
      <c r="L118" s="8"/>
      <c r="M118" s="8"/>
      <c r="N118" s="11">
        <v>4047.89</v>
      </c>
    </row>
    <row r="119" spans="1:16">
      <c r="A119" s="6" t="s">
        <v>91</v>
      </c>
      <c r="B119" s="9">
        <v>723.5</v>
      </c>
      <c r="C119" s="9"/>
      <c r="D119" s="9">
        <v>1147.77</v>
      </c>
      <c r="E119" s="9">
        <v>161.15</v>
      </c>
      <c r="F119" s="9">
        <v>965.41</v>
      </c>
      <c r="G119" s="9"/>
      <c r="H119" s="9">
        <v>1050.06</v>
      </c>
      <c r="I119" s="9"/>
      <c r="J119" s="9"/>
      <c r="K119" s="9"/>
      <c r="L119" s="9"/>
      <c r="M119" s="9"/>
      <c r="N119" s="12">
        <v>4047.89</v>
      </c>
    </row>
    <row r="120" spans="1:16">
      <c r="A120" s="7" t="s">
        <v>97</v>
      </c>
      <c r="B120" s="10">
        <v>4895.97</v>
      </c>
      <c r="C120" s="10">
        <v>7913.55</v>
      </c>
      <c r="D120" s="10">
        <v>5417.82</v>
      </c>
      <c r="E120" s="10">
        <v>5691.3</v>
      </c>
      <c r="F120" s="10">
        <v>7768.7</v>
      </c>
      <c r="G120" s="10">
        <v>3637.86</v>
      </c>
      <c r="H120" s="10">
        <v>7863.98</v>
      </c>
      <c r="I120" s="10">
        <v>5668.21</v>
      </c>
      <c r="J120" s="10"/>
      <c r="K120" s="10"/>
      <c r="L120" s="10"/>
      <c r="M120" s="10"/>
      <c r="N120" s="13">
        <v>48857.39</v>
      </c>
    </row>
    <row r="122" spans="1:16">
      <c r="A122" s="2" t="s">
        <v>100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6">
      <c r="A123" s="3" t="s">
        <v>1</v>
      </c>
      <c r="B123" s="3" t="s">
        <v>2</v>
      </c>
      <c r="C123" s="3" t="s">
        <v>3</v>
      </c>
      <c r="D123" s="3" t="s">
        <v>4</v>
      </c>
      <c r="E123" s="3" t="s">
        <v>5</v>
      </c>
      <c r="F123" s="3" t="s">
        <v>6</v>
      </c>
      <c r="G123" s="3" t="s">
        <v>7</v>
      </c>
      <c r="H123" s="3" t="s">
        <v>8</v>
      </c>
      <c r="I123" s="3" t="s">
        <v>9</v>
      </c>
      <c r="J123" s="3" t="s">
        <v>10</v>
      </c>
      <c r="K123" s="3" t="s">
        <v>11</v>
      </c>
      <c r="L123" s="3" t="s">
        <v>12</v>
      </c>
      <c r="M123" s="3" t="s">
        <v>13</v>
      </c>
      <c r="N123" s="3" t="s">
        <v>97</v>
      </c>
    </row>
    <row r="124" spans="1:16">
      <c r="A124" s="4" t="s">
        <v>15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6">
      <c r="A125" s="5" t="s">
        <v>16</v>
      </c>
      <c r="B125" s="8"/>
      <c r="C125" s="8"/>
      <c r="D125" s="8"/>
      <c r="E125" s="8"/>
      <c r="F125" s="8"/>
      <c r="G125" s="8">
        <v>28.72</v>
      </c>
      <c r="H125" s="8"/>
      <c r="I125" s="8"/>
      <c r="J125" s="8"/>
      <c r="K125" s="8"/>
      <c r="L125" s="8"/>
      <c r="M125" s="8"/>
      <c r="N125" s="11">
        <v>28.72</v>
      </c>
    </row>
    <row r="126" spans="1:16">
      <c r="A126" s="6" t="s">
        <v>17</v>
      </c>
      <c r="B126" s="9"/>
      <c r="C126" s="9"/>
      <c r="D126" s="9"/>
      <c r="E126" s="9"/>
      <c r="F126" s="9"/>
      <c r="G126" s="9">
        <v>28.72</v>
      </c>
      <c r="H126" s="9"/>
      <c r="I126" s="9"/>
      <c r="J126" s="9"/>
      <c r="K126" s="9"/>
      <c r="L126" s="9"/>
      <c r="M126" s="9"/>
      <c r="N126" s="12">
        <v>28.72</v>
      </c>
    </row>
    <row r="127" spans="1:16">
      <c r="A127" s="4" t="s">
        <v>21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6">
      <c r="A128" s="5" t="s">
        <v>26</v>
      </c>
      <c r="B128" s="8"/>
      <c r="C128" s="8"/>
      <c r="D128" s="8">
        <v>1487.76</v>
      </c>
      <c r="E128" s="8">
        <v>932.02</v>
      </c>
      <c r="F128" s="8">
        <v>669.25</v>
      </c>
      <c r="G128" s="8"/>
      <c r="H128" s="8">
        <v>1170.14</v>
      </c>
      <c r="I128" s="8"/>
      <c r="J128" s="8"/>
      <c r="K128" s="8"/>
      <c r="L128" s="8"/>
      <c r="M128" s="8"/>
      <c r="N128" s="11">
        <v>4259.17</v>
      </c>
    </row>
    <row r="129" spans="1:16">
      <c r="A129" s="5" t="s">
        <v>29</v>
      </c>
      <c r="B129" s="8"/>
      <c r="C129" s="8"/>
      <c r="D129" s="8"/>
      <c r="E129" s="8"/>
      <c r="F129" s="8"/>
      <c r="G129" s="8"/>
      <c r="H129" s="8"/>
      <c r="I129" s="8">
        <v>362.0</v>
      </c>
      <c r="J129" s="8"/>
      <c r="K129" s="8"/>
      <c r="L129" s="8"/>
      <c r="M129" s="8"/>
      <c r="N129" s="11">
        <v>362.0</v>
      </c>
    </row>
    <row r="130" spans="1:16">
      <c r="A130" s="6" t="s">
        <v>30</v>
      </c>
      <c r="B130" s="9"/>
      <c r="C130" s="9"/>
      <c r="D130" s="9">
        <v>1487.76</v>
      </c>
      <c r="E130" s="9">
        <v>932.02</v>
      </c>
      <c r="F130" s="9">
        <v>669.25</v>
      </c>
      <c r="G130" s="9"/>
      <c r="H130" s="9">
        <v>1170.14</v>
      </c>
      <c r="I130" s="9">
        <v>362.0</v>
      </c>
      <c r="J130" s="9"/>
      <c r="K130" s="9"/>
      <c r="L130" s="9"/>
      <c r="M130" s="9"/>
      <c r="N130" s="12">
        <v>4621.17</v>
      </c>
    </row>
    <row r="131" spans="1:16">
      <c r="A131" s="4" t="s">
        <v>48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6">
      <c r="A132" s="5" t="s">
        <v>49</v>
      </c>
      <c r="B132" s="8"/>
      <c r="C132" s="8"/>
      <c r="D132" s="8"/>
      <c r="E132" s="8"/>
      <c r="F132" s="8">
        <v>843.7</v>
      </c>
      <c r="G132" s="8"/>
      <c r="H132" s="8"/>
      <c r="I132" s="8"/>
      <c r="J132" s="8"/>
      <c r="K132" s="8"/>
      <c r="L132" s="8"/>
      <c r="M132" s="8"/>
      <c r="N132" s="11">
        <v>843.7</v>
      </c>
    </row>
    <row r="133" spans="1:16">
      <c r="A133" s="5" t="s">
        <v>50</v>
      </c>
      <c r="B133" s="8"/>
      <c r="C133" s="8">
        <v>210.0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11">
        <v>210.0</v>
      </c>
    </row>
    <row r="134" spans="1:16">
      <c r="A134" s="6" t="s">
        <v>55</v>
      </c>
      <c r="B134" s="9"/>
      <c r="C134" s="9">
        <v>210.0</v>
      </c>
      <c r="D134" s="9"/>
      <c r="E134" s="9"/>
      <c r="F134" s="9">
        <v>843.7</v>
      </c>
      <c r="G134" s="9"/>
      <c r="H134" s="9"/>
      <c r="I134" s="9"/>
      <c r="J134" s="9"/>
      <c r="K134" s="9"/>
      <c r="L134" s="9"/>
      <c r="M134" s="9"/>
      <c r="N134" s="12">
        <v>1053.7</v>
      </c>
    </row>
    <row r="135" spans="1:16">
      <c r="A135" s="4" t="s">
        <v>86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6">
      <c r="A136" s="5" t="s">
        <v>87</v>
      </c>
      <c r="B136" s="8">
        <v>597.55</v>
      </c>
      <c r="C136" s="8">
        <v>513.23</v>
      </c>
      <c r="D136" s="8">
        <v>299.45</v>
      </c>
      <c r="E136" s="8"/>
      <c r="F136" s="8">
        <v>760.7</v>
      </c>
      <c r="G136" s="8">
        <v>278.63</v>
      </c>
      <c r="H136" s="8"/>
      <c r="I136" s="8"/>
      <c r="J136" s="8"/>
      <c r="K136" s="8"/>
      <c r="L136" s="8"/>
      <c r="M136" s="8"/>
      <c r="N136" s="11">
        <v>2449.56</v>
      </c>
    </row>
    <row r="137" spans="1:16">
      <c r="A137" s="6" t="s">
        <v>91</v>
      </c>
      <c r="B137" s="9">
        <v>597.55</v>
      </c>
      <c r="C137" s="9">
        <v>513.23</v>
      </c>
      <c r="D137" s="9">
        <v>299.45</v>
      </c>
      <c r="E137" s="9"/>
      <c r="F137" s="9">
        <v>760.7</v>
      </c>
      <c r="G137" s="9">
        <v>278.63</v>
      </c>
      <c r="H137" s="9"/>
      <c r="I137" s="9"/>
      <c r="J137" s="9"/>
      <c r="K137" s="9"/>
      <c r="L137" s="9"/>
      <c r="M137" s="9"/>
      <c r="N137" s="12">
        <v>2449.56</v>
      </c>
    </row>
    <row r="138" spans="1:16">
      <c r="A138" s="7" t="s">
        <v>97</v>
      </c>
      <c r="B138" s="10">
        <v>597.55</v>
      </c>
      <c r="C138" s="10">
        <v>723.23</v>
      </c>
      <c r="D138" s="10">
        <v>1787.21</v>
      </c>
      <c r="E138" s="10">
        <v>932.02</v>
      </c>
      <c r="F138" s="10">
        <v>2273.65</v>
      </c>
      <c r="G138" s="10">
        <v>307.35</v>
      </c>
      <c r="H138" s="10">
        <v>1170.14</v>
      </c>
      <c r="I138" s="10">
        <v>362.0</v>
      </c>
      <c r="J138" s="10"/>
      <c r="K138" s="10"/>
      <c r="L138" s="10"/>
      <c r="M138" s="10"/>
      <c r="N138" s="13">
        <v>8153.15</v>
      </c>
    </row>
    <row r="140" spans="1:16">
      <c r="A140" s="16" t="s">
        <v>101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6">
      <c r="A141" s="17" t="s">
        <v>1</v>
      </c>
      <c r="B141" s="17" t="s">
        <v>2</v>
      </c>
      <c r="C141" s="17" t="s">
        <v>3</v>
      </c>
      <c r="D141" s="17" t="s">
        <v>4</v>
      </c>
      <c r="E141" s="17" t="s">
        <v>5</v>
      </c>
      <c r="F141" s="17" t="s">
        <v>6</v>
      </c>
      <c r="G141" s="17" t="s">
        <v>7</v>
      </c>
      <c r="H141" s="17" t="s">
        <v>8</v>
      </c>
      <c r="I141" s="17" t="s">
        <v>9</v>
      </c>
      <c r="J141" s="17" t="s">
        <v>10</v>
      </c>
      <c r="K141" s="17" t="s">
        <v>11</v>
      </c>
      <c r="L141" s="17" t="s">
        <v>12</v>
      </c>
      <c r="M141" s="17" t="s">
        <v>13</v>
      </c>
      <c r="N141" s="17" t="s">
        <v>97</v>
      </c>
    </row>
    <row r="142" spans="1:16">
      <c r="A142" s="4" t="s">
        <v>102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6">
      <c r="A143" s="5" t="s">
        <v>103</v>
      </c>
      <c r="B143" s="8"/>
      <c r="C143" s="8"/>
      <c r="D143" s="8">
        <v>1640.0</v>
      </c>
      <c r="E143" s="8">
        <v>2000.0</v>
      </c>
      <c r="F143" s="8">
        <v>2000.0</v>
      </c>
      <c r="G143" s="8"/>
      <c r="H143" s="8">
        <v>390.0</v>
      </c>
      <c r="I143" s="8"/>
      <c r="J143" s="8"/>
      <c r="K143" s="8"/>
      <c r="L143" s="8"/>
      <c r="M143" s="8"/>
      <c r="N143" s="11">
        <v>6030.0</v>
      </c>
    </row>
    <row r="144" spans="1:16">
      <c r="A144" s="5" t="s">
        <v>104</v>
      </c>
      <c r="B144" s="8"/>
      <c r="C144" s="8">
        <v>7260.47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11">
        <v>7260.47</v>
      </c>
    </row>
    <row r="145" spans="1:16">
      <c r="A145" s="5" t="s">
        <v>105</v>
      </c>
      <c r="B145" s="8"/>
      <c r="C145" s="8">
        <v>7464.86</v>
      </c>
      <c r="D145" s="8">
        <v>717.15</v>
      </c>
      <c r="E145" s="8"/>
      <c r="F145" s="8">
        <v>6551.2</v>
      </c>
      <c r="G145" s="8"/>
      <c r="H145" s="8">
        <v>6469.6</v>
      </c>
      <c r="I145" s="8"/>
      <c r="J145" s="8"/>
      <c r="K145" s="8"/>
      <c r="L145" s="8"/>
      <c r="M145" s="8"/>
      <c r="N145" s="11">
        <v>21202.81</v>
      </c>
    </row>
    <row r="146" spans="1:16">
      <c r="A146" s="5" t="s">
        <v>106</v>
      </c>
      <c r="B146" s="8">
        <v>12480.45</v>
      </c>
      <c r="C146" s="8">
        <v>3417.13</v>
      </c>
      <c r="D146" s="8">
        <v>13535.85</v>
      </c>
      <c r="E146" s="8">
        <v>5276.95</v>
      </c>
      <c r="F146" s="8">
        <v>22118.24</v>
      </c>
      <c r="G146" s="8">
        <v>7957.18</v>
      </c>
      <c r="H146" s="8">
        <v>9008.98</v>
      </c>
      <c r="I146" s="8">
        <v>668.71</v>
      </c>
      <c r="J146" s="8"/>
      <c r="K146" s="8"/>
      <c r="L146" s="8"/>
      <c r="M146" s="8"/>
      <c r="N146" s="11">
        <v>74463.49</v>
      </c>
    </row>
    <row r="147" spans="1:16">
      <c r="A147" s="5" t="s">
        <v>107</v>
      </c>
      <c r="B147" s="8"/>
      <c r="C147" s="8">
        <v>2750.0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11">
        <v>2750.0</v>
      </c>
    </row>
    <row r="148" spans="1:16">
      <c r="A148" s="5" t="s">
        <v>108</v>
      </c>
      <c r="B148" s="8"/>
      <c r="C148" s="8"/>
      <c r="D148" s="8"/>
      <c r="E148" s="8"/>
      <c r="F148" s="8"/>
      <c r="G148" s="8">
        <v>1664.0</v>
      </c>
      <c r="H148" s="8">
        <v>4986.6</v>
      </c>
      <c r="I148" s="8"/>
      <c r="J148" s="8"/>
      <c r="K148" s="8"/>
      <c r="L148" s="8"/>
      <c r="M148" s="8"/>
      <c r="N148" s="11">
        <v>6650.6</v>
      </c>
    </row>
    <row r="149" spans="1:16">
      <c r="A149" s="5" t="s">
        <v>109</v>
      </c>
      <c r="B149" s="8"/>
      <c r="C149" s="8">
        <v>2573.86</v>
      </c>
      <c r="D149" s="8"/>
      <c r="E149" s="8"/>
      <c r="F149" s="8">
        <v>1368.24</v>
      </c>
      <c r="G149" s="8"/>
      <c r="H149" s="8"/>
      <c r="I149" s="8"/>
      <c r="J149" s="8"/>
      <c r="K149" s="8"/>
      <c r="L149" s="8"/>
      <c r="M149" s="8"/>
      <c r="N149" s="11">
        <v>3942.1</v>
      </c>
    </row>
    <row r="150" spans="1:16">
      <c r="A150" s="6" t="s">
        <v>110</v>
      </c>
      <c r="B150" s="9">
        <v>12480.45</v>
      </c>
      <c r="C150" s="9">
        <v>23466.32</v>
      </c>
      <c r="D150" s="9">
        <v>15893.0</v>
      </c>
      <c r="E150" s="9">
        <v>7276.95</v>
      </c>
      <c r="F150" s="9">
        <v>32037.68</v>
      </c>
      <c r="G150" s="9">
        <v>9621.18</v>
      </c>
      <c r="H150" s="9">
        <v>20855.18</v>
      </c>
      <c r="I150" s="9">
        <v>668.71</v>
      </c>
      <c r="J150" s="9"/>
      <c r="K150" s="9"/>
      <c r="L150" s="9"/>
      <c r="M150" s="9"/>
      <c r="N150" s="12">
        <v>122299.47</v>
      </c>
    </row>
    <row r="151" spans="1:16">
      <c r="A151" s="4" t="s">
        <v>111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6">
      <c r="A152" s="5" t="s">
        <v>112</v>
      </c>
      <c r="B152" s="8"/>
      <c r="C152" s="8">
        <v>3900.0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11">
        <v>3900.0</v>
      </c>
    </row>
    <row r="153" spans="1:16">
      <c r="A153" s="6" t="s">
        <v>113</v>
      </c>
      <c r="B153" s="9"/>
      <c r="C153" s="9">
        <v>3900.0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2">
        <v>3900.0</v>
      </c>
    </row>
    <row r="154" spans="1:16">
      <c r="A154" s="4" t="s">
        <v>114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6">
      <c r="A155" s="5" t="s">
        <v>115</v>
      </c>
      <c r="B155" s="8"/>
      <c r="C155" s="8"/>
      <c r="D155" s="8"/>
      <c r="E155" s="8">
        <v>873.0</v>
      </c>
      <c r="F155" s="8">
        <v>594.0</v>
      </c>
      <c r="G155" s="8"/>
      <c r="H155" s="8"/>
      <c r="I155" s="8"/>
      <c r="J155" s="8"/>
      <c r="K155" s="8"/>
      <c r="L155" s="8"/>
      <c r="M155" s="8"/>
      <c r="N155" s="11">
        <v>1467.0</v>
      </c>
    </row>
    <row r="156" spans="1:16">
      <c r="A156" s="5" t="s">
        <v>116</v>
      </c>
      <c r="B156" s="8"/>
      <c r="C156" s="8">
        <v>1104.0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11">
        <v>1104.0</v>
      </c>
    </row>
    <row r="157" spans="1:16">
      <c r="A157" s="6" t="s">
        <v>117</v>
      </c>
      <c r="B157" s="9"/>
      <c r="C157" s="9">
        <v>1104.0</v>
      </c>
      <c r="D157" s="9"/>
      <c r="E157" s="9">
        <v>873.0</v>
      </c>
      <c r="F157" s="9">
        <v>594.0</v>
      </c>
      <c r="G157" s="9"/>
      <c r="H157" s="9"/>
      <c r="I157" s="9"/>
      <c r="J157" s="9"/>
      <c r="K157" s="9"/>
      <c r="L157" s="9"/>
      <c r="M157" s="9"/>
      <c r="N157" s="12">
        <v>2571.0</v>
      </c>
    </row>
    <row r="158" spans="1:16">
      <c r="A158" s="4" t="s">
        <v>21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6">
      <c r="A159" s="5" t="s">
        <v>26</v>
      </c>
      <c r="B159" s="8"/>
      <c r="C159" s="8"/>
      <c r="D159" s="8"/>
      <c r="E159" s="8"/>
      <c r="F159" s="8"/>
      <c r="G159" s="8"/>
      <c r="H159" s="8">
        <v>788.31</v>
      </c>
      <c r="I159" s="8"/>
      <c r="J159" s="8"/>
      <c r="K159" s="8"/>
      <c r="L159" s="8"/>
      <c r="M159" s="8"/>
      <c r="N159" s="11">
        <v>788.31</v>
      </c>
    </row>
    <row r="160" spans="1:16">
      <c r="A160" s="6" t="s">
        <v>30</v>
      </c>
      <c r="B160" s="9"/>
      <c r="C160" s="9"/>
      <c r="D160" s="9"/>
      <c r="E160" s="9"/>
      <c r="F160" s="9"/>
      <c r="G160" s="9"/>
      <c r="H160" s="9">
        <v>788.31</v>
      </c>
      <c r="I160" s="9"/>
      <c r="J160" s="9"/>
      <c r="K160" s="9"/>
      <c r="L160" s="9"/>
      <c r="M160" s="9"/>
      <c r="N160" s="12">
        <v>788.31</v>
      </c>
    </row>
    <row r="161" spans="1:16">
      <c r="A161" s="4" t="s">
        <v>48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6">
      <c r="A162" s="5" t="s">
        <v>50</v>
      </c>
      <c r="B162" s="8"/>
      <c r="C162" s="8">
        <v>210.0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11">
        <v>210.0</v>
      </c>
    </row>
    <row r="163" spans="1:16">
      <c r="A163" s="5" t="s">
        <v>52</v>
      </c>
      <c r="B163" s="8"/>
      <c r="C163" s="8"/>
      <c r="D163" s="8"/>
      <c r="E163" s="8"/>
      <c r="F163" s="8"/>
      <c r="G163" s="8">
        <v>340.0</v>
      </c>
      <c r="H163" s="8"/>
      <c r="I163" s="8"/>
      <c r="J163" s="8"/>
      <c r="K163" s="8"/>
      <c r="L163" s="8"/>
      <c r="M163" s="8"/>
      <c r="N163" s="11">
        <v>340.0</v>
      </c>
    </row>
    <row r="164" spans="1:16">
      <c r="A164" s="6" t="s">
        <v>55</v>
      </c>
      <c r="B164" s="9"/>
      <c r="C164" s="9">
        <v>210.0</v>
      </c>
      <c r="D164" s="9"/>
      <c r="E164" s="9"/>
      <c r="F164" s="9"/>
      <c r="G164" s="9">
        <v>340.0</v>
      </c>
      <c r="H164" s="9"/>
      <c r="I164" s="9"/>
      <c r="J164" s="9"/>
      <c r="K164" s="9"/>
      <c r="L164" s="9"/>
      <c r="M164" s="9"/>
      <c r="N164" s="12">
        <v>550.0</v>
      </c>
    </row>
    <row r="165" spans="1:16">
      <c r="A165" s="7" t="s">
        <v>97</v>
      </c>
      <c r="B165" s="10">
        <v>12480.45</v>
      </c>
      <c r="C165" s="10">
        <v>28680.32</v>
      </c>
      <c r="D165" s="10">
        <v>15893.0</v>
      </c>
      <c r="E165" s="10">
        <v>8149.95</v>
      </c>
      <c r="F165" s="10">
        <v>32631.68</v>
      </c>
      <c r="G165" s="10">
        <v>9961.18</v>
      </c>
      <c r="H165" s="10">
        <v>21643.49</v>
      </c>
      <c r="I165" s="10">
        <v>668.71</v>
      </c>
      <c r="J165" s="10"/>
      <c r="K165" s="10"/>
      <c r="L165" s="10"/>
      <c r="M165" s="10"/>
      <c r="N165" s="13">
        <v>130108.78</v>
      </c>
    </row>
    <row r="167" spans="1:16">
      <c r="A167" s="16" t="s">
        <v>118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6">
      <c r="A168" s="17" t="s">
        <v>1</v>
      </c>
      <c r="B168" s="17" t="s">
        <v>2</v>
      </c>
      <c r="C168" s="17" t="s">
        <v>3</v>
      </c>
      <c r="D168" s="17" t="s">
        <v>4</v>
      </c>
      <c r="E168" s="17" t="s">
        <v>5</v>
      </c>
      <c r="F168" s="17" t="s">
        <v>6</v>
      </c>
      <c r="G168" s="17" t="s">
        <v>7</v>
      </c>
      <c r="H168" s="17" t="s">
        <v>8</v>
      </c>
      <c r="I168" s="17" t="s">
        <v>9</v>
      </c>
      <c r="J168" s="17" t="s">
        <v>10</v>
      </c>
      <c r="K168" s="17" t="s">
        <v>11</v>
      </c>
      <c r="L168" s="17" t="s">
        <v>12</v>
      </c>
      <c r="M168" s="17" t="s">
        <v>13</v>
      </c>
      <c r="N168" s="17" t="s">
        <v>97</v>
      </c>
    </row>
    <row r="169" spans="1:16">
      <c r="A169" s="4" t="s">
        <v>102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6">
      <c r="A170" s="5" t="s">
        <v>103</v>
      </c>
      <c r="B170" s="8">
        <v>154.0</v>
      </c>
      <c r="C170" s="8"/>
      <c r="D170" s="8">
        <v>1540.0</v>
      </c>
      <c r="E170" s="8">
        <v>1640.0</v>
      </c>
      <c r="F170" s="8"/>
      <c r="G170" s="8"/>
      <c r="H170" s="8">
        <v>390.0</v>
      </c>
      <c r="I170" s="8"/>
      <c r="J170" s="8"/>
      <c r="K170" s="8"/>
      <c r="L170" s="8"/>
      <c r="M170" s="8"/>
      <c r="N170" s="11">
        <v>3724.0</v>
      </c>
    </row>
    <row r="171" spans="1:16">
      <c r="A171" s="5" t="s">
        <v>104</v>
      </c>
      <c r="B171" s="8"/>
      <c r="C171" s="8">
        <v>3583.16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11">
        <v>3583.16</v>
      </c>
    </row>
    <row r="172" spans="1:16">
      <c r="A172" s="5" t="s">
        <v>105</v>
      </c>
      <c r="B172" s="8"/>
      <c r="C172" s="8">
        <v>3962.99</v>
      </c>
      <c r="D172" s="8"/>
      <c r="E172" s="8"/>
      <c r="F172" s="8">
        <v>2718.9</v>
      </c>
      <c r="G172" s="8"/>
      <c r="H172" s="8">
        <v>4729.5</v>
      </c>
      <c r="I172" s="8"/>
      <c r="J172" s="8"/>
      <c r="K172" s="8"/>
      <c r="L172" s="8"/>
      <c r="M172" s="8"/>
      <c r="N172" s="11">
        <v>11411.39</v>
      </c>
    </row>
    <row r="173" spans="1:16">
      <c r="A173" s="5" t="s">
        <v>106</v>
      </c>
      <c r="B173" s="8">
        <v>3277.6</v>
      </c>
      <c r="C173" s="8"/>
      <c r="D173" s="8">
        <v>7771.3</v>
      </c>
      <c r="E173" s="8">
        <v>530.29</v>
      </c>
      <c r="F173" s="8">
        <v>1788.12</v>
      </c>
      <c r="G173" s="8">
        <v>4238.97</v>
      </c>
      <c r="H173" s="8">
        <v>6477.55</v>
      </c>
      <c r="I173" s="8">
        <v>239.74</v>
      </c>
      <c r="J173" s="8"/>
      <c r="K173" s="8"/>
      <c r="L173" s="8"/>
      <c r="M173" s="8"/>
      <c r="N173" s="11">
        <v>24323.57</v>
      </c>
    </row>
    <row r="174" spans="1:16">
      <c r="A174" s="5" t="s">
        <v>107</v>
      </c>
      <c r="B174" s="8"/>
      <c r="C174" s="8">
        <v>2750.0</v>
      </c>
      <c r="D174" s="8"/>
      <c r="E174" s="8">
        <v>2200.0</v>
      </c>
      <c r="F174" s="8"/>
      <c r="G174" s="8">
        <v>5500.0</v>
      </c>
      <c r="H174" s="8"/>
      <c r="I174" s="8"/>
      <c r="J174" s="8"/>
      <c r="K174" s="8"/>
      <c r="L174" s="8"/>
      <c r="M174" s="8"/>
      <c r="N174" s="11">
        <v>10450.0</v>
      </c>
    </row>
    <row r="175" spans="1:16">
      <c r="A175" s="5" t="s">
        <v>108</v>
      </c>
      <c r="B175" s="8"/>
      <c r="C175" s="8"/>
      <c r="D175" s="8"/>
      <c r="E175" s="8"/>
      <c r="F175" s="8"/>
      <c r="G175" s="8">
        <v>1664.0</v>
      </c>
      <c r="H175" s="8">
        <v>3355.6</v>
      </c>
      <c r="I175" s="8"/>
      <c r="J175" s="8"/>
      <c r="K175" s="8"/>
      <c r="L175" s="8"/>
      <c r="M175" s="8"/>
      <c r="N175" s="11">
        <v>5019.6</v>
      </c>
    </row>
    <row r="176" spans="1:16">
      <c r="A176" s="6" t="s">
        <v>110</v>
      </c>
      <c r="B176" s="9">
        <v>3431.6</v>
      </c>
      <c r="C176" s="9">
        <v>10296.15</v>
      </c>
      <c r="D176" s="9">
        <v>9311.3</v>
      </c>
      <c r="E176" s="9">
        <v>4370.29</v>
      </c>
      <c r="F176" s="9">
        <v>4507.02</v>
      </c>
      <c r="G176" s="9">
        <v>11402.97</v>
      </c>
      <c r="H176" s="9">
        <v>14952.65</v>
      </c>
      <c r="I176" s="9">
        <v>239.74</v>
      </c>
      <c r="J176" s="9"/>
      <c r="K176" s="9"/>
      <c r="L176" s="9"/>
      <c r="M176" s="9"/>
      <c r="N176" s="12">
        <v>58511.72</v>
      </c>
    </row>
    <row r="177" spans="1:16">
      <c r="A177" s="4" t="s">
        <v>114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6">
      <c r="A178" s="5" t="s">
        <v>115</v>
      </c>
      <c r="B178" s="8"/>
      <c r="C178" s="8"/>
      <c r="D178" s="8"/>
      <c r="E178" s="8">
        <v>560.0</v>
      </c>
      <c r="F178" s="8">
        <v>840.0</v>
      </c>
      <c r="G178" s="8"/>
      <c r="H178" s="8"/>
      <c r="I178" s="8"/>
      <c r="J178" s="8"/>
      <c r="K178" s="8"/>
      <c r="L178" s="8"/>
      <c r="M178" s="8"/>
      <c r="N178" s="11">
        <v>1400.0</v>
      </c>
    </row>
    <row r="179" spans="1:16">
      <c r="A179" s="5" t="s">
        <v>116</v>
      </c>
      <c r="B179" s="8"/>
      <c r="C179" s="8">
        <v>448.0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11">
        <v>448.0</v>
      </c>
    </row>
    <row r="180" spans="1:16">
      <c r="A180" s="6" t="s">
        <v>117</v>
      </c>
      <c r="B180" s="9"/>
      <c r="C180" s="9">
        <v>448.0</v>
      </c>
      <c r="D180" s="9"/>
      <c r="E180" s="9">
        <v>560.0</v>
      </c>
      <c r="F180" s="9">
        <v>840.0</v>
      </c>
      <c r="G180" s="9"/>
      <c r="H180" s="9"/>
      <c r="I180" s="9"/>
      <c r="J180" s="9"/>
      <c r="K180" s="9"/>
      <c r="L180" s="9"/>
      <c r="M180" s="9"/>
      <c r="N180" s="12">
        <v>1848.0</v>
      </c>
    </row>
    <row r="181" spans="1:16">
      <c r="A181" s="4" t="s">
        <v>48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6">
      <c r="A182" s="5" t="s">
        <v>50</v>
      </c>
      <c r="B182" s="8"/>
      <c r="C182" s="8">
        <v>210.0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11">
        <v>210.0</v>
      </c>
    </row>
    <row r="183" spans="1:16">
      <c r="A183" s="6" t="s">
        <v>55</v>
      </c>
      <c r="B183" s="9"/>
      <c r="C183" s="9">
        <v>210.0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2">
        <v>210.0</v>
      </c>
    </row>
    <row r="184" spans="1:16">
      <c r="A184" s="7" t="s">
        <v>97</v>
      </c>
      <c r="B184" s="10">
        <v>3431.6</v>
      </c>
      <c r="C184" s="10">
        <v>10954.15</v>
      </c>
      <c r="D184" s="10">
        <v>9311.3</v>
      </c>
      <c r="E184" s="10">
        <v>4930.29</v>
      </c>
      <c r="F184" s="10">
        <v>5347.02</v>
      </c>
      <c r="G184" s="10">
        <v>11402.97</v>
      </c>
      <c r="H184" s="10">
        <v>14952.65</v>
      </c>
      <c r="I184" s="10">
        <v>239.74</v>
      </c>
      <c r="J184" s="10"/>
      <c r="K184" s="10"/>
      <c r="L184" s="10"/>
      <c r="M184" s="10"/>
      <c r="N184" s="13">
        <v>60569.72</v>
      </c>
    </row>
    <row r="186" spans="1:16">
      <c r="A186" s="16" t="s">
        <v>119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6">
      <c r="A187" s="17" t="s">
        <v>1</v>
      </c>
      <c r="B187" s="17" t="s">
        <v>2</v>
      </c>
      <c r="C187" s="17" t="s">
        <v>3</v>
      </c>
      <c r="D187" s="17" t="s">
        <v>4</v>
      </c>
      <c r="E187" s="17" t="s">
        <v>5</v>
      </c>
      <c r="F187" s="17" t="s">
        <v>6</v>
      </c>
      <c r="G187" s="17" t="s">
        <v>7</v>
      </c>
      <c r="H187" s="17" t="s">
        <v>8</v>
      </c>
      <c r="I187" s="17" t="s">
        <v>9</v>
      </c>
      <c r="J187" s="17" t="s">
        <v>10</v>
      </c>
      <c r="K187" s="17" t="s">
        <v>11</v>
      </c>
      <c r="L187" s="17" t="s">
        <v>12</v>
      </c>
      <c r="M187" s="17" t="s">
        <v>13</v>
      </c>
      <c r="N187" s="17" t="s">
        <v>97</v>
      </c>
    </row>
    <row r="188" spans="1:16">
      <c r="A188" s="4" t="s">
        <v>102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6">
      <c r="A189" s="5" t="s">
        <v>103</v>
      </c>
      <c r="B189" s="8">
        <v>770.0</v>
      </c>
      <c r="C189" s="8"/>
      <c r="D189" s="8">
        <v>777.0</v>
      </c>
      <c r="E189" s="8">
        <v>820.0</v>
      </c>
      <c r="F189" s="8"/>
      <c r="G189" s="8"/>
      <c r="H189" s="8"/>
      <c r="I189" s="8"/>
      <c r="J189" s="8"/>
      <c r="K189" s="8"/>
      <c r="L189" s="8"/>
      <c r="M189" s="8"/>
      <c r="N189" s="11">
        <v>2367.0</v>
      </c>
    </row>
    <row r="190" spans="1:16">
      <c r="A190" s="5" t="s">
        <v>104</v>
      </c>
      <c r="B190" s="8"/>
      <c r="C190" s="8">
        <v>3231.55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11">
        <v>3231.55</v>
      </c>
    </row>
    <row r="191" spans="1:16">
      <c r="A191" s="5" t="s">
        <v>105</v>
      </c>
      <c r="B191" s="8"/>
      <c r="C191" s="8">
        <v>3962.98</v>
      </c>
      <c r="D191" s="8"/>
      <c r="E191" s="8"/>
      <c r="F191" s="8">
        <v>2732.7</v>
      </c>
      <c r="G191" s="8"/>
      <c r="H191" s="8">
        <v>1324.3</v>
      </c>
      <c r="I191" s="8"/>
      <c r="J191" s="8"/>
      <c r="K191" s="8"/>
      <c r="L191" s="8"/>
      <c r="M191" s="8"/>
      <c r="N191" s="11">
        <v>8019.98</v>
      </c>
    </row>
    <row r="192" spans="1:16">
      <c r="A192" s="5" t="s">
        <v>106</v>
      </c>
      <c r="B192" s="8">
        <v>2092.0</v>
      </c>
      <c r="C192" s="8">
        <v>1405.38</v>
      </c>
      <c r="D192" s="8">
        <v>5851.18</v>
      </c>
      <c r="E192" s="8"/>
      <c r="F192" s="8">
        <v>2995.22</v>
      </c>
      <c r="G192" s="8">
        <v>3013.78</v>
      </c>
      <c r="H192" s="8">
        <v>2374.98</v>
      </c>
      <c r="I192" s="8"/>
      <c r="J192" s="8"/>
      <c r="K192" s="8"/>
      <c r="L192" s="8"/>
      <c r="M192" s="8"/>
      <c r="N192" s="11">
        <v>17732.54</v>
      </c>
    </row>
    <row r="193" spans="1:16">
      <c r="A193" s="5" t="s">
        <v>107</v>
      </c>
      <c r="B193" s="8"/>
      <c r="C193" s="8">
        <v>1100.0</v>
      </c>
      <c r="D193" s="8"/>
      <c r="E193" s="8">
        <v>550.0</v>
      </c>
      <c r="F193" s="8"/>
      <c r="G193" s="8"/>
      <c r="H193" s="8"/>
      <c r="I193" s="8"/>
      <c r="J193" s="8"/>
      <c r="K193" s="8"/>
      <c r="L193" s="8"/>
      <c r="M193" s="8"/>
      <c r="N193" s="11">
        <v>1650.0</v>
      </c>
    </row>
    <row r="194" spans="1:16">
      <c r="A194" s="5" t="s">
        <v>108</v>
      </c>
      <c r="B194" s="8"/>
      <c r="C194" s="8"/>
      <c r="D194" s="8"/>
      <c r="E194" s="8"/>
      <c r="F194" s="8"/>
      <c r="G194" s="8">
        <v>3395.8</v>
      </c>
      <c r="H194" s="8"/>
      <c r="I194" s="8"/>
      <c r="J194" s="8"/>
      <c r="K194" s="8"/>
      <c r="L194" s="8"/>
      <c r="M194" s="8"/>
      <c r="N194" s="11">
        <v>3395.8</v>
      </c>
    </row>
    <row r="195" spans="1:16">
      <c r="A195" s="6" t="s">
        <v>110</v>
      </c>
      <c r="B195" s="9">
        <v>2862.0</v>
      </c>
      <c r="C195" s="9">
        <v>9699.91</v>
      </c>
      <c r="D195" s="9">
        <v>6628.18</v>
      </c>
      <c r="E195" s="9">
        <v>1370.0</v>
      </c>
      <c r="F195" s="9">
        <v>5727.92</v>
      </c>
      <c r="G195" s="9">
        <v>6409.58</v>
      </c>
      <c r="H195" s="9">
        <v>3699.28</v>
      </c>
      <c r="I195" s="9"/>
      <c r="J195" s="9"/>
      <c r="K195" s="9"/>
      <c r="L195" s="9"/>
      <c r="M195" s="9"/>
      <c r="N195" s="12">
        <v>36396.87</v>
      </c>
    </row>
    <row r="196" spans="1:16">
      <c r="A196" s="4" t="s">
        <v>114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6">
      <c r="A197" s="5" t="s">
        <v>116</v>
      </c>
      <c r="B197" s="8"/>
      <c r="C197" s="8">
        <v>448.0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11">
        <v>448.0</v>
      </c>
    </row>
    <row r="198" spans="1:16">
      <c r="A198" s="6" t="s">
        <v>117</v>
      </c>
      <c r="B198" s="9"/>
      <c r="C198" s="9">
        <v>448.0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2">
        <v>448.0</v>
      </c>
    </row>
    <row r="199" spans="1:16">
      <c r="A199" s="4" t="s">
        <v>48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6">
      <c r="A200" s="5" t="s">
        <v>49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11"/>
    </row>
    <row r="201" spans="1:16">
      <c r="A201" s="5" t="s">
        <v>50</v>
      </c>
      <c r="B201" s="8"/>
      <c r="C201" s="8">
        <v>210.0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11">
        <v>210.0</v>
      </c>
    </row>
    <row r="202" spans="1:16">
      <c r="A202" s="6" t="s">
        <v>55</v>
      </c>
      <c r="B202" s="9"/>
      <c r="C202" s="9">
        <v>210.0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2">
        <v>210.0</v>
      </c>
    </row>
    <row r="203" spans="1:16">
      <c r="A203" s="7" t="s">
        <v>97</v>
      </c>
      <c r="B203" s="10">
        <v>2862.0</v>
      </c>
      <c r="C203" s="10">
        <v>10357.91</v>
      </c>
      <c r="D203" s="10">
        <v>6628.18</v>
      </c>
      <c r="E203" s="10">
        <v>1370.0</v>
      </c>
      <c r="F203" s="10">
        <v>5727.92</v>
      </c>
      <c r="G203" s="10">
        <v>6409.58</v>
      </c>
      <c r="H203" s="10">
        <v>3699.28</v>
      </c>
      <c r="I203" s="10"/>
      <c r="J203" s="10"/>
      <c r="K203" s="10"/>
      <c r="L203" s="10"/>
      <c r="M203" s="10"/>
      <c r="N203" s="13">
        <v>37054.87</v>
      </c>
    </row>
    <row r="206" spans="1:16">
      <c r="A206" s="1" t="s">
        <v>120</v>
      </c>
      <c r="B206" s="18">
        <v>353770.8</v>
      </c>
    </row>
    <row r="207" spans="1:16">
      <c r="A207" s="15" t="s">
        <v>121</v>
      </c>
      <c r="B207" s="19">
        <v>227733.37</v>
      </c>
    </row>
  </sheetData>
  <mergeCells>
    <mergeCell ref="A1:N1"/>
    <mergeCell ref="A94:N94"/>
    <mergeCell ref="A122:N122"/>
    <mergeCell ref="A140:N140"/>
    <mergeCell ref="A167:N167"/>
    <mergeCell ref="A186:N18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44"/>
  <sheetViews>
    <sheetView tabSelected="0" workbookViewId="0" showGridLines="true" showRowColHeaders="1">
      <selection activeCell="AK144" sqref="AK144"/>
    </sheetView>
  </sheetViews>
  <sheetFormatPr defaultRowHeight="14.4" outlineLevelRow="0" outlineLevelCol="0"/>
  <cols>
    <col min="1" max="1" width="81.266" bestFit="true" customWidth="true" style="0"/>
    <col min="2" max="2" width="9.10" style="14"/>
    <col min="3" max="3" width="9.10" style="14"/>
    <col min="4" max="4" width="9.10" style="14"/>
    <col min="5" max="5" width="9.10" style="14"/>
    <col min="6" max="6" width="9.10" style="14"/>
    <col min="7" max="7" width="9.10" style="14"/>
    <col min="8" max="8" width="9.10" style="14"/>
    <col min="9" max="9" width="9.10" style="14"/>
    <col min="10" max="10" width="9.10" style="14"/>
    <col min="11" max="11" width="9.10" style="14"/>
    <col min="12" max="12" width="9.10" style="14"/>
    <col min="13" max="13" width="9.10" style="14"/>
    <col min="14" max="14" width="9.10" style="14"/>
    <col min="15" max="15" width="9.10" style="14"/>
    <col min="16" max="16" width="9.10" style="14"/>
    <col min="17" max="17" width="9.10" style="14"/>
    <col min="18" max="18" width="9.10" style="14"/>
    <col min="19" max="19" width="9.10" style="14"/>
    <col min="20" max="20" width="9.10" style="14"/>
    <col min="21" max="21" width="9.10" style="14"/>
    <col min="22" max="22" width="9.10" style="14"/>
    <col min="23" max="23" width="9.10" style="14"/>
    <col min="24" max="24" width="9.10" style="14"/>
    <col min="25" max="25" width="9.10" style="14"/>
    <col min="26" max="26" width="9.10" style="14"/>
    <col min="27" max="27" width="9.10" style="14"/>
    <col min="28" max="28" width="9.10" style="14"/>
    <col min="29" max="29" width="9.10" style="14"/>
    <col min="30" max="30" width="9.10" style="14"/>
    <col min="31" max="31" width="9.10" style="14"/>
    <col min="32" max="32" width="9.10" style="14"/>
    <col min="33" max="33" width="9.10" style="14"/>
    <col min="34" max="34" width="9.10" style="14"/>
    <col min="35" max="35" width="9.10" style="14"/>
    <col min="36" max="36" width="9.10" style="14"/>
    <col min="37" max="37" width="9.10" style="14"/>
  </cols>
  <sheetData>
    <row r="1" spans="1:37">
      <c r="A1" s="16" t="s">
        <v>122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</row>
    <row r="2" spans="1:37">
      <c r="A2" s="17" t="s">
        <v>1</v>
      </c>
      <c r="B2" s="17" t="s">
        <v>2</v>
      </c>
      <c r="C2" s="23"/>
      <c r="D2" s="23"/>
      <c r="E2" s="17" t="s">
        <v>3</v>
      </c>
      <c r="F2" s="23"/>
      <c r="G2" s="23"/>
      <c r="H2" s="17" t="s">
        <v>4</v>
      </c>
      <c r="I2" s="23"/>
      <c r="J2" s="23"/>
      <c r="K2" s="17" t="s">
        <v>5</v>
      </c>
      <c r="L2" s="23"/>
      <c r="M2" s="23"/>
      <c r="N2" s="17" t="s">
        <v>6</v>
      </c>
      <c r="O2" s="23"/>
      <c r="P2" s="23"/>
      <c r="Q2" s="17" t="s">
        <v>7</v>
      </c>
      <c r="R2" s="23"/>
      <c r="S2" s="23"/>
      <c r="T2" s="17" t="s">
        <v>8</v>
      </c>
      <c r="U2" s="23"/>
      <c r="V2" s="23"/>
      <c r="W2" s="17" t="s">
        <v>9</v>
      </c>
      <c r="X2" s="23"/>
      <c r="Y2" s="23"/>
      <c r="Z2" s="17" t="s">
        <v>10</v>
      </c>
      <c r="AA2" s="23"/>
      <c r="AB2" s="23"/>
      <c r="AC2" s="17" t="s">
        <v>11</v>
      </c>
      <c r="AD2" s="23"/>
      <c r="AE2" s="23"/>
      <c r="AF2" s="17" t="s">
        <v>12</v>
      </c>
      <c r="AG2" s="23"/>
      <c r="AH2" s="23"/>
      <c r="AI2" s="17" t="s">
        <v>13</v>
      </c>
      <c r="AJ2" s="23"/>
      <c r="AK2" s="23"/>
    </row>
    <row r="3" spans="1:37">
      <c r="A3" s="5"/>
      <c r="B3" s="20" t="s">
        <v>123</v>
      </c>
      <c r="C3" s="21" t="s">
        <v>124</v>
      </c>
      <c r="D3" s="22" t="s">
        <v>125</v>
      </c>
      <c r="E3" s="20" t="s">
        <v>123</v>
      </c>
      <c r="F3" s="21" t="s">
        <v>124</v>
      </c>
      <c r="G3" s="22" t="s">
        <v>125</v>
      </c>
      <c r="H3" s="20" t="s">
        <v>123</v>
      </c>
      <c r="I3" s="21" t="s">
        <v>124</v>
      </c>
      <c r="J3" s="22" t="s">
        <v>125</v>
      </c>
      <c r="K3" s="20" t="s">
        <v>123</v>
      </c>
      <c r="L3" s="21" t="s">
        <v>124</v>
      </c>
      <c r="M3" s="22" t="s">
        <v>125</v>
      </c>
      <c r="N3" s="20" t="s">
        <v>123</v>
      </c>
      <c r="O3" s="21" t="s">
        <v>124</v>
      </c>
      <c r="P3" s="22" t="s">
        <v>125</v>
      </c>
      <c r="Q3" s="20" t="s">
        <v>123</v>
      </c>
      <c r="R3" s="21" t="s">
        <v>124</v>
      </c>
      <c r="S3" s="22" t="s">
        <v>125</v>
      </c>
      <c r="T3" s="20" t="s">
        <v>123</v>
      </c>
      <c r="U3" s="21" t="s">
        <v>124</v>
      </c>
      <c r="V3" s="22" t="s">
        <v>125</v>
      </c>
      <c r="W3" s="20" t="s">
        <v>123</v>
      </c>
      <c r="X3" s="21" t="s">
        <v>124</v>
      </c>
      <c r="Y3" s="22" t="s">
        <v>125</v>
      </c>
      <c r="Z3" s="20" t="s">
        <v>123</v>
      </c>
      <c r="AA3" s="21" t="s">
        <v>124</v>
      </c>
      <c r="AB3" s="22" t="s">
        <v>125</v>
      </c>
      <c r="AC3" s="20" t="s">
        <v>123</v>
      </c>
      <c r="AD3" s="21" t="s">
        <v>124</v>
      </c>
      <c r="AE3" s="22" t="s">
        <v>125</v>
      </c>
      <c r="AF3" s="20" t="s">
        <v>123</v>
      </c>
      <c r="AG3" s="21" t="s">
        <v>124</v>
      </c>
      <c r="AH3" s="22" t="s">
        <v>125</v>
      </c>
      <c r="AI3" s="20" t="s">
        <v>123</v>
      </c>
      <c r="AJ3" s="21" t="s">
        <v>124</v>
      </c>
      <c r="AK3" s="22" t="s">
        <v>125</v>
      </c>
    </row>
    <row r="4" spans="1:37">
      <c r="A4" s="4" t="s">
        <v>102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>
      <c r="A5" s="5" t="s">
        <v>126</v>
      </c>
      <c r="B5" s="20">
        <v>0</v>
      </c>
      <c r="C5" s="21">
        <v>10</v>
      </c>
      <c r="D5" s="22">
        <v>4</v>
      </c>
      <c r="E5" s="20">
        <v>0</v>
      </c>
      <c r="F5" s="21">
        <v>0</v>
      </c>
      <c r="G5" s="22">
        <v>0</v>
      </c>
      <c r="H5" s="20">
        <v>0</v>
      </c>
      <c r="I5" s="21">
        <v>0</v>
      </c>
      <c r="J5" s="22">
        <v>0</v>
      </c>
      <c r="K5" s="20">
        <v>0</v>
      </c>
      <c r="L5" s="21">
        <v>0</v>
      </c>
      <c r="M5" s="22">
        <v>0</v>
      </c>
      <c r="N5" s="20">
        <v>0</v>
      </c>
      <c r="O5" s="21">
        <v>0</v>
      </c>
      <c r="P5" s="22">
        <v>0</v>
      </c>
      <c r="Q5" s="20">
        <v>0</v>
      </c>
      <c r="R5" s="21">
        <v>0</v>
      </c>
      <c r="S5" s="22">
        <v>0</v>
      </c>
      <c r="T5" s="20">
        <v>0</v>
      </c>
      <c r="U5" s="21">
        <v>0</v>
      </c>
      <c r="V5" s="22">
        <v>0</v>
      </c>
      <c r="W5" s="20">
        <v>0</v>
      </c>
      <c r="X5" s="21">
        <v>0</v>
      </c>
      <c r="Y5" s="22">
        <v>0</v>
      </c>
      <c r="Z5" s="20">
        <v>0</v>
      </c>
      <c r="AA5" s="21">
        <v>0</v>
      </c>
      <c r="AB5" s="22">
        <v>0</v>
      </c>
      <c r="AC5" s="20">
        <v>0</v>
      </c>
      <c r="AD5" s="21">
        <v>0</v>
      </c>
      <c r="AE5" s="22">
        <v>0</v>
      </c>
      <c r="AF5" s="20">
        <v>0</v>
      </c>
      <c r="AG5" s="21">
        <v>0</v>
      </c>
      <c r="AH5" s="22">
        <v>0</v>
      </c>
      <c r="AI5" s="20">
        <v>0</v>
      </c>
      <c r="AJ5" s="21">
        <v>0</v>
      </c>
      <c r="AK5" s="22">
        <v>0</v>
      </c>
    </row>
    <row r="6" spans="1:37">
      <c r="A6" s="5" t="s">
        <v>127</v>
      </c>
      <c r="B6" s="20">
        <v>0</v>
      </c>
      <c r="C6" s="21">
        <v>7</v>
      </c>
      <c r="D6" s="22">
        <v>4</v>
      </c>
      <c r="E6" s="20">
        <v>0</v>
      </c>
      <c r="F6" s="21">
        <v>0</v>
      </c>
      <c r="G6" s="22">
        <v>0</v>
      </c>
      <c r="H6" s="20">
        <v>0</v>
      </c>
      <c r="I6" s="21">
        <v>0</v>
      </c>
      <c r="J6" s="22">
        <v>0</v>
      </c>
      <c r="K6" s="20">
        <v>0</v>
      </c>
      <c r="L6" s="21">
        <v>0</v>
      </c>
      <c r="M6" s="22">
        <v>0</v>
      </c>
      <c r="N6" s="20">
        <v>0</v>
      </c>
      <c r="O6" s="21">
        <v>0</v>
      </c>
      <c r="P6" s="22">
        <v>0</v>
      </c>
      <c r="Q6" s="20">
        <v>0</v>
      </c>
      <c r="R6" s="21">
        <v>0</v>
      </c>
      <c r="S6" s="22">
        <v>0</v>
      </c>
      <c r="T6" s="20">
        <v>0</v>
      </c>
      <c r="U6" s="21">
        <v>0</v>
      </c>
      <c r="V6" s="22">
        <v>0</v>
      </c>
      <c r="W6" s="20">
        <v>0</v>
      </c>
      <c r="X6" s="21">
        <v>0</v>
      </c>
      <c r="Y6" s="22">
        <v>0</v>
      </c>
      <c r="Z6" s="20">
        <v>0</v>
      </c>
      <c r="AA6" s="21">
        <v>0</v>
      </c>
      <c r="AB6" s="22">
        <v>0</v>
      </c>
      <c r="AC6" s="20">
        <v>0</v>
      </c>
      <c r="AD6" s="21">
        <v>0</v>
      </c>
      <c r="AE6" s="22">
        <v>0</v>
      </c>
      <c r="AF6" s="20">
        <v>0</v>
      </c>
      <c r="AG6" s="21">
        <v>0</v>
      </c>
      <c r="AH6" s="22">
        <v>0</v>
      </c>
      <c r="AI6" s="20">
        <v>0</v>
      </c>
      <c r="AJ6" s="21">
        <v>0</v>
      </c>
      <c r="AK6" s="22">
        <v>0</v>
      </c>
    </row>
    <row r="7" spans="1:37">
      <c r="A7" s="5" t="s">
        <v>128</v>
      </c>
      <c r="B7" s="20">
        <v>0</v>
      </c>
      <c r="C7" s="21">
        <v>0</v>
      </c>
      <c r="D7" s="22">
        <v>0</v>
      </c>
      <c r="E7" s="20">
        <v>0</v>
      </c>
      <c r="F7" s="21">
        <v>0</v>
      </c>
      <c r="G7" s="22">
        <v>0</v>
      </c>
      <c r="H7" s="20">
        <v>0</v>
      </c>
      <c r="I7" s="21">
        <v>0</v>
      </c>
      <c r="J7" s="22">
        <v>0</v>
      </c>
      <c r="K7" s="20">
        <v>0</v>
      </c>
      <c r="L7" s="21">
        <v>0</v>
      </c>
      <c r="M7" s="22">
        <v>0</v>
      </c>
      <c r="N7" s="20">
        <v>0</v>
      </c>
      <c r="O7" s="21">
        <v>0</v>
      </c>
      <c r="P7" s="22">
        <v>0</v>
      </c>
      <c r="Q7" s="20">
        <v>0</v>
      </c>
      <c r="R7" s="21">
        <v>0</v>
      </c>
      <c r="S7" s="22">
        <v>0</v>
      </c>
      <c r="T7" s="20">
        <v>0</v>
      </c>
      <c r="U7" s="21">
        <v>0</v>
      </c>
      <c r="V7" s="22">
        <v>0</v>
      </c>
      <c r="W7" s="20">
        <v>0</v>
      </c>
      <c r="X7" s="21">
        <v>0</v>
      </c>
      <c r="Y7" s="22">
        <v>0</v>
      </c>
      <c r="Z7" s="20">
        <v>0</v>
      </c>
      <c r="AA7" s="21">
        <v>0</v>
      </c>
      <c r="AB7" s="22">
        <v>0</v>
      </c>
      <c r="AC7" s="20">
        <v>0</v>
      </c>
      <c r="AD7" s="21">
        <v>0</v>
      </c>
      <c r="AE7" s="22">
        <v>0</v>
      </c>
      <c r="AF7" s="20">
        <v>0</v>
      </c>
      <c r="AG7" s="21">
        <v>0</v>
      </c>
      <c r="AH7" s="22">
        <v>0</v>
      </c>
      <c r="AI7" s="20">
        <v>0</v>
      </c>
      <c r="AJ7" s="21">
        <v>0</v>
      </c>
      <c r="AK7" s="22">
        <v>0</v>
      </c>
    </row>
    <row r="8" spans="1:37">
      <c r="A8" s="5" t="s">
        <v>129</v>
      </c>
      <c r="B8" s="20">
        <v>0</v>
      </c>
      <c r="C8" s="21">
        <v>0</v>
      </c>
      <c r="D8" s="22">
        <v>0</v>
      </c>
      <c r="E8" s="20">
        <v>0</v>
      </c>
      <c r="F8" s="21">
        <v>0</v>
      </c>
      <c r="G8" s="22">
        <v>0</v>
      </c>
      <c r="H8" s="20">
        <v>0</v>
      </c>
      <c r="I8" s="21">
        <v>0</v>
      </c>
      <c r="J8" s="22">
        <v>0</v>
      </c>
      <c r="K8" s="20">
        <v>0</v>
      </c>
      <c r="L8" s="21">
        <v>0</v>
      </c>
      <c r="M8" s="22">
        <v>0</v>
      </c>
      <c r="N8" s="20">
        <v>0</v>
      </c>
      <c r="O8" s="21">
        <v>0</v>
      </c>
      <c r="P8" s="22">
        <v>0</v>
      </c>
      <c r="Q8" s="20">
        <v>0</v>
      </c>
      <c r="R8" s="21">
        <v>0</v>
      </c>
      <c r="S8" s="22">
        <v>0</v>
      </c>
      <c r="T8" s="20">
        <v>0</v>
      </c>
      <c r="U8" s="21">
        <v>0</v>
      </c>
      <c r="V8" s="22">
        <v>0</v>
      </c>
      <c r="W8" s="20">
        <v>0</v>
      </c>
      <c r="X8" s="21">
        <v>0</v>
      </c>
      <c r="Y8" s="22">
        <v>0</v>
      </c>
      <c r="Z8" s="20">
        <v>0</v>
      </c>
      <c r="AA8" s="21">
        <v>0</v>
      </c>
      <c r="AB8" s="22">
        <v>0</v>
      </c>
      <c r="AC8" s="20">
        <v>0</v>
      </c>
      <c r="AD8" s="21">
        <v>0</v>
      </c>
      <c r="AE8" s="22">
        <v>0</v>
      </c>
      <c r="AF8" s="20">
        <v>0</v>
      </c>
      <c r="AG8" s="21">
        <v>0</v>
      </c>
      <c r="AH8" s="22">
        <v>0</v>
      </c>
      <c r="AI8" s="20">
        <v>0</v>
      </c>
      <c r="AJ8" s="21">
        <v>0</v>
      </c>
      <c r="AK8" s="22">
        <v>0</v>
      </c>
    </row>
    <row r="9" spans="1:37">
      <c r="A9" s="5" t="s">
        <v>130</v>
      </c>
      <c r="B9" s="20">
        <v>0</v>
      </c>
      <c r="C9" s="21">
        <v>0</v>
      </c>
      <c r="D9" s="22">
        <v>0</v>
      </c>
      <c r="E9" s="20">
        <v>0</v>
      </c>
      <c r="F9" s="21">
        <v>0</v>
      </c>
      <c r="G9" s="22">
        <v>0</v>
      </c>
      <c r="H9" s="20">
        <v>0</v>
      </c>
      <c r="I9" s="21">
        <v>0</v>
      </c>
      <c r="J9" s="22">
        <v>0</v>
      </c>
      <c r="K9" s="20">
        <v>0</v>
      </c>
      <c r="L9" s="21">
        <v>0</v>
      </c>
      <c r="M9" s="22">
        <v>0</v>
      </c>
      <c r="N9" s="20">
        <v>0</v>
      </c>
      <c r="O9" s="21">
        <v>0</v>
      </c>
      <c r="P9" s="22">
        <v>0</v>
      </c>
      <c r="Q9" s="20">
        <v>0</v>
      </c>
      <c r="R9" s="21">
        <v>0</v>
      </c>
      <c r="S9" s="22">
        <v>0</v>
      </c>
      <c r="T9" s="20">
        <v>0</v>
      </c>
      <c r="U9" s="21">
        <v>0</v>
      </c>
      <c r="V9" s="22">
        <v>0</v>
      </c>
      <c r="W9" s="20">
        <v>0</v>
      </c>
      <c r="X9" s="21">
        <v>0</v>
      </c>
      <c r="Y9" s="22">
        <v>0</v>
      </c>
      <c r="Z9" s="20">
        <v>0</v>
      </c>
      <c r="AA9" s="21">
        <v>0</v>
      </c>
      <c r="AB9" s="22">
        <v>0</v>
      </c>
      <c r="AC9" s="20">
        <v>0</v>
      </c>
      <c r="AD9" s="21">
        <v>0</v>
      </c>
      <c r="AE9" s="22">
        <v>0</v>
      </c>
      <c r="AF9" s="20">
        <v>0</v>
      </c>
      <c r="AG9" s="21">
        <v>0</v>
      </c>
      <c r="AH9" s="22">
        <v>0</v>
      </c>
      <c r="AI9" s="20">
        <v>0</v>
      </c>
      <c r="AJ9" s="21">
        <v>0</v>
      </c>
      <c r="AK9" s="22">
        <v>0</v>
      </c>
    </row>
    <row r="10" spans="1:37">
      <c r="A10" s="5" t="s">
        <v>131</v>
      </c>
      <c r="B10" s="20">
        <v>0</v>
      </c>
      <c r="C10" s="21">
        <v>0</v>
      </c>
      <c r="D10" s="22">
        <v>0</v>
      </c>
      <c r="E10" s="20">
        <v>0</v>
      </c>
      <c r="F10" s="21">
        <v>0</v>
      </c>
      <c r="G10" s="22">
        <v>0</v>
      </c>
      <c r="H10" s="20">
        <v>0</v>
      </c>
      <c r="I10" s="21">
        <v>0</v>
      </c>
      <c r="J10" s="22">
        <v>0</v>
      </c>
      <c r="K10" s="20">
        <v>0</v>
      </c>
      <c r="L10" s="21">
        <v>0</v>
      </c>
      <c r="M10" s="22">
        <v>0</v>
      </c>
      <c r="N10" s="20">
        <v>0</v>
      </c>
      <c r="O10" s="21">
        <v>0</v>
      </c>
      <c r="P10" s="22">
        <v>0</v>
      </c>
      <c r="Q10" s="20">
        <v>0</v>
      </c>
      <c r="R10" s="21">
        <v>0</v>
      </c>
      <c r="S10" s="22">
        <v>0</v>
      </c>
      <c r="T10" s="20">
        <v>0</v>
      </c>
      <c r="U10" s="21">
        <v>0</v>
      </c>
      <c r="V10" s="22">
        <v>0</v>
      </c>
      <c r="W10" s="20">
        <v>0</v>
      </c>
      <c r="X10" s="21">
        <v>0</v>
      </c>
      <c r="Y10" s="22">
        <v>0</v>
      </c>
      <c r="Z10" s="20">
        <v>0</v>
      </c>
      <c r="AA10" s="21">
        <v>0</v>
      </c>
      <c r="AB10" s="22">
        <v>0</v>
      </c>
      <c r="AC10" s="20">
        <v>0</v>
      </c>
      <c r="AD10" s="21">
        <v>0</v>
      </c>
      <c r="AE10" s="22">
        <v>0</v>
      </c>
      <c r="AF10" s="20">
        <v>0</v>
      </c>
      <c r="AG10" s="21">
        <v>0</v>
      </c>
      <c r="AH10" s="22">
        <v>0</v>
      </c>
      <c r="AI10" s="20">
        <v>0</v>
      </c>
      <c r="AJ10" s="21">
        <v>0</v>
      </c>
      <c r="AK10" s="22">
        <v>0</v>
      </c>
    </row>
    <row r="11" spans="1:37">
      <c r="A11" s="5" t="s">
        <v>132</v>
      </c>
      <c r="B11" s="20">
        <v>0</v>
      </c>
      <c r="C11" s="21">
        <v>0</v>
      </c>
      <c r="D11" s="22">
        <v>0</v>
      </c>
      <c r="E11" s="20">
        <v>0</v>
      </c>
      <c r="F11" s="21">
        <v>0</v>
      </c>
      <c r="G11" s="22">
        <v>0</v>
      </c>
      <c r="H11" s="20">
        <v>0</v>
      </c>
      <c r="I11" s="21">
        <v>0</v>
      </c>
      <c r="J11" s="22">
        <v>0</v>
      </c>
      <c r="K11" s="20">
        <v>0</v>
      </c>
      <c r="L11" s="21">
        <v>0</v>
      </c>
      <c r="M11" s="22">
        <v>0</v>
      </c>
      <c r="N11" s="20">
        <v>0</v>
      </c>
      <c r="O11" s="21">
        <v>0</v>
      </c>
      <c r="P11" s="22">
        <v>0</v>
      </c>
      <c r="Q11" s="20">
        <v>0</v>
      </c>
      <c r="R11" s="21">
        <v>0</v>
      </c>
      <c r="S11" s="22">
        <v>0</v>
      </c>
      <c r="T11" s="20">
        <v>0</v>
      </c>
      <c r="U11" s="21">
        <v>0</v>
      </c>
      <c r="V11" s="22">
        <v>0</v>
      </c>
      <c r="W11" s="20">
        <v>0</v>
      </c>
      <c r="X11" s="21">
        <v>0</v>
      </c>
      <c r="Y11" s="22">
        <v>0</v>
      </c>
      <c r="Z11" s="20">
        <v>0</v>
      </c>
      <c r="AA11" s="21">
        <v>0</v>
      </c>
      <c r="AB11" s="22">
        <v>0</v>
      </c>
      <c r="AC11" s="20">
        <v>0</v>
      </c>
      <c r="AD11" s="21">
        <v>0</v>
      </c>
      <c r="AE11" s="22">
        <v>0</v>
      </c>
      <c r="AF11" s="20">
        <v>0</v>
      </c>
      <c r="AG11" s="21">
        <v>0</v>
      </c>
      <c r="AH11" s="22">
        <v>0</v>
      </c>
      <c r="AI11" s="20">
        <v>0</v>
      </c>
      <c r="AJ11" s="21">
        <v>0</v>
      </c>
      <c r="AK11" s="22">
        <v>0</v>
      </c>
    </row>
    <row r="12" spans="1:37">
      <c r="A12" s="5" t="s">
        <v>133</v>
      </c>
      <c r="B12" s="20">
        <v>0</v>
      </c>
      <c r="C12" s="21">
        <v>0</v>
      </c>
      <c r="D12" s="22">
        <v>0</v>
      </c>
      <c r="E12" s="20">
        <v>0</v>
      </c>
      <c r="F12" s="21">
        <v>0</v>
      </c>
      <c r="G12" s="22">
        <v>0</v>
      </c>
      <c r="H12" s="20">
        <v>0</v>
      </c>
      <c r="I12" s="21">
        <v>0</v>
      </c>
      <c r="J12" s="22">
        <v>0</v>
      </c>
      <c r="K12" s="20">
        <v>0</v>
      </c>
      <c r="L12" s="21">
        <v>0</v>
      </c>
      <c r="M12" s="22">
        <v>0</v>
      </c>
      <c r="N12" s="20">
        <v>0</v>
      </c>
      <c r="O12" s="21">
        <v>0</v>
      </c>
      <c r="P12" s="22">
        <v>0</v>
      </c>
      <c r="Q12" s="20">
        <v>0</v>
      </c>
      <c r="R12" s="21">
        <v>0</v>
      </c>
      <c r="S12" s="22">
        <v>0</v>
      </c>
      <c r="T12" s="20">
        <v>0</v>
      </c>
      <c r="U12" s="21">
        <v>0</v>
      </c>
      <c r="V12" s="22">
        <v>0</v>
      </c>
      <c r="W12" s="20">
        <v>0</v>
      </c>
      <c r="X12" s="21">
        <v>0</v>
      </c>
      <c r="Y12" s="22">
        <v>0</v>
      </c>
      <c r="Z12" s="20">
        <v>0</v>
      </c>
      <c r="AA12" s="21">
        <v>0</v>
      </c>
      <c r="AB12" s="22">
        <v>0</v>
      </c>
      <c r="AC12" s="20">
        <v>0</v>
      </c>
      <c r="AD12" s="21">
        <v>0</v>
      </c>
      <c r="AE12" s="22">
        <v>0</v>
      </c>
      <c r="AF12" s="20">
        <v>0</v>
      </c>
      <c r="AG12" s="21">
        <v>0</v>
      </c>
      <c r="AH12" s="22">
        <v>0</v>
      </c>
      <c r="AI12" s="20">
        <v>0</v>
      </c>
      <c r="AJ12" s="21">
        <v>0</v>
      </c>
      <c r="AK12" s="22">
        <v>0</v>
      </c>
    </row>
    <row r="13" spans="1:37">
      <c r="A13" s="5" t="s">
        <v>134</v>
      </c>
      <c r="B13" s="20">
        <v>0</v>
      </c>
      <c r="C13" s="21">
        <v>0</v>
      </c>
      <c r="D13" s="22">
        <v>0</v>
      </c>
      <c r="E13" s="20">
        <v>0</v>
      </c>
      <c r="F13" s="21">
        <v>0</v>
      </c>
      <c r="G13" s="22">
        <v>0</v>
      </c>
      <c r="H13" s="20">
        <v>0</v>
      </c>
      <c r="I13" s="21">
        <v>0</v>
      </c>
      <c r="J13" s="22">
        <v>0</v>
      </c>
      <c r="K13" s="20">
        <v>0</v>
      </c>
      <c r="L13" s="21">
        <v>0</v>
      </c>
      <c r="M13" s="22">
        <v>0</v>
      </c>
      <c r="N13" s="20">
        <v>0</v>
      </c>
      <c r="O13" s="21">
        <v>0</v>
      </c>
      <c r="P13" s="22">
        <v>0</v>
      </c>
      <c r="Q13" s="20">
        <v>0</v>
      </c>
      <c r="R13" s="21">
        <v>0</v>
      </c>
      <c r="S13" s="22">
        <v>0</v>
      </c>
      <c r="T13" s="20">
        <v>0</v>
      </c>
      <c r="U13" s="21">
        <v>0</v>
      </c>
      <c r="V13" s="22">
        <v>0</v>
      </c>
      <c r="W13" s="20">
        <v>0</v>
      </c>
      <c r="X13" s="21">
        <v>0</v>
      </c>
      <c r="Y13" s="22">
        <v>0</v>
      </c>
      <c r="Z13" s="20">
        <v>0</v>
      </c>
      <c r="AA13" s="21">
        <v>0</v>
      </c>
      <c r="AB13" s="22">
        <v>0</v>
      </c>
      <c r="AC13" s="20">
        <v>0</v>
      </c>
      <c r="AD13" s="21">
        <v>0</v>
      </c>
      <c r="AE13" s="22">
        <v>0</v>
      </c>
      <c r="AF13" s="20">
        <v>0</v>
      </c>
      <c r="AG13" s="21">
        <v>0</v>
      </c>
      <c r="AH13" s="22">
        <v>0</v>
      </c>
      <c r="AI13" s="20">
        <v>0</v>
      </c>
      <c r="AJ13" s="21">
        <v>0</v>
      </c>
      <c r="AK13" s="22">
        <v>0</v>
      </c>
    </row>
    <row r="14" spans="1:37">
      <c r="A14" s="5" t="s">
        <v>103</v>
      </c>
      <c r="B14" s="20">
        <v>0</v>
      </c>
      <c r="C14" s="21">
        <v>0</v>
      </c>
      <c r="D14" s="22">
        <v>0</v>
      </c>
      <c r="E14" s="20">
        <v>0</v>
      </c>
      <c r="F14" s="21">
        <v>0</v>
      </c>
      <c r="G14" s="22">
        <v>0</v>
      </c>
      <c r="H14" s="20">
        <v>40</v>
      </c>
      <c r="I14" s="21">
        <v>0</v>
      </c>
      <c r="J14" s="22">
        <v>0</v>
      </c>
      <c r="K14" s="20">
        <v>50</v>
      </c>
      <c r="L14" s="21">
        <v>0</v>
      </c>
      <c r="M14" s="22">
        <v>0</v>
      </c>
      <c r="N14" s="20">
        <v>50</v>
      </c>
      <c r="O14" s="21">
        <v>0</v>
      </c>
      <c r="P14" s="22">
        <v>0</v>
      </c>
      <c r="Q14" s="20">
        <v>0</v>
      </c>
      <c r="R14" s="21">
        <v>0</v>
      </c>
      <c r="S14" s="22">
        <v>0</v>
      </c>
      <c r="T14" s="20">
        <v>50</v>
      </c>
      <c r="U14" s="21">
        <v>0</v>
      </c>
      <c r="V14" s="22">
        <v>0</v>
      </c>
      <c r="W14" s="20">
        <v>0</v>
      </c>
      <c r="X14" s="21">
        <v>0</v>
      </c>
      <c r="Y14" s="22">
        <v>0</v>
      </c>
      <c r="Z14" s="20">
        <v>0</v>
      </c>
      <c r="AA14" s="21">
        <v>0</v>
      </c>
      <c r="AB14" s="22">
        <v>0</v>
      </c>
      <c r="AC14" s="20">
        <v>0</v>
      </c>
      <c r="AD14" s="21">
        <v>0</v>
      </c>
      <c r="AE14" s="22">
        <v>0</v>
      </c>
      <c r="AF14" s="20">
        <v>0</v>
      </c>
      <c r="AG14" s="21">
        <v>0</v>
      </c>
      <c r="AH14" s="22">
        <v>0</v>
      </c>
      <c r="AI14" s="20">
        <v>0</v>
      </c>
      <c r="AJ14" s="21">
        <v>0</v>
      </c>
      <c r="AK14" s="22">
        <v>0</v>
      </c>
    </row>
    <row r="15" spans="1:37">
      <c r="A15" s="5" t="s">
        <v>135</v>
      </c>
      <c r="B15" s="20">
        <v>0</v>
      </c>
      <c r="C15" s="21">
        <v>0</v>
      </c>
      <c r="D15" s="22">
        <v>0</v>
      </c>
      <c r="E15" s="20">
        <v>0</v>
      </c>
      <c r="F15" s="21">
        <v>0</v>
      </c>
      <c r="G15" s="22">
        <v>0</v>
      </c>
      <c r="H15" s="20">
        <v>0</v>
      </c>
      <c r="I15" s="21">
        <v>0</v>
      </c>
      <c r="J15" s="22">
        <v>0</v>
      </c>
      <c r="K15" s="20">
        <v>0</v>
      </c>
      <c r="L15" s="21">
        <v>0</v>
      </c>
      <c r="M15" s="22">
        <v>0</v>
      </c>
      <c r="N15" s="20">
        <v>0</v>
      </c>
      <c r="O15" s="21">
        <v>0</v>
      </c>
      <c r="P15" s="22">
        <v>0</v>
      </c>
      <c r="Q15" s="20">
        <v>0</v>
      </c>
      <c r="R15" s="21">
        <v>0</v>
      </c>
      <c r="S15" s="22">
        <v>0</v>
      </c>
      <c r="T15" s="20">
        <v>0</v>
      </c>
      <c r="U15" s="21">
        <v>0</v>
      </c>
      <c r="V15" s="22">
        <v>0</v>
      </c>
      <c r="W15" s="20">
        <v>0</v>
      </c>
      <c r="X15" s="21">
        <v>0</v>
      </c>
      <c r="Y15" s="22">
        <v>0</v>
      </c>
      <c r="Z15" s="20">
        <v>0</v>
      </c>
      <c r="AA15" s="21">
        <v>0</v>
      </c>
      <c r="AB15" s="22">
        <v>0</v>
      </c>
      <c r="AC15" s="20">
        <v>0</v>
      </c>
      <c r="AD15" s="21">
        <v>0</v>
      </c>
      <c r="AE15" s="22">
        <v>0</v>
      </c>
      <c r="AF15" s="20">
        <v>0</v>
      </c>
      <c r="AG15" s="21">
        <v>0</v>
      </c>
      <c r="AH15" s="22">
        <v>0</v>
      </c>
      <c r="AI15" s="20">
        <v>0</v>
      </c>
      <c r="AJ15" s="21">
        <v>0</v>
      </c>
      <c r="AK15" s="22">
        <v>0</v>
      </c>
    </row>
    <row r="16" spans="1:37">
      <c r="A16" s="5" t="s">
        <v>136</v>
      </c>
      <c r="B16" s="20">
        <v>0</v>
      </c>
      <c r="C16" s="21">
        <v>0</v>
      </c>
      <c r="D16" s="22">
        <v>0</v>
      </c>
      <c r="E16" s="20">
        <v>0</v>
      </c>
      <c r="F16" s="21">
        <v>0</v>
      </c>
      <c r="G16" s="22">
        <v>0</v>
      </c>
      <c r="H16" s="20">
        <v>0</v>
      </c>
      <c r="I16" s="21">
        <v>0</v>
      </c>
      <c r="J16" s="22">
        <v>0</v>
      </c>
      <c r="K16" s="20">
        <v>0</v>
      </c>
      <c r="L16" s="21">
        <v>0</v>
      </c>
      <c r="M16" s="22">
        <v>0</v>
      </c>
      <c r="N16" s="20">
        <v>0</v>
      </c>
      <c r="O16" s="21">
        <v>0</v>
      </c>
      <c r="P16" s="22">
        <v>0</v>
      </c>
      <c r="Q16" s="20">
        <v>0</v>
      </c>
      <c r="R16" s="21">
        <v>0</v>
      </c>
      <c r="S16" s="22">
        <v>0</v>
      </c>
      <c r="T16" s="20">
        <v>0</v>
      </c>
      <c r="U16" s="21">
        <v>0</v>
      </c>
      <c r="V16" s="22">
        <v>0</v>
      </c>
      <c r="W16" s="20">
        <v>0</v>
      </c>
      <c r="X16" s="21">
        <v>0</v>
      </c>
      <c r="Y16" s="22">
        <v>0</v>
      </c>
      <c r="Z16" s="20">
        <v>0</v>
      </c>
      <c r="AA16" s="21">
        <v>0</v>
      </c>
      <c r="AB16" s="22">
        <v>0</v>
      </c>
      <c r="AC16" s="20">
        <v>0</v>
      </c>
      <c r="AD16" s="21">
        <v>0</v>
      </c>
      <c r="AE16" s="22">
        <v>0</v>
      </c>
      <c r="AF16" s="20">
        <v>0</v>
      </c>
      <c r="AG16" s="21">
        <v>0</v>
      </c>
      <c r="AH16" s="22">
        <v>0</v>
      </c>
      <c r="AI16" s="20">
        <v>0</v>
      </c>
      <c r="AJ16" s="21">
        <v>0</v>
      </c>
      <c r="AK16" s="22">
        <v>0</v>
      </c>
    </row>
    <row r="17" spans="1:37">
      <c r="A17" s="5" t="s">
        <v>137</v>
      </c>
      <c r="B17" s="20">
        <v>0</v>
      </c>
      <c r="C17" s="21">
        <v>0</v>
      </c>
      <c r="D17" s="22">
        <v>0</v>
      </c>
      <c r="E17" s="20">
        <v>0</v>
      </c>
      <c r="F17" s="21">
        <v>0</v>
      </c>
      <c r="G17" s="22">
        <v>0</v>
      </c>
      <c r="H17" s="20">
        <v>0</v>
      </c>
      <c r="I17" s="21">
        <v>0</v>
      </c>
      <c r="J17" s="22">
        <v>0</v>
      </c>
      <c r="K17" s="20">
        <v>0</v>
      </c>
      <c r="L17" s="21">
        <v>0</v>
      </c>
      <c r="M17" s="22">
        <v>0</v>
      </c>
      <c r="N17" s="20">
        <v>0</v>
      </c>
      <c r="O17" s="21">
        <v>0</v>
      </c>
      <c r="P17" s="22">
        <v>0</v>
      </c>
      <c r="Q17" s="20">
        <v>0</v>
      </c>
      <c r="R17" s="21">
        <v>0</v>
      </c>
      <c r="S17" s="22">
        <v>0</v>
      </c>
      <c r="T17" s="20">
        <v>0</v>
      </c>
      <c r="U17" s="21">
        <v>0</v>
      </c>
      <c r="V17" s="22">
        <v>0</v>
      </c>
      <c r="W17" s="20">
        <v>0</v>
      </c>
      <c r="X17" s="21">
        <v>0</v>
      </c>
      <c r="Y17" s="22">
        <v>0</v>
      </c>
      <c r="Z17" s="20">
        <v>0</v>
      </c>
      <c r="AA17" s="21">
        <v>0</v>
      </c>
      <c r="AB17" s="22">
        <v>0</v>
      </c>
      <c r="AC17" s="20">
        <v>0</v>
      </c>
      <c r="AD17" s="21">
        <v>0</v>
      </c>
      <c r="AE17" s="22">
        <v>0</v>
      </c>
      <c r="AF17" s="20">
        <v>0</v>
      </c>
      <c r="AG17" s="21">
        <v>0</v>
      </c>
      <c r="AH17" s="22">
        <v>0</v>
      </c>
      <c r="AI17" s="20">
        <v>0</v>
      </c>
      <c r="AJ17" s="21">
        <v>0</v>
      </c>
      <c r="AK17" s="22">
        <v>0</v>
      </c>
    </row>
    <row r="18" spans="1:37">
      <c r="A18" s="5" t="s">
        <v>138</v>
      </c>
      <c r="B18" s="20">
        <v>0</v>
      </c>
      <c r="C18" s="21">
        <v>0</v>
      </c>
      <c r="D18" s="22">
        <v>0</v>
      </c>
      <c r="E18" s="20">
        <v>0</v>
      </c>
      <c r="F18" s="21">
        <v>0</v>
      </c>
      <c r="G18" s="22">
        <v>0</v>
      </c>
      <c r="H18" s="20">
        <v>0</v>
      </c>
      <c r="I18" s="21">
        <v>0</v>
      </c>
      <c r="J18" s="22">
        <v>0</v>
      </c>
      <c r="K18" s="20">
        <v>0</v>
      </c>
      <c r="L18" s="21">
        <v>0</v>
      </c>
      <c r="M18" s="22">
        <v>0</v>
      </c>
      <c r="N18" s="20">
        <v>0</v>
      </c>
      <c r="O18" s="21">
        <v>0</v>
      </c>
      <c r="P18" s="22">
        <v>0</v>
      </c>
      <c r="Q18" s="20">
        <v>0</v>
      </c>
      <c r="R18" s="21">
        <v>0</v>
      </c>
      <c r="S18" s="22">
        <v>0</v>
      </c>
      <c r="T18" s="20">
        <v>0</v>
      </c>
      <c r="U18" s="21">
        <v>0</v>
      </c>
      <c r="V18" s="22">
        <v>0</v>
      </c>
      <c r="W18" s="20">
        <v>0</v>
      </c>
      <c r="X18" s="21">
        <v>0</v>
      </c>
      <c r="Y18" s="22">
        <v>0</v>
      </c>
      <c r="Z18" s="20">
        <v>0</v>
      </c>
      <c r="AA18" s="21">
        <v>0</v>
      </c>
      <c r="AB18" s="22">
        <v>0</v>
      </c>
      <c r="AC18" s="20">
        <v>0</v>
      </c>
      <c r="AD18" s="21">
        <v>0</v>
      </c>
      <c r="AE18" s="22">
        <v>0</v>
      </c>
      <c r="AF18" s="20">
        <v>0</v>
      </c>
      <c r="AG18" s="21">
        <v>0</v>
      </c>
      <c r="AH18" s="22">
        <v>0</v>
      </c>
      <c r="AI18" s="20">
        <v>0</v>
      </c>
      <c r="AJ18" s="21">
        <v>0</v>
      </c>
      <c r="AK18" s="22">
        <v>0</v>
      </c>
    </row>
    <row r="19" spans="1:37">
      <c r="A19" s="5" t="s">
        <v>139</v>
      </c>
      <c r="B19" s="20">
        <v>0</v>
      </c>
      <c r="C19" s="21">
        <v>0</v>
      </c>
      <c r="D19" s="22">
        <v>0</v>
      </c>
      <c r="E19" s="20">
        <v>0</v>
      </c>
      <c r="F19" s="21">
        <v>0</v>
      </c>
      <c r="G19" s="22">
        <v>0</v>
      </c>
      <c r="H19" s="20">
        <v>0</v>
      </c>
      <c r="I19" s="21">
        <v>0</v>
      </c>
      <c r="J19" s="22">
        <v>0</v>
      </c>
      <c r="K19" s="20">
        <v>0</v>
      </c>
      <c r="L19" s="21">
        <v>0</v>
      </c>
      <c r="M19" s="22">
        <v>0</v>
      </c>
      <c r="N19" s="20">
        <v>0</v>
      </c>
      <c r="O19" s="21">
        <v>0</v>
      </c>
      <c r="P19" s="22">
        <v>0</v>
      </c>
      <c r="Q19" s="20">
        <v>0</v>
      </c>
      <c r="R19" s="21">
        <v>0</v>
      </c>
      <c r="S19" s="22">
        <v>0</v>
      </c>
      <c r="T19" s="20">
        <v>0</v>
      </c>
      <c r="U19" s="21">
        <v>0</v>
      </c>
      <c r="V19" s="22">
        <v>0</v>
      </c>
      <c r="W19" s="20">
        <v>0</v>
      </c>
      <c r="X19" s="21">
        <v>0</v>
      </c>
      <c r="Y19" s="22">
        <v>0</v>
      </c>
      <c r="Z19" s="20">
        <v>0</v>
      </c>
      <c r="AA19" s="21">
        <v>0</v>
      </c>
      <c r="AB19" s="22">
        <v>0</v>
      </c>
      <c r="AC19" s="20">
        <v>0</v>
      </c>
      <c r="AD19" s="21">
        <v>0</v>
      </c>
      <c r="AE19" s="22">
        <v>0</v>
      </c>
      <c r="AF19" s="20">
        <v>0</v>
      </c>
      <c r="AG19" s="21">
        <v>0</v>
      </c>
      <c r="AH19" s="22">
        <v>0</v>
      </c>
      <c r="AI19" s="20">
        <v>0</v>
      </c>
      <c r="AJ19" s="21">
        <v>0</v>
      </c>
      <c r="AK19" s="22">
        <v>0</v>
      </c>
    </row>
    <row r="20" spans="1:37">
      <c r="A20" s="5" t="s">
        <v>104</v>
      </c>
      <c r="B20" s="20">
        <v>0</v>
      </c>
      <c r="C20" s="21">
        <v>0</v>
      </c>
      <c r="D20" s="22">
        <v>0</v>
      </c>
      <c r="E20" s="20">
        <v>101</v>
      </c>
      <c r="F20" s="21">
        <v>0</v>
      </c>
      <c r="G20" s="22">
        <v>0</v>
      </c>
      <c r="H20" s="20">
        <v>0</v>
      </c>
      <c r="I20" s="21">
        <v>0</v>
      </c>
      <c r="J20" s="22">
        <v>0</v>
      </c>
      <c r="K20" s="20">
        <v>0</v>
      </c>
      <c r="L20" s="21">
        <v>0</v>
      </c>
      <c r="M20" s="22">
        <v>0</v>
      </c>
      <c r="N20" s="20">
        <v>0</v>
      </c>
      <c r="O20" s="21">
        <v>0</v>
      </c>
      <c r="P20" s="22">
        <v>0</v>
      </c>
      <c r="Q20" s="20">
        <v>0</v>
      </c>
      <c r="R20" s="21">
        <v>0</v>
      </c>
      <c r="S20" s="22">
        <v>0</v>
      </c>
      <c r="T20" s="20">
        <v>0</v>
      </c>
      <c r="U20" s="21">
        <v>0</v>
      </c>
      <c r="V20" s="22">
        <v>0</v>
      </c>
      <c r="W20" s="20">
        <v>0</v>
      </c>
      <c r="X20" s="21">
        <v>0</v>
      </c>
      <c r="Y20" s="22">
        <v>0</v>
      </c>
      <c r="Z20" s="20">
        <v>0</v>
      </c>
      <c r="AA20" s="21">
        <v>0</v>
      </c>
      <c r="AB20" s="22">
        <v>0</v>
      </c>
      <c r="AC20" s="20">
        <v>0</v>
      </c>
      <c r="AD20" s="21">
        <v>0</v>
      </c>
      <c r="AE20" s="22">
        <v>0</v>
      </c>
      <c r="AF20" s="20">
        <v>0</v>
      </c>
      <c r="AG20" s="21">
        <v>0</v>
      </c>
      <c r="AH20" s="22">
        <v>0</v>
      </c>
      <c r="AI20" s="20">
        <v>0</v>
      </c>
      <c r="AJ20" s="21">
        <v>0</v>
      </c>
      <c r="AK20" s="22">
        <v>0</v>
      </c>
    </row>
    <row r="21" spans="1:37">
      <c r="A21" s="5" t="s">
        <v>105</v>
      </c>
      <c r="B21" s="20">
        <v>0</v>
      </c>
      <c r="C21" s="21">
        <v>0</v>
      </c>
      <c r="D21" s="22">
        <v>0</v>
      </c>
      <c r="E21" s="20">
        <v>60</v>
      </c>
      <c r="F21" s="21">
        <v>0</v>
      </c>
      <c r="G21" s="22">
        <v>0</v>
      </c>
      <c r="H21" s="20">
        <v>5</v>
      </c>
      <c r="I21" s="21">
        <v>0</v>
      </c>
      <c r="J21" s="22">
        <v>0</v>
      </c>
      <c r="K21" s="20">
        <v>0</v>
      </c>
      <c r="L21" s="21">
        <v>0</v>
      </c>
      <c r="M21" s="22">
        <v>0</v>
      </c>
      <c r="N21" s="20">
        <v>40</v>
      </c>
      <c r="O21" s="21">
        <v>0</v>
      </c>
      <c r="P21" s="22">
        <v>0</v>
      </c>
      <c r="Q21" s="20">
        <v>0</v>
      </c>
      <c r="R21" s="21">
        <v>0</v>
      </c>
      <c r="S21" s="22">
        <v>0</v>
      </c>
      <c r="T21" s="20">
        <v>40</v>
      </c>
      <c r="U21" s="21">
        <v>0</v>
      </c>
      <c r="V21" s="22">
        <v>0</v>
      </c>
      <c r="W21" s="20">
        <v>0</v>
      </c>
      <c r="X21" s="21">
        <v>0</v>
      </c>
      <c r="Y21" s="22">
        <v>0</v>
      </c>
      <c r="Z21" s="20">
        <v>0</v>
      </c>
      <c r="AA21" s="21">
        <v>0</v>
      </c>
      <c r="AB21" s="22">
        <v>0</v>
      </c>
      <c r="AC21" s="20">
        <v>0</v>
      </c>
      <c r="AD21" s="21">
        <v>0</v>
      </c>
      <c r="AE21" s="22">
        <v>0</v>
      </c>
      <c r="AF21" s="20">
        <v>0</v>
      </c>
      <c r="AG21" s="21">
        <v>0</v>
      </c>
      <c r="AH21" s="22">
        <v>0</v>
      </c>
      <c r="AI21" s="20">
        <v>0</v>
      </c>
      <c r="AJ21" s="21">
        <v>0</v>
      </c>
      <c r="AK21" s="22">
        <v>0</v>
      </c>
    </row>
    <row r="22" spans="1:37">
      <c r="A22" s="5" t="s">
        <v>140</v>
      </c>
      <c r="B22" s="20">
        <v>0</v>
      </c>
      <c r="C22" s="21">
        <v>3</v>
      </c>
      <c r="D22" s="22">
        <v>3</v>
      </c>
      <c r="E22" s="20">
        <v>0</v>
      </c>
      <c r="F22" s="21">
        <v>0</v>
      </c>
      <c r="G22" s="22">
        <v>0</v>
      </c>
      <c r="H22" s="20">
        <v>0</v>
      </c>
      <c r="I22" s="21">
        <v>0</v>
      </c>
      <c r="J22" s="22">
        <v>0</v>
      </c>
      <c r="K22" s="20">
        <v>0</v>
      </c>
      <c r="L22" s="21">
        <v>0</v>
      </c>
      <c r="M22" s="22">
        <v>0</v>
      </c>
      <c r="N22" s="20">
        <v>0</v>
      </c>
      <c r="O22" s="21">
        <v>0</v>
      </c>
      <c r="P22" s="22">
        <v>0</v>
      </c>
      <c r="Q22" s="20">
        <v>0</v>
      </c>
      <c r="R22" s="21">
        <v>0</v>
      </c>
      <c r="S22" s="22">
        <v>0</v>
      </c>
      <c r="T22" s="20">
        <v>0</v>
      </c>
      <c r="U22" s="21">
        <v>0</v>
      </c>
      <c r="V22" s="22">
        <v>0</v>
      </c>
      <c r="W22" s="20">
        <v>0</v>
      </c>
      <c r="X22" s="21">
        <v>0</v>
      </c>
      <c r="Y22" s="22">
        <v>0</v>
      </c>
      <c r="Z22" s="20">
        <v>0</v>
      </c>
      <c r="AA22" s="21">
        <v>0</v>
      </c>
      <c r="AB22" s="22">
        <v>0</v>
      </c>
      <c r="AC22" s="20">
        <v>0</v>
      </c>
      <c r="AD22" s="21">
        <v>0</v>
      </c>
      <c r="AE22" s="22">
        <v>0</v>
      </c>
      <c r="AF22" s="20">
        <v>0</v>
      </c>
      <c r="AG22" s="21">
        <v>0</v>
      </c>
      <c r="AH22" s="22">
        <v>0</v>
      </c>
      <c r="AI22" s="20">
        <v>0</v>
      </c>
      <c r="AJ22" s="21">
        <v>0</v>
      </c>
      <c r="AK22" s="22">
        <v>0</v>
      </c>
    </row>
    <row r="23" spans="1:37">
      <c r="A23" s="5" t="s">
        <v>106</v>
      </c>
      <c r="B23" s="20">
        <v>119.0</v>
      </c>
      <c r="C23" s="21">
        <v>0</v>
      </c>
      <c r="D23" s="22">
        <v>0</v>
      </c>
      <c r="E23" s="20">
        <v>16</v>
      </c>
      <c r="F23" s="21">
        <v>0</v>
      </c>
      <c r="G23" s="22">
        <v>0</v>
      </c>
      <c r="H23" s="20">
        <v>87</v>
      </c>
      <c r="I23" s="21">
        <v>0</v>
      </c>
      <c r="J23" s="22">
        <v>0</v>
      </c>
      <c r="K23" s="20">
        <v>28</v>
      </c>
      <c r="L23" s="21">
        <v>0</v>
      </c>
      <c r="M23" s="22">
        <v>0</v>
      </c>
      <c r="N23" s="20">
        <v>114</v>
      </c>
      <c r="O23" s="21">
        <v>0</v>
      </c>
      <c r="P23" s="22">
        <v>0</v>
      </c>
      <c r="Q23" s="20">
        <v>57</v>
      </c>
      <c r="R23" s="21">
        <v>0</v>
      </c>
      <c r="S23" s="22">
        <v>0</v>
      </c>
      <c r="T23" s="20">
        <v>84</v>
      </c>
      <c r="U23" s="21">
        <v>0</v>
      </c>
      <c r="V23" s="22">
        <v>0</v>
      </c>
      <c r="W23" s="20">
        <v>3</v>
      </c>
      <c r="X23" s="21">
        <v>0</v>
      </c>
      <c r="Y23" s="22">
        <v>0</v>
      </c>
      <c r="Z23" s="20">
        <v>0</v>
      </c>
      <c r="AA23" s="21">
        <v>0</v>
      </c>
      <c r="AB23" s="22">
        <v>0</v>
      </c>
      <c r="AC23" s="20">
        <v>0</v>
      </c>
      <c r="AD23" s="21">
        <v>0</v>
      </c>
      <c r="AE23" s="22">
        <v>0</v>
      </c>
      <c r="AF23" s="20">
        <v>0</v>
      </c>
      <c r="AG23" s="21">
        <v>0</v>
      </c>
      <c r="AH23" s="22">
        <v>0</v>
      </c>
      <c r="AI23" s="20">
        <v>0</v>
      </c>
      <c r="AJ23" s="21">
        <v>0</v>
      </c>
      <c r="AK23" s="22">
        <v>0</v>
      </c>
    </row>
    <row r="24" spans="1:37">
      <c r="A24" s="5" t="s">
        <v>141</v>
      </c>
      <c r="B24" s="20">
        <v>0</v>
      </c>
      <c r="C24" s="21">
        <v>0</v>
      </c>
      <c r="D24" s="22">
        <v>0</v>
      </c>
      <c r="E24" s="20">
        <v>0</v>
      </c>
      <c r="F24" s="21">
        <v>0</v>
      </c>
      <c r="G24" s="22">
        <v>0</v>
      </c>
      <c r="H24" s="20">
        <v>0</v>
      </c>
      <c r="I24" s="21">
        <v>0</v>
      </c>
      <c r="J24" s="22">
        <v>0</v>
      </c>
      <c r="K24" s="20">
        <v>0</v>
      </c>
      <c r="L24" s="21">
        <v>0</v>
      </c>
      <c r="M24" s="22">
        <v>0</v>
      </c>
      <c r="N24" s="20">
        <v>0</v>
      </c>
      <c r="O24" s="21">
        <v>0</v>
      </c>
      <c r="P24" s="22">
        <v>0</v>
      </c>
      <c r="Q24" s="20">
        <v>0</v>
      </c>
      <c r="R24" s="21">
        <v>0</v>
      </c>
      <c r="S24" s="22">
        <v>0</v>
      </c>
      <c r="T24" s="20">
        <v>0</v>
      </c>
      <c r="U24" s="21">
        <v>0</v>
      </c>
      <c r="V24" s="22">
        <v>0</v>
      </c>
      <c r="W24" s="20">
        <v>0</v>
      </c>
      <c r="X24" s="21">
        <v>0</v>
      </c>
      <c r="Y24" s="22">
        <v>0</v>
      </c>
      <c r="Z24" s="20">
        <v>0</v>
      </c>
      <c r="AA24" s="21">
        <v>0</v>
      </c>
      <c r="AB24" s="22">
        <v>0</v>
      </c>
      <c r="AC24" s="20">
        <v>0</v>
      </c>
      <c r="AD24" s="21">
        <v>0</v>
      </c>
      <c r="AE24" s="22">
        <v>0</v>
      </c>
      <c r="AF24" s="20">
        <v>0</v>
      </c>
      <c r="AG24" s="21">
        <v>0</v>
      </c>
      <c r="AH24" s="22">
        <v>0</v>
      </c>
      <c r="AI24" s="20">
        <v>0</v>
      </c>
      <c r="AJ24" s="21">
        <v>0</v>
      </c>
      <c r="AK24" s="22">
        <v>0</v>
      </c>
    </row>
    <row r="25" spans="1:37">
      <c r="A25" s="5" t="s">
        <v>107</v>
      </c>
      <c r="B25" s="20">
        <v>0</v>
      </c>
      <c r="C25" s="21">
        <v>0</v>
      </c>
      <c r="D25" s="22">
        <v>0</v>
      </c>
      <c r="E25" s="20">
        <v>50.0</v>
      </c>
      <c r="F25" s="21">
        <v>0</v>
      </c>
      <c r="G25" s="22">
        <v>0</v>
      </c>
      <c r="H25" s="20">
        <v>0</v>
      </c>
      <c r="I25" s="21">
        <v>0</v>
      </c>
      <c r="J25" s="22">
        <v>0</v>
      </c>
      <c r="K25" s="20">
        <v>0</v>
      </c>
      <c r="L25" s="21">
        <v>0</v>
      </c>
      <c r="M25" s="22">
        <v>0</v>
      </c>
      <c r="N25" s="20">
        <v>0</v>
      </c>
      <c r="O25" s="21">
        <v>0</v>
      </c>
      <c r="P25" s="22">
        <v>0</v>
      </c>
      <c r="Q25" s="20">
        <v>0</v>
      </c>
      <c r="R25" s="21">
        <v>0</v>
      </c>
      <c r="S25" s="22">
        <v>0</v>
      </c>
      <c r="T25" s="20">
        <v>0</v>
      </c>
      <c r="U25" s="21">
        <v>0</v>
      </c>
      <c r="V25" s="22">
        <v>0</v>
      </c>
      <c r="W25" s="20">
        <v>0</v>
      </c>
      <c r="X25" s="21">
        <v>0</v>
      </c>
      <c r="Y25" s="22">
        <v>0</v>
      </c>
      <c r="Z25" s="20">
        <v>0</v>
      </c>
      <c r="AA25" s="21">
        <v>0</v>
      </c>
      <c r="AB25" s="22">
        <v>0</v>
      </c>
      <c r="AC25" s="20">
        <v>0</v>
      </c>
      <c r="AD25" s="21">
        <v>0</v>
      </c>
      <c r="AE25" s="22">
        <v>0</v>
      </c>
      <c r="AF25" s="20">
        <v>0</v>
      </c>
      <c r="AG25" s="21">
        <v>0</v>
      </c>
      <c r="AH25" s="22">
        <v>0</v>
      </c>
      <c r="AI25" s="20">
        <v>0</v>
      </c>
      <c r="AJ25" s="21">
        <v>0</v>
      </c>
      <c r="AK25" s="22">
        <v>0</v>
      </c>
    </row>
    <row r="26" spans="1:37">
      <c r="A26" s="5" t="s">
        <v>142</v>
      </c>
      <c r="B26" s="20">
        <v>0</v>
      </c>
      <c r="C26" s="21">
        <v>0</v>
      </c>
      <c r="D26" s="22">
        <v>0</v>
      </c>
      <c r="E26" s="20">
        <v>0</v>
      </c>
      <c r="F26" s="21">
        <v>0</v>
      </c>
      <c r="G26" s="22">
        <v>0</v>
      </c>
      <c r="H26" s="20">
        <v>0</v>
      </c>
      <c r="I26" s="21">
        <v>0</v>
      </c>
      <c r="J26" s="22">
        <v>0</v>
      </c>
      <c r="K26" s="20">
        <v>0</v>
      </c>
      <c r="L26" s="21">
        <v>0</v>
      </c>
      <c r="M26" s="22">
        <v>0</v>
      </c>
      <c r="N26" s="20">
        <v>0</v>
      </c>
      <c r="O26" s="21">
        <v>0</v>
      </c>
      <c r="P26" s="22">
        <v>0</v>
      </c>
      <c r="Q26" s="20">
        <v>0</v>
      </c>
      <c r="R26" s="21">
        <v>0</v>
      </c>
      <c r="S26" s="22">
        <v>0</v>
      </c>
      <c r="T26" s="20">
        <v>0</v>
      </c>
      <c r="U26" s="21">
        <v>0</v>
      </c>
      <c r="V26" s="22">
        <v>0</v>
      </c>
      <c r="W26" s="20">
        <v>0</v>
      </c>
      <c r="X26" s="21">
        <v>0</v>
      </c>
      <c r="Y26" s="22">
        <v>0</v>
      </c>
      <c r="Z26" s="20">
        <v>0</v>
      </c>
      <c r="AA26" s="21">
        <v>0</v>
      </c>
      <c r="AB26" s="22">
        <v>0</v>
      </c>
      <c r="AC26" s="20">
        <v>0</v>
      </c>
      <c r="AD26" s="21">
        <v>0</v>
      </c>
      <c r="AE26" s="22">
        <v>0</v>
      </c>
      <c r="AF26" s="20">
        <v>0</v>
      </c>
      <c r="AG26" s="21">
        <v>0</v>
      </c>
      <c r="AH26" s="22">
        <v>0</v>
      </c>
      <c r="AI26" s="20">
        <v>0</v>
      </c>
      <c r="AJ26" s="21">
        <v>0</v>
      </c>
      <c r="AK26" s="22">
        <v>0</v>
      </c>
    </row>
    <row r="27" spans="1:37">
      <c r="A27" s="5" t="s">
        <v>143</v>
      </c>
      <c r="B27" s="20">
        <v>0</v>
      </c>
      <c r="C27" s="21">
        <v>0</v>
      </c>
      <c r="D27" s="22">
        <v>0</v>
      </c>
      <c r="E27" s="20">
        <v>0</v>
      </c>
      <c r="F27" s="21">
        <v>0</v>
      </c>
      <c r="G27" s="22">
        <v>0</v>
      </c>
      <c r="H27" s="20">
        <v>0</v>
      </c>
      <c r="I27" s="21">
        <v>0</v>
      </c>
      <c r="J27" s="22">
        <v>0</v>
      </c>
      <c r="K27" s="20">
        <v>0</v>
      </c>
      <c r="L27" s="21">
        <v>0</v>
      </c>
      <c r="M27" s="22">
        <v>0</v>
      </c>
      <c r="N27" s="20">
        <v>0</v>
      </c>
      <c r="O27" s="21">
        <v>0</v>
      </c>
      <c r="P27" s="22">
        <v>0</v>
      </c>
      <c r="Q27" s="20">
        <v>0</v>
      </c>
      <c r="R27" s="21">
        <v>0</v>
      </c>
      <c r="S27" s="22">
        <v>0</v>
      </c>
      <c r="T27" s="20">
        <v>0</v>
      </c>
      <c r="U27" s="21">
        <v>0</v>
      </c>
      <c r="V27" s="22">
        <v>0</v>
      </c>
      <c r="W27" s="20">
        <v>0</v>
      </c>
      <c r="X27" s="21">
        <v>0</v>
      </c>
      <c r="Y27" s="22">
        <v>0</v>
      </c>
      <c r="Z27" s="20">
        <v>0</v>
      </c>
      <c r="AA27" s="21">
        <v>0</v>
      </c>
      <c r="AB27" s="22">
        <v>0</v>
      </c>
      <c r="AC27" s="20">
        <v>0</v>
      </c>
      <c r="AD27" s="21">
        <v>0</v>
      </c>
      <c r="AE27" s="22">
        <v>0</v>
      </c>
      <c r="AF27" s="20">
        <v>0</v>
      </c>
      <c r="AG27" s="21">
        <v>0</v>
      </c>
      <c r="AH27" s="22">
        <v>0</v>
      </c>
      <c r="AI27" s="20">
        <v>0</v>
      </c>
      <c r="AJ27" s="21">
        <v>0</v>
      </c>
      <c r="AK27" s="22">
        <v>0</v>
      </c>
    </row>
    <row r="28" spans="1:37">
      <c r="A28" s="5" t="s">
        <v>144</v>
      </c>
      <c r="B28" s="20">
        <v>0</v>
      </c>
      <c r="C28" s="21">
        <v>0</v>
      </c>
      <c r="D28" s="22">
        <v>0</v>
      </c>
      <c r="E28" s="20">
        <v>0</v>
      </c>
      <c r="F28" s="21">
        <v>0</v>
      </c>
      <c r="G28" s="22">
        <v>0</v>
      </c>
      <c r="H28" s="20">
        <v>0</v>
      </c>
      <c r="I28" s="21">
        <v>0</v>
      </c>
      <c r="J28" s="22">
        <v>0</v>
      </c>
      <c r="K28" s="20">
        <v>0</v>
      </c>
      <c r="L28" s="21">
        <v>0</v>
      </c>
      <c r="M28" s="22">
        <v>0</v>
      </c>
      <c r="N28" s="20">
        <v>0</v>
      </c>
      <c r="O28" s="21">
        <v>0</v>
      </c>
      <c r="P28" s="22">
        <v>0</v>
      </c>
      <c r="Q28" s="20">
        <v>0</v>
      </c>
      <c r="R28" s="21">
        <v>0</v>
      </c>
      <c r="S28" s="22">
        <v>0</v>
      </c>
      <c r="T28" s="20">
        <v>0</v>
      </c>
      <c r="U28" s="21">
        <v>0</v>
      </c>
      <c r="V28" s="22">
        <v>0</v>
      </c>
      <c r="W28" s="20">
        <v>0</v>
      </c>
      <c r="X28" s="21">
        <v>0</v>
      </c>
      <c r="Y28" s="22">
        <v>0</v>
      </c>
      <c r="Z28" s="20">
        <v>0</v>
      </c>
      <c r="AA28" s="21">
        <v>0</v>
      </c>
      <c r="AB28" s="22">
        <v>0</v>
      </c>
      <c r="AC28" s="20">
        <v>0</v>
      </c>
      <c r="AD28" s="21">
        <v>0</v>
      </c>
      <c r="AE28" s="22">
        <v>0</v>
      </c>
      <c r="AF28" s="20">
        <v>0</v>
      </c>
      <c r="AG28" s="21">
        <v>0</v>
      </c>
      <c r="AH28" s="22">
        <v>0</v>
      </c>
      <c r="AI28" s="20">
        <v>0</v>
      </c>
      <c r="AJ28" s="21">
        <v>0</v>
      </c>
      <c r="AK28" s="22">
        <v>0</v>
      </c>
    </row>
    <row r="29" spans="1:37">
      <c r="A29" s="5" t="s">
        <v>145</v>
      </c>
      <c r="B29" s="20">
        <v>0</v>
      </c>
      <c r="C29" s="21">
        <v>0</v>
      </c>
      <c r="D29" s="22">
        <v>0</v>
      </c>
      <c r="E29" s="20">
        <v>0</v>
      </c>
      <c r="F29" s="21">
        <v>0</v>
      </c>
      <c r="G29" s="22">
        <v>0</v>
      </c>
      <c r="H29" s="20">
        <v>0</v>
      </c>
      <c r="I29" s="21">
        <v>0</v>
      </c>
      <c r="J29" s="22">
        <v>0</v>
      </c>
      <c r="K29" s="20">
        <v>0</v>
      </c>
      <c r="L29" s="21">
        <v>0</v>
      </c>
      <c r="M29" s="22">
        <v>0</v>
      </c>
      <c r="N29" s="20">
        <v>0</v>
      </c>
      <c r="O29" s="21">
        <v>0</v>
      </c>
      <c r="P29" s="22">
        <v>0</v>
      </c>
      <c r="Q29" s="20">
        <v>0</v>
      </c>
      <c r="R29" s="21">
        <v>0</v>
      </c>
      <c r="S29" s="22">
        <v>0</v>
      </c>
      <c r="T29" s="20">
        <v>0</v>
      </c>
      <c r="U29" s="21">
        <v>0</v>
      </c>
      <c r="V29" s="22">
        <v>0</v>
      </c>
      <c r="W29" s="20">
        <v>0</v>
      </c>
      <c r="X29" s="21">
        <v>0</v>
      </c>
      <c r="Y29" s="22">
        <v>0</v>
      </c>
      <c r="Z29" s="20">
        <v>0</v>
      </c>
      <c r="AA29" s="21">
        <v>0</v>
      </c>
      <c r="AB29" s="22">
        <v>0</v>
      </c>
      <c r="AC29" s="20">
        <v>0</v>
      </c>
      <c r="AD29" s="21">
        <v>0</v>
      </c>
      <c r="AE29" s="22">
        <v>0</v>
      </c>
      <c r="AF29" s="20">
        <v>0</v>
      </c>
      <c r="AG29" s="21">
        <v>0</v>
      </c>
      <c r="AH29" s="22">
        <v>0</v>
      </c>
      <c r="AI29" s="20">
        <v>0</v>
      </c>
      <c r="AJ29" s="21">
        <v>0</v>
      </c>
      <c r="AK29" s="22">
        <v>0</v>
      </c>
    </row>
    <row r="30" spans="1:37">
      <c r="A30" s="5" t="s">
        <v>108</v>
      </c>
      <c r="B30" s="20">
        <v>0</v>
      </c>
      <c r="C30" s="21">
        <v>0</v>
      </c>
      <c r="D30" s="22">
        <v>0</v>
      </c>
      <c r="E30" s="20">
        <v>0</v>
      </c>
      <c r="F30" s="21">
        <v>0</v>
      </c>
      <c r="G30" s="22">
        <v>0</v>
      </c>
      <c r="H30" s="20">
        <v>0</v>
      </c>
      <c r="I30" s="21">
        <v>0</v>
      </c>
      <c r="J30" s="22">
        <v>0</v>
      </c>
      <c r="K30" s="20">
        <v>0</v>
      </c>
      <c r="L30" s="21">
        <v>0</v>
      </c>
      <c r="M30" s="22">
        <v>0</v>
      </c>
      <c r="N30" s="20">
        <v>0</v>
      </c>
      <c r="O30" s="21">
        <v>0</v>
      </c>
      <c r="P30" s="22">
        <v>0</v>
      </c>
      <c r="Q30" s="20">
        <v>20</v>
      </c>
      <c r="R30" s="21">
        <v>0</v>
      </c>
      <c r="S30" s="22">
        <v>0</v>
      </c>
      <c r="T30" s="20">
        <v>60</v>
      </c>
      <c r="U30" s="21">
        <v>0</v>
      </c>
      <c r="V30" s="22">
        <v>0</v>
      </c>
      <c r="W30" s="20">
        <v>0</v>
      </c>
      <c r="X30" s="21">
        <v>0</v>
      </c>
      <c r="Y30" s="22">
        <v>0</v>
      </c>
      <c r="Z30" s="20">
        <v>0</v>
      </c>
      <c r="AA30" s="21">
        <v>0</v>
      </c>
      <c r="AB30" s="22">
        <v>0</v>
      </c>
      <c r="AC30" s="20">
        <v>0</v>
      </c>
      <c r="AD30" s="21">
        <v>0</v>
      </c>
      <c r="AE30" s="22">
        <v>0</v>
      </c>
      <c r="AF30" s="20">
        <v>0</v>
      </c>
      <c r="AG30" s="21">
        <v>0</v>
      </c>
      <c r="AH30" s="22">
        <v>0</v>
      </c>
      <c r="AI30" s="20">
        <v>0</v>
      </c>
      <c r="AJ30" s="21">
        <v>0</v>
      </c>
      <c r="AK30" s="22">
        <v>0</v>
      </c>
    </row>
    <row r="31" spans="1:37">
      <c r="A31" s="5" t="s">
        <v>146</v>
      </c>
      <c r="B31" s="20">
        <v>0</v>
      </c>
      <c r="C31" s="21">
        <v>0</v>
      </c>
      <c r="D31" s="22">
        <v>0</v>
      </c>
      <c r="E31" s="20">
        <v>0</v>
      </c>
      <c r="F31" s="21">
        <v>0</v>
      </c>
      <c r="G31" s="22">
        <v>0</v>
      </c>
      <c r="H31" s="20">
        <v>0</v>
      </c>
      <c r="I31" s="21">
        <v>0</v>
      </c>
      <c r="J31" s="22">
        <v>0</v>
      </c>
      <c r="K31" s="20">
        <v>0</v>
      </c>
      <c r="L31" s="21">
        <v>0</v>
      </c>
      <c r="M31" s="22">
        <v>0</v>
      </c>
      <c r="N31" s="20">
        <v>0</v>
      </c>
      <c r="O31" s="21">
        <v>0</v>
      </c>
      <c r="P31" s="22">
        <v>0</v>
      </c>
      <c r="Q31" s="20">
        <v>0</v>
      </c>
      <c r="R31" s="21">
        <v>0</v>
      </c>
      <c r="S31" s="22">
        <v>0</v>
      </c>
      <c r="T31" s="20">
        <v>0</v>
      </c>
      <c r="U31" s="21">
        <v>0</v>
      </c>
      <c r="V31" s="22">
        <v>0</v>
      </c>
      <c r="W31" s="20">
        <v>0</v>
      </c>
      <c r="X31" s="21">
        <v>0</v>
      </c>
      <c r="Y31" s="22">
        <v>0</v>
      </c>
      <c r="Z31" s="20">
        <v>0</v>
      </c>
      <c r="AA31" s="21">
        <v>0</v>
      </c>
      <c r="AB31" s="22">
        <v>0</v>
      </c>
      <c r="AC31" s="20">
        <v>0</v>
      </c>
      <c r="AD31" s="21">
        <v>0</v>
      </c>
      <c r="AE31" s="22">
        <v>0</v>
      </c>
      <c r="AF31" s="20">
        <v>0</v>
      </c>
      <c r="AG31" s="21">
        <v>0</v>
      </c>
      <c r="AH31" s="22">
        <v>0</v>
      </c>
      <c r="AI31" s="20">
        <v>0</v>
      </c>
      <c r="AJ31" s="21">
        <v>0</v>
      </c>
      <c r="AK31" s="22">
        <v>0</v>
      </c>
    </row>
    <row r="32" spans="1:37">
      <c r="A32" s="5" t="s">
        <v>147</v>
      </c>
      <c r="B32" s="20">
        <v>0</v>
      </c>
      <c r="C32" s="21">
        <v>0</v>
      </c>
      <c r="D32" s="22">
        <v>0</v>
      </c>
      <c r="E32" s="20">
        <v>0</v>
      </c>
      <c r="F32" s="21">
        <v>0</v>
      </c>
      <c r="G32" s="22">
        <v>0</v>
      </c>
      <c r="H32" s="20">
        <v>0</v>
      </c>
      <c r="I32" s="21">
        <v>0</v>
      </c>
      <c r="J32" s="22">
        <v>0</v>
      </c>
      <c r="K32" s="20">
        <v>0</v>
      </c>
      <c r="L32" s="21">
        <v>0</v>
      </c>
      <c r="M32" s="22">
        <v>0</v>
      </c>
      <c r="N32" s="20">
        <v>0</v>
      </c>
      <c r="O32" s="21">
        <v>0</v>
      </c>
      <c r="P32" s="22">
        <v>0</v>
      </c>
      <c r="Q32" s="20">
        <v>0</v>
      </c>
      <c r="R32" s="21">
        <v>0</v>
      </c>
      <c r="S32" s="22">
        <v>0</v>
      </c>
      <c r="T32" s="20">
        <v>0</v>
      </c>
      <c r="U32" s="21">
        <v>0</v>
      </c>
      <c r="V32" s="22">
        <v>0</v>
      </c>
      <c r="W32" s="20">
        <v>0</v>
      </c>
      <c r="X32" s="21">
        <v>0</v>
      </c>
      <c r="Y32" s="22">
        <v>0</v>
      </c>
      <c r="Z32" s="20">
        <v>0</v>
      </c>
      <c r="AA32" s="21">
        <v>0</v>
      </c>
      <c r="AB32" s="22">
        <v>0</v>
      </c>
      <c r="AC32" s="20">
        <v>0</v>
      </c>
      <c r="AD32" s="21">
        <v>0</v>
      </c>
      <c r="AE32" s="22">
        <v>0</v>
      </c>
      <c r="AF32" s="20">
        <v>0</v>
      </c>
      <c r="AG32" s="21">
        <v>0</v>
      </c>
      <c r="AH32" s="22">
        <v>0</v>
      </c>
      <c r="AI32" s="20">
        <v>0</v>
      </c>
      <c r="AJ32" s="21">
        <v>0</v>
      </c>
      <c r="AK32" s="22">
        <v>0</v>
      </c>
    </row>
    <row r="33" spans="1:37">
      <c r="A33" s="5" t="s">
        <v>109</v>
      </c>
      <c r="B33" s="20">
        <v>0</v>
      </c>
      <c r="C33" s="21">
        <v>0</v>
      </c>
      <c r="D33" s="22">
        <v>0</v>
      </c>
      <c r="E33" s="20">
        <v>14.0</v>
      </c>
      <c r="F33" s="21">
        <v>0</v>
      </c>
      <c r="G33" s="22">
        <v>0</v>
      </c>
      <c r="H33" s="20">
        <v>0</v>
      </c>
      <c r="I33" s="21">
        <v>0</v>
      </c>
      <c r="J33" s="22">
        <v>0</v>
      </c>
      <c r="K33" s="20">
        <v>0</v>
      </c>
      <c r="L33" s="21">
        <v>0</v>
      </c>
      <c r="M33" s="22">
        <v>0</v>
      </c>
      <c r="N33" s="20">
        <v>6</v>
      </c>
      <c r="O33" s="21">
        <v>0</v>
      </c>
      <c r="P33" s="22">
        <v>0</v>
      </c>
      <c r="Q33" s="20">
        <v>0</v>
      </c>
      <c r="R33" s="21">
        <v>0</v>
      </c>
      <c r="S33" s="22">
        <v>0</v>
      </c>
      <c r="T33" s="20">
        <v>0</v>
      </c>
      <c r="U33" s="21">
        <v>0</v>
      </c>
      <c r="V33" s="22">
        <v>0</v>
      </c>
      <c r="W33" s="20">
        <v>0</v>
      </c>
      <c r="X33" s="21">
        <v>0</v>
      </c>
      <c r="Y33" s="22">
        <v>0</v>
      </c>
      <c r="Z33" s="20">
        <v>0</v>
      </c>
      <c r="AA33" s="21">
        <v>0</v>
      </c>
      <c r="AB33" s="22">
        <v>0</v>
      </c>
      <c r="AC33" s="20">
        <v>0</v>
      </c>
      <c r="AD33" s="21">
        <v>0</v>
      </c>
      <c r="AE33" s="22">
        <v>0</v>
      </c>
      <c r="AF33" s="20">
        <v>0</v>
      </c>
      <c r="AG33" s="21">
        <v>0</v>
      </c>
      <c r="AH33" s="22">
        <v>0</v>
      </c>
      <c r="AI33" s="20">
        <v>0</v>
      </c>
      <c r="AJ33" s="21">
        <v>0</v>
      </c>
      <c r="AK33" s="22">
        <v>0</v>
      </c>
    </row>
    <row r="34" spans="1:37">
      <c r="A34" s="5" t="s">
        <v>148</v>
      </c>
      <c r="B34" s="20">
        <v>0</v>
      </c>
      <c r="C34" s="21">
        <v>0</v>
      </c>
      <c r="D34" s="22">
        <v>0</v>
      </c>
      <c r="E34" s="20">
        <v>0</v>
      </c>
      <c r="F34" s="21">
        <v>0</v>
      </c>
      <c r="G34" s="22">
        <v>0</v>
      </c>
      <c r="H34" s="20">
        <v>0</v>
      </c>
      <c r="I34" s="21">
        <v>0</v>
      </c>
      <c r="J34" s="22">
        <v>0</v>
      </c>
      <c r="K34" s="20">
        <v>0</v>
      </c>
      <c r="L34" s="21">
        <v>0</v>
      </c>
      <c r="M34" s="22">
        <v>0</v>
      </c>
      <c r="N34" s="20">
        <v>0</v>
      </c>
      <c r="O34" s="21">
        <v>0</v>
      </c>
      <c r="P34" s="22">
        <v>0</v>
      </c>
      <c r="Q34" s="20">
        <v>0</v>
      </c>
      <c r="R34" s="21">
        <v>0</v>
      </c>
      <c r="S34" s="22">
        <v>0</v>
      </c>
      <c r="T34" s="20">
        <v>0</v>
      </c>
      <c r="U34" s="21">
        <v>0</v>
      </c>
      <c r="V34" s="22">
        <v>0</v>
      </c>
      <c r="W34" s="20">
        <v>0</v>
      </c>
      <c r="X34" s="21">
        <v>0</v>
      </c>
      <c r="Y34" s="22">
        <v>0</v>
      </c>
      <c r="Z34" s="20">
        <v>0</v>
      </c>
      <c r="AA34" s="21">
        <v>0</v>
      </c>
      <c r="AB34" s="22">
        <v>0</v>
      </c>
      <c r="AC34" s="20">
        <v>0</v>
      </c>
      <c r="AD34" s="21">
        <v>0</v>
      </c>
      <c r="AE34" s="22">
        <v>0</v>
      </c>
      <c r="AF34" s="20">
        <v>0</v>
      </c>
      <c r="AG34" s="21">
        <v>0</v>
      </c>
      <c r="AH34" s="22">
        <v>0</v>
      </c>
      <c r="AI34" s="20">
        <v>0</v>
      </c>
      <c r="AJ34" s="21">
        <v>0</v>
      </c>
      <c r="AK34" s="22">
        <v>0</v>
      </c>
    </row>
    <row r="35" spans="1:37">
      <c r="A35" s="5" t="s">
        <v>149</v>
      </c>
      <c r="B35" s="20">
        <v>0</v>
      </c>
      <c r="C35" s="21">
        <v>0</v>
      </c>
      <c r="D35" s="22">
        <v>0</v>
      </c>
      <c r="E35" s="20">
        <v>0</v>
      </c>
      <c r="F35" s="21">
        <v>0</v>
      </c>
      <c r="G35" s="22">
        <v>0</v>
      </c>
      <c r="H35" s="20">
        <v>0</v>
      </c>
      <c r="I35" s="21">
        <v>0</v>
      </c>
      <c r="J35" s="22">
        <v>0</v>
      </c>
      <c r="K35" s="20">
        <v>0</v>
      </c>
      <c r="L35" s="21">
        <v>0</v>
      </c>
      <c r="M35" s="22">
        <v>0</v>
      </c>
      <c r="N35" s="20">
        <v>0</v>
      </c>
      <c r="O35" s="21">
        <v>0</v>
      </c>
      <c r="P35" s="22">
        <v>0</v>
      </c>
      <c r="Q35" s="20">
        <v>0</v>
      </c>
      <c r="R35" s="21">
        <v>0</v>
      </c>
      <c r="S35" s="22">
        <v>0</v>
      </c>
      <c r="T35" s="20">
        <v>0</v>
      </c>
      <c r="U35" s="21">
        <v>0</v>
      </c>
      <c r="V35" s="22">
        <v>0</v>
      </c>
      <c r="W35" s="20">
        <v>0</v>
      </c>
      <c r="X35" s="21">
        <v>0</v>
      </c>
      <c r="Y35" s="22">
        <v>0</v>
      </c>
      <c r="Z35" s="20">
        <v>0</v>
      </c>
      <c r="AA35" s="21">
        <v>0</v>
      </c>
      <c r="AB35" s="22">
        <v>0</v>
      </c>
      <c r="AC35" s="20">
        <v>0</v>
      </c>
      <c r="AD35" s="21">
        <v>0</v>
      </c>
      <c r="AE35" s="22">
        <v>0</v>
      </c>
      <c r="AF35" s="20">
        <v>0</v>
      </c>
      <c r="AG35" s="21">
        <v>0</v>
      </c>
      <c r="AH35" s="22">
        <v>0</v>
      </c>
      <c r="AI35" s="20">
        <v>0</v>
      </c>
      <c r="AJ35" s="21">
        <v>0</v>
      </c>
      <c r="AK35" s="22">
        <v>0</v>
      </c>
    </row>
    <row r="36" spans="1:37">
      <c r="A36" s="5" t="s">
        <v>150</v>
      </c>
      <c r="B36" s="20">
        <v>0</v>
      </c>
      <c r="C36" s="21">
        <v>0</v>
      </c>
      <c r="D36" s="22">
        <v>0</v>
      </c>
      <c r="E36" s="20">
        <v>0</v>
      </c>
      <c r="F36" s="21">
        <v>0</v>
      </c>
      <c r="G36" s="22">
        <v>0</v>
      </c>
      <c r="H36" s="20">
        <v>0</v>
      </c>
      <c r="I36" s="21">
        <v>0</v>
      </c>
      <c r="J36" s="22">
        <v>0</v>
      </c>
      <c r="K36" s="20">
        <v>0</v>
      </c>
      <c r="L36" s="21">
        <v>0</v>
      </c>
      <c r="M36" s="22">
        <v>0</v>
      </c>
      <c r="N36" s="20">
        <v>0</v>
      </c>
      <c r="O36" s="21">
        <v>0</v>
      </c>
      <c r="P36" s="22">
        <v>0</v>
      </c>
      <c r="Q36" s="20">
        <v>0</v>
      </c>
      <c r="R36" s="21">
        <v>0</v>
      </c>
      <c r="S36" s="22">
        <v>0</v>
      </c>
      <c r="T36" s="20">
        <v>0</v>
      </c>
      <c r="U36" s="21">
        <v>0</v>
      </c>
      <c r="V36" s="22">
        <v>0</v>
      </c>
      <c r="W36" s="20">
        <v>0</v>
      </c>
      <c r="X36" s="21">
        <v>0</v>
      </c>
      <c r="Y36" s="22">
        <v>0</v>
      </c>
      <c r="Z36" s="20">
        <v>0</v>
      </c>
      <c r="AA36" s="21">
        <v>0</v>
      </c>
      <c r="AB36" s="22">
        <v>0</v>
      </c>
      <c r="AC36" s="20">
        <v>0</v>
      </c>
      <c r="AD36" s="21">
        <v>0</v>
      </c>
      <c r="AE36" s="22">
        <v>0</v>
      </c>
      <c r="AF36" s="20">
        <v>0</v>
      </c>
      <c r="AG36" s="21">
        <v>0</v>
      </c>
      <c r="AH36" s="22">
        <v>0</v>
      </c>
      <c r="AI36" s="20">
        <v>0</v>
      </c>
      <c r="AJ36" s="21">
        <v>0</v>
      </c>
      <c r="AK36" s="22">
        <v>0</v>
      </c>
    </row>
    <row r="37" spans="1:37">
      <c r="A37" s="6" t="s">
        <v>110</v>
      </c>
      <c r="B37" s="25">
        <f>SUM(B5:B36)</f>
        <v>119</v>
      </c>
      <c r="C37" s="25">
        <f>SUM(C5:C36)</f>
        <v>20</v>
      </c>
      <c r="D37" s="25">
        <f>SUM(D5:D36)</f>
        <v>11</v>
      </c>
      <c r="E37" s="25">
        <f>SUM(E5:E36)</f>
        <v>241</v>
      </c>
      <c r="F37" s="25">
        <f>SUM(F5:F36)</f>
        <v>0</v>
      </c>
      <c r="G37" s="25">
        <f>SUM(G5:G36)</f>
        <v>0</v>
      </c>
      <c r="H37" s="25">
        <f>SUM(H5:H36)</f>
        <v>132</v>
      </c>
      <c r="I37" s="25">
        <f>SUM(I5:I36)</f>
        <v>0</v>
      </c>
      <c r="J37" s="25">
        <f>SUM(J5:J36)</f>
        <v>0</v>
      </c>
      <c r="K37" s="25">
        <f>SUM(K5:K36)</f>
        <v>78</v>
      </c>
      <c r="L37" s="25">
        <f>SUM(L5:L36)</f>
        <v>0</v>
      </c>
      <c r="M37" s="25">
        <f>SUM(M5:M36)</f>
        <v>0</v>
      </c>
      <c r="N37" s="25">
        <f>SUM(N5:N36)</f>
        <v>210</v>
      </c>
      <c r="O37" s="25">
        <f>SUM(O5:O36)</f>
        <v>0</v>
      </c>
      <c r="P37" s="25">
        <f>SUM(P5:P36)</f>
        <v>0</v>
      </c>
      <c r="Q37" s="25">
        <f>SUM(Q5:Q36)</f>
        <v>77</v>
      </c>
      <c r="R37" s="25">
        <f>SUM(R5:R36)</f>
        <v>0</v>
      </c>
      <c r="S37" s="25">
        <f>SUM(S5:S36)</f>
        <v>0</v>
      </c>
      <c r="T37" s="25">
        <f>SUM(T5:T36)</f>
        <v>234</v>
      </c>
      <c r="U37" s="25">
        <f>SUM(U5:U36)</f>
        <v>0</v>
      </c>
      <c r="V37" s="25">
        <f>SUM(V5:V36)</f>
        <v>0</v>
      </c>
      <c r="W37" s="25">
        <f>SUM(W5:W36)</f>
        <v>3</v>
      </c>
      <c r="X37" s="25">
        <f>SUM(X5:X36)</f>
        <v>0</v>
      </c>
      <c r="Y37" s="25">
        <f>SUM(Y5:Y36)</f>
        <v>0</v>
      </c>
      <c r="Z37" s="25">
        <f>SUM(Z5:Z36)</f>
        <v>0</v>
      </c>
      <c r="AA37" s="25">
        <f>SUM(AA5:AA36)</f>
        <v>0</v>
      </c>
      <c r="AB37" s="25">
        <f>SUM(AB5:AB36)</f>
        <v>0</v>
      </c>
      <c r="AC37" s="25">
        <f>SUM(AC5:AC36)</f>
        <v>0</v>
      </c>
      <c r="AD37" s="25">
        <f>SUM(AD5:AD36)</f>
        <v>0</v>
      </c>
      <c r="AE37" s="25">
        <f>SUM(AE5:AE36)</f>
        <v>0</v>
      </c>
      <c r="AF37" s="25">
        <f>SUM(AF5:AF36)</f>
        <v>0</v>
      </c>
      <c r="AG37" s="25">
        <f>SUM(AG5:AG36)</f>
        <v>0</v>
      </c>
      <c r="AH37" s="25">
        <f>SUM(AH5:AH36)</f>
        <v>0</v>
      </c>
      <c r="AI37" s="25">
        <f>SUM(AI5:AI36)</f>
        <v>0</v>
      </c>
      <c r="AJ37" s="25">
        <f>SUM(AJ5:AJ36)</f>
        <v>0</v>
      </c>
      <c r="AK37" s="25">
        <f>SUM(AK5:AK36)</f>
        <v>0</v>
      </c>
    </row>
    <row r="38" spans="1:37">
      <c r="A38" s="4" t="s">
        <v>111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</row>
    <row r="39" spans="1:37">
      <c r="A39" s="5" t="s">
        <v>112</v>
      </c>
      <c r="B39" s="20">
        <v>0</v>
      </c>
      <c r="C39" s="21">
        <v>0</v>
      </c>
      <c r="D39" s="22">
        <v>0</v>
      </c>
      <c r="E39" s="20">
        <v>4000</v>
      </c>
      <c r="F39" s="21">
        <v>0</v>
      </c>
      <c r="G39" s="22">
        <v>0</v>
      </c>
      <c r="H39" s="20">
        <v>0</v>
      </c>
      <c r="I39" s="21">
        <v>0</v>
      </c>
      <c r="J39" s="22">
        <v>0</v>
      </c>
      <c r="K39" s="20">
        <v>0</v>
      </c>
      <c r="L39" s="21">
        <v>0</v>
      </c>
      <c r="M39" s="22">
        <v>0</v>
      </c>
      <c r="N39" s="20">
        <v>0</v>
      </c>
      <c r="O39" s="21">
        <v>0</v>
      </c>
      <c r="P39" s="22">
        <v>0</v>
      </c>
      <c r="Q39" s="20">
        <v>0</v>
      </c>
      <c r="R39" s="21">
        <v>0</v>
      </c>
      <c r="S39" s="22">
        <v>0</v>
      </c>
      <c r="T39" s="20">
        <v>0</v>
      </c>
      <c r="U39" s="21">
        <v>0</v>
      </c>
      <c r="V39" s="22">
        <v>0</v>
      </c>
      <c r="W39" s="20">
        <v>0</v>
      </c>
      <c r="X39" s="21">
        <v>0</v>
      </c>
      <c r="Y39" s="22">
        <v>0</v>
      </c>
      <c r="Z39" s="20">
        <v>0</v>
      </c>
      <c r="AA39" s="21">
        <v>0</v>
      </c>
      <c r="AB39" s="22">
        <v>0</v>
      </c>
      <c r="AC39" s="20">
        <v>0</v>
      </c>
      <c r="AD39" s="21">
        <v>0</v>
      </c>
      <c r="AE39" s="22">
        <v>0</v>
      </c>
      <c r="AF39" s="20">
        <v>0</v>
      </c>
      <c r="AG39" s="21">
        <v>0</v>
      </c>
      <c r="AH39" s="22">
        <v>0</v>
      </c>
      <c r="AI39" s="20">
        <v>0</v>
      </c>
      <c r="AJ39" s="21">
        <v>0</v>
      </c>
      <c r="AK39" s="22">
        <v>0</v>
      </c>
    </row>
    <row r="40" spans="1:37">
      <c r="A40" s="6" t="s">
        <v>113</v>
      </c>
      <c r="B40" s="25">
        <f>SUM(B39:B39)</f>
        <v>0</v>
      </c>
      <c r="C40" s="25">
        <f>SUM(C39:C39)</f>
        <v>0</v>
      </c>
      <c r="D40" s="25">
        <f>SUM(D39:D39)</f>
        <v>0</v>
      </c>
      <c r="E40" s="25">
        <f>SUM(E39:E39)</f>
        <v>4000</v>
      </c>
      <c r="F40" s="25">
        <f>SUM(F39:F39)</f>
        <v>0</v>
      </c>
      <c r="G40" s="25">
        <f>SUM(G39:G39)</f>
        <v>0</v>
      </c>
      <c r="H40" s="25">
        <f>SUM(H39:H39)</f>
        <v>0</v>
      </c>
      <c r="I40" s="25">
        <f>SUM(I39:I39)</f>
        <v>0</v>
      </c>
      <c r="J40" s="25">
        <f>SUM(J39:J39)</f>
        <v>0</v>
      </c>
      <c r="K40" s="25">
        <f>SUM(K39:K39)</f>
        <v>0</v>
      </c>
      <c r="L40" s="25">
        <f>SUM(L39:L39)</f>
        <v>0</v>
      </c>
      <c r="M40" s="25">
        <f>SUM(M39:M39)</f>
        <v>0</v>
      </c>
      <c r="N40" s="25">
        <f>SUM(N39:N39)</f>
        <v>0</v>
      </c>
      <c r="O40" s="25">
        <f>SUM(O39:O39)</f>
        <v>0</v>
      </c>
      <c r="P40" s="25">
        <f>SUM(P39:P39)</f>
        <v>0</v>
      </c>
      <c r="Q40" s="25">
        <f>SUM(Q39:Q39)</f>
        <v>0</v>
      </c>
      <c r="R40" s="25">
        <f>SUM(R39:R39)</f>
        <v>0</v>
      </c>
      <c r="S40" s="25">
        <f>SUM(S39:S39)</f>
        <v>0</v>
      </c>
      <c r="T40" s="25">
        <f>SUM(T39:T39)</f>
        <v>0</v>
      </c>
      <c r="U40" s="25">
        <f>SUM(U39:U39)</f>
        <v>0</v>
      </c>
      <c r="V40" s="25">
        <f>SUM(V39:V39)</f>
        <v>0</v>
      </c>
      <c r="W40" s="25">
        <f>SUM(W39:W39)</f>
        <v>0</v>
      </c>
      <c r="X40" s="25">
        <f>SUM(X39:X39)</f>
        <v>0</v>
      </c>
      <c r="Y40" s="25">
        <f>SUM(Y39:Y39)</f>
        <v>0</v>
      </c>
      <c r="Z40" s="25">
        <f>SUM(Z39:Z39)</f>
        <v>0</v>
      </c>
      <c r="AA40" s="25">
        <f>SUM(AA39:AA39)</f>
        <v>0</v>
      </c>
      <c r="AB40" s="25">
        <f>SUM(AB39:AB39)</f>
        <v>0</v>
      </c>
      <c r="AC40" s="25">
        <f>SUM(AC39:AC39)</f>
        <v>0</v>
      </c>
      <c r="AD40" s="25">
        <f>SUM(AD39:AD39)</f>
        <v>0</v>
      </c>
      <c r="AE40" s="25">
        <f>SUM(AE39:AE39)</f>
        <v>0</v>
      </c>
      <c r="AF40" s="25">
        <f>SUM(AF39:AF39)</f>
        <v>0</v>
      </c>
      <c r="AG40" s="25">
        <f>SUM(AG39:AG39)</f>
        <v>0</v>
      </c>
      <c r="AH40" s="25">
        <f>SUM(AH39:AH39)</f>
        <v>0</v>
      </c>
      <c r="AI40" s="25">
        <f>SUM(AI39:AI39)</f>
        <v>0</v>
      </c>
      <c r="AJ40" s="25">
        <f>SUM(AJ39:AJ39)</f>
        <v>0</v>
      </c>
      <c r="AK40" s="25">
        <f>SUM(AK39:AK39)</f>
        <v>0</v>
      </c>
    </row>
    <row r="41" spans="1:37">
      <c r="A41" s="4" t="s">
        <v>114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</row>
    <row r="42" spans="1:37">
      <c r="A42" s="5" t="s">
        <v>115</v>
      </c>
      <c r="B42" s="20">
        <v>0</v>
      </c>
      <c r="C42" s="21">
        <v>0</v>
      </c>
      <c r="D42" s="22">
        <v>0</v>
      </c>
      <c r="E42" s="20">
        <v>0</v>
      </c>
      <c r="F42" s="21">
        <v>0</v>
      </c>
      <c r="G42" s="22">
        <v>0</v>
      </c>
      <c r="H42" s="20">
        <v>0</v>
      </c>
      <c r="I42" s="21">
        <v>0</v>
      </c>
      <c r="J42" s="22">
        <v>0</v>
      </c>
      <c r="K42" s="20">
        <v>300</v>
      </c>
      <c r="L42" s="21">
        <v>0</v>
      </c>
      <c r="M42" s="22">
        <v>0</v>
      </c>
      <c r="N42" s="20">
        <v>200</v>
      </c>
      <c r="O42" s="21">
        <v>0</v>
      </c>
      <c r="P42" s="22">
        <v>0</v>
      </c>
      <c r="Q42" s="20">
        <v>0</v>
      </c>
      <c r="R42" s="21">
        <v>0</v>
      </c>
      <c r="S42" s="22">
        <v>0</v>
      </c>
      <c r="T42" s="20">
        <v>0</v>
      </c>
      <c r="U42" s="21">
        <v>0</v>
      </c>
      <c r="V42" s="22">
        <v>0</v>
      </c>
      <c r="W42" s="20">
        <v>0</v>
      </c>
      <c r="X42" s="21">
        <v>0</v>
      </c>
      <c r="Y42" s="22">
        <v>0</v>
      </c>
      <c r="Z42" s="20">
        <v>0</v>
      </c>
      <c r="AA42" s="21">
        <v>0</v>
      </c>
      <c r="AB42" s="22">
        <v>0</v>
      </c>
      <c r="AC42" s="20">
        <v>0</v>
      </c>
      <c r="AD42" s="21">
        <v>0</v>
      </c>
      <c r="AE42" s="22">
        <v>0</v>
      </c>
      <c r="AF42" s="20">
        <v>0</v>
      </c>
      <c r="AG42" s="21">
        <v>0</v>
      </c>
      <c r="AH42" s="22">
        <v>0</v>
      </c>
      <c r="AI42" s="20">
        <v>0</v>
      </c>
      <c r="AJ42" s="21">
        <v>0</v>
      </c>
      <c r="AK42" s="22">
        <v>0</v>
      </c>
    </row>
    <row r="43" spans="1:37">
      <c r="A43" s="5" t="s">
        <v>116</v>
      </c>
      <c r="B43" s="20">
        <v>0</v>
      </c>
      <c r="C43" s="21">
        <v>0</v>
      </c>
      <c r="D43" s="22">
        <v>0</v>
      </c>
      <c r="E43" s="20">
        <v>300.0</v>
      </c>
      <c r="F43" s="21">
        <v>0</v>
      </c>
      <c r="G43" s="22">
        <v>0</v>
      </c>
      <c r="H43" s="20">
        <v>0</v>
      </c>
      <c r="I43" s="21">
        <v>0</v>
      </c>
      <c r="J43" s="22">
        <v>0</v>
      </c>
      <c r="K43" s="20">
        <v>0</v>
      </c>
      <c r="L43" s="21">
        <v>0</v>
      </c>
      <c r="M43" s="22">
        <v>0</v>
      </c>
      <c r="N43" s="20">
        <v>0</v>
      </c>
      <c r="O43" s="21">
        <v>0</v>
      </c>
      <c r="P43" s="22">
        <v>0</v>
      </c>
      <c r="Q43" s="20">
        <v>0</v>
      </c>
      <c r="R43" s="21">
        <v>0</v>
      </c>
      <c r="S43" s="22">
        <v>0</v>
      </c>
      <c r="T43" s="20">
        <v>0</v>
      </c>
      <c r="U43" s="21">
        <v>0</v>
      </c>
      <c r="V43" s="22">
        <v>0</v>
      </c>
      <c r="W43" s="20">
        <v>0</v>
      </c>
      <c r="X43" s="21">
        <v>0</v>
      </c>
      <c r="Y43" s="22">
        <v>0</v>
      </c>
      <c r="Z43" s="20">
        <v>0</v>
      </c>
      <c r="AA43" s="21">
        <v>0</v>
      </c>
      <c r="AB43" s="22">
        <v>0</v>
      </c>
      <c r="AC43" s="20">
        <v>0</v>
      </c>
      <c r="AD43" s="21">
        <v>0</v>
      </c>
      <c r="AE43" s="22">
        <v>0</v>
      </c>
      <c r="AF43" s="20">
        <v>0</v>
      </c>
      <c r="AG43" s="21">
        <v>0</v>
      </c>
      <c r="AH43" s="22">
        <v>0</v>
      </c>
      <c r="AI43" s="20">
        <v>0</v>
      </c>
      <c r="AJ43" s="21">
        <v>0</v>
      </c>
      <c r="AK43" s="22">
        <v>0</v>
      </c>
    </row>
    <row r="44" spans="1:37">
      <c r="A44" s="6" t="s">
        <v>117</v>
      </c>
      <c r="B44" s="25">
        <f>SUM(B42:B43)</f>
        <v>0</v>
      </c>
      <c r="C44" s="25">
        <f>SUM(C42:C43)</f>
        <v>0</v>
      </c>
      <c r="D44" s="25">
        <f>SUM(D42:D43)</f>
        <v>0</v>
      </c>
      <c r="E44" s="25">
        <f>SUM(E42:E43)</f>
        <v>300</v>
      </c>
      <c r="F44" s="25">
        <f>SUM(F42:F43)</f>
        <v>0</v>
      </c>
      <c r="G44" s="25">
        <f>SUM(G42:G43)</f>
        <v>0</v>
      </c>
      <c r="H44" s="25">
        <f>SUM(H42:H43)</f>
        <v>0</v>
      </c>
      <c r="I44" s="25">
        <f>SUM(I42:I43)</f>
        <v>0</v>
      </c>
      <c r="J44" s="25">
        <f>SUM(J42:J43)</f>
        <v>0</v>
      </c>
      <c r="K44" s="25">
        <f>SUM(K42:K43)</f>
        <v>300</v>
      </c>
      <c r="L44" s="25">
        <f>SUM(L42:L43)</f>
        <v>0</v>
      </c>
      <c r="M44" s="25">
        <f>SUM(M42:M43)</f>
        <v>0</v>
      </c>
      <c r="N44" s="25">
        <f>SUM(N42:N43)</f>
        <v>200</v>
      </c>
      <c r="O44" s="25">
        <f>SUM(O42:O43)</f>
        <v>0</v>
      </c>
      <c r="P44" s="25">
        <f>SUM(P42:P43)</f>
        <v>0</v>
      </c>
      <c r="Q44" s="25">
        <f>SUM(Q42:Q43)</f>
        <v>0</v>
      </c>
      <c r="R44" s="25">
        <f>SUM(R42:R43)</f>
        <v>0</v>
      </c>
      <c r="S44" s="25">
        <f>SUM(S42:S43)</f>
        <v>0</v>
      </c>
      <c r="T44" s="25">
        <f>SUM(T42:T43)</f>
        <v>0</v>
      </c>
      <c r="U44" s="25">
        <f>SUM(U42:U43)</f>
        <v>0</v>
      </c>
      <c r="V44" s="25">
        <f>SUM(V42:V43)</f>
        <v>0</v>
      </c>
      <c r="W44" s="25">
        <f>SUM(W42:W43)</f>
        <v>0</v>
      </c>
      <c r="X44" s="25">
        <f>SUM(X42:X43)</f>
        <v>0</v>
      </c>
      <c r="Y44" s="25">
        <f>SUM(Y42:Y43)</f>
        <v>0</v>
      </c>
      <c r="Z44" s="25">
        <f>SUM(Z42:Z43)</f>
        <v>0</v>
      </c>
      <c r="AA44" s="25">
        <f>SUM(AA42:AA43)</f>
        <v>0</v>
      </c>
      <c r="AB44" s="25">
        <f>SUM(AB42:AB43)</f>
        <v>0</v>
      </c>
      <c r="AC44" s="25">
        <f>SUM(AC42:AC43)</f>
        <v>0</v>
      </c>
      <c r="AD44" s="25">
        <f>SUM(AD42:AD43)</f>
        <v>0</v>
      </c>
      <c r="AE44" s="25">
        <f>SUM(AE42:AE43)</f>
        <v>0</v>
      </c>
      <c r="AF44" s="25">
        <f>SUM(AF42:AF43)</f>
        <v>0</v>
      </c>
      <c r="AG44" s="25">
        <f>SUM(AG42:AG43)</f>
        <v>0</v>
      </c>
      <c r="AH44" s="25">
        <f>SUM(AH42:AH43)</f>
        <v>0</v>
      </c>
      <c r="AI44" s="25">
        <f>SUM(AI42:AI43)</f>
        <v>0</v>
      </c>
      <c r="AJ44" s="25">
        <f>SUM(AJ42:AJ43)</f>
        <v>0</v>
      </c>
      <c r="AK44" s="25">
        <f>SUM(AK42:AK43)</f>
        <v>0</v>
      </c>
    </row>
    <row r="45" spans="1:37">
      <c r="A45" s="4" t="s">
        <v>21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</row>
    <row r="46" spans="1:37">
      <c r="A46" s="5" t="s">
        <v>26</v>
      </c>
      <c r="B46" s="20">
        <v>0</v>
      </c>
      <c r="C46" s="21">
        <v>0</v>
      </c>
      <c r="D46" s="22">
        <v>0</v>
      </c>
      <c r="E46" s="20">
        <v>0</v>
      </c>
      <c r="F46" s="21">
        <v>0</v>
      </c>
      <c r="G46" s="22">
        <v>0</v>
      </c>
      <c r="H46" s="20">
        <v>0</v>
      </c>
      <c r="I46" s="21">
        <v>0</v>
      </c>
      <c r="J46" s="22">
        <v>0</v>
      </c>
      <c r="K46" s="20">
        <v>0</v>
      </c>
      <c r="L46" s="21">
        <v>0</v>
      </c>
      <c r="M46" s="22">
        <v>0</v>
      </c>
      <c r="N46" s="20">
        <v>0</v>
      </c>
      <c r="O46" s="21">
        <v>0</v>
      </c>
      <c r="P46" s="22">
        <v>0</v>
      </c>
      <c r="Q46" s="20">
        <v>0</v>
      </c>
      <c r="R46" s="21">
        <v>0</v>
      </c>
      <c r="S46" s="22">
        <v>0</v>
      </c>
      <c r="T46" s="20">
        <v>6</v>
      </c>
      <c r="U46" s="21">
        <v>0</v>
      </c>
      <c r="V46" s="22">
        <v>0</v>
      </c>
      <c r="W46" s="20">
        <v>0</v>
      </c>
      <c r="X46" s="21">
        <v>0</v>
      </c>
      <c r="Y46" s="22">
        <v>0</v>
      </c>
      <c r="Z46" s="20">
        <v>0</v>
      </c>
      <c r="AA46" s="21">
        <v>0</v>
      </c>
      <c r="AB46" s="22">
        <v>0</v>
      </c>
      <c r="AC46" s="20">
        <v>0</v>
      </c>
      <c r="AD46" s="21">
        <v>0</v>
      </c>
      <c r="AE46" s="22">
        <v>0</v>
      </c>
      <c r="AF46" s="20">
        <v>0</v>
      </c>
      <c r="AG46" s="21">
        <v>0</v>
      </c>
      <c r="AH46" s="22">
        <v>0</v>
      </c>
      <c r="AI46" s="20">
        <v>0</v>
      </c>
      <c r="AJ46" s="21">
        <v>0</v>
      </c>
      <c r="AK46" s="22">
        <v>0</v>
      </c>
    </row>
    <row r="47" spans="1:37">
      <c r="A47" s="6" t="s">
        <v>30</v>
      </c>
      <c r="B47" s="25">
        <f>SUM(B46:B46)</f>
        <v>0</v>
      </c>
      <c r="C47" s="25">
        <f>SUM(C46:C46)</f>
        <v>0</v>
      </c>
      <c r="D47" s="25">
        <f>SUM(D46:D46)</f>
        <v>0</v>
      </c>
      <c r="E47" s="25">
        <f>SUM(E46:E46)</f>
        <v>0</v>
      </c>
      <c r="F47" s="25">
        <f>SUM(F46:F46)</f>
        <v>0</v>
      </c>
      <c r="G47" s="25">
        <f>SUM(G46:G46)</f>
        <v>0</v>
      </c>
      <c r="H47" s="25">
        <f>SUM(H46:H46)</f>
        <v>0</v>
      </c>
      <c r="I47" s="25">
        <f>SUM(I46:I46)</f>
        <v>0</v>
      </c>
      <c r="J47" s="25">
        <f>SUM(J46:J46)</f>
        <v>0</v>
      </c>
      <c r="K47" s="25">
        <f>SUM(K46:K46)</f>
        <v>0</v>
      </c>
      <c r="L47" s="25">
        <f>SUM(L46:L46)</f>
        <v>0</v>
      </c>
      <c r="M47" s="25">
        <f>SUM(M46:M46)</f>
        <v>0</v>
      </c>
      <c r="N47" s="25">
        <f>SUM(N46:N46)</f>
        <v>0</v>
      </c>
      <c r="O47" s="25">
        <f>SUM(O46:O46)</f>
        <v>0</v>
      </c>
      <c r="P47" s="25">
        <f>SUM(P46:P46)</f>
        <v>0</v>
      </c>
      <c r="Q47" s="25">
        <f>SUM(Q46:Q46)</f>
        <v>0</v>
      </c>
      <c r="R47" s="25">
        <f>SUM(R46:R46)</f>
        <v>0</v>
      </c>
      <c r="S47" s="25">
        <f>SUM(S46:S46)</f>
        <v>0</v>
      </c>
      <c r="T47" s="25">
        <f>SUM(T46:T46)</f>
        <v>6</v>
      </c>
      <c r="U47" s="25">
        <f>SUM(U46:U46)</f>
        <v>0</v>
      </c>
      <c r="V47" s="25">
        <f>SUM(V46:V46)</f>
        <v>0</v>
      </c>
      <c r="W47" s="25">
        <f>SUM(W46:W46)</f>
        <v>0</v>
      </c>
      <c r="X47" s="25">
        <f>SUM(X46:X46)</f>
        <v>0</v>
      </c>
      <c r="Y47" s="25">
        <f>SUM(Y46:Y46)</f>
        <v>0</v>
      </c>
      <c r="Z47" s="25">
        <f>SUM(Z46:Z46)</f>
        <v>0</v>
      </c>
      <c r="AA47" s="25">
        <f>SUM(AA46:AA46)</f>
        <v>0</v>
      </c>
      <c r="AB47" s="25">
        <f>SUM(AB46:AB46)</f>
        <v>0</v>
      </c>
      <c r="AC47" s="25">
        <f>SUM(AC46:AC46)</f>
        <v>0</v>
      </c>
      <c r="AD47" s="25">
        <f>SUM(AD46:AD46)</f>
        <v>0</v>
      </c>
      <c r="AE47" s="25">
        <f>SUM(AE46:AE46)</f>
        <v>0</v>
      </c>
      <c r="AF47" s="25">
        <f>SUM(AF46:AF46)</f>
        <v>0</v>
      </c>
      <c r="AG47" s="25">
        <f>SUM(AG46:AG46)</f>
        <v>0</v>
      </c>
      <c r="AH47" s="25">
        <f>SUM(AH46:AH46)</f>
        <v>0</v>
      </c>
      <c r="AI47" s="25">
        <f>SUM(AI46:AI46)</f>
        <v>0</v>
      </c>
      <c r="AJ47" s="25">
        <f>SUM(AJ46:AJ46)</f>
        <v>0</v>
      </c>
      <c r="AK47" s="25">
        <f>SUM(AK46:AK46)</f>
        <v>0</v>
      </c>
    </row>
    <row r="48" spans="1:37">
      <c r="A48" s="4" t="s">
        <v>48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</row>
    <row r="49" spans="1:37">
      <c r="A49" s="5" t="s">
        <v>50</v>
      </c>
      <c r="B49" s="20">
        <v>0</v>
      </c>
      <c r="C49" s="21">
        <v>0</v>
      </c>
      <c r="D49" s="22">
        <v>0</v>
      </c>
      <c r="E49" s="20">
        <v>1.0</v>
      </c>
      <c r="F49" s="21">
        <v>0</v>
      </c>
      <c r="G49" s="22">
        <v>0</v>
      </c>
      <c r="H49" s="20">
        <v>0</v>
      </c>
      <c r="I49" s="21">
        <v>0</v>
      </c>
      <c r="J49" s="22">
        <v>0</v>
      </c>
      <c r="K49" s="20">
        <v>0</v>
      </c>
      <c r="L49" s="21">
        <v>0</v>
      </c>
      <c r="M49" s="22">
        <v>0</v>
      </c>
      <c r="N49" s="20">
        <v>0</v>
      </c>
      <c r="O49" s="21">
        <v>0</v>
      </c>
      <c r="P49" s="22">
        <v>0</v>
      </c>
      <c r="Q49" s="20">
        <v>0</v>
      </c>
      <c r="R49" s="21">
        <v>0</v>
      </c>
      <c r="S49" s="22">
        <v>0</v>
      </c>
      <c r="T49" s="20">
        <v>0</v>
      </c>
      <c r="U49" s="21">
        <v>0</v>
      </c>
      <c r="V49" s="22">
        <v>0</v>
      </c>
      <c r="W49" s="20">
        <v>0</v>
      </c>
      <c r="X49" s="21">
        <v>0</v>
      </c>
      <c r="Y49" s="22">
        <v>0</v>
      </c>
      <c r="Z49" s="20">
        <v>0</v>
      </c>
      <c r="AA49" s="21">
        <v>0</v>
      </c>
      <c r="AB49" s="22">
        <v>0</v>
      </c>
      <c r="AC49" s="20">
        <v>0</v>
      </c>
      <c r="AD49" s="21">
        <v>0</v>
      </c>
      <c r="AE49" s="22">
        <v>0</v>
      </c>
      <c r="AF49" s="20">
        <v>0</v>
      </c>
      <c r="AG49" s="21">
        <v>0</v>
      </c>
      <c r="AH49" s="22">
        <v>0</v>
      </c>
      <c r="AI49" s="20">
        <v>0</v>
      </c>
      <c r="AJ49" s="21">
        <v>0</v>
      </c>
      <c r="AK49" s="22">
        <v>0</v>
      </c>
    </row>
    <row r="50" spans="1:37">
      <c r="A50" s="5" t="s">
        <v>52</v>
      </c>
      <c r="B50" s="20">
        <v>0</v>
      </c>
      <c r="C50" s="21">
        <v>0</v>
      </c>
      <c r="D50" s="22">
        <v>0</v>
      </c>
      <c r="E50" s="20">
        <v>0</v>
      </c>
      <c r="F50" s="21">
        <v>0</v>
      </c>
      <c r="G50" s="22">
        <v>0</v>
      </c>
      <c r="H50" s="20">
        <v>0</v>
      </c>
      <c r="I50" s="21">
        <v>0</v>
      </c>
      <c r="J50" s="22">
        <v>0</v>
      </c>
      <c r="K50" s="20">
        <v>0</v>
      </c>
      <c r="L50" s="21">
        <v>0</v>
      </c>
      <c r="M50" s="22">
        <v>0</v>
      </c>
      <c r="N50" s="20">
        <v>0</v>
      </c>
      <c r="O50" s="21">
        <v>0</v>
      </c>
      <c r="P50" s="22">
        <v>0</v>
      </c>
      <c r="Q50" s="20">
        <v>2000</v>
      </c>
      <c r="R50" s="21">
        <v>0</v>
      </c>
      <c r="S50" s="22">
        <v>0</v>
      </c>
      <c r="T50" s="20">
        <v>0</v>
      </c>
      <c r="U50" s="21">
        <v>0</v>
      </c>
      <c r="V50" s="22">
        <v>0</v>
      </c>
      <c r="W50" s="20">
        <v>0</v>
      </c>
      <c r="X50" s="21">
        <v>0</v>
      </c>
      <c r="Y50" s="22">
        <v>0</v>
      </c>
      <c r="Z50" s="20">
        <v>0</v>
      </c>
      <c r="AA50" s="21">
        <v>0</v>
      </c>
      <c r="AB50" s="22">
        <v>0</v>
      </c>
      <c r="AC50" s="20">
        <v>0</v>
      </c>
      <c r="AD50" s="21">
        <v>0</v>
      </c>
      <c r="AE50" s="22">
        <v>0</v>
      </c>
      <c r="AF50" s="20">
        <v>0</v>
      </c>
      <c r="AG50" s="21">
        <v>0</v>
      </c>
      <c r="AH50" s="22">
        <v>0</v>
      </c>
      <c r="AI50" s="20">
        <v>0</v>
      </c>
      <c r="AJ50" s="21">
        <v>0</v>
      </c>
      <c r="AK50" s="22">
        <v>0</v>
      </c>
    </row>
    <row r="51" spans="1:37">
      <c r="A51" s="6" t="s">
        <v>55</v>
      </c>
      <c r="B51" s="25">
        <f>SUM(B49:B50)</f>
        <v>0</v>
      </c>
      <c r="C51" s="25">
        <f>SUM(C49:C50)</f>
        <v>0</v>
      </c>
      <c r="D51" s="25">
        <f>SUM(D49:D50)</f>
        <v>0</v>
      </c>
      <c r="E51" s="25">
        <f>SUM(E49:E50)</f>
        <v>1</v>
      </c>
      <c r="F51" s="25">
        <f>SUM(F49:F50)</f>
        <v>0</v>
      </c>
      <c r="G51" s="25">
        <f>SUM(G49:G50)</f>
        <v>0</v>
      </c>
      <c r="H51" s="25">
        <f>SUM(H49:H50)</f>
        <v>0</v>
      </c>
      <c r="I51" s="25">
        <f>SUM(I49:I50)</f>
        <v>0</v>
      </c>
      <c r="J51" s="25">
        <f>SUM(J49:J50)</f>
        <v>0</v>
      </c>
      <c r="K51" s="25">
        <f>SUM(K49:K50)</f>
        <v>0</v>
      </c>
      <c r="L51" s="25">
        <f>SUM(L49:L50)</f>
        <v>0</v>
      </c>
      <c r="M51" s="25">
        <f>SUM(M49:M50)</f>
        <v>0</v>
      </c>
      <c r="N51" s="25">
        <f>SUM(N49:N50)</f>
        <v>0</v>
      </c>
      <c r="O51" s="25">
        <f>SUM(O49:O50)</f>
        <v>0</v>
      </c>
      <c r="P51" s="25">
        <f>SUM(P49:P50)</f>
        <v>0</v>
      </c>
      <c r="Q51" s="25">
        <f>SUM(Q49:Q50)</f>
        <v>2000</v>
      </c>
      <c r="R51" s="25">
        <f>SUM(R49:R50)</f>
        <v>0</v>
      </c>
      <c r="S51" s="25">
        <f>SUM(S49:S50)</f>
        <v>0</v>
      </c>
      <c r="T51" s="25">
        <f>SUM(T49:T50)</f>
        <v>0</v>
      </c>
      <c r="U51" s="25">
        <f>SUM(U49:U50)</f>
        <v>0</v>
      </c>
      <c r="V51" s="25">
        <f>SUM(V49:V50)</f>
        <v>0</v>
      </c>
      <c r="W51" s="25">
        <f>SUM(W49:W50)</f>
        <v>0</v>
      </c>
      <c r="X51" s="25">
        <f>SUM(X49:X50)</f>
        <v>0</v>
      </c>
      <c r="Y51" s="25">
        <f>SUM(Y49:Y50)</f>
        <v>0</v>
      </c>
      <c r="Z51" s="25">
        <f>SUM(Z49:Z50)</f>
        <v>0</v>
      </c>
      <c r="AA51" s="25">
        <f>SUM(AA49:AA50)</f>
        <v>0</v>
      </c>
      <c r="AB51" s="25">
        <f>SUM(AB49:AB50)</f>
        <v>0</v>
      </c>
      <c r="AC51" s="25">
        <f>SUM(AC49:AC50)</f>
        <v>0</v>
      </c>
      <c r="AD51" s="25">
        <f>SUM(AD49:AD50)</f>
        <v>0</v>
      </c>
      <c r="AE51" s="25">
        <f>SUM(AE49:AE50)</f>
        <v>0</v>
      </c>
      <c r="AF51" s="25">
        <f>SUM(AF49:AF50)</f>
        <v>0</v>
      </c>
      <c r="AG51" s="25">
        <f>SUM(AG49:AG50)</f>
        <v>0</v>
      </c>
      <c r="AH51" s="25">
        <f>SUM(AH49:AH50)</f>
        <v>0</v>
      </c>
      <c r="AI51" s="25">
        <f>SUM(AI49:AI50)</f>
        <v>0</v>
      </c>
      <c r="AJ51" s="25">
        <f>SUM(AJ49:AJ50)</f>
        <v>0</v>
      </c>
      <c r="AK51" s="25">
        <f>SUM(AK49:AK50)</f>
        <v>0</v>
      </c>
    </row>
    <row r="52" spans="1:37">
      <c r="A52" s="7" t="s">
        <v>97</v>
      </c>
      <c r="B52" s="26">
        <f>SUMIF($A$1:$A$51,"TOTAL *:",B$1:B51)</f>
        <v>119</v>
      </c>
      <c r="C52" s="26">
        <f>SUMIF($A$1:$A$51,"TOTAL *:",C$1:C51)</f>
        <v>20</v>
      </c>
      <c r="D52" s="26">
        <f>SUMIF($A$1:$A$51,"TOTAL *:",D$1:D51)</f>
        <v>11</v>
      </c>
      <c r="E52" s="26">
        <f>SUMIF($A$1:$A$51,"TOTAL *:",E$1:E51)</f>
        <v>4542</v>
      </c>
      <c r="F52" s="26">
        <f>SUMIF($A$1:$A$51,"TOTAL *:",F$1:F51)</f>
        <v>0</v>
      </c>
      <c r="G52" s="26">
        <f>SUMIF($A$1:$A$51,"TOTAL *:",G$1:G51)</f>
        <v>0</v>
      </c>
      <c r="H52" s="26">
        <f>SUMIF($A$1:$A$51,"TOTAL *:",H$1:H51)</f>
        <v>132</v>
      </c>
      <c r="I52" s="26">
        <f>SUMIF($A$1:$A$51,"TOTAL *:",I$1:I51)</f>
        <v>0</v>
      </c>
      <c r="J52" s="26">
        <f>SUMIF($A$1:$A$51,"TOTAL *:",J$1:J51)</f>
        <v>0</v>
      </c>
      <c r="K52" s="26">
        <f>SUMIF($A$1:$A$51,"TOTAL *:",K$1:K51)</f>
        <v>378</v>
      </c>
      <c r="L52" s="26">
        <f>SUMIF($A$1:$A$51,"TOTAL *:",L$1:L51)</f>
        <v>0</v>
      </c>
      <c r="M52" s="26">
        <f>SUMIF($A$1:$A$51,"TOTAL *:",M$1:M51)</f>
        <v>0</v>
      </c>
      <c r="N52" s="26">
        <f>SUMIF($A$1:$A$51,"TOTAL *:",N$1:N51)</f>
        <v>410</v>
      </c>
      <c r="O52" s="26">
        <f>SUMIF($A$1:$A$51,"TOTAL *:",O$1:O51)</f>
        <v>0</v>
      </c>
      <c r="P52" s="26">
        <f>SUMIF($A$1:$A$51,"TOTAL *:",P$1:P51)</f>
        <v>0</v>
      </c>
      <c r="Q52" s="26">
        <f>SUMIF($A$1:$A$51,"TOTAL *:",Q$1:Q51)</f>
        <v>2077</v>
      </c>
      <c r="R52" s="26">
        <f>SUMIF($A$1:$A$51,"TOTAL *:",R$1:R51)</f>
        <v>0</v>
      </c>
      <c r="S52" s="26">
        <f>SUMIF($A$1:$A$51,"TOTAL *:",S$1:S51)</f>
        <v>0</v>
      </c>
      <c r="T52" s="26">
        <f>SUMIF($A$1:$A$51,"TOTAL *:",T$1:T51)</f>
        <v>240</v>
      </c>
      <c r="U52" s="26">
        <f>SUMIF($A$1:$A$51,"TOTAL *:",U$1:U51)</f>
        <v>0</v>
      </c>
      <c r="V52" s="26">
        <f>SUMIF($A$1:$A$51,"TOTAL *:",V$1:V51)</f>
        <v>0</v>
      </c>
      <c r="W52" s="26">
        <f>SUMIF($A$1:$A$51,"TOTAL *:",W$1:W51)</f>
        <v>3</v>
      </c>
      <c r="X52" s="26">
        <f>SUMIF($A$1:$A$51,"TOTAL *:",X$1:X51)</f>
        <v>0</v>
      </c>
      <c r="Y52" s="26">
        <f>SUMIF($A$1:$A$51,"TOTAL *:",Y$1:Y51)</f>
        <v>0</v>
      </c>
      <c r="Z52" s="26">
        <f>SUMIF($A$1:$A$51,"TOTAL *:",Z$1:Z51)</f>
        <v>0</v>
      </c>
      <c r="AA52" s="26">
        <f>SUMIF($A$1:$A$51,"TOTAL *:",AA$1:AA51)</f>
        <v>0</v>
      </c>
      <c r="AB52" s="26">
        <f>SUMIF($A$1:$A$51,"TOTAL *:",AB$1:AB51)</f>
        <v>0</v>
      </c>
      <c r="AC52" s="26">
        <f>SUMIF($A$1:$A$51,"TOTAL *:",AC$1:AC51)</f>
        <v>0</v>
      </c>
      <c r="AD52" s="26">
        <f>SUMIF($A$1:$A$51,"TOTAL *:",AD$1:AD51)</f>
        <v>0</v>
      </c>
      <c r="AE52" s="26">
        <f>SUMIF($A$1:$A$51,"TOTAL *:",AE$1:AE51)</f>
        <v>0</v>
      </c>
      <c r="AF52" s="26">
        <f>SUMIF($A$1:$A$51,"TOTAL *:",AF$1:AF51)</f>
        <v>0</v>
      </c>
      <c r="AG52" s="26">
        <f>SUMIF($A$1:$A$51,"TOTAL *:",AG$1:AG51)</f>
        <v>0</v>
      </c>
      <c r="AH52" s="26">
        <f>SUMIF($A$1:$A$51,"TOTAL *:",AH$1:AH51)</f>
        <v>0</v>
      </c>
      <c r="AI52" s="26">
        <f>SUMIF($A$1:$A$51,"TOTAL *:",AI$1:AI51)</f>
        <v>0</v>
      </c>
      <c r="AJ52" s="26">
        <f>SUMIF($A$1:$A$51,"TOTAL *:",AJ$1:AJ51)</f>
        <v>0</v>
      </c>
      <c r="AK52" s="26">
        <f>SUMIF($A$1:$A$51,"TOTAL *:",AK$1:AK51)</f>
        <v>0</v>
      </c>
    </row>
    <row r="53" spans="1:37">
      <c r="A53" s="5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</row>
    <row r="54" spans="1:37">
      <c r="A54" s="16" t="s">
        <v>151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</row>
    <row r="55" spans="1:37">
      <c r="A55" s="17" t="s">
        <v>1</v>
      </c>
      <c r="B55" s="17" t="s">
        <v>2</v>
      </c>
      <c r="C55" s="23"/>
      <c r="D55" s="23"/>
      <c r="E55" s="17" t="s">
        <v>3</v>
      </c>
      <c r="F55" s="23"/>
      <c r="G55" s="23"/>
      <c r="H55" s="17" t="s">
        <v>4</v>
      </c>
      <c r="I55" s="23"/>
      <c r="J55" s="23"/>
      <c r="K55" s="17" t="s">
        <v>5</v>
      </c>
      <c r="L55" s="23"/>
      <c r="M55" s="23"/>
      <c r="N55" s="17" t="s">
        <v>6</v>
      </c>
      <c r="O55" s="23"/>
      <c r="P55" s="23"/>
      <c r="Q55" s="17" t="s">
        <v>7</v>
      </c>
      <c r="R55" s="23"/>
      <c r="S55" s="23"/>
      <c r="T55" s="17" t="s">
        <v>8</v>
      </c>
      <c r="U55" s="23"/>
      <c r="V55" s="23"/>
      <c r="W55" s="17" t="s">
        <v>9</v>
      </c>
      <c r="X55" s="23"/>
      <c r="Y55" s="23"/>
      <c r="Z55" s="17" t="s">
        <v>10</v>
      </c>
      <c r="AA55" s="23"/>
      <c r="AB55" s="23"/>
      <c r="AC55" s="17" t="s">
        <v>11</v>
      </c>
      <c r="AD55" s="23"/>
      <c r="AE55" s="23"/>
      <c r="AF55" s="17" t="s">
        <v>12</v>
      </c>
      <c r="AG55" s="23"/>
      <c r="AH55" s="23"/>
      <c r="AI55" s="17" t="s">
        <v>13</v>
      </c>
      <c r="AJ55" s="23"/>
      <c r="AK55" s="23"/>
    </row>
    <row r="56" spans="1:37">
      <c r="A56" s="5"/>
      <c r="B56" s="20" t="s">
        <v>123</v>
      </c>
      <c r="C56" s="21" t="s">
        <v>124</v>
      </c>
      <c r="D56" s="22" t="s">
        <v>125</v>
      </c>
      <c r="E56" s="20" t="s">
        <v>123</v>
      </c>
      <c r="F56" s="21" t="s">
        <v>124</v>
      </c>
      <c r="G56" s="22" t="s">
        <v>125</v>
      </c>
      <c r="H56" s="20" t="s">
        <v>123</v>
      </c>
      <c r="I56" s="21" t="s">
        <v>124</v>
      </c>
      <c r="J56" s="22" t="s">
        <v>125</v>
      </c>
      <c r="K56" s="20" t="s">
        <v>123</v>
      </c>
      <c r="L56" s="21" t="s">
        <v>124</v>
      </c>
      <c r="M56" s="22" t="s">
        <v>125</v>
      </c>
      <c r="N56" s="20" t="s">
        <v>123</v>
      </c>
      <c r="O56" s="21" t="s">
        <v>124</v>
      </c>
      <c r="P56" s="22" t="s">
        <v>125</v>
      </c>
      <c r="Q56" s="20" t="s">
        <v>123</v>
      </c>
      <c r="R56" s="21" t="s">
        <v>124</v>
      </c>
      <c r="S56" s="22" t="s">
        <v>125</v>
      </c>
      <c r="T56" s="20" t="s">
        <v>123</v>
      </c>
      <c r="U56" s="21" t="s">
        <v>124</v>
      </c>
      <c r="V56" s="22" t="s">
        <v>125</v>
      </c>
      <c r="W56" s="20" t="s">
        <v>123</v>
      </c>
      <c r="X56" s="21" t="s">
        <v>124</v>
      </c>
      <c r="Y56" s="22" t="s">
        <v>125</v>
      </c>
      <c r="Z56" s="20" t="s">
        <v>123</v>
      </c>
      <c r="AA56" s="21" t="s">
        <v>124</v>
      </c>
      <c r="AB56" s="22" t="s">
        <v>125</v>
      </c>
      <c r="AC56" s="20" t="s">
        <v>123</v>
      </c>
      <c r="AD56" s="21" t="s">
        <v>124</v>
      </c>
      <c r="AE56" s="22" t="s">
        <v>125</v>
      </c>
      <c r="AF56" s="20" t="s">
        <v>123</v>
      </c>
      <c r="AG56" s="21" t="s">
        <v>124</v>
      </c>
      <c r="AH56" s="22" t="s">
        <v>125</v>
      </c>
      <c r="AI56" s="20" t="s">
        <v>123</v>
      </c>
      <c r="AJ56" s="21" t="s">
        <v>124</v>
      </c>
      <c r="AK56" s="22" t="s">
        <v>125</v>
      </c>
    </row>
    <row r="57" spans="1:37">
      <c r="A57" s="4" t="s">
        <v>102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</row>
    <row r="58" spans="1:37">
      <c r="A58" s="5" t="s">
        <v>126</v>
      </c>
      <c r="B58" s="20">
        <v>0</v>
      </c>
      <c r="C58" s="21">
        <v>0</v>
      </c>
      <c r="D58" s="22">
        <v>0</v>
      </c>
      <c r="E58" s="20">
        <v>0</v>
      </c>
      <c r="F58" s="21">
        <v>0</v>
      </c>
      <c r="G58" s="22">
        <v>0</v>
      </c>
      <c r="H58" s="20">
        <v>0</v>
      </c>
      <c r="I58" s="21">
        <v>0</v>
      </c>
      <c r="J58" s="22">
        <v>0</v>
      </c>
      <c r="K58" s="20">
        <v>0</v>
      </c>
      <c r="L58" s="21">
        <v>0</v>
      </c>
      <c r="M58" s="22">
        <v>0</v>
      </c>
      <c r="N58" s="20">
        <v>0</v>
      </c>
      <c r="O58" s="21">
        <v>0</v>
      </c>
      <c r="P58" s="22">
        <v>0</v>
      </c>
      <c r="Q58" s="20">
        <v>0</v>
      </c>
      <c r="R58" s="21">
        <v>0</v>
      </c>
      <c r="S58" s="22">
        <v>0</v>
      </c>
      <c r="T58" s="20">
        <v>0</v>
      </c>
      <c r="U58" s="21">
        <v>0</v>
      </c>
      <c r="V58" s="22">
        <v>0</v>
      </c>
      <c r="W58" s="20">
        <v>0</v>
      </c>
      <c r="X58" s="21">
        <v>0</v>
      </c>
      <c r="Y58" s="22">
        <v>0</v>
      </c>
      <c r="Z58" s="20">
        <v>0</v>
      </c>
      <c r="AA58" s="21">
        <v>0</v>
      </c>
      <c r="AB58" s="22">
        <v>0</v>
      </c>
      <c r="AC58" s="20">
        <v>0</v>
      </c>
      <c r="AD58" s="21">
        <v>0</v>
      </c>
      <c r="AE58" s="22">
        <v>0</v>
      </c>
      <c r="AF58" s="20">
        <v>0</v>
      </c>
      <c r="AG58" s="21">
        <v>0</v>
      </c>
      <c r="AH58" s="22">
        <v>0</v>
      </c>
      <c r="AI58" s="20">
        <v>0</v>
      </c>
      <c r="AJ58" s="21">
        <v>0</v>
      </c>
      <c r="AK58" s="22">
        <v>0</v>
      </c>
    </row>
    <row r="59" spans="1:37">
      <c r="A59" s="5" t="s">
        <v>127</v>
      </c>
      <c r="B59" s="20">
        <v>0</v>
      </c>
      <c r="C59" s="21">
        <v>0</v>
      </c>
      <c r="D59" s="22">
        <v>0</v>
      </c>
      <c r="E59" s="20">
        <v>0</v>
      </c>
      <c r="F59" s="21">
        <v>0</v>
      </c>
      <c r="G59" s="22">
        <v>0</v>
      </c>
      <c r="H59" s="20">
        <v>0</v>
      </c>
      <c r="I59" s="21">
        <v>0</v>
      </c>
      <c r="J59" s="22">
        <v>0</v>
      </c>
      <c r="K59" s="20">
        <v>0</v>
      </c>
      <c r="L59" s="21">
        <v>0</v>
      </c>
      <c r="M59" s="22">
        <v>0</v>
      </c>
      <c r="N59" s="20">
        <v>0</v>
      </c>
      <c r="O59" s="21">
        <v>0</v>
      </c>
      <c r="P59" s="22">
        <v>0</v>
      </c>
      <c r="Q59" s="20">
        <v>0</v>
      </c>
      <c r="R59" s="21">
        <v>0</v>
      </c>
      <c r="S59" s="22">
        <v>0</v>
      </c>
      <c r="T59" s="20">
        <v>0</v>
      </c>
      <c r="U59" s="21">
        <v>0</v>
      </c>
      <c r="V59" s="22">
        <v>0</v>
      </c>
      <c r="W59" s="20">
        <v>0</v>
      </c>
      <c r="X59" s="21">
        <v>0</v>
      </c>
      <c r="Y59" s="22">
        <v>0</v>
      </c>
      <c r="Z59" s="20">
        <v>0</v>
      </c>
      <c r="AA59" s="21">
        <v>0</v>
      </c>
      <c r="AB59" s="22">
        <v>0</v>
      </c>
      <c r="AC59" s="20">
        <v>0</v>
      </c>
      <c r="AD59" s="21">
        <v>0</v>
      </c>
      <c r="AE59" s="22">
        <v>0</v>
      </c>
      <c r="AF59" s="20">
        <v>0</v>
      </c>
      <c r="AG59" s="21">
        <v>0</v>
      </c>
      <c r="AH59" s="22">
        <v>0</v>
      </c>
      <c r="AI59" s="20">
        <v>0</v>
      </c>
      <c r="AJ59" s="21">
        <v>0</v>
      </c>
      <c r="AK59" s="22">
        <v>0</v>
      </c>
    </row>
    <row r="60" spans="1:37">
      <c r="A60" s="5" t="s">
        <v>128</v>
      </c>
      <c r="B60" s="20">
        <v>0</v>
      </c>
      <c r="C60" s="21">
        <v>0</v>
      </c>
      <c r="D60" s="22">
        <v>0</v>
      </c>
      <c r="E60" s="20">
        <v>0</v>
      </c>
      <c r="F60" s="21">
        <v>0</v>
      </c>
      <c r="G60" s="22">
        <v>0</v>
      </c>
      <c r="H60" s="20">
        <v>0</v>
      </c>
      <c r="I60" s="21">
        <v>0</v>
      </c>
      <c r="J60" s="22">
        <v>0</v>
      </c>
      <c r="K60" s="20">
        <v>0</v>
      </c>
      <c r="L60" s="21">
        <v>0</v>
      </c>
      <c r="M60" s="22">
        <v>0</v>
      </c>
      <c r="N60" s="20">
        <v>0</v>
      </c>
      <c r="O60" s="21">
        <v>0</v>
      </c>
      <c r="P60" s="22">
        <v>0</v>
      </c>
      <c r="Q60" s="20">
        <v>0</v>
      </c>
      <c r="R60" s="21">
        <v>0</v>
      </c>
      <c r="S60" s="22">
        <v>0</v>
      </c>
      <c r="T60" s="20">
        <v>0</v>
      </c>
      <c r="U60" s="21">
        <v>0</v>
      </c>
      <c r="V60" s="22">
        <v>0</v>
      </c>
      <c r="W60" s="20">
        <v>0</v>
      </c>
      <c r="X60" s="21">
        <v>0</v>
      </c>
      <c r="Y60" s="22">
        <v>0</v>
      </c>
      <c r="Z60" s="20">
        <v>0</v>
      </c>
      <c r="AA60" s="21">
        <v>0</v>
      </c>
      <c r="AB60" s="22">
        <v>0</v>
      </c>
      <c r="AC60" s="20">
        <v>0</v>
      </c>
      <c r="AD60" s="21">
        <v>0</v>
      </c>
      <c r="AE60" s="22">
        <v>0</v>
      </c>
      <c r="AF60" s="20">
        <v>0</v>
      </c>
      <c r="AG60" s="21">
        <v>0</v>
      </c>
      <c r="AH60" s="22">
        <v>0</v>
      </c>
      <c r="AI60" s="20">
        <v>0</v>
      </c>
      <c r="AJ60" s="21">
        <v>0</v>
      </c>
      <c r="AK60" s="22">
        <v>0</v>
      </c>
    </row>
    <row r="61" spans="1:37">
      <c r="A61" s="5" t="s">
        <v>129</v>
      </c>
      <c r="B61" s="20">
        <v>0</v>
      </c>
      <c r="C61" s="21">
        <v>0</v>
      </c>
      <c r="D61" s="22">
        <v>0</v>
      </c>
      <c r="E61" s="20">
        <v>0</v>
      </c>
      <c r="F61" s="21">
        <v>0</v>
      </c>
      <c r="G61" s="22">
        <v>0</v>
      </c>
      <c r="H61" s="20">
        <v>0</v>
      </c>
      <c r="I61" s="21">
        <v>0</v>
      </c>
      <c r="J61" s="22">
        <v>0</v>
      </c>
      <c r="K61" s="20">
        <v>0</v>
      </c>
      <c r="L61" s="21">
        <v>0</v>
      </c>
      <c r="M61" s="22">
        <v>0</v>
      </c>
      <c r="N61" s="20">
        <v>0</v>
      </c>
      <c r="O61" s="21">
        <v>0</v>
      </c>
      <c r="P61" s="22">
        <v>0</v>
      </c>
      <c r="Q61" s="20">
        <v>0</v>
      </c>
      <c r="R61" s="21">
        <v>0</v>
      </c>
      <c r="S61" s="22">
        <v>0</v>
      </c>
      <c r="T61" s="20">
        <v>0</v>
      </c>
      <c r="U61" s="21">
        <v>0</v>
      </c>
      <c r="V61" s="22">
        <v>0</v>
      </c>
      <c r="W61" s="20">
        <v>0</v>
      </c>
      <c r="X61" s="21">
        <v>0</v>
      </c>
      <c r="Y61" s="22">
        <v>0</v>
      </c>
      <c r="Z61" s="20">
        <v>0</v>
      </c>
      <c r="AA61" s="21">
        <v>0</v>
      </c>
      <c r="AB61" s="22">
        <v>0</v>
      </c>
      <c r="AC61" s="20">
        <v>0</v>
      </c>
      <c r="AD61" s="21">
        <v>0</v>
      </c>
      <c r="AE61" s="22">
        <v>0</v>
      </c>
      <c r="AF61" s="20">
        <v>0</v>
      </c>
      <c r="AG61" s="21">
        <v>0</v>
      </c>
      <c r="AH61" s="22">
        <v>0</v>
      </c>
      <c r="AI61" s="20">
        <v>0</v>
      </c>
      <c r="AJ61" s="21">
        <v>0</v>
      </c>
      <c r="AK61" s="22">
        <v>0</v>
      </c>
    </row>
    <row r="62" spans="1:37">
      <c r="A62" s="5" t="s">
        <v>130</v>
      </c>
      <c r="B62" s="20">
        <v>0</v>
      </c>
      <c r="C62" s="21">
        <v>0</v>
      </c>
      <c r="D62" s="22">
        <v>0</v>
      </c>
      <c r="E62" s="20">
        <v>0</v>
      </c>
      <c r="F62" s="21">
        <v>0</v>
      </c>
      <c r="G62" s="22">
        <v>0</v>
      </c>
      <c r="H62" s="20">
        <v>0</v>
      </c>
      <c r="I62" s="21">
        <v>0</v>
      </c>
      <c r="J62" s="22">
        <v>0</v>
      </c>
      <c r="K62" s="20">
        <v>0</v>
      </c>
      <c r="L62" s="21">
        <v>0</v>
      </c>
      <c r="M62" s="22">
        <v>0</v>
      </c>
      <c r="N62" s="20">
        <v>0</v>
      </c>
      <c r="O62" s="21">
        <v>0</v>
      </c>
      <c r="P62" s="22">
        <v>0</v>
      </c>
      <c r="Q62" s="20">
        <v>0</v>
      </c>
      <c r="R62" s="21">
        <v>0</v>
      </c>
      <c r="S62" s="22">
        <v>0</v>
      </c>
      <c r="T62" s="20">
        <v>0</v>
      </c>
      <c r="U62" s="21">
        <v>0</v>
      </c>
      <c r="V62" s="22">
        <v>0</v>
      </c>
      <c r="W62" s="20">
        <v>0</v>
      </c>
      <c r="X62" s="21">
        <v>0</v>
      </c>
      <c r="Y62" s="22">
        <v>0</v>
      </c>
      <c r="Z62" s="20">
        <v>0</v>
      </c>
      <c r="AA62" s="21">
        <v>0</v>
      </c>
      <c r="AB62" s="22">
        <v>0</v>
      </c>
      <c r="AC62" s="20">
        <v>0</v>
      </c>
      <c r="AD62" s="21">
        <v>0</v>
      </c>
      <c r="AE62" s="22">
        <v>0</v>
      </c>
      <c r="AF62" s="20">
        <v>0</v>
      </c>
      <c r="AG62" s="21">
        <v>0</v>
      </c>
      <c r="AH62" s="22">
        <v>0</v>
      </c>
      <c r="AI62" s="20">
        <v>0</v>
      </c>
      <c r="AJ62" s="21">
        <v>0</v>
      </c>
      <c r="AK62" s="22">
        <v>0</v>
      </c>
    </row>
    <row r="63" spans="1:37">
      <c r="A63" s="5" t="s">
        <v>131</v>
      </c>
      <c r="B63" s="20">
        <v>0</v>
      </c>
      <c r="C63" s="21">
        <v>0</v>
      </c>
      <c r="D63" s="22">
        <v>0</v>
      </c>
      <c r="E63" s="20">
        <v>0</v>
      </c>
      <c r="F63" s="21">
        <v>0</v>
      </c>
      <c r="G63" s="22">
        <v>0</v>
      </c>
      <c r="H63" s="20">
        <v>0</v>
      </c>
      <c r="I63" s="21">
        <v>0</v>
      </c>
      <c r="J63" s="22">
        <v>0</v>
      </c>
      <c r="K63" s="20">
        <v>0</v>
      </c>
      <c r="L63" s="21">
        <v>0</v>
      </c>
      <c r="M63" s="22">
        <v>0</v>
      </c>
      <c r="N63" s="20">
        <v>0</v>
      </c>
      <c r="O63" s="21">
        <v>0</v>
      </c>
      <c r="P63" s="22">
        <v>0</v>
      </c>
      <c r="Q63" s="20">
        <v>0</v>
      </c>
      <c r="R63" s="21">
        <v>0</v>
      </c>
      <c r="S63" s="22">
        <v>0</v>
      </c>
      <c r="T63" s="20">
        <v>0</v>
      </c>
      <c r="U63" s="21">
        <v>0</v>
      </c>
      <c r="V63" s="22">
        <v>0</v>
      </c>
      <c r="W63" s="20">
        <v>0</v>
      </c>
      <c r="X63" s="21">
        <v>0</v>
      </c>
      <c r="Y63" s="22">
        <v>0</v>
      </c>
      <c r="Z63" s="20">
        <v>0</v>
      </c>
      <c r="AA63" s="21">
        <v>0</v>
      </c>
      <c r="AB63" s="22">
        <v>0</v>
      </c>
      <c r="AC63" s="20">
        <v>0</v>
      </c>
      <c r="AD63" s="21">
        <v>0</v>
      </c>
      <c r="AE63" s="22">
        <v>0</v>
      </c>
      <c r="AF63" s="20">
        <v>0</v>
      </c>
      <c r="AG63" s="21">
        <v>0</v>
      </c>
      <c r="AH63" s="22">
        <v>0</v>
      </c>
      <c r="AI63" s="20">
        <v>0</v>
      </c>
      <c r="AJ63" s="21">
        <v>0</v>
      </c>
      <c r="AK63" s="22">
        <v>0</v>
      </c>
    </row>
    <row r="64" spans="1:37">
      <c r="A64" s="5" t="s">
        <v>132</v>
      </c>
      <c r="B64" s="20">
        <v>0</v>
      </c>
      <c r="C64" s="21">
        <v>0</v>
      </c>
      <c r="D64" s="22">
        <v>0</v>
      </c>
      <c r="E64" s="20">
        <v>0</v>
      </c>
      <c r="F64" s="21">
        <v>0</v>
      </c>
      <c r="G64" s="22">
        <v>0</v>
      </c>
      <c r="H64" s="20">
        <v>0</v>
      </c>
      <c r="I64" s="21">
        <v>0</v>
      </c>
      <c r="J64" s="22">
        <v>0</v>
      </c>
      <c r="K64" s="20">
        <v>0</v>
      </c>
      <c r="L64" s="21">
        <v>0</v>
      </c>
      <c r="M64" s="22">
        <v>0</v>
      </c>
      <c r="N64" s="20">
        <v>0</v>
      </c>
      <c r="O64" s="21">
        <v>0</v>
      </c>
      <c r="P64" s="22">
        <v>0</v>
      </c>
      <c r="Q64" s="20">
        <v>0</v>
      </c>
      <c r="R64" s="21">
        <v>0</v>
      </c>
      <c r="S64" s="22">
        <v>0</v>
      </c>
      <c r="T64" s="20">
        <v>0</v>
      </c>
      <c r="U64" s="21">
        <v>0</v>
      </c>
      <c r="V64" s="22">
        <v>0</v>
      </c>
      <c r="W64" s="20">
        <v>0</v>
      </c>
      <c r="X64" s="21">
        <v>0</v>
      </c>
      <c r="Y64" s="22">
        <v>0</v>
      </c>
      <c r="Z64" s="20">
        <v>0</v>
      </c>
      <c r="AA64" s="21">
        <v>0</v>
      </c>
      <c r="AB64" s="22">
        <v>0</v>
      </c>
      <c r="AC64" s="20">
        <v>0</v>
      </c>
      <c r="AD64" s="21">
        <v>0</v>
      </c>
      <c r="AE64" s="22">
        <v>0</v>
      </c>
      <c r="AF64" s="20">
        <v>0</v>
      </c>
      <c r="AG64" s="21">
        <v>0</v>
      </c>
      <c r="AH64" s="22">
        <v>0</v>
      </c>
      <c r="AI64" s="20">
        <v>0</v>
      </c>
      <c r="AJ64" s="21">
        <v>0</v>
      </c>
      <c r="AK64" s="22">
        <v>0</v>
      </c>
    </row>
    <row r="65" spans="1:37">
      <c r="A65" s="5" t="s">
        <v>133</v>
      </c>
      <c r="B65" s="20">
        <v>0</v>
      </c>
      <c r="C65" s="21">
        <v>0</v>
      </c>
      <c r="D65" s="22">
        <v>0</v>
      </c>
      <c r="E65" s="20">
        <v>0</v>
      </c>
      <c r="F65" s="21">
        <v>0</v>
      </c>
      <c r="G65" s="22">
        <v>0</v>
      </c>
      <c r="H65" s="20">
        <v>0</v>
      </c>
      <c r="I65" s="21">
        <v>0</v>
      </c>
      <c r="J65" s="22">
        <v>0</v>
      </c>
      <c r="K65" s="20">
        <v>0</v>
      </c>
      <c r="L65" s="21">
        <v>0</v>
      </c>
      <c r="M65" s="22">
        <v>0</v>
      </c>
      <c r="N65" s="20">
        <v>0</v>
      </c>
      <c r="O65" s="21">
        <v>0</v>
      </c>
      <c r="P65" s="22">
        <v>0</v>
      </c>
      <c r="Q65" s="20">
        <v>0</v>
      </c>
      <c r="R65" s="21">
        <v>0</v>
      </c>
      <c r="S65" s="22">
        <v>0</v>
      </c>
      <c r="T65" s="20">
        <v>0</v>
      </c>
      <c r="U65" s="21">
        <v>0</v>
      </c>
      <c r="V65" s="22">
        <v>0</v>
      </c>
      <c r="W65" s="20">
        <v>0</v>
      </c>
      <c r="X65" s="21">
        <v>0</v>
      </c>
      <c r="Y65" s="22">
        <v>0</v>
      </c>
      <c r="Z65" s="20">
        <v>0</v>
      </c>
      <c r="AA65" s="21">
        <v>0</v>
      </c>
      <c r="AB65" s="22">
        <v>0</v>
      </c>
      <c r="AC65" s="20">
        <v>0</v>
      </c>
      <c r="AD65" s="21">
        <v>0</v>
      </c>
      <c r="AE65" s="22">
        <v>0</v>
      </c>
      <c r="AF65" s="20">
        <v>0</v>
      </c>
      <c r="AG65" s="21">
        <v>0</v>
      </c>
      <c r="AH65" s="22">
        <v>0</v>
      </c>
      <c r="AI65" s="20">
        <v>0</v>
      </c>
      <c r="AJ65" s="21">
        <v>0</v>
      </c>
      <c r="AK65" s="22">
        <v>0</v>
      </c>
    </row>
    <row r="66" spans="1:37">
      <c r="A66" s="5" t="s">
        <v>134</v>
      </c>
      <c r="B66" s="20">
        <v>0</v>
      </c>
      <c r="C66" s="21">
        <v>0</v>
      </c>
      <c r="D66" s="22">
        <v>0</v>
      </c>
      <c r="E66" s="20">
        <v>0</v>
      </c>
      <c r="F66" s="21">
        <v>0</v>
      </c>
      <c r="G66" s="22">
        <v>0</v>
      </c>
      <c r="H66" s="20">
        <v>0</v>
      </c>
      <c r="I66" s="21">
        <v>0</v>
      </c>
      <c r="J66" s="22">
        <v>0</v>
      </c>
      <c r="K66" s="20">
        <v>0</v>
      </c>
      <c r="L66" s="21">
        <v>0</v>
      </c>
      <c r="M66" s="22">
        <v>0</v>
      </c>
      <c r="N66" s="20">
        <v>0</v>
      </c>
      <c r="O66" s="21">
        <v>0</v>
      </c>
      <c r="P66" s="22">
        <v>0</v>
      </c>
      <c r="Q66" s="20">
        <v>0</v>
      </c>
      <c r="R66" s="21">
        <v>0</v>
      </c>
      <c r="S66" s="22">
        <v>0</v>
      </c>
      <c r="T66" s="20">
        <v>0</v>
      </c>
      <c r="U66" s="21">
        <v>0</v>
      </c>
      <c r="V66" s="22">
        <v>0</v>
      </c>
      <c r="W66" s="20">
        <v>0</v>
      </c>
      <c r="X66" s="21">
        <v>0</v>
      </c>
      <c r="Y66" s="22">
        <v>0</v>
      </c>
      <c r="Z66" s="20">
        <v>0</v>
      </c>
      <c r="AA66" s="21">
        <v>0</v>
      </c>
      <c r="AB66" s="22">
        <v>0</v>
      </c>
      <c r="AC66" s="20">
        <v>0</v>
      </c>
      <c r="AD66" s="21">
        <v>0</v>
      </c>
      <c r="AE66" s="22">
        <v>0</v>
      </c>
      <c r="AF66" s="20">
        <v>0</v>
      </c>
      <c r="AG66" s="21">
        <v>0</v>
      </c>
      <c r="AH66" s="22">
        <v>0</v>
      </c>
      <c r="AI66" s="20">
        <v>0</v>
      </c>
      <c r="AJ66" s="21">
        <v>0</v>
      </c>
      <c r="AK66" s="22">
        <v>0</v>
      </c>
    </row>
    <row r="67" spans="1:37">
      <c r="A67" s="5" t="s">
        <v>103</v>
      </c>
      <c r="B67" s="20">
        <v>20.0</v>
      </c>
      <c r="C67" s="21">
        <v>0</v>
      </c>
      <c r="D67" s="22">
        <v>0</v>
      </c>
      <c r="E67" s="20">
        <v>0</v>
      </c>
      <c r="F67" s="21">
        <v>0</v>
      </c>
      <c r="G67" s="22">
        <v>0</v>
      </c>
      <c r="H67" s="20">
        <v>40</v>
      </c>
      <c r="I67" s="21">
        <v>0</v>
      </c>
      <c r="J67" s="22">
        <v>0</v>
      </c>
      <c r="K67" s="20">
        <v>40</v>
      </c>
      <c r="L67" s="21">
        <v>0</v>
      </c>
      <c r="M67" s="22">
        <v>0</v>
      </c>
      <c r="N67" s="20">
        <v>0</v>
      </c>
      <c r="O67" s="21">
        <v>0</v>
      </c>
      <c r="P67" s="22">
        <v>0</v>
      </c>
      <c r="Q67" s="20">
        <v>0</v>
      </c>
      <c r="R67" s="21">
        <v>0</v>
      </c>
      <c r="S67" s="22">
        <v>0</v>
      </c>
      <c r="T67" s="20">
        <v>50</v>
      </c>
      <c r="U67" s="21">
        <v>0</v>
      </c>
      <c r="V67" s="22">
        <v>0</v>
      </c>
      <c r="W67" s="20">
        <v>0</v>
      </c>
      <c r="X67" s="21">
        <v>0</v>
      </c>
      <c r="Y67" s="22">
        <v>0</v>
      </c>
      <c r="Z67" s="20">
        <v>0</v>
      </c>
      <c r="AA67" s="21">
        <v>0</v>
      </c>
      <c r="AB67" s="22">
        <v>0</v>
      </c>
      <c r="AC67" s="20">
        <v>0</v>
      </c>
      <c r="AD67" s="21">
        <v>0</v>
      </c>
      <c r="AE67" s="22">
        <v>0</v>
      </c>
      <c r="AF67" s="20">
        <v>0</v>
      </c>
      <c r="AG67" s="21">
        <v>0</v>
      </c>
      <c r="AH67" s="22">
        <v>0</v>
      </c>
      <c r="AI67" s="20">
        <v>0</v>
      </c>
      <c r="AJ67" s="21">
        <v>0</v>
      </c>
      <c r="AK67" s="22">
        <v>0</v>
      </c>
    </row>
    <row r="68" spans="1:37">
      <c r="A68" s="5" t="s">
        <v>135</v>
      </c>
      <c r="B68" s="20">
        <v>0</v>
      </c>
      <c r="C68" s="21">
        <v>0</v>
      </c>
      <c r="D68" s="22">
        <v>0</v>
      </c>
      <c r="E68" s="20">
        <v>0</v>
      </c>
      <c r="F68" s="21">
        <v>0</v>
      </c>
      <c r="G68" s="22">
        <v>0</v>
      </c>
      <c r="H68" s="20">
        <v>0</v>
      </c>
      <c r="I68" s="21">
        <v>0</v>
      </c>
      <c r="J68" s="22">
        <v>0</v>
      </c>
      <c r="K68" s="20">
        <v>0</v>
      </c>
      <c r="L68" s="21">
        <v>0</v>
      </c>
      <c r="M68" s="22">
        <v>0</v>
      </c>
      <c r="N68" s="20">
        <v>0</v>
      </c>
      <c r="O68" s="21">
        <v>0</v>
      </c>
      <c r="P68" s="22">
        <v>0</v>
      </c>
      <c r="Q68" s="20">
        <v>0</v>
      </c>
      <c r="R68" s="21">
        <v>0</v>
      </c>
      <c r="S68" s="22">
        <v>0</v>
      </c>
      <c r="T68" s="20">
        <v>0</v>
      </c>
      <c r="U68" s="21">
        <v>0</v>
      </c>
      <c r="V68" s="22">
        <v>0</v>
      </c>
      <c r="W68" s="20">
        <v>0</v>
      </c>
      <c r="X68" s="21">
        <v>0</v>
      </c>
      <c r="Y68" s="22">
        <v>0</v>
      </c>
      <c r="Z68" s="20">
        <v>0</v>
      </c>
      <c r="AA68" s="21">
        <v>0</v>
      </c>
      <c r="AB68" s="22">
        <v>0</v>
      </c>
      <c r="AC68" s="20">
        <v>0</v>
      </c>
      <c r="AD68" s="21">
        <v>0</v>
      </c>
      <c r="AE68" s="22">
        <v>0</v>
      </c>
      <c r="AF68" s="20">
        <v>0</v>
      </c>
      <c r="AG68" s="21">
        <v>0</v>
      </c>
      <c r="AH68" s="22">
        <v>0</v>
      </c>
      <c r="AI68" s="20">
        <v>0</v>
      </c>
      <c r="AJ68" s="21">
        <v>0</v>
      </c>
      <c r="AK68" s="22">
        <v>0</v>
      </c>
    </row>
    <row r="69" spans="1:37">
      <c r="A69" s="5" t="s">
        <v>136</v>
      </c>
      <c r="B69" s="20">
        <v>0</v>
      </c>
      <c r="C69" s="21">
        <v>0</v>
      </c>
      <c r="D69" s="22">
        <v>0</v>
      </c>
      <c r="E69" s="20">
        <v>0</v>
      </c>
      <c r="F69" s="21">
        <v>0</v>
      </c>
      <c r="G69" s="22">
        <v>0</v>
      </c>
      <c r="H69" s="20">
        <v>0</v>
      </c>
      <c r="I69" s="21">
        <v>0</v>
      </c>
      <c r="J69" s="22">
        <v>0</v>
      </c>
      <c r="K69" s="20">
        <v>0</v>
      </c>
      <c r="L69" s="21">
        <v>0</v>
      </c>
      <c r="M69" s="22">
        <v>0</v>
      </c>
      <c r="N69" s="20">
        <v>0</v>
      </c>
      <c r="O69" s="21">
        <v>0</v>
      </c>
      <c r="P69" s="22">
        <v>0</v>
      </c>
      <c r="Q69" s="20">
        <v>0</v>
      </c>
      <c r="R69" s="21">
        <v>0</v>
      </c>
      <c r="S69" s="22">
        <v>0</v>
      </c>
      <c r="T69" s="20">
        <v>0</v>
      </c>
      <c r="U69" s="21">
        <v>0</v>
      </c>
      <c r="V69" s="22">
        <v>0</v>
      </c>
      <c r="W69" s="20">
        <v>0</v>
      </c>
      <c r="X69" s="21">
        <v>0</v>
      </c>
      <c r="Y69" s="22">
        <v>0</v>
      </c>
      <c r="Z69" s="20">
        <v>0</v>
      </c>
      <c r="AA69" s="21">
        <v>0</v>
      </c>
      <c r="AB69" s="22">
        <v>0</v>
      </c>
      <c r="AC69" s="20">
        <v>0</v>
      </c>
      <c r="AD69" s="21">
        <v>0</v>
      </c>
      <c r="AE69" s="22">
        <v>0</v>
      </c>
      <c r="AF69" s="20">
        <v>0</v>
      </c>
      <c r="AG69" s="21">
        <v>0</v>
      </c>
      <c r="AH69" s="22">
        <v>0</v>
      </c>
      <c r="AI69" s="20">
        <v>0</v>
      </c>
      <c r="AJ69" s="21">
        <v>0</v>
      </c>
      <c r="AK69" s="22">
        <v>0</v>
      </c>
    </row>
    <row r="70" spans="1:37">
      <c r="A70" s="5" t="s">
        <v>137</v>
      </c>
      <c r="B70" s="20">
        <v>0</v>
      </c>
      <c r="C70" s="21">
        <v>0</v>
      </c>
      <c r="D70" s="22">
        <v>0</v>
      </c>
      <c r="E70" s="20">
        <v>0</v>
      </c>
      <c r="F70" s="21">
        <v>0</v>
      </c>
      <c r="G70" s="22">
        <v>0</v>
      </c>
      <c r="H70" s="20">
        <v>0</v>
      </c>
      <c r="I70" s="21">
        <v>0</v>
      </c>
      <c r="J70" s="22">
        <v>0</v>
      </c>
      <c r="K70" s="20">
        <v>0</v>
      </c>
      <c r="L70" s="21">
        <v>0</v>
      </c>
      <c r="M70" s="22">
        <v>0</v>
      </c>
      <c r="N70" s="20">
        <v>0</v>
      </c>
      <c r="O70" s="21">
        <v>0</v>
      </c>
      <c r="P70" s="22">
        <v>0</v>
      </c>
      <c r="Q70" s="20">
        <v>0</v>
      </c>
      <c r="R70" s="21">
        <v>0</v>
      </c>
      <c r="S70" s="22">
        <v>0</v>
      </c>
      <c r="T70" s="20">
        <v>0</v>
      </c>
      <c r="U70" s="21">
        <v>0</v>
      </c>
      <c r="V70" s="22">
        <v>0</v>
      </c>
      <c r="W70" s="20">
        <v>0</v>
      </c>
      <c r="X70" s="21">
        <v>0</v>
      </c>
      <c r="Y70" s="22">
        <v>0</v>
      </c>
      <c r="Z70" s="20">
        <v>0</v>
      </c>
      <c r="AA70" s="21">
        <v>0</v>
      </c>
      <c r="AB70" s="22">
        <v>0</v>
      </c>
      <c r="AC70" s="20">
        <v>0</v>
      </c>
      <c r="AD70" s="21">
        <v>0</v>
      </c>
      <c r="AE70" s="22">
        <v>0</v>
      </c>
      <c r="AF70" s="20">
        <v>0</v>
      </c>
      <c r="AG70" s="21">
        <v>0</v>
      </c>
      <c r="AH70" s="22">
        <v>0</v>
      </c>
      <c r="AI70" s="20">
        <v>0</v>
      </c>
      <c r="AJ70" s="21">
        <v>0</v>
      </c>
      <c r="AK70" s="22">
        <v>0</v>
      </c>
    </row>
    <row r="71" spans="1:37">
      <c r="A71" s="5" t="s">
        <v>138</v>
      </c>
      <c r="B71" s="20">
        <v>0</v>
      </c>
      <c r="C71" s="21">
        <v>0</v>
      </c>
      <c r="D71" s="22">
        <v>0</v>
      </c>
      <c r="E71" s="20">
        <v>0</v>
      </c>
      <c r="F71" s="21">
        <v>0</v>
      </c>
      <c r="G71" s="22">
        <v>0</v>
      </c>
      <c r="H71" s="20">
        <v>0</v>
      </c>
      <c r="I71" s="21">
        <v>0</v>
      </c>
      <c r="J71" s="22">
        <v>0</v>
      </c>
      <c r="K71" s="20">
        <v>0</v>
      </c>
      <c r="L71" s="21">
        <v>0</v>
      </c>
      <c r="M71" s="22">
        <v>0</v>
      </c>
      <c r="N71" s="20">
        <v>0</v>
      </c>
      <c r="O71" s="21">
        <v>0</v>
      </c>
      <c r="P71" s="22">
        <v>0</v>
      </c>
      <c r="Q71" s="20">
        <v>0</v>
      </c>
      <c r="R71" s="21">
        <v>0</v>
      </c>
      <c r="S71" s="22">
        <v>0</v>
      </c>
      <c r="T71" s="20">
        <v>0</v>
      </c>
      <c r="U71" s="21">
        <v>0</v>
      </c>
      <c r="V71" s="22">
        <v>0</v>
      </c>
      <c r="W71" s="20">
        <v>0</v>
      </c>
      <c r="X71" s="21">
        <v>0</v>
      </c>
      <c r="Y71" s="22">
        <v>0</v>
      </c>
      <c r="Z71" s="20">
        <v>0</v>
      </c>
      <c r="AA71" s="21">
        <v>0</v>
      </c>
      <c r="AB71" s="22">
        <v>0</v>
      </c>
      <c r="AC71" s="20">
        <v>0</v>
      </c>
      <c r="AD71" s="21">
        <v>0</v>
      </c>
      <c r="AE71" s="22">
        <v>0</v>
      </c>
      <c r="AF71" s="20">
        <v>0</v>
      </c>
      <c r="AG71" s="21">
        <v>0</v>
      </c>
      <c r="AH71" s="22">
        <v>0</v>
      </c>
      <c r="AI71" s="20">
        <v>0</v>
      </c>
      <c r="AJ71" s="21">
        <v>0</v>
      </c>
      <c r="AK71" s="22">
        <v>0</v>
      </c>
    </row>
    <row r="72" spans="1:37">
      <c r="A72" s="5" t="s">
        <v>139</v>
      </c>
      <c r="B72" s="20">
        <v>0</v>
      </c>
      <c r="C72" s="21">
        <v>0</v>
      </c>
      <c r="D72" s="22">
        <v>0</v>
      </c>
      <c r="E72" s="20">
        <v>0</v>
      </c>
      <c r="F72" s="21">
        <v>0</v>
      </c>
      <c r="G72" s="22">
        <v>0</v>
      </c>
      <c r="H72" s="20">
        <v>0</v>
      </c>
      <c r="I72" s="21">
        <v>0</v>
      </c>
      <c r="J72" s="22">
        <v>0</v>
      </c>
      <c r="K72" s="20">
        <v>0</v>
      </c>
      <c r="L72" s="21">
        <v>0</v>
      </c>
      <c r="M72" s="22">
        <v>0</v>
      </c>
      <c r="N72" s="20">
        <v>0</v>
      </c>
      <c r="O72" s="21">
        <v>0</v>
      </c>
      <c r="P72" s="22">
        <v>0</v>
      </c>
      <c r="Q72" s="20">
        <v>0</v>
      </c>
      <c r="R72" s="21">
        <v>0</v>
      </c>
      <c r="S72" s="22">
        <v>0</v>
      </c>
      <c r="T72" s="20">
        <v>0</v>
      </c>
      <c r="U72" s="21">
        <v>0</v>
      </c>
      <c r="V72" s="22">
        <v>0</v>
      </c>
      <c r="W72" s="20">
        <v>0</v>
      </c>
      <c r="X72" s="21">
        <v>0</v>
      </c>
      <c r="Y72" s="22">
        <v>0</v>
      </c>
      <c r="Z72" s="20">
        <v>0</v>
      </c>
      <c r="AA72" s="21">
        <v>0</v>
      </c>
      <c r="AB72" s="22">
        <v>0</v>
      </c>
      <c r="AC72" s="20">
        <v>0</v>
      </c>
      <c r="AD72" s="21">
        <v>0</v>
      </c>
      <c r="AE72" s="22">
        <v>0</v>
      </c>
      <c r="AF72" s="20">
        <v>0</v>
      </c>
      <c r="AG72" s="21">
        <v>0</v>
      </c>
      <c r="AH72" s="22">
        <v>0</v>
      </c>
      <c r="AI72" s="20">
        <v>0</v>
      </c>
      <c r="AJ72" s="21">
        <v>0</v>
      </c>
      <c r="AK72" s="22">
        <v>0</v>
      </c>
    </row>
    <row r="73" spans="1:37">
      <c r="A73" s="5" t="s">
        <v>104</v>
      </c>
      <c r="B73" s="20">
        <v>0</v>
      </c>
      <c r="C73" s="21">
        <v>0</v>
      </c>
      <c r="D73" s="22">
        <v>0</v>
      </c>
      <c r="E73" s="20">
        <v>49</v>
      </c>
      <c r="F73" s="21">
        <v>0</v>
      </c>
      <c r="G73" s="22">
        <v>0</v>
      </c>
      <c r="H73" s="20">
        <v>0</v>
      </c>
      <c r="I73" s="21">
        <v>0</v>
      </c>
      <c r="J73" s="22">
        <v>0</v>
      </c>
      <c r="K73" s="20">
        <v>0</v>
      </c>
      <c r="L73" s="21">
        <v>0</v>
      </c>
      <c r="M73" s="22">
        <v>0</v>
      </c>
      <c r="N73" s="20">
        <v>0</v>
      </c>
      <c r="O73" s="21">
        <v>0</v>
      </c>
      <c r="P73" s="22">
        <v>0</v>
      </c>
      <c r="Q73" s="20">
        <v>0</v>
      </c>
      <c r="R73" s="21">
        <v>0</v>
      </c>
      <c r="S73" s="22">
        <v>0</v>
      </c>
      <c r="T73" s="20">
        <v>0</v>
      </c>
      <c r="U73" s="21">
        <v>0</v>
      </c>
      <c r="V73" s="22">
        <v>0</v>
      </c>
      <c r="W73" s="20">
        <v>0</v>
      </c>
      <c r="X73" s="21">
        <v>0</v>
      </c>
      <c r="Y73" s="22">
        <v>0</v>
      </c>
      <c r="Z73" s="20">
        <v>0</v>
      </c>
      <c r="AA73" s="21">
        <v>0</v>
      </c>
      <c r="AB73" s="22">
        <v>0</v>
      </c>
      <c r="AC73" s="20">
        <v>0</v>
      </c>
      <c r="AD73" s="21">
        <v>0</v>
      </c>
      <c r="AE73" s="22">
        <v>0</v>
      </c>
      <c r="AF73" s="20">
        <v>0</v>
      </c>
      <c r="AG73" s="21">
        <v>0</v>
      </c>
      <c r="AH73" s="22">
        <v>0</v>
      </c>
      <c r="AI73" s="20">
        <v>0</v>
      </c>
      <c r="AJ73" s="21">
        <v>0</v>
      </c>
      <c r="AK73" s="22">
        <v>0</v>
      </c>
    </row>
    <row r="74" spans="1:37">
      <c r="A74" s="5" t="s">
        <v>105</v>
      </c>
      <c r="B74" s="20">
        <v>0</v>
      </c>
      <c r="C74" s="21">
        <v>0</v>
      </c>
      <c r="D74" s="22">
        <v>0</v>
      </c>
      <c r="E74" s="20">
        <v>90</v>
      </c>
      <c r="F74" s="21">
        <v>0</v>
      </c>
      <c r="G74" s="22">
        <v>0</v>
      </c>
      <c r="H74" s="20">
        <v>0</v>
      </c>
      <c r="I74" s="21">
        <v>0</v>
      </c>
      <c r="J74" s="22">
        <v>0</v>
      </c>
      <c r="K74" s="20">
        <v>0</v>
      </c>
      <c r="L74" s="21">
        <v>0</v>
      </c>
      <c r="M74" s="22">
        <v>0</v>
      </c>
      <c r="N74" s="20">
        <v>15</v>
      </c>
      <c r="O74" s="21">
        <v>0</v>
      </c>
      <c r="P74" s="22">
        <v>0</v>
      </c>
      <c r="Q74" s="20">
        <v>0</v>
      </c>
      <c r="R74" s="21">
        <v>0</v>
      </c>
      <c r="S74" s="22">
        <v>0</v>
      </c>
      <c r="T74" s="20">
        <v>30</v>
      </c>
      <c r="U74" s="21">
        <v>0</v>
      </c>
      <c r="V74" s="22">
        <v>0</v>
      </c>
      <c r="W74" s="20">
        <v>0</v>
      </c>
      <c r="X74" s="21">
        <v>0</v>
      </c>
      <c r="Y74" s="22">
        <v>0</v>
      </c>
      <c r="Z74" s="20">
        <v>0</v>
      </c>
      <c r="AA74" s="21">
        <v>0</v>
      </c>
      <c r="AB74" s="22">
        <v>0</v>
      </c>
      <c r="AC74" s="20">
        <v>0</v>
      </c>
      <c r="AD74" s="21">
        <v>0</v>
      </c>
      <c r="AE74" s="22">
        <v>0</v>
      </c>
      <c r="AF74" s="20">
        <v>0</v>
      </c>
      <c r="AG74" s="21">
        <v>0</v>
      </c>
      <c r="AH74" s="22">
        <v>0</v>
      </c>
      <c r="AI74" s="20">
        <v>0</v>
      </c>
      <c r="AJ74" s="21">
        <v>0</v>
      </c>
      <c r="AK74" s="22">
        <v>0</v>
      </c>
    </row>
    <row r="75" spans="1:37">
      <c r="A75" s="5" t="s">
        <v>140</v>
      </c>
      <c r="B75" s="20">
        <v>0</v>
      </c>
      <c r="C75" s="21">
        <v>0</v>
      </c>
      <c r="D75" s="22">
        <v>0</v>
      </c>
      <c r="E75" s="20">
        <v>0</v>
      </c>
      <c r="F75" s="21">
        <v>0</v>
      </c>
      <c r="G75" s="22">
        <v>0</v>
      </c>
      <c r="H75" s="20">
        <v>0</v>
      </c>
      <c r="I75" s="21">
        <v>0</v>
      </c>
      <c r="J75" s="22">
        <v>0</v>
      </c>
      <c r="K75" s="20">
        <v>0</v>
      </c>
      <c r="L75" s="21">
        <v>0</v>
      </c>
      <c r="M75" s="22">
        <v>0</v>
      </c>
      <c r="N75" s="20">
        <v>0</v>
      </c>
      <c r="O75" s="21">
        <v>0</v>
      </c>
      <c r="P75" s="22">
        <v>0</v>
      </c>
      <c r="Q75" s="20">
        <v>0</v>
      </c>
      <c r="R75" s="21">
        <v>0</v>
      </c>
      <c r="S75" s="22">
        <v>0</v>
      </c>
      <c r="T75" s="20">
        <v>0</v>
      </c>
      <c r="U75" s="21">
        <v>0</v>
      </c>
      <c r="V75" s="22">
        <v>0</v>
      </c>
      <c r="W75" s="20">
        <v>0</v>
      </c>
      <c r="X75" s="21">
        <v>0</v>
      </c>
      <c r="Y75" s="22">
        <v>0</v>
      </c>
      <c r="Z75" s="20">
        <v>0</v>
      </c>
      <c r="AA75" s="21">
        <v>0</v>
      </c>
      <c r="AB75" s="22">
        <v>0</v>
      </c>
      <c r="AC75" s="20">
        <v>0</v>
      </c>
      <c r="AD75" s="21">
        <v>0</v>
      </c>
      <c r="AE75" s="22">
        <v>0</v>
      </c>
      <c r="AF75" s="20">
        <v>0</v>
      </c>
      <c r="AG75" s="21">
        <v>0</v>
      </c>
      <c r="AH75" s="22">
        <v>0</v>
      </c>
      <c r="AI75" s="20">
        <v>0</v>
      </c>
      <c r="AJ75" s="21">
        <v>0</v>
      </c>
      <c r="AK75" s="22">
        <v>0</v>
      </c>
    </row>
    <row r="76" spans="1:37">
      <c r="A76" s="5" t="s">
        <v>106</v>
      </c>
      <c r="B76" s="20">
        <v>30.0</v>
      </c>
      <c r="C76" s="21">
        <v>0</v>
      </c>
      <c r="D76" s="22">
        <v>0</v>
      </c>
      <c r="E76" s="20">
        <v>0</v>
      </c>
      <c r="F76" s="21">
        <v>0</v>
      </c>
      <c r="G76" s="22">
        <v>0</v>
      </c>
      <c r="H76" s="20">
        <v>60</v>
      </c>
      <c r="I76" s="21">
        <v>0</v>
      </c>
      <c r="J76" s="22">
        <v>0</v>
      </c>
      <c r="K76" s="20">
        <v>3</v>
      </c>
      <c r="L76" s="21">
        <v>0</v>
      </c>
      <c r="M76" s="22">
        <v>0</v>
      </c>
      <c r="N76" s="20">
        <v>18</v>
      </c>
      <c r="O76" s="21">
        <v>0</v>
      </c>
      <c r="P76" s="22">
        <v>0</v>
      </c>
      <c r="Q76" s="20">
        <v>26</v>
      </c>
      <c r="R76" s="21">
        <v>0</v>
      </c>
      <c r="S76" s="22">
        <v>0</v>
      </c>
      <c r="T76" s="20">
        <v>61</v>
      </c>
      <c r="U76" s="21">
        <v>0</v>
      </c>
      <c r="V76" s="22">
        <v>0</v>
      </c>
      <c r="W76" s="20">
        <v>2</v>
      </c>
      <c r="X76" s="21">
        <v>0</v>
      </c>
      <c r="Y76" s="22">
        <v>0</v>
      </c>
      <c r="Z76" s="20">
        <v>0</v>
      </c>
      <c r="AA76" s="21">
        <v>0</v>
      </c>
      <c r="AB76" s="22">
        <v>0</v>
      </c>
      <c r="AC76" s="20">
        <v>0</v>
      </c>
      <c r="AD76" s="21">
        <v>0</v>
      </c>
      <c r="AE76" s="22">
        <v>0</v>
      </c>
      <c r="AF76" s="20">
        <v>0</v>
      </c>
      <c r="AG76" s="21">
        <v>0</v>
      </c>
      <c r="AH76" s="22">
        <v>0</v>
      </c>
      <c r="AI76" s="20">
        <v>0</v>
      </c>
      <c r="AJ76" s="21">
        <v>0</v>
      </c>
      <c r="AK76" s="22">
        <v>0</v>
      </c>
    </row>
    <row r="77" spans="1:37">
      <c r="A77" s="5" t="s">
        <v>141</v>
      </c>
      <c r="B77" s="20">
        <v>0</v>
      </c>
      <c r="C77" s="21">
        <v>0</v>
      </c>
      <c r="D77" s="22">
        <v>0</v>
      </c>
      <c r="E77" s="20">
        <v>0</v>
      </c>
      <c r="F77" s="21">
        <v>0</v>
      </c>
      <c r="G77" s="22">
        <v>0</v>
      </c>
      <c r="H77" s="20">
        <v>0</v>
      </c>
      <c r="I77" s="21">
        <v>0</v>
      </c>
      <c r="J77" s="22">
        <v>0</v>
      </c>
      <c r="K77" s="20">
        <v>0</v>
      </c>
      <c r="L77" s="21">
        <v>0</v>
      </c>
      <c r="M77" s="22">
        <v>0</v>
      </c>
      <c r="N77" s="20">
        <v>0</v>
      </c>
      <c r="O77" s="21">
        <v>0</v>
      </c>
      <c r="P77" s="22">
        <v>0</v>
      </c>
      <c r="Q77" s="20">
        <v>0</v>
      </c>
      <c r="R77" s="21">
        <v>0</v>
      </c>
      <c r="S77" s="22">
        <v>0</v>
      </c>
      <c r="T77" s="20">
        <v>0</v>
      </c>
      <c r="U77" s="21">
        <v>0</v>
      </c>
      <c r="V77" s="22">
        <v>0</v>
      </c>
      <c r="W77" s="20">
        <v>0</v>
      </c>
      <c r="X77" s="21">
        <v>0</v>
      </c>
      <c r="Y77" s="22">
        <v>0</v>
      </c>
      <c r="Z77" s="20">
        <v>0</v>
      </c>
      <c r="AA77" s="21">
        <v>0</v>
      </c>
      <c r="AB77" s="22">
        <v>0</v>
      </c>
      <c r="AC77" s="20">
        <v>0</v>
      </c>
      <c r="AD77" s="21">
        <v>0</v>
      </c>
      <c r="AE77" s="22">
        <v>0</v>
      </c>
      <c r="AF77" s="20">
        <v>0</v>
      </c>
      <c r="AG77" s="21">
        <v>0</v>
      </c>
      <c r="AH77" s="22">
        <v>0</v>
      </c>
      <c r="AI77" s="20">
        <v>0</v>
      </c>
      <c r="AJ77" s="21">
        <v>0</v>
      </c>
      <c r="AK77" s="22">
        <v>0</v>
      </c>
    </row>
    <row r="78" spans="1:37">
      <c r="A78" s="5" t="s">
        <v>107</v>
      </c>
      <c r="B78" s="20">
        <v>0</v>
      </c>
      <c r="C78" s="21">
        <v>0</v>
      </c>
      <c r="D78" s="22">
        <v>0</v>
      </c>
      <c r="E78" s="20">
        <v>50.0</v>
      </c>
      <c r="F78" s="21">
        <v>0</v>
      </c>
      <c r="G78" s="22">
        <v>0</v>
      </c>
      <c r="H78" s="20">
        <v>0</v>
      </c>
      <c r="I78" s="21">
        <v>0</v>
      </c>
      <c r="J78" s="22">
        <v>0</v>
      </c>
      <c r="K78" s="20">
        <v>40</v>
      </c>
      <c r="L78" s="21">
        <v>0</v>
      </c>
      <c r="M78" s="22">
        <v>0</v>
      </c>
      <c r="N78" s="20">
        <v>0</v>
      </c>
      <c r="O78" s="21">
        <v>0</v>
      </c>
      <c r="P78" s="22">
        <v>0</v>
      </c>
      <c r="Q78" s="20">
        <v>100</v>
      </c>
      <c r="R78" s="21">
        <v>0</v>
      </c>
      <c r="S78" s="22">
        <v>0</v>
      </c>
      <c r="T78" s="20">
        <v>0</v>
      </c>
      <c r="U78" s="21">
        <v>0</v>
      </c>
      <c r="V78" s="22">
        <v>0</v>
      </c>
      <c r="W78" s="20">
        <v>0</v>
      </c>
      <c r="X78" s="21">
        <v>0</v>
      </c>
      <c r="Y78" s="22">
        <v>0</v>
      </c>
      <c r="Z78" s="20">
        <v>0</v>
      </c>
      <c r="AA78" s="21">
        <v>0</v>
      </c>
      <c r="AB78" s="22">
        <v>0</v>
      </c>
      <c r="AC78" s="20">
        <v>0</v>
      </c>
      <c r="AD78" s="21">
        <v>0</v>
      </c>
      <c r="AE78" s="22">
        <v>0</v>
      </c>
      <c r="AF78" s="20">
        <v>0</v>
      </c>
      <c r="AG78" s="21">
        <v>0</v>
      </c>
      <c r="AH78" s="22">
        <v>0</v>
      </c>
      <c r="AI78" s="20">
        <v>0</v>
      </c>
      <c r="AJ78" s="21">
        <v>0</v>
      </c>
      <c r="AK78" s="22">
        <v>0</v>
      </c>
    </row>
    <row r="79" spans="1:37">
      <c r="A79" s="5" t="s">
        <v>142</v>
      </c>
      <c r="B79" s="20">
        <v>0</v>
      </c>
      <c r="C79" s="21">
        <v>0</v>
      </c>
      <c r="D79" s="22">
        <v>0</v>
      </c>
      <c r="E79" s="20">
        <v>0</v>
      </c>
      <c r="F79" s="21">
        <v>0</v>
      </c>
      <c r="G79" s="22">
        <v>0</v>
      </c>
      <c r="H79" s="20">
        <v>0</v>
      </c>
      <c r="I79" s="21">
        <v>0</v>
      </c>
      <c r="J79" s="22">
        <v>0</v>
      </c>
      <c r="K79" s="20">
        <v>0</v>
      </c>
      <c r="L79" s="21">
        <v>0</v>
      </c>
      <c r="M79" s="22">
        <v>0</v>
      </c>
      <c r="N79" s="20">
        <v>0</v>
      </c>
      <c r="O79" s="21">
        <v>0</v>
      </c>
      <c r="P79" s="22">
        <v>0</v>
      </c>
      <c r="Q79" s="20">
        <v>0</v>
      </c>
      <c r="R79" s="21">
        <v>0</v>
      </c>
      <c r="S79" s="22">
        <v>0</v>
      </c>
      <c r="T79" s="20">
        <v>0</v>
      </c>
      <c r="U79" s="21">
        <v>0</v>
      </c>
      <c r="V79" s="22">
        <v>0</v>
      </c>
      <c r="W79" s="20">
        <v>0</v>
      </c>
      <c r="X79" s="21">
        <v>0</v>
      </c>
      <c r="Y79" s="22">
        <v>0</v>
      </c>
      <c r="Z79" s="20">
        <v>0</v>
      </c>
      <c r="AA79" s="21">
        <v>0</v>
      </c>
      <c r="AB79" s="22">
        <v>0</v>
      </c>
      <c r="AC79" s="20">
        <v>0</v>
      </c>
      <c r="AD79" s="21">
        <v>0</v>
      </c>
      <c r="AE79" s="22">
        <v>0</v>
      </c>
      <c r="AF79" s="20">
        <v>0</v>
      </c>
      <c r="AG79" s="21">
        <v>0</v>
      </c>
      <c r="AH79" s="22">
        <v>0</v>
      </c>
      <c r="AI79" s="20">
        <v>0</v>
      </c>
      <c r="AJ79" s="21">
        <v>0</v>
      </c>
      <c r="AK79" s="22">
        <v>0</v>
      </c>
    </row>
    <row r="80" spans="1:37">
      <c r="A80" s="5" t="s">
        <v>143</v>
      </c>
      <c r="B80" s="20">
        <v>0</v>
      </c>
      <c r="C80" s="21">
        <v>0</v>
      </c>
      <c r="D80" s="22">
        <v>0</v>
      </c>
      <c r="E80" s="20">
        <v>0</v>
      </c>
      <c r="F80" s="21">
        <v>0</v>
      </c>
      <c r="G80" s="22">
        <v>0</v>
      </c>
      <c r="H80" s="20">
        <v>0</v>
      </c>
      <c r="I80" s="21">
        <v>0</v>
      </c>
      <c r="J80" s="22">
        <v>0</v>
      </c>
      <c r="K80" s="20">
        <v>0</v>
      </c>
      <c r="L80" s="21">
        <v>0</v>
      </c>
      <c r="M80" s="22">
        <v>0</v>
      </c>
      <c r="N80" s="20">
        <v>0</v>
      </c>
      <c r="O80" s="21">
        <v>0</v>
      </c>
      <c r="P80" s="22">
        <v>0</v>
      </c>
      <c r="Q80" s="20">
        <v>0</v>
      </c>
      <c r="R80" s="21">
        <v>0</v>
      </c>
      <c r="S80" s="22">
        <v>0</v>
      </c>
      <c r="T80" s="20">
        <v>0</v>
      </c>
      <c r="U80" s="21">
        <v>0</v>
      </c>
      <c r="V80" s="22">
        <v>0</v>
      </c>
      <c r="W80" s="20">
        <v>0</v>
      </c>
      <c r="X80" s="21">
        <v>0</v>
      </c>
      <c r="Y80" s="22">
        <v>0</v>
      </c>
      <c r="Z80" s="20">
        <v>0</v>
      </c>
      <c r="AA80" s="21">
        <v>0</v>
      </c>
      <c r="AB80" s="22">
        <v>0</v>
      </c>
      <c r="AC80" s="20">
        <v>0</v>
      </c>
      <c r="AD80" s="21">
        <v>0</v>
      </c>
      <c r="AE80" s="22">
        <v>0</v>
      </c>
      <c r="AF80" s="20">
        <v>0</v>
      </c>
      <c r="AG80" s="21">
        <v>0</v>
      </c>
      <c r="AH80" s="22">
        <v>0</v>
      </c>
      <c r="AI80" s="20">
        <v>0</v>
      </c>
      <c r="AJ80" s="21">
        <v>0</v>
      </c>
      <c r="AK80" s="22">
        <v>0</v>
      </c>
    </row>
    <row r="81" spans="1:37">
      <c r="A81" s="5" t="s">
        <v>144</v>
      </c>
      <c r="B81" s="20">
        <v>0</v>
      </c>
      <c r="C81" s="21">
        <v>0</v>
      </c>
      <c r="D81" s="22">
        <v>0</v>
      </c>
      <c r="E81" s="20">
        <v>0</v>
      </c>
      <c r="F81" s="21">
        <v>0</v>
      </c>
      <c r="G81" s="22">
        <v>0</v>
      </c>
      <c r="H81" s="20">
        <v>0</v>
      </c>
      <c r="I81" s="21">
        <v>0</v>
      </c>
      <c r="J81" s="22">
        <v>0</v>
      </c>
      <c r="K81" s="20">
        <v>0</v>
      </c>
      <c r="L81" s="21">
        <v>0</v>
      </c>
      <c r="M81" s="22">
        <v>0</v>
      </c>
      <c r="N81" s="20">
        <v>0</v>
      </c>
      <c r="O81" s="21">
        <v>0</v>
      </c>
      <c r="P81" s="22">
        <v>0</v>
      </c>
      <c r="Q81" s="20">
        <v>0</v>
      </c>
      <c r="R81" s="21">
        <v>0</v>
      </c>
      <c r="S81" s="22">
        <v>0</v>
      </c>
      <c r="T81" s="20">
        <v>0</v>
      </c>
      <c r="U81" s="21">
        <v>0</v>
      </c>
      <c r="V81" s="22">
        <v>0</v>
      </c>
      <c r="W81" s="20">
        <v>0</v>
      </c>
      <c r="X81" s="21">
        <v>0</v>
      </c>
      <c r="Y81" s="22">
        <v>0</v>
      </c>
      <c r="Z81" s="20">
        <v>0</v>
      </c>
      <c r="AA81" s="21">
        <v>0</v>
      </c>
      <c r="AB81" s="22">
        <v>0</v>
      </c>
      <c r="AC81" s="20">
        <v>0</v>
      </c>
      <c r="AD81" s="21">
        <v>0</v>
      </c>
      <c r="AE81" s="22">
        <v>0</v>
      </c>
      <c r="AF81" s="20">
        <v>0</v>
      </c>
      <c r="AG81" s="21">
        <v>0</v>
      </c>
      <c r="AH81" s="22">
        <v>0</v>
      </c>
      <c r="AI81" s="20">
        <v>0</v>
      </c>
      <c r="AJ81" s="21">
        <v>0</v>
      </c>
      <c r="AK81" s="22">
        <v>0</v>
      </c>
    </row>
    <row r="82" spans="1:37">
      <c r="A82" s="5" t="s">
        <v>145</v>
      </c>
      <c r="B82" s="20">
        <v>0</v>
      </c>
      <c r="C82" s="21">
        <v>0</v>
      </c>
      <c r="D82" s="22">
        <v>0</v>
      </c>
      <c r="E82" s="20">
        <v>0</v>
      </c>
      <c r="F82" s="21">
        <v>0</v>
      </c>
      <c r="G82" s="22">
        <v>0</v>
      </c>
      <c r="H82" s="20">
        <v>0</v>
      </c>
      <c r="I82" s="21">
        <v>0</v>
      </c>
      <c r="J82" s="22">
        <v>0</v>
      </c>
      <c r="K82" s="20">
        <v>0</v>
      </c>
      <c r="L82" s="21">
        <v>0</v>
      </c>
      <c r="M82" s="22">
        <v>0</v>
      </c>
      <c r="N82" s="20">
        <v>0</v>
      </c>
      <c r="O82" s="21">
        <v>0</v>
      </c>
      <c r="P82" s="22">
        <v>0</v>
      </c>
      <c r="Q82" s="20">
        <v>0</v>
      </c>
      <c r="R82" s="21">
        <v>0</v>
      </c>
      <c r="S82" s="22">
        <v>0</v>
      </c>
      <c r="T82" s="20">
        <v>0</v>
      </c>
      <c r="U82" s="21">
        <v>0</v>
      </c>
      <c r="V82" s="22">
        <v>0</v>
      </c>
      <c r="W82" s="20">
        <v>0</v>
      </c>
      <c r="X82" s="21">
        <v>0</v>
      </c>
      <c r="Y82" s="22">
        <v>0</v>
      </c>
      <c r="Z82" s="20">
        <v>0</v>
      </c>
      <c r="AA82" s="21">
        <v>0</v>
      </c>
      <c r="AB82" s="22">
        <v>0</v>
      </c>
      <c r="AC82" s="20">
        <v>0</v>
      </c>
      <c r="AD82" s="21">
        <v>0</v>
      </c>
      <c r="AE82" s="22">
        <v>0</v>
      </c>
      <c r="AF82" s="20">
        <v>0</v>
      </c>
      <c r="AG82" s="21">
        <v>0</v>
      </c>
      <c r="AH82" s="22">
        <v>0</v>
      </c>
      <c r="AI82" s="20">
        <v>0</v>
      </c>
      <c r="AJ82" s="21">
        <v>0</v>
      </c>
      <c r="AK82" s="22">
        <v>0</v>
      </c>
    </row>
    <row r="83" spans="1:37">
      <c r="A83" s="5" t="s">
        <v>108</v>
      </c>
      <c r="B83" s="20">
        <v>0</v>
      </c>
      <c r="C83" s="21">
        <v>0</v>
      </c>
      <c r="D83" s="22">
        <v>0</v>
      </c>
      <c r="E83" s="20">
        <v>0</v>
      </c>
      <c r="F83" s="21">
        <v>0</v>
      </c>
      <c r="G83" s="22">
        <v>0</v>
      </c>
      <c r="H83" s="20">
        <v>0</v>
      </c>
      <c r="I83" s="21">
        <v>0</v>
      </c>
      <c r="J83" s="22">
        <v>0</v>
      </c>
      <c r="K83" s="20">
        <v>0</v>
      </c>
      <c r="L83" s="21">
        <v>0</v>
      </c>
      <c r="M83" s="22">
        <v>0</v>
      </c>
      <c r="N83" s="20">
        <v>0</v>
      </c>
      <c r="O83" s="21">
        <v>0</v>
      </c>
      <c r="P83" s="22">
        <v>0</v>
      </c>
      <c r="Q83" s="20">
        <v>20</v>
      </c>
      <c r="R83" s="21">
        <v>0</v>
      </c>
      <c r="S83" s="22">
        <v>0</v>
      </c>
      <c r="T83" s="20">
        <v>40</v>
      </c>
      <c r="U83" s="21">
        <v>0</v>
      </c>
      <c r="V83" s="22">
        <v>0</v>
      </c>
      <c r="W83" s="20">
        <v>0</v>
      </c>
      <c r="X83" s="21">
        <v>0</v>
      </c>
      <c r="Y83" s="22">
        <v>0</v>
      </c>
      <c r="Z83" s="20">
        <v>0</v>
      </c>
      <c r="AA83" s="21">
        <v>0</v>
      </c>
      <c r="AB83" s="22">
        <v>0</v>
      </c>
      <c r="AC83" s="20">
        <v>0</v>
      </c>
      <c r="AD83" s="21">
        <v>0</v>
      </c>
      <c r="AE83" s="22">
        <v>0</v>
      </c>
      <c r="AF83" s="20">
        <v>0</v>
      </c>
      <c r="AG83" s="21">
        <v>0</v>
      </c>
      <c r="AH83" s="22">
        <v>0</v>
      </c>
      <c r="AI83" s="20">
        <v>0</v>
      </c>
      <c r="AJ83" s="21">
        <v>0</v>
      </c>
      <c r="AK83" s="22">
        <v>0</v>
      </c>
    </row>
    <row r="84" spans="1:37">
      <c r="A84" s="5" t="s">
        <v>146</v>
      </c>
      <c r="B84" s="20">
        <v>0</v>
      </c>
      <c r="C84" s="21">
        <v>0</v>
      </c>
      <c r="D84" s="22">
        <v>0</v>
      </c>
      <c r="E84" s="20">
        <v>0</v>
      </c>
      <c r="F84" s="21">
        <v>0</v>
      </c>
      <c r="G84" s="22">
        <v>0</v>
      </c>
      <c r="H84" s="20">
        <v>0</v>
      </c>
      <c r="I84" s="21">
        <v>0</v>
      </c>
      <c r="J84" s="22">
        <v>0</v>
      </c>
      <c r="K84" s="20">
        <v>0</v>
      </c>
      <c r="L84" s="21">
        <v>0</v>
      </c>
      <c r="M84" s="22">
        <v>0</v>
      </c>
      <c r="N84" s="20">
        <v>0</v>
      </c>
      <c r="O84" s="21">
        <v>0</v>
      </c>
      <c r="P84" s="22">
        <v>0</v>
      </c>
      <c r="Q84" s="20">
        <v>0</v>
      </c>
      <c r="R84" s="21">
        <v>0</v>
      </c>
      <c r="S84" s="22">
        <v>0</v>
      </c>
      <c r="T84" s="20">
        <v>0</v>
      </c>
      <c r="U84" s="21">
        <v>0</v>
      </c>
      <c r="V84" s="22">
        <v>0</v>
      </c>
      <c r="W84" s="20">
        <v>0</v>
      </c>
      <c r="X84" s="21">
        <v>0</v>
      </c>
      <c r="Y84" s="22">
        <v>0</v>
      </c>
      <c r="Z84" s="20">
        <v>0</v>
      </c>
      <c r="AA84" s="21">
        <v>0</v>
      </c>
      <c r="AB84" s="22">
        <v>0</v>
      </c>
      <c r="AC84" s="20">
        <v>0</v>
      </c>
      <c r="AD84" s="21">
        <v>0</v>
      </c>
      <c r="AE84" s="22">
        <v>0</v>
      </c>
      <c r="AF84" s="20">
        <v>0</v>
      </c>
      <c r="AG84" s="21">
        <v>0</v>
      </c>
      <c r="AH84" s="22">
        <v>0</v>
      </c>
      <c r="AI84" s="20">
        <v>0</v>
      </c>
      <c r="AJ84" s="21">
        <v>0</v>
      </c>
      <c r="AK84" s="22">
        <v>0</v>
      </c>
    </row>
    <row r="85" spans="1:37">
      <c r="A85" s="5" t="s">
        <v>147</v>
      </c>
      <c r="B85" s="20">
        <v>0</v>
      </c>
      <c r="C85" s="21">
        <v>0</v>
      </c>
      <c r="D85" s="22">
        <v>0</v>
      </c>
      <c r="E85" s="20">
        <v>0</v>
      </c>
      <c r="F85" s="21">
        <v>0</v>
      </c>
      <c r="G85" s="22">
        <v>0</v>
      </c>
      <c r="H85" s="20">
        <v>0</v>
      </c>
      <c r="I85" s="21">
        <v>0</v>
      </c>
      <c r="J85" s="22">
        <v>0</v>
      </c>
      <c r="K85" s="20">
        <v>0</v>
      </c>
      <c r="L85" s="21">
        <v>0</v>
      </c>
      <c r="M85" s="22">
        <v>0</v>
      </c>
      <c r="N85" s="20">
        <v>0</v>
      </c>
      <c r="O85" s="21">
        <v>0</v>
      </c>
      <c r="P85" s="22">
        <v>0</v>
      </c>
      <c r="Q85" s="20">
        <v>0</v>
      </c>
      <c r="R85" s="21">
        <v>0</v>
      </c>
      <c r="S85" s="22">
        <v>0</v>
      </c>
      <c r="T85" s="20">
        <v>0</v>
      </c>
      <c r="U85" s="21">
        <v>0</v>
      </c>
      <c r="V85" s="22">
        <v>0</v>
      </c>
      <c r="W85" s="20">
        <v>0</v>
      </c>
      <c r="X85" s="21">
        <v>0</v>
      </c>
      <c r="Y85" s="22">
        <v>0</v>
      </c>
      <c r="Z85" s="20">
        <v>0</v>
      </c>
      <c r="AA85" s="21">
        <v>0</v>
      </c>
      <c r="AB85" s="22">
        <v>0</v>
      </c>
      <c r="AC85" s="20">
        <v>0</v>
      </c>
      <c r="AD85" s="21">
        <v>0</v>
      </c>
      <c r="AE85" s="22">
        <v>0</v>
      </c>
      <c r="AF85" s="20">
        <v>0</v>
      </c>
      <c r="AG85" s="21">
        <v>0</v>
      </c>
      <c r="AH85" s="22">
        <v>0</v>
      </c>
      <c r="AI85" s="20">
        <v>0</v>
      </c>
      <c r="AJ85" s="21">
        <v>0</v>
      </c>
      <c r="AK85" s="22">
        <v>0</v>
      </c>
    </row>
    <row r="86" spans="1:37">
      <c r="A86" s="5" t="s">
        <v>109</v>
      </c>
      <c r="B86" s="20">
        <v>0</v>
      </c>
      <c r="C86" s="21">
        <v>0</v>
      </c>
      <c r="D86" s="22">
        <v>0</v>
      </c>
      <c r="E86" s="20">
        <v>0</v>
      </c>
      <c r="F86" s="21">
        <v>0</v>
      </c>
      <c r="G86" s="22">
        <v>0</v>
      </c>
      <c r="H86" s="20">
        <v>0</v>
      </c>
      <c r="I86" s="21">
        <v>0</v>
      </c>
      <c r="J86" s="22">
        <v>0</v>
      </c>
      <c r="K86" s="20">
        <v>0</v>
      </c>
      <c r="L86" s="21">
        <v>0</v>
      </c>
      <c r="M86" s="22">
        <v>0</v>
      </c>
      <c r="N86" s="20">
        <v>0</v>
      </c>
      <c r="O86" s="21">
        <v>0</v>
      </c>
      <c r="P86" s="22">
        <v>0</v>
      </c>
      <c r="Q86" s="20">
        <v>0</v>
      </c>
      <c r="R86" s="21">
        <v>0</v>
      </c>
      <c r="S86" s="22">
        <v>0</v>
      </c>
      <c r="T86" s="20">
        <v>0</v>
      </c>
      <c r="U86" s="21">
        <v>0</v>
      </c>
      <c r="V86" s="22">
        <v>0</v>
      </c>
      <c r="W86" s="20">
        <v>0</v>
      </c>
      <c r="X86" s="21">
        <v>0</v>
      </c>
      <c r="Y86" s="22">
        <v>0</v>
      </c>
      <c r="Z86" s="20">
        <v>0</v>
      </c>
      <c r="AA86" s="21">
        <v>0</v>
      </c>
      <c r="AB86" s="22">
        <v>0</v>
      </c>
      <c r="AC86" s="20">
        <v>0</v>
      </c>
      <c r="AD86" s="21">
        <v>0</v>
      </c>
      <c r="AE86" s="22">
        <v>0</v>
      </c>
      <c r="AF86" s="20">
        <v>0</v>
      </c>
      <c r="AG86" s="21">
        <v>0</v>
      </c>
      <c r="AH86" s="22">
        <v>0</v>
      </c>
      <c r="AI86" s="20">
        <v>0</v>
      </c>
      <c r="AJ86" s="21">
        <v>0</v>
      </c>
      <c r="AK86" s="22">
        <v>0</v>
      </c>
    </row>
    <row r="87" spans="1:37">
      <c r="A87" s="5" t="s">
        <v>148</v>
      </c>
      <c r="B87" s="20">
        <v>0</v>
      </c>
      <c r="C87" s="21">
        <v>0</v>
      </c>
      <c r="D87" s="22">
        <v>0</v>
      </c>
      <c r="E87" s="20">
        <v>0</v>
      </c>
      <c r="F87" s="21">
        <v>0</v>
      </c>
      <c r="G87" s="22">
        <v>0</v>
      </c>
      <c r="H87" s="20">
        <v>0</v>
      </c>
      <c r="I87" s="21">
        <v>0</v>
      </c>
      <c r="J87" s="22">
        <v>0</v>
      </c>
      <c r="K87" s="20">
        <v>0</v>
      </c>
      <c r="L87" s="21">
        <v>0</v>
      </c>
      <c r="M87" s="22">
        <v>0</v>
      </c>
      <c r="N87" s="20">
        <v>0</v>
      </c>
      <c r="O87" s="21">
        <v>0</v>
      </c>
      <c r="P87" s="22">
        <v>0</v>
      </c>
      <c r="Q87" s="20">
        <v>0</v>
      </c>
      <c r="R87" s="21">
        <v>0</v>
      </c>
      <c r="S87" s="22">
        <v>0</v>
      </c>
      <c r="T87" s="20">
        <v>0</v>
      </c>
      <c r="U87" s="21">
        <v>0</v>
      </c>
      <c r="V87" s="22">
        <v>0</v>
      </c>
      <c r="W87" s="20">
        <v>0</v>
      </c>
      <c r="X87" s="21">
        <v>0</v>
      </c>
      <c r="Y87" s="22">
        <v>0</v>
      </c>
      <c r="Z87" s="20">
        <v>0</v>
      </c>
      <c r="AA87" s="21">
        <v>0</v>
      </c>
      <c r="AB87" s="22">
        <v>0</v>
      </c>
      <c r="AC87" s="20">
        <v>0</v>
      </c>
      <c r="AD87" s="21">
        <v>0</v>
      </c>
      <c r="AE87" s="22">
        <v>0</v>
      </c>
      <c r="AF87" s="20">
        <v>0</v>
      </c>
      <c r="AG87" s="21">
        <v>0</v>
      </c>
      <c r="AH87" s="22">
        <v>0</v>
      </c>
      <c r="AI87" s="20">
        <v>0</v>
      </c>
      <c r="AJ87" s="21">
        <v>0</v>
      </c>
      <c r="AK87" s="22">
        <v>0</v>
      </c>
    </row>
    <row r="88" spans="1:37">
      <c r="A88" s="5" t="s">
        <v>149</v>
      </c>
      <c r="B88" s="20">
        <v>0</v>
      </c>
      <c r="C88" s="21">
        <v>0</v>
      </c>
      <c r="D88" s="22">
        <v>0</v>
      </c>
      <c r="E88" s="20">
        <v>0</v>
      </c>
      <c r="F88" s="21">
        <v>0</v>
      </c>
      <c r="G88" s="22">
        <v>0</v>
      </c>
      <c r="H88" s="20">
        <v>0</v>
      </c>
      <c r="I88" s="21">
        <v>0</v>
      </c>
      <c r="J88" s="22">
        <v>0</v>
      </c>
      <c r="K88" s="20">
        <v>0</v>
      </c>
      <c r="L88" s="21">
        <v>0</v>
      </c>
      <c r="M88" s="22">
        <v>0</v>
      </c>
      <c r="N88" s="20">
        <v>0</v>
      </c>
      <c r="O88" s="21">
        <v>0</v>
      </c>
      <c r="P88" s="22">
        <v>0</v>
      </c>
      <c r="Q88" s="20">
        <v>0</v>
      </c>
      <c r="R88" s="21">
        <v>0</v>
      </c>
      <c r="S88" s="22">
        <v>0</v>
      </c>
      <c r="T88" s="20">
        <v>0</v>
      </c>
      <c r="U88" s="21">
        <v>0</v>
      </c>
      <c r="V88" s="22">
        <v>0</v>
      </c>
      <c r="W88" s="20">
        <v>0</v>
      </c>
      <c r="X88" s="21">
        <v>0</v>
      </c>
      <c r="Y88" s="22">
        <v>0</v>
      </c>
      <c r="Z88" s="20">
        <v>0</v>
      </c>
      <c r="AA88" s="21">
        <v>0</v>
      </c>
      <c r="AB88" s="22">
        <v>0</v>
      </c>
      <c r="AC88" s="20">
        <v>0</v>
      </c>
      <c r="AD88" s="21">
        <v>0</v>
      </c>
      <c r="AE88" s="22">
        <v>0</v>
      </c>
      <c r="AF88" s="20">
        <v>0</v>
      </c>
      <c r="AG88" s="21">
        <v>0</v>
      </c>
      <c r="AH88" s="22">
        <v>0</v>
      </c>
      <c r="AI88" s="20">
        <v>0</v>
      </c>
      <c r="AJ88" s="21">
        <v>0</v>
      </c>
      <c r="AK88" s="22">
        <v>0</v>
      </c>
    </row>
    <row r="89" spans="1:37">
      <c r="A89" s="5" t="s">
        <v>150</v>
      </c>
      <c r="B89" s="20">
        <v>0</v>
      </c>
      <c r="C89" s="21">
        <v>0</v>
      </c>
      <c r="D89" s="22">
        <v>0</v>
      </c>
      <c r="E89" s="20">
        <v>0</v>
      </c>
      <c r="F89" s="21">
        <v>0</v>
      </c>
      <c r="G89" s="22">
        <v>0</v>
      </c>
      <c r="H89" s="20">
        <v>0</v>
      </c>
      <c r="I89" s="21">
        <v>0</v>
      </c>
      <c r="J89" s="22">
        <v>0</v>
      </c>
      <c r="K89" s="20">
        <v>0</v>
      </c>
      <c r="L89" s="21">
        <v>0</v>
      </c>
      <c r="M89" s="22">
        <v>0</v>
      </c>
      <c r="N89" s="20">
        <v>0</v>
      </c>
      <c r="O89" s="21">
        <v>0</v>
      </c>
      <c r="P89" s="22">
        <v>0</v>
      </c>
      <c r="Q89" s="20">
        <v>0</v>
      </c>
      <c r="R89" s="21">
        <v>0</v>
      </c>
      <c r="S89" s="22">
        <v>0</v>
      </c>
      <c r="T89" s="20">
        <v>0</v>
      </c>
      <c r="U89" s="21">
        <v>0</v>
      </c>
      <c r="V89" s="22">
        <v>0</v>
      </c>
      <c r="W89" s="20">
        <v>0</v>
      </c>
      <c r="X89" s="21">
        <v>0</v>
      </c>
      <c r="Y89" s="22">
        <v>0</v>
      </c>
      <c r="Z89" s="20">
        <v>0</v>
      </c>
      <c r="AA89" s="21">
        <v>0</v>
      </c>
      <c r="AB89" s="22">
        <v>0</v>
      </c>
      <c r="AC89" s="20">
        <v>0</v>
      </c>
      <c r="AD89" s="21">
        <v>0</v>
      </c>
      <c r="AE89" s="22">
        <v>0</v>
      </c>
      <c r="AF89" s="20">
        <v>0</v>
      </c>
      <c r="AG89" s="21">
        <v>0</v>
      </c>
      <c r="AH89" s="22">
        <v>0</v>
      </c>
      <c r="AI89" s="20">
        <v>0</v>
      </c>
      <c r="AJ89" s="21">
        <v>0</v>
      </c>
      <c r="AK89" s="22">
        <v>0</v>
      </c>
    </row>
    <row r="90" spans="1:37">
      <c r="A90" s="6" t="s">
        <v>110</v>
      </c>
      <c r="B90" s="25">
        <f>SUM(B58:B89)</f>
        <v>50</v>
      </c>
      <c r="C90" s="25">
        <f>SUM(C58:C89)</f>
        <v>0</v>
      </c>
      <c r="D90" s="25">
        <f>SUM(D58:D89)</f>
        <v>0</v>
      </c>
      <c r="E90" s="25">
        <f>SUM(E58:E89)</f>
        <v>189</v>
      </c>
      <c r="F90" s="25">
        <f>SUM(F58:F89)</f>
        <v>0</v>
      </c>
      <c r="G90" s="25">
        <f>SUM(G58:G89)</f>
        <v>0</v>
      </c>
      <c r="H90" s="25">
        <f>SUM(H58:H89)</f>
        <v>100</v>
      </c>
      <c r="I90" s="25">
        <f>SUM(I58:I89)</f>
        <v>0</v>
      </c>
      <c r="J90" s="25">
        <f>SUM(J58:J89)</f>
        <v>0</v>
      </c>
      <c r="K90" s="25">
        <f>SUM(K58:K89)</f>
        <v>83</v>
      </c>
      <c r="L90" s="25">
        <f>SUM(L58:L89)</f>
        <v>0</v>
      </c>
      <c r="M90" s="25">
        <f>SUM(M58:M89)</f>
        <v>0</v>
      </c>
      <c r="N90" s="25">
        <f>SUM(N58:N89)</f>
        <v>33</v>
      </c>
      <c r="O90" s="25">
        <f>SUM(O58:O89)</f>
        <v>0</v>
      </c>
      <c r="P90" s="25">
        <f>SUM(P58:P89)</f>
        <v>0</v>
      </c>
      <c r="Q90" s="25">
        <f>SUM(Q58:Q89)</f>
        <v>146</v>
      </c>
      <c r="R90" s="25">
        <f>SUM(R58:R89)</f>
        <v>0</v>
      </c>
      <c r="S90" s="25">
        <f>SUM(S58:S89)</f>
        <v>0</v>
      </c>
      <c r="T90" s="25">
        <f>SUM(T58:T89)</f>
        <v>181</v>
      </c>
      <c r="U90" s="25">
        <f>SUM(U58:U89)</f>
        <v>0</v>
      </c>
      <c r="V90" s="25">
        <f>SUM(V58:V89)</f>
        <v>0</v>
      </c>
      <c r="W90" s="25">
        <f>SUM(W58:W89)</f>
        <v>2</v>
      </c>
      <c r="X90" s="25">
        <f>SUM(X58:X89)</f>
        <v>0</v>
      </c>
      <c r="Y90" s="25">
        <f>SUM(Y58:Y89)</f>
        <v>0</v>
      </c>
      <c r="Z90" s="25">
        <f>SUM(Z58:Z89)</f>
        <v>0</v>
      </c>
      <c r="AA90" s="25">
        <f>SUM(AA58:AA89)</f>
        <v>0</v>
      </c>
      <c r="AB90" s="25">
        <f>SUM(AB58:AB89)</f>
        <v>0</v>
      </c>
      <c r="AC90" s="25">
        <f>SUM(AC58:AC89)</f>
        <v>0</v>
      </c>
      <c r="AD90" s="25">
        <f>SUM(AD58:AD89)</f>
        <v>0</v>
      </c>
      <c r="AE90" s="25">
        <f>SUM(AE58:AE89)</f>
        <v>0</v>
      </c>
      <c r="AF90" s="25">
        <f>SUM(AF58:AF89)</f>
        <v>0</v>
      </c>
      <c r="AG90" s="25">
        <f>SUM(AG58:AG89)</f>
        <v>0</v>
      </c>
      <c r="AH90" s="25">
        <f>SUM(AH58:AH89)</f>
        <v>0</v>
      </c>
      <c r="AI90" s="25">
        <f>SUM(AI58:AI89)</f>
        <v>0</v>
      </c>
      <c r="AJ90" s="25">
        <f>SUM(AJ58:AJ89)</f>
        <v>0</v>
      </c>
      <c r="AK90" s="25">
        <f>SUM(AK58:AK89)</f>
        <v>0</v>
      </c>
    </row>
    <row r="91" spans="1:37">
      <c r="A91" s="4" t="s">
        <v>114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</row>
    <row r="92" spans="1:37">
      <c r="A92" s="5" t="s">
        <v>115</v>
      </c>
      <c r="B92" s="20">
        <v>0</v>
      </c>
      <c r="C92" s="21">
        <v>0</v>
      </c>
      <c r="D92" s="22">
        <v>0</v>
      </c>
      <c r="E92" s="20">
        <v>0</v>
      </c>
      <c r="F92" s="21">
        <v>0</v>
      </c>
      <c r="G92" s="22">
        <v>0</v>
      </c>
      <c r="H92" s="20">
        <v>0</v>
      </c>
      <c r="I92" s="21">
        <v>0</v>
      </c>
      <c r="J92" s="22">
        <v>0</v>
      </c>
      <c r="K92" s="20">
        <v>200</v>
      </c>
      <c r="L92" s="21">
        <v>200</v>
      </c>
      <c r="M92" s="22">
        <v>200</v>
      </c>
      <c r="N92" s="20">
        <v>300</v>
      </c>
      <c r="O92" s="21">
        <v>300</v>
      </c>
      <c r="P92" s="22">
        <v>300</v>
      </c>
      <c r="Q92" s="20">
        <v>0</v>
      </c>
      <c r="R92" s="21">
        <v>0</v>
      </c>
      <c r="S92" s="22">
        <v>0</v>
      </c>
      <c r="T92" s="20">
        <v>0</v>
      </c>
      <c r="U92" s="21">
        <v>0</v>
      </c>
      <c r="V92" s="22">
        <v>0</v>
      </c>
      <c r="W92" s="20">
        <v>0</v>
      </c>
      <c r="X92" s="21">
        <v>0</v>
      </c>
      <c r="Y92" s="22">
        <v>0</v>
      </c>
      <c r="Z92" s="20">
        <v>0</v>
      </c>
      <c r="AA92" s="21">
        <v>0</v>
      </c>
      <c r="AB92" s="22">
        <v>0</v>
      </c>
      <c r="AC92" s="20">
        <v>0</v>
      </c>
      <c r="AD92" s="21">
        <v>0</v>
      </c>
      <c r="AE92" s="22">
        <v>0</v>
      </c>
      <c r="AF92" s="20">
        <v>0</v>
      </c>
      <c r="AG92" s="21">
        <v>0</v>
      </c>
      <c r="AH92" s="22">
        <v>0</v>
      </c>
      <c r="AI92" s="20">
        <v>0</v>
      </c>
      <c r="AJ92" s="21">
        <v>0</v>
      </c>
      <c r="AK92" s="22">
        <v>0</v>
      </c>
    </row>
    <row r="93" spans="1:37">
      <c r="A93" s="5" t="s">
        <v>116</v>
      </c>
      <c r="B93" s="20">
        <v>0</v>
      </c>
      <c r="C93" s="21">
        <v>0</v>
      </c>
      <c r="D93" s="22">
        <v>0</v>
      </c>
      <c r="E93" s="20">
        <v>100.0</v>
      </c>
      <c r="F93" s="21">
        <v>100.0</v>
      </c>
      <c r="G93" s="22">
        <v>100.0</v>
      </c>
      <c r="H93" s="20">
        <v>0</v>
      </c>
      <c r="I93" s="21">
        <v>0</v>
      </c>
      <c r="J93" s="22">
        <v>0</v>
      </c>
      <c r="K93" s="20">
        <v>0</v>
      </c>
      <c r="L93" s="21">
        <v>0</v>
      </c>
      <c r="M93" s="22">
        <v>0</v>
      </c>
      <c r="N93" s="20">
        <v>0</v>
      </c>
      <c r="O93" s="21">
        <v>0</v>
      </c>
      <c r="P93" s="22">
        <v>0</v>
      </c>
      <c r="Q93" s="20">
        <v>0</v>
      </c>
      <c r="R93" s="21">
        <v>0</v>
      </c>
      <c r="S93" s="22">
        <v>0</v>
      </c>
      <c r="T93" s="20">
        <v>0</v>
      </c>
      <c r="U93" s="21">
        <v>0</v>
      </c>
      <c r="V93" s="22">
        <v>0</v>
      </c>
      <c r="W93" s="20">
        <v>0</v>
      </c>
      <c r="X93" s="21">
        <v>0</v>
      </c>
      <c r="Y93" s="22">
        <v>0</v>
      </c>
      <c r="Z93" s="20">
        <v>0</v>
      </c>
      <c r="AA93" s="21">
        <v>0</v>
      </c>
      <c r="AB93" s="22">
        <v>0</v>
      </c>
      <c r="AC93" s="20">
        <v>0</v>
      </c>
      <c r="AD93" s="21">
        <v>0</v>
      </c>
      <c r="AE93" s="22">
        <v>0</v>
      </c>
      <c r="AF93" s="20">
        <v>0</v>
      </c>
      <c r="AG93" s="21">
        <v>0</v>
      </c>
      <c r="AH93" s="22">
        <v>0</v>
      </c>
      <c r="AI93" s="20">
        <v>0</v>
      </c>
      <c r="AJ93" s="21">
        <v>0</v>
      </c>
      <c r="AK93" s="22">
        <v>0</v>
      </c>
    </row>
    <row r="94" spans="1:37">
      <c r="A94" s="6" t="s">
        <v>117</v>
      </c>
      <c r="B94" s="25">
        <f>SUM(B92:B93)</f>
        <v>0</v>
      </c>
      <c r="C94" s="25">
        <f>SUM(C92:C93)</f>
        <v>0</v>
      </c>
      <c r="D94" s="25">
        <f>SUM(D92:D93)</f>
        <v>0</v>
      </c>
      <c r="E94" s="25">
        <f>SUM(E92:E93)</f>
        <v>100</v>
      </c>
      <c r="F94" s="25">
        <f>SUM(F92:F93)</f>
        <v>100</v>
      </c>
      <c r="G94" s="25">
        <f>SUM(G92:G93)</f>
        <v>100</v>
      </c>
      <c r="H94" s="25">
        <f>SUM(H92:H93)</f>
        <v>0</v>
      </c>
      <c r="I94" s="25">
        <f>SUM(I92:I93)</f>
        <v>0</v>
      </c>
      <c r="J94" s="25">
        <f>SUM(J92:J93)</f>
        <v>0</v>
      </c>
      <c r="K94" s="25">
        <f>SUM(K92:K93)</f>
        <v>200</v>
      </c>
      <c r="L94" s="25">
        <f>SUM(L92:L93)</f>
        <v>200</v>
      </c>
      <c r="M94" s="25">
        <f>SUM(M92:M93)</f>
        <v>200</v>
      </c>
      <c r="N94" s="25">
        <f>SUM(N92:N93)</f>
        <v>300</v>
      </c>
      <c r="O94" s="25">
        <f>SUM(O92:O93)</f>
        <v>300</v>
      </c>
      <c r="P94" s="25">
        <f>SUM(P92:P93)</f>
        <v>300</v>
      </c>
      <c r="Q94" s="25">
        <f>SUM(Q92:Q93)</f>
        <v>0</v>
      </c>
      <c r="R94" s="25">
        <f>SUM(R92:R93)</f>
        <v>0</v>
      </c>
      <c r="S94" s="25">
        <f>SUM(S92:S93)</f>
        <v>0</v>
      </c>
      <c r="T94" s="25">
        <f>SUM(T92:T93)</f>
        <v>0</v>
      </c>
      <c r="U94" s="25">
        <f>SUM(U92:U93)</f>
        <v>0</v>
      </c>
      <c r="V94" s="25">
        <f>SUM(V92:V93)</f>
        <v>0</v>
      </c>
      <c r="W94" s="25">
        <f>SUM(W92:W93)</f>
        <v>0</v>
      </c>
      <c r="X94" s="25">
        <f>SUM(X92:X93)</f>
        <v>0</v>
      </c>
      <c r="Y94" s="25">
        <f>SUM(Y92:Y93)</f>
        <v>0</v>
      </c>
      <c r="Z94" s="25">
        <f>SUM(Z92:Z93)</f>
        <v>0</v>
      </c>
      <c r="AA94" s="25">
        <f>SUM(AA92:AA93)</f>
        <v>0</v>
      </c>
      <c r="AB94" s="25">
        <f>SUM(AB92:AB93)</f>
        <v>0</v>
      </c>
      <c r="AC94" s="25">
        <f>SUM(AC92:AC93)</f>
        <v>0</v>
      </c>
      <c r="AD94" s="25">
        <f>SUM(AD92:AD93)</f>
        <v>0</v>
      </c>
      <c r="AE94" s="25">
        <f>SUM(AE92:AE93)</f>
        <v>0</v>
      </c>
      <c r="AF94" s="25">
        <f>SUM(AF92:AF93)</f>
        <v>0</v>
      </c>
      <c r="AG94" s="25">
        <f>SUM(AG92:AG93)</f>
        <v>0</v>
      </c>
      <c r="AH94" s="25">
        <f>SUM(AH92:AH93)</f>
        <v>0</v>
      </c>
      <c r="AI94" s="25">
        <f>SUM(AI92:AI93)</f>
        <v>0</v>
      </c>
      <c r="AJ94" s="25">
        <f>SUM(AJ92:AJ93)</f>
        <v>0</v>
      </c>
      <c r="AK94" s="25">
        <f>SUM(AK92:AK93)</f>
        <v>0</v>
      </c>
    </row>
    <row r="95" spans="1:37">
      <c r="A95" s="4" t="s">
        <v>48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</row>
    <row r="96" spans="1:37">
      <c r="A96" s="5" t="s">
        <v>50</v>
      </c>
      <c r="B96" s="20">
        <v>0</v>
      </c>
      <c r="C96" s="21">
        <v>0</v>
      </c>
      <c r="D96" s="22">
        <v>0</v>
      </c>
      <c r="E96" s="20">
        <v>1.0</v>
      </c>
      <c r="F96" s="21">
        <v>1.0</v>
      </c>
      <c r="G96" s="22">
        <v>1.0</v>
      </c>
      <c r="H96" s="20">
        <v>0</v>
      </c>
      <c r="I96" s="21">
        <v>0</v>
      </c>
      <c r="J96" s="22">
        <v>0</v>
      </c>
      <c r="K96" s="20">
        <v>0</v>
      </c>
      <c r="L96" s="21">
        <v>0</v>
      </c>
      <c r="M96" s="22">
        <v>0</v>
      </c>
      <c r="N96" s="20">
        <v>0</v>
      </c>
      <c r="O96" s="21">
        <v>0</v>
      </c>
      <c r="P96" s="22">
        <v>0</v>
      </c>
      <c r="Q96" s="20">
        <v>0</v>
      </c>
      <c r="R96" s="21">
        <v>0</v>
      </c>
      <c r="S96" s="22">
        <v>0</v>
      </c>
      <c r="T96" s="20">
        <v>0</v>
      </c>
      <c r="U96" s="21">
        <v>0</v>
      </c>
      <c r="V96" s="22">
        <v>0</v>
      </c>
      <c r="W96" s="20">
        <v>0</v>
      </c>
      <c r="X96" s="21">
        <v>0</v>
      </c>
      <c r="Y96" s="22">
        <v>0</v>
      </c>
      <c r="Z96" s="20">
        <v>0</v>
      </c>
      <c r="AA96" s="21">
        <v>0</v>
      </c>
      <c r="AB96" s="22">
        <v>0</v>
      </c>
      <c r="AC96" s="20">
        <v>0</v>
      </c>
      <c r="AD96" s="21">
        <v>0</v>
      </c>
      <c r="AE96" s="22">
        <v>0</v>
      </c>
      <c r="AF96" s="20">
        <v>0</v>
      </c>
      <c r="AG96" s="21">
        <v>0</v>
      </c>
      <c r="AH96" s="22">
        <v>0</v>
      </c>
      <c r="AI96" s="20">
        <v>0</v>
      </c>
      <c r="AJ96" s="21">
        <v>0</v>
      </c>
      <c r="AK96" s="22">
        <v>0</v>
      </c>
    </row>
    <row r="97" spans="1:37">
      <c r="A97" s="6" t="s">
        <v>55</v>
      </c>
      <c r="B97" s="25">
        <f>SUM(B96:B96)</f>
        <v>0</v>
      </c>
      <c r="C97" s="25">
        <f>SUM(C96:C96)</f>
        <v>0</v>
      </c>
      <c r="D97" s="25">
        <f>SUM(D96:D96)</f>
        <v>0</v>
      </c>
      <c r="E97" s="25">
        <f>SUM(E96:E96)</f>
        <v>1</v>
      </c>
      <c r="F97" s="25">
        <f>SUM(F96:F96)</f>
        <v>1</v>
      </c>
      <c r="G97" s="25">
        <f>SUM(G96:G96)</f>
        <v>1</v>
      </c>
      <c r="H97" s="25">
        <f>SUM(H96:H96)</f>
        <v>0</v>
      </c>
      <c r="I97" s="25">
        <f>SUM(I96:I96)</f>
        <v>0</v>
      </c>
      <c r="J97" s="25">
        <f>SUM(J96:J96)</f>
        <v>0</v>
      </c>
      <c r="K97" s="25">
        <f>SUM(K96:K96)</f>
        <v>0</v>
      </c>
      <c r="L97" s="25">
        <f>SUM(L96:L96)</f>
        <v>0</v>
      </c>
      <c r="M97" s="25">
        <f>SUM(M96:M96)</f>
        <v>0</v>
      </c>
      <c r="N97" s="25">
        <f>SUM(N96:N96)</f>
        <v>0</v>
      </c>
      <c r="O97" s="25">
        <f>SUM(O96:O96)</f>
        <v>0</v>
      </c>
      <c r="P97" s="25">
        <f>SUM(P96:P96)</f>
        <v>0</v>
      </c>
      <c r="Q97" s="25">
        <f>SUM(Q96:Q96)</f>
        <v>0</v>
      </c>
      <c r="R97" s="25">
        <f>SUM(R96:R96)</f>
        <v>0</v>
      </c>
      <c r="S97" s="25">
        <f>SUM(S96:S96)</f>
        <v>0</v>
      </c>
      <c r="T97" s="25">
        <f>SUM(T96:T96)</f>
        <v>0</v>
      </c>
      <c r="U97" s="25">
        <f>SUM(U96:U96)</f>
        <v>0</v>
      </c>
      <c r="V97" s="25">
        <f>SUM(V96:V96)</f>
        <v>0</v>
      </c>
      <c r="W97" s="25">
        <f>SUM(W96:W96)</f>
        <v>0</v>
      </c>
      <c r="X97" s="25">
        <f>SUM(X96:X96)</f>
        <v>0</v>
      </c>
      <c r="Y97" s="25">
        <f>SUM(Y96:Y96)</f>
        <v>0</v>
      </c>
      <c r="Z97" s="25">
        <f>SUM(Z96:Z96)</f>
        <v>0</v>
      </c>
      <c r="AA97" s="25">
        <f>SUM(AA96:AA96)</f>
        <v>0</v>
      </c>
      <c r="AB97" s="25">
        <f>SUM(AB96:AB96)</f>
        <v>0</v>
      </c>
      <c r="AC97" s="25">
        <f>SUM(AC96:AC96)</f>
        <v>0</v>
      </c>
      <c r="AD97" s="25">
        <f>SUM(AD96:AD96)</f>
        <v>0</v>
      </c>
      <c r="AE97" s="25">
        <f>SUM(AE96:AE96)</f>
        <v>0</v>
      </c>
      <c r="AF97" s="25">
        <f>SUM(AF96:AF96)</f>
        <v>0</v>
      </c>
      <c r="AG97" s="25">
        <f>SUM(AG96:AG96)</f>
        <v>0</v>
      </c>
      <c r="AH97" s="25">
        <f>SUM(AH96:AH96)</f>
        <v>0</v>
      </c>
      <c r="AI97" s="25">
        <f>SUM(AI96:AI96)</f>
        <v>0</v>
      </c>
      <c r="AJ97" s="25">
        <f>SUM(AJ96:AJ96)</f>
        <v>0</v>
      </c>
      <c r="AK97" s="25">
        <f>SUM(AK96:AK96)</f>
        <v>0</v>
      </c>
    </row>
    <row r="98" spans="1:37">
      <c r="A98" s="7" t="s">
        <v>97</v>
      </c>
      <c r="B98" s="26">
        <f>SUMIF($A$54:$A$97,"TOTAL *:",B$54:B97)</f>
        <v>50</v>
      </c>
      <c r="C98" s="26">
        <f>SUMIF($A$54:$A$97,"TOTAL *:",C$54:C97)</f>
        <v>0</v>
      </c>
      <c r="D98" s="26">
        <f>SUMIF($A$54:$A$97,"TOTAL *:",D$54:D97)</f>
        <v>0</v>
      </c>
      <c r="E98" s="26">
        <f>SUMIF($A$54:$A$97,"TOTAL *:",E$54:E97)</f>
        <v>290</v>
      </c>
      <c r="F98" s="26">
        <f>SUMIF($A$54:$A$97,"TOTAL *:",F$54:F97)</f>
        <v>101</v>
      </c>
      <c r="G98" s="26">
        <f>SUMIF($A$54:$A$97,"TOTAL *:",G$54:G97)</f>
        <v>101</v>
      </c>
      <c r="H98" s="26">
        <f>SUMIF($A$54:$A$97,"TOTAL *:",H$54:H97)</f>
        <v>100</v>
      </c>
      <c r="I98" s="26">
        <f>SUMIF($A$54:$A$97,"TOTAL *:",I$54:I97)</f>
        <v>0</v>
      </c>
      <c r="J98" s="26">
        <f>SUMIF($A$54:$A$97,"TOTAL *:",J$54:J97)</f>
        <v>0</v>
      </c>
      <c r="K98" s="26">
        <f>SUMIF($A$54:$A$97,"TOTAL *:",K$54:K97)</f>
        <v>283</v>
      </c>
      <c r="L98" s="26">
        <f>SUMIF($A$54:$A$97,"TOTAL *:",L$54:L97)</f>
        <v>200</v>
      </c>
      <c r="M98" s="26">
        <f>SUMIF($A$54:$A$97,"TOTAL *:",M$54:M97)</f>
        <v>200</v>
      </c>
      <c r="N98" s="26">
        <f>SUMIF($A$54:$A$97,"TOTAL *:",N$54:N97)</f>
        <v>333</v>
      </c>
      <c r="O98" s="26">
        <f>SUMIF($A$54:$A$97,"TOTAL *:",O$54:O97)</f>
        <v>300</v>
      </c>
      <c r="P98" s="26">
        <f>SUMIF($A$54:$A$97,"TOTAL *:",P$54:P97)</f>
        <v>300</v>
      </c>
      <c r="Q98" s="26">
        <f>SUMIF($A$54:$A$97,"TOTAL *:",Q$54:Q97)</f>
        <v>146</v>
      </c>
      <c r="R98" s="26">
        <f>SUMIF($A$54:$A$97,"TOTAL *:",R$54:R97)</f>
        <v>0</v>
      </c>
      <c r="S98" s="26">
        <f>SUMIF($A$54:$A$97,"TOTAL *:",S$54:S97)</f>
        <v>0</v>
      </c>
      <c r="T98" s="26">
        <f>SUMIF($A$54:$A$97,"TOTAL *:",T$54:T97)</f>
        <v>181</v>
      </c>
      <c r="U98" s="26">
        <f>SUMIF($A$54:$A$97,"TOTAL *:",U$54:U97)</f>
        <v>0</v>
      </c>
      <c r="V98" s="26">
        <f>SUMIF($A$54:$A$97,"TOTAL *:",V$54:V97)</f>
        <v>0</v>
      </c>
      <c r="W98" s="26">
        <f>SUMIF($A$54:$A$97,"TOTAL *:",W$54:W97)</f>
        <v>2</v>
      </c>
      <c r="X98" s="26">
        <f>SUMIF($A$54:$A$97,"TOTAL *:",X$54:X97)</f>
        <v>0</v>
      </c>
      <c r="Y98" s="26">
        <f>SUMIF($A$54:$A$97,"TOTAL *:",Y$54:Y97)</f>
        <v>0</v>
      </c>
      <c r="Z98" s="26">
        <f>SUMIF($A$54:$A$97,"TOTAL *:",Z$54:Z97)</f>
        <v>0</v>
      </c>
      <c r="AA98" s="26">
        <f>SUMIF($A$54:$A$97,"TOTAL *:",AA$54:AA97)</f>
        <v>0</v>
      </c>
      <c r="AB98" s="26">
        <f>SUMIF($A$54:$A$97,"TOTAL *:",AB$54:AB97)</f>
        <v>0</v>
      </c>
      <c r="AC98" s="26">
        <f>SUMIF($A$54:$A$97,"TOTAL *:",AC$54:AC97)</f>
        <v>0</v>
      </c>
      <c r="AD98" s="26">
        <f>SUMIF($A$54:$A$97,"TOTAL *:",AD$54:AD97)</f>
        <v>0</v>
      </c>
      <c r="AE98" s="26">
        <f>SUMIF($A$54:$A$97,"TOTAL *:",AE$54:AE97)</f>
        <v>0</v>
      </c>
      <c r="AF98" s="26">
        <f>SUMIF($A$54:$A$97,"TOTAL *:",AF$54:AF97)</f>
        <v>0</v>
      </c>
      <c r="AG98" s="26">
        <f>SUMIF($A$54:$A$97,"TOTAL *:",AG$54:AG97)</f>
        <v>0</v>
      </c>
      <c r="AH98" s="26">
        <f>SUMIF($A$54:$A$97,"TOTAL *:",AH$54:AH97)</f>
        <v>0</v>
      </c>
      <c r="AI98" s="26">
        <f>SUMIF($A$54:$A$97,"TOTAL *:",AI$54:AI97)</f>
        <v>0</v>
      </c>
      <c r="AJ98" s="26">
        <f>SUMIF($A$54:$A$97,"TOTAL *:",AJ$54:AJ97)</f>
        <v>0</v>
      </c>
      <c r="AK98" s="26">
        <f>SUMIF($A$54:$A$97,"TOTAL *:",AK$54:AK97)</f>
        <v>0</v>
      </c>
    </row>
    <row r="99" spans="1:37">
      <c r="A99" s="5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</row>
    <row r="100" spans="1:37">
      <c r="A100" s="16" t="s">
        <v>152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</row>
    <row r="101" spans="1:37">
      <c r="A101" s="17" t="s">
        <v>1</v>
      </c>
      <c r="B101" s="17" t="s">
        <v>2</v>
      </c>
      <c r="C101" s="23"/>
      <c r="D101" s="23"/>
      <c r="E101" s="17" t="s">
        <v>3</v>
      </c>
      <c r="F101" s="23"/>
      <c r="G101" s="23"/>
      <c r="H101" s="17" t="s">
        <v>4</v>
      </c>
      <c r="I101" s="23"/>
      <c r="J101" s="23"/>
      <c r="K101" s="17" t="s">
        <v>5</v>
      </c>
      <c r="L101" s="23"/>
      <c r="M101" s="23"/>
      <c r="N101" s="17" t="s">
        <v>6</v>
      </c>
      <c r="O101" s="23"/>
      <c r="P101" s="23"/>
      <c r="Q101" s="17" t="s">
        <v>7</v>
      </c>
      <c r="R101" s="23"/>
      <c r="S101" s="23"/>
      <c r="T101" s="17" t="s">
        <v>8</v>
      </c>
      <c r="U101" s="23"/>
      <c r="V101" s="23"/>
      <c r="W101" s="17" t="s">
        <v>9</v>
      </c>
      <c r="X101" s="23"/>
      <c r="Y101" s="23"/>
      <c r="Z101" s="17" t="s">
        <v>10</v>
      </c>
      <c r="AA101" s="23"/>
      <c r="AB101" s="23"/>
      <c r="AC101" s="17" t="s">
        <v>11</v>
      </c>
      <c r="AD101" s="23"/>
      <c r="AE101" s="23"/>
      <c r="AF101" s="17" t="s">
        <v>12</v>
      </c>
      <c r="AG101" s="23"/>
      <c r="AH101" s="23"/>
      <c r="AI101" s="17" t="s">
        <v>13</v>
      </c>
      <c r="AJ101" s="23"/>
      <c r="AK101" s="23"/>
    </row>
    <row r="102" spans="1:37">
      <c r="A102" s="5"/>
      <c r="B102" s="20" t="s">
        <v>123</v>
      </c>
      <c r="C102" s="21" t="s">
        <v>124</v>
      </c>
      <c r="D102" s="22" t="s">
        <v>125</v>
      </c>
      <c r="E102" s="20" t="s">
        <v>123</v>
      </c>
      <c r="F102" s="21" t="s">
        <v>124</v>
      </c>
      <c r="G102" s="22" t="s">
        <v>125</v>
      </c>
      <c r="H102" s="20" t="s">
        <v>123</v>
      </c>
      <c r="I102" s="21" t="s">
        <v>124</v>
      </c>
      <c r="J102" s="22" t="s">
        <v>125</v>
      </c>
      <c r="K102" s="20" t="s">
        <v>123</v>
      </c>
      <c r="L102" s="21" t="s">
        <v>124</v>
      </c>
      <c r="M102" s="22" t="s">
        <v>125</v>
      </c>
      <c r="N102" s="20" t="s">
        <v>123</v>
      </c>
      <c r="O102" s="21" t="s">
        <v>124</v>
      </c>
      <c r="P102" s="22" t="s">
        <v>125</v>
      </c>
      <c r="Q102" s="20" t="s">
        <v>123</v>
      </c>
      <c r="R102" s="21" t="s">
        <v>124</v>
      </c>
      <c r="S102" s="22" t="s">
        <v>125</v>
      </c>
      <c r="T102" s="20" t="s">
        <v>123</v>
      </c>
      <c r="U102" s="21" t="s">
        <v>124</v>
      </c>
      <c r="V102" s="22" t="s">
        <v>125</v>
      </c>
      <c r="W102" s="20" t="s">
        <v>123</v>
      </c>
      <c r="X102" s="21" t="s">
        <v>124</v>
      </c>
      <c r="Y102" s="22" t="s">
        <v>125</v>
      </c>
      <c r="Z102" s="20" t="s">
        <v>123</v>
      </c>
      <c r="AA102" s="21" t="s">
        <v>124</v>
      </c>
      <c r="AB102" s="22" t="s">
        <v>125</v>
      </c>
      <c r="AC102" s="20" t="s">
        <v>123</v>
      </c>
      <c r="AD102" s="21" t="s">
        <v>124</v>
      </c>
      <c r="AE102" s="22" t="s">
        <v>125</v>
      </c>
      <c r="AF102" s="20" t="s">
        <v>123</v>
      </c>
      <c r="AG102" s="21" t="s">
        <v>124</v>
      </c>
      <c r="AH102" s="22" t="s">
        <v>125</v>
      </c>
      <c r="AI102" s="20" t="s">
        <v>123</v>
      </c>
      <c r="AJ102" s="21" t="s">
        <v>124</v>
      </c>
      <c r="AK102" s="22" t="s">
        <v>125</v>
      </c>
    </row>
    <row r="103" spans="1:37">
      <c r="A103" s="4" t="s">
        <v>102</v>
      </c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</row>
    <row r="104" spans="1:37">
      <c r="A104" s="5" t="s">
        <v>126</v>
      </c>
      <c r="B104" s="20">
        <v>0</v>
      </c>
      <c r="C104" s="21">
        <v>0</v>
      </c>
      <c r="D104" s="22">
        <v>0</v>
      </c>
      <c r="E104" s="20">
        <v>0</v>
      </c>
      <c r="F104" s="21">
        <v>0</v>
      </c>
      <c r="G104" s="22">
        <v>0</v>
      </c>
      <c r="H104" s="20">
        <v>0</v>
      </c>
      <c r="I104" s="21">
        <v>0</v>
      </c>
      <c r="J104" s="22">
        <v>0</v>
      </c>
      <c r="K104" s="20">
        <v>0</v>
      </c>
      <c r="L104" s="21">
        <v>0</v>
      </c>
      <c r="M104" s="22">
        <v>0</v>
      </c>
      <c r="N104" s="20">
        <v>0</v>
      </c>
      <c r="O104" s="21">
        <v>0</v>
      </c>
      <c r="P104" s="22">
        <v>0</v>
      </c>
      <c r="Q104" s="20">
        <v>0</v>
      </c>
      <c r="R104" s="21">
        <v>0</v>
      </c>
      <c r="S104" s="22">
        <v>0</v>
      </c>
      <c r="T104" s="20">
        <v>0</v>
      </c>
      <c r="U104" s="21">
        <v>0</v>
      </c>
      <c r="V104" s="22">
        <v>0</v>
      </c>
      <c r="W104" s="20">
        <v>0</v>
      </c>
      <c r="X104" s="21">
        <v>0</v>
      </c>
      <c r="Y104" s="22">
        <v>0</v>
      </c>
      <c r="Z104" s="20">
        <v>0</v>
      </c>
      <c r="AA104" s="21">
        <v>0</v>
      </c>
      <c r="AB104" s="22">
        <v>0</v>
      </c>
      <c r="AC104" s="20">
        <v>0</v>
      </c>
      <c r="AD104" s="21">
        <v>0</v>
      </c>
      <c r="AE104" s="22">
        <v>0</v>
      </c>
      <c r="AF104" s="20">
        <v>0</v>
      </c>
      <c r="AG104" s="21">
        <v>0</v>
      </c>
      <c r="AH104" s="22">
        <v>0</v>
      </c>
      <c r="AI104" s="20">
        <v>0</v>
      </c>
      <c r="AJ104" s="21">
        <v>0</v>
      </c>
      <c r="AK104" s="22">
        <v>0</v>
      </c>
    </row>
    <row r="105" spans="1:37">
      <c r="A105" s="5" t="s">
        <v>127</v>
      </c>
      <c r="B105" s="20">
        <v>0</v>
      </c>
      <c r="C105" s="21">
        <v>0</v>
      </c>
      <c r="D105" s="22">
        <v>0</v>
      </c>
      <c r="E105" s="20">
        <v>0</v>
      </c>
      <c r="F105" s="21">
        <v>0</v>
      </c>
      <c r="G105" s="22">
        <v>0</v>
      </c>
      <c r="H105" s="20">
        <v>0</v>
      </c>
      <c r="I105" s="21">
        <v>0</v>
      </c>
      <c r="J105" s="22">
        <v>0</v>
      </c>
      <c r="K105" s="20">
        <v>0</v>
      </c>
      <c r="L105" s="21">
        <v>0</v>
      </c>
      <c r="M105" s="22">
        <v>0</v>
      </c>
      <c r="N105" s="20">
        <v>0</v>
      </c>
      <c r="O105" s="21">
        <v>0</v>
      </c>
      <c r="P105" s="22">
        <v>0</v>
      </c>
      <c r="Q105" s="20">
        <v>0</v>
      </c>
      <c r="R105" s="21">
        <v>0</v>
      </c>
      <c r="S105" s="22">
        <v>0</v>
      </c>
      <c r="T105" s="20">
        <v>0</v>
      </c>
      <c r="U105" s="21">
        <v>0</v>
      </c>
      <c r="V105" s="22">
        <v>0</v>
      </c>
      <c r="W105" s="20">
        <v>0</v>
      </c>
      <c r="X105" s="21">
        <v>0</v>
      </c>
      <c r="Y105" s="22">
        <v>0</v>
      </c>
      <c r="Z105" s="20">
        <v>0</v>
      </c>
      <c r="AA105" s="21">
        <v>0</v>
      </c>
      <c r="AB105" s="22">
        <v>0</v>
      </c>
      <c r="AC105" s="20">
        <v>0</v>
      </c>
      <c r="AD105" s="21">
        <v>0</v>
      </c>
      <c r="AE105" s="22">
        <v>0</v>
      </c>
      <c r="AF105" s="20">
        <v>0</v>
      </c>
      <c r="AG105" s="21">
        <v>0</v>
      </c>
      <c r="AH105" s="22">
        <v>0</v>
      </c>
      <c r="AI105" s="20">
        <v>0</v>
      </c>
      <c r="AJ105" s="21">
        <v>0</v>
      </c>
      <c r="AK105" s="22">
        <v>0</v>
      </c>
    </row>
    <row r="106" spans="1:37">
      <c r="A106" s="5" t="s">
        <v>128</v>
      </c>
      <c r="B106" s="20">
        <v>0</v>
      </c>
      <c r="C106" s="21">
        <v>0</v>
      </c>
      <c r="D106" s="22">
        <v>0</v>
      </c>
      <c r="E106" s="20">
        <v>0</v>
      </c>
      <c r="F106" s="21">
        <v>0</v>
      </c>
      <c r="G106" s="22">
        <v>0</v>
      </c>
      <c r="H106" s="20">
        <v>0</v>
      </c>
      <c r="I106" s="21">
        <v>0</v>
      </c>
      <c r="J106" s="22">
        <v>0</v>
      </c>
      <c r="K106" s="20">
        <v>0</v>
      </c>
      <c r="L106" s="21">
        <v>0</v>
      </c>
      <c r="M106" s="22">
        <v>0</v>
      </c>
      <c r="N106" s="20">
        <v>0</v>
      </c>
      <c r="O106" s="21">
        <v>0</v>
      </c>
      <c r="P106" s="22">
        <v>0</v>
      </c>
      <c r="Q106" s="20">
        <v>0</v>
      </c>
      <c r="R106" s="21">
        <v>0</v>
      </c>
      <c r="S106" s="22">
        <v>0</v>
      </c>
      <c r="T106" s="20">
        <v>0</v>
      </c>
      <c r="U106" s="21">
        <v>0</v>
      </c>
      <c r="V106" s="22">
        <v>0</v>
      </c>
      <c r="W106" s="20">
        <v>0</v>
      </c>
      <c r="X106" s="21">
        <v>0</v>
      </c>
      <c r="Y106" s="22">
        <v>0</v>
      </c>
      <c r="Z106" s="20">
        <v>0</v>
      </c>
      <c r="AA106" s="21">
        <v>0</v>
      </c>
      <c r="AB106" s="22">
        <v>0</v>
      </c>
      <c r="AC106" s="20">
        <v>0</v>
      </c>
      <c r="AD106" s="21">
        <v>0</v>
      </c>
      <c r="AE106" s="22">
        <v>0</v>
      </c>
      <c r="AF106" s="20">
        <v>0</v>
      </c>
      <c r="AG106" s="21">
        <v>0</v>
      </c>
      <c r="AH106" s="22">
        <v>0</v>
      </c>
      <c r="AI106" s="20">
        <v>0</v>
      </c>
      <c r="AJ106" s="21">
        <v>0</v>
      </c>
      <c r="AK106" s="22">
        <v>0</v>
      </c>
    </row>
    <row r="107" spans="1:37">
      <c r="A107" s="5" t="s">
        <v>129</v>
      </c>
      <c r="B107" s="20">
        <v>0</v>
      </c>
      <c r="C107" s="21">
        <v>0</v>
      </c>
      <c r="D107" s="22">
        <v>0</v>
      </c>
      <c r="E107" s="20">
        <v>0</v>
      </c>
      <c r="F107" s="21">
        <v>0</v>
      </c>
      <c r="G107" s="22">
        <v>0</v>
      </c>
      <c r="H107" s="20">
        <v>0</v>
      </c>
      <c r="I107" s="21">
        <v>0</v>
      </c>
      <c r="J107" s="22">
        <v>0</v>
      </c>
      <c r="K107" s="20">
        <v>0</v>
      </c>
      <c r="L107" s="21">
        <v>0</v>
      </c>
      <c r="M107" s="22">
        <v>0</v>
      </c>
      <c r="N107" s="20">
        <v>0</v>
      </c>
      <c r="O107" s="21">
        <v>0</v>
      </c>
      <c r="P107" s="22">
        <v>0</v>
      </c>
      <c r="Q107" s="20">
        <v>0</v>
      </c>
      <c r="R107" s="21">
        <v>0</v>
      </c>
      <c r="S107" s="22">
        <v>0</v>
      </c>
      <c r="T107" s="20">
        <v>0</v>
      </c>
      <c r="U107" s="21">
        <v>0</v>
      </c>
      <c r="V107" s="22">
        <v>0</v>
      </c>
      <c r="W107" s="20">
        <v>0</v>
      </c>
      <c r="X107" s="21">
        <v>0</v>
      </c>
      <c r="Y107" s="22">
        <v>0</v>
      </c>
      <c r="Z107" s="20">
        <v>0</v>
      </c>
      <c r="AA107" s="21">
        <v>0</v>
      </c>
      <c r="AB107" s="22">
        <v>0</v>
      </c>
      <c r="AC107" s="20">
        <v>0</v>
      </c>
      <c r="AD107" s="21">
        <v>0</v>
      </c>
      <c r="AE107" s="22">
        <v>0</v>
      </c>
      <c r="AF107" s="20">
        <v>0</v>
      </c>
      <c r="AG107" s="21">
        <v>0</v>
      </c>
      <c r="AH107" s="22">
        <v>0</v>
      </c>
      <c r="AI107" s="20">
        <v>0</v>
      </c>
      <c r="AJ107" s="21">
        <v>0</v>
      </c>
      <c r="AK107" s="22">
        <v>0</v>
      </c>
    </row>
    <row r="108" spans="1:37">
      <c r="A108" s="5" t="s">
        <v>130</v>
      </c>
      <c r="B108" s="20">
        <v>0</v>
      </c>
      <c r="C108" s="21">
        <v>0</v>
      </c>
      <c r="D108" s="22">
        <v>0</v>
      </c>
      <c r="E108" s="20">
        <v>0</v>
      </c>
      <c r="F108" s="21">
        <v>0</v>
      </c>
      <c r="G108" s="22">
        <v>0</v>
      </c>
      <c r="H108" s="20">
        <v>0</v>
      </c>
      <c r="I108" s="21">
        <v>0</v>
      </c>
      <c r="J108" s="22">
        <v>0</v>
      </c>
      <c r="K108" s="20">
        <v>0</v>
      </c>
      <c r="L108" s="21">
        <v>0</v>
      </c>
      <c r="M108" s="22">
        <v>0</v>
      </c>
      <c r="N108" s="20">
        <v>0</v>
      </c>
      <c r="O108" s="21">
        <v>0</v>
      </c>
      <c r="P108" s="22">
        <v>0</v>
      </c>
      <c r="Q108" s="20">
        <v>0</v>
      </c>
      <c r="R108" s="21">
        <v>0</v>
      </c>
      <c r="S108" s="22">
        <v>0</v>
      </c>
      <c r="T108" s="20">
        <v>0</v>
      </c>
      <c r="U108" s="21">
        <v>0</v>
      </c>
      <c r="V108" s="22">
        <v>0</v>
      </c>
      <c r="W108" s="20">
        <v>0</v>
      </c>
      <c r="X108" s="21">
        <v>0</v>
      </c>
      <c r="Y108" s="22">
        <v>0</v>
      </c>
      <c r="Z108" s="20">
        <v>0</v>
      </c>
      <c r="AA108" s="21">
        <v>0</v>
      </c>
      <c r="AB108" s="22">
        <v>0</v>
      </c>
      <c r="AC108" s="20">
        <v>0</v>
      </c>
      <c r="AD108" s="21">
        <v>0</v>
      </c>
      <c r="AE108" s="22">
        <v>0</v>
      </c>
      <c r="AF108" s="20">
        <v>0</v>
      </c>
      <c r="AG108" s="21">
        <v>0</v>
      </c>
      <c r="AH108" s="22">
        <v>0</v>
      </c>
      <c r="AI108" s="20">
        <v>0</v>
      </c>
      <c r="AJ108" s="21">
        <v>0</v>
      </c>
      <c r="AK108" s="22">
        <v>0</v>
      </c>
    </row>
    <row r="109" spans="1:37">
      <c r="A109" s="5" t="s">
        <v>131</v>
      </c>
      <c r="B109" s="20">
        <v>0</v>
      </c>
      <c r="C109" s="21">
        <v>0</v>
      </c>
      <c r="D109" s="22">
        <v>0</v>
      </c>
      <c r="E109" s="20">
        <v>0</v>
      </c>
      <c r="F109" s="21">
        <v>0</v>
      </c>
      <c r="G109" s="22">
        <v>0</v>
      </c>
      <c r="H109" s="20">
        <v>0</v>
      </c>
      <c r="I109" s="21">
        <v>0</v>
      </c>
      <c r="J109" s="22">
        <v>0</v>
      </c>
      <c r="K109" s="20">
        <v>0</v>
      </c>
      <c r="L109" s="21">
        <v>0</v>
      </c>
      <c r="M109" s="22">
        <v>0</v>
      </c>
      <c r="N109" s="20">
        <v>0</v>
      </c>
      <c r="O109" s="21">
        <v>0</v>
      </c>
      <c r="P109" s="22">
        <v>0</v>
      </c>
      <c r="Q109" s="20">
        <v>0</v>
      </c>
      <c r="R109" s="21">
        <v>0</v>
      </c>
      <c r="S109" s="22">
        <v>0</v>
      </c>
      <c r="T109" s="20">
        <v>0</v>
      </c>
      <c r="U109" s="21">
        <v>0</v>
      </c>
      <c r="V109" s="22">
        <v>0</v>
      </c>
      <c r="W109" s="20">
        <v>0</v>
      </c>
      <c r="X109" s="21">
        <v>0</v>
      </c>
      <c r="Y109" s="22">
        <v>0</v>
      </c>
      <c r="Z109" s="20">
        <v>0</v>
      </c>
      <c r="AA109" s="21">
        <v>0</v>
      </c>
      <c r="AB109" s="22">
        <v>0</v>
      </c>
      <c r="AC109" s="20">
        <v>0</v>
      </c>
      <c r="AD109" s="21">
        <v>0</v>
      </c>
      <c r="AE109" s="22">
        <v>0</v>
      </c>
      <c r="AF109" s="20">
        <v>0</v>
      </c>
      <c r="AG109" s="21">
        <v>0</v>
      </c>
      <c r="AH109" s="22">
        <v>0</v>
      </c>
      <c r="AI109" s="20">
        <v>0</v>
      </c>
      <c r="AJ109" s="21">
        <v>0</v>
      </c>
      <c r="AK109" s="22">
        <v>0</v>
      </c>
    </row>
    <row r="110" spans="1:37">
      <c r="A110" s="5" t="s">
        <v>132</v>
      </c>
      <c r="B110" s="20">
        <v>0</v>
      </c>
      <c r="C110" s="21">
        <v>0</v>
      </c>
      <c r="D110" s="22">
        <v>0</v>
      </c>
      <c r="E110" s="20">
        <v>0</v>
      </c>
      <c r="F110" s="21">
        <v>0</v>
      </c>
      <c r="G110" s="22">
        <v>0</v>
      </c>
      <c r="H110" s="20">
        <v>0</v>
      </c>
      <c r="I110" s="21">
        <v>0</v>
      </c>
      <c r="J110" s="22">
        <v>0</v>
      </c>
      <c r="K110" s="20">
        <v>0</v>
      </c>
      <c r="L110" s="21">
        <v>0</v>
      </c>
      <c r="M110" s="22">
        <v>0</v>
      </c>
      <c r="N110" s="20">
        <v>0</v>
      </c>
      <c r="O110" s="21">
        <v>0</v>
      </c>
      <c r="P110" s="22">
        <v>0</v>
      </c>
      <c r="Q110" s="20">
        <v>0</v>
      </c>
      <c r="R110" s="21">
        <v>0</v>
      </c>
      <c r="S110" s="22">
        <v>0</v>
      </c>
      <c r="T110" s="20">
        <v>0</v>
      </c>
      <c r="U110" s="21">
        <v>0</v>
      </c>
      <c r="V110" s="22">
        <v>0</v>
      </c>
      <c r="W110" s="20">
        <v>0</v>
      </c>
      <c r="X110" s="21">
        <v>0</v>
      </c>
      <c r="Y110" s="22">
        <v>0</v>
      </c>
      <c r="Z110" s="20">
        <v>0</v>
      </c>
      <c r="AA110" s="21">
        <v>0</v>
      </c>
      <c r="AB110" s="22">
        <v>0</v>
      </c>
      <c r="AC110" s="20">
        <v>0</v>
      </c>
      <c r="AD110" s="21">
        <v>0</v>
      </c>
      <c r="AE110" s="22">
        <v>0</v>
      </c>
      <c r="AF110" s="20">
        <v>0</v>
      </c>
      <c r="AG110" s="21">
        <v>0</v>
      </c>
      <c r="AH110" s="22">
        <v>0</v>
      </c>
      <c r="AI110" s="20">
        <v>0</v>
      </c>
      <c r="AJ110" s="21">
        <v>0</v>
      </c>
      <c r="AK110" s="22">
        <v>0</v>
      </c>
    </row>
    <row r="111" spans="1:37">
      <c r="A111" s="5" t="s">
        <v>133</v>
      </c>
      <c r="B111" s="20">
        <v>0</v>
      </c>
      <c r="C111" s="21">
        <v>0</v>
      </c>
      <c r="D111" s="22">
        <v>0</v>
      </c>
      <c r="E111" s="20">
        <v>0</v>
      </c>
      <c r="F111" s="21">
        <v>0</v>
      </c>
      <c r="G111" s="22">
        <v>0</v>
      </c>
      <c r="H111" s="20">
        <v>0</v>
      </c>
      <c r="I111" s="21">
        <v>0</v>
      </c>
      <c r="J111" s="22">
        <v>0</v>
      </c>
      <c r="K111" s="20">
        <v>0</v>
      </c>
      <c r="L111" s="21">
        <v>0</v>
      </c>
      <c r="M111" s="22">
        <v>0</v>
      </c>
      <c r="N111" s="20">
        <v>0</v>
      </c>
      <c r="O111" s="21">
        <v>0</v>
      </c>
      <c r="P111" s="22">
        <v>0</v>
      </c>
      <c r="Q111" s="20">
        <v>0</v>
      </c>
      <c r="R111" s="21">
        <v>0</v>
      </c>
      <c r="S111" s="22">
        <v>0</v>
      </c>
      <c r="T111" s="20">
        <v>0</v>
      </c>
      <c r="U111" s="21">
        <v>0</v>
      </c>
      <c r="V111" s="22">
        <v>0</v>
      </c>
      <c r="W111" s="20">
        <v>0</v>
      </c>
      <c r="X111" s="21">
        <v>0</v>
      </c>
      <c r="Y111" s="22">
        <v>0</v>
      </c>
      <c r="Z111" s="20">
        <v>0</v>
      </c>
      <c r="AA111" s="21">
        <v>0</v>
      </c>
      <c r="AB111" s="22">
        <v>0</v>
      </c>
      <c r="AC111" s="20">
        <v>0</v>
      </c>
      <c r="AD111" s="21">
        <v>0</v>
      </c>
      <c r="AE111" s="22">
        <v>0</v>
      </c>
      <c r="AF111" s="20">
        <v>0</v>
      </c>
      <c r="AG111" s="21">
        <v>0</v>
      </c>
      <c r="AH111" s="22">
        <v>0</v>
      </c>
      <c r="AI111" s="20">
        <v>0</v>
      </c>
      <c r="AJ111" s="21">
        <v>0</v>
      </c>
      <c r="AK111" s="22">
        <v>0</v>
      </c>
    </row>
    <row r="112" spans="1:37">
      <c r="A112" s="5" t="s">
        <v>134</v>
      </c>
      <c r="B112" s="20">
        <v>0</v>
      </c>
      <c r="C112" s="21">
        <v>0</v>
      </c>
      <c r="D112" s="22">
        <v>0</v>
      </c>
      <c r="E112" s="20">
        <v>0</v>
      </c>
      <c r="F112" s="21">
        <v>0</v>
      </c>
      <c r="G112" s="22">
        <v>0</v>
      </c>
      <c r="H112" s="20">
        <v>0</v>
      </c>
      <c r="I112" s="21">
        <v>0</v>
      </c>
      <c r="J112" s="22">
        <v>0</v>
      </c>
      <c r="K112" s="20">
        <v>0</v>
      </c>
      <c r="L112" s="21">
        <v>0</v>
      </c>
      <c r="M112" s="22">
        <v>0</v>
      </c>
      <c r="N112" s="20">
        <v>0</v>
      </c>
      <c r="O112" s="21">
        <v>0</v>
      </c>
      <c r="P112" s="22">
        <v>0</v>
      </c>
      <c r="Q112" s="20">
        <v>0</v>
      </c>
      <c r="R112" s="21">
        <v>0</v>
      </c>
      <c r="S112" s="22">
        <v>0</v>
      </c>
      <c r="T112" s="20">
        <v>0</v>
      </c>
      <c r="U112" s="21">
        <v>0</v>
      </c>
      <c r="V112" s="22">
        <v>0</v>
      </c>
      <c r="W112" s="20">
        <v>0</v>
      </c>
      <c r="X112" s="21">
        <v>0</v>
      </c>
      <c r="Y112" s="22">
        <v>0</v>
      </c>
      <c r="Z112" s="20">
        <v>0</v>
      </c>
      <c r="AA112" s="21">
        <v>0</v>
      </c>
      <c r="AB112" s="22">
        <v>0</v>
      </c>
      <c r="AC112" s="20">
        <v>0</v>
      </c>
      <c r="AD112" s="21">
        <v>0</v>
      </c>
      <c r="AE112" s="22">
        <v>0</v>
      </c>
      <c r="AF112" s="20">
        <v>0</v>
      </c>
      <c r="AG112" s="21">
        <v>0</v>
      </c>
      <c r="AH112" s="22">
        <v>0</v>
      </c>
      <c r="AI112" s="20">
        <v>0</v>
      </c>
      <c r="AJ112" s="21">
        <v>0</v>
      </c>
      <c r="AK112" s="22">
        <v>0</v>
      </c>
    </row>
    <row r="113" spans="1:37">
      <c r="A113" s="5" t="s">
        <v>103</v>
      </c>
      <c r="B113" s="20">
        <v>20.0</v>
      </c>
      <c r="C113" s="21">
        <v>0</v>
      </c>
      <c r="D113" s="22">
        <v>0</v>
      </c>
      <c r="E113" s="20">
        <v>0</v>
      </c>
      <c r="F113" s="21">
        <v>0</v>
      </c>
      <c r="G113" s="22">
        <v>0</v>
      </c>
      <c r="H113" s="20">
        <v>20</v>
      </c>
      <c r="I113" s="21">
        <v>0</v>
      </c>
      <c r="J113" s="22">
        <v>0</v>
      </c>
      <c r="K113" s="20">
        <v>20</v>
      </c>
      <c r="L113" s="21">
        <v>0</v>
      </c>
      <c r="M113" s="22">
        <v>0</v>
      </c>
      <c r="N113" s="20">
        <v>0</v>
      </c>
      <c r="O113" s="21">
        <v>0</v>
      </c>
      <c r="P113" s="22">
        <v>0</v>
      </c>
      <c r="Q113" s="20">
        <v>0</v>
      </c>
      <c r="R113" s="21">
        <v>0</v>
      </c>
      <c r="S113" s="22">
        <v>0</v>
      </c>
      <c r="T113" s="20">
        <v>0</v>
      </c>
      <c r="U113" s="21">
        <v>0</v>
      </c>
      <c r="V113" s="22">
        <v>0</v>
      </c>
      <c r="W113" s="20">
        <v>0</v>
      </c>
      <c r="X113" s="21">
        <v>0</v>
      </c>
      <c r="Y113" s="22">
        <v>0</v>
      </c>
      <c r="Z113" s="20">
        <v>0</v>
      </c>
      <c r="AA113" s="21">
        <v>0</v>
      </c>
      <c r="AB113" s="22">
        <v>0</v>
      </c>
      <c r="AC113" s="20">
        <v>0</v>
      </c>
      <c r="AD113" s="21">
        <v>0</v>
      </c>
      <c r="AE113" s="22">
        <v>0</v>
      </c>
      <c r="AF113" s="20">
        <v>0</v>
      </c>
      <c r="AG113" s="21">
        <v>0</v>
      </c>
      <c r="AH113" s="22">
        <v>0</v>
      </c>
      <c r="AI113" s="20">
        <v>0</v>
      </c>
      <c r="AJ113" s="21">
        <v>0</v>
      </c>
      <c r="AK113" s="22">
        <v>0</v>
      </c>
    </row>
    <row r="114" spans="1:37">
      <c r="A114" s="5" t="s">
        <v>135</v>
      </c>
      <c r="B114" s="20">
        <v>0</v>
      </c>
      <c r="C114" s="21">
        <v>0</v>
      </c>
      <c r="D114" s="22">
        <v>0</v>
      </c>
      <c r="E114" s="20">
        <v>0</v>
      </c>
      <c r="F114" s="21">
        <v>0</v>
      </c>
      <c r="G114" s="22">
        <v>0</v>
      </c>
      <c r="H114" s="20">
        <v>0</v>
      </c>
      <c r="I114" s="21">
        <v>0</v>
      </c>
      <c r="J114" s="22">
        <v>0</v>
      </c>
      <c r="K114" s="20">
        <v>0</v>
      </c>
      <c r="L114" s="21">
        <v>0</v>
      </c>
      <c r="M114" s="22">
        <v>0</v>
      </c>
      <c r="N114" s="20">
        <v>0</v>
      </c>
      <c r="O114" s="21">
        <v>0</v>
      </c>
      <c r="P114" s="22">
        <v>0</v>
      </c>
      <c r="Q114" s="20">
        <v>0</v>
      </c>
      <c r="R114" s="21">
        <v>0</v>
      </c>
      <c r="S114" s="22">
        <v>0</v>
      </c>
      <c r="T114" s="20">
        <v>0</v>
      </c>
      <c r="U114" s="21">
        <v>0</v>
      </c>
      <c r="V114" s="22">
        <v>0</v>
      </c>
      <c r="W114" s="20">
        <v>0</v>
      </c>
      <c r="X114" s="21">
        <v>0</v>
      </c>
      <c r="Y114" s="22">
        <v>0</v>
      </c>
      <c r="Z114" s="20">
        <v>0</v>
      </c>
      <c r="AA114" s="21">
        <v>0</v>
      </c>
      <c r="AB114" s="22">
        <v>0</v>
      </c>
      <c r="AC114" s="20">
        <v>0</v>
      </c>
      <c r="AD114" s="21">
        <v>0</v>
      </c>
      <c r="AE114" s="22">
        <v>0</v>
      </c>
      <c r="AF114" s="20">
        <v>0</v>
      </c>
      <c r="AG114" s="21">
        <v>0</v>
      </c>
      <c r="AH114" s="22">
        <v>0</v>
      </c>
      <c r="AI114" s="20">
        <v>0</v>
      </c>
      <c r="AJ114" s="21">
        <v>0</v>
      </c>
      <c r="AK114" s="22">
        <v>0</v>
      </c>
    </row>
    <row r="115" spans="1:37">
      <c r="A115" s="5" t="s">
        <v>136</v>
      </c>
      <c r="B115" s="20">
        <v>0</v>
      </c>
      <c r="C115" s="21">
        <v>0</v>
      </c>
      <c r="D115" s="22">
        <v>0</v>
      </c>
      <c r="E115" s="20">
        <v>0</v>
      </c>
      <c r="F115" s="21">
        <v>0</v>
      </c>
      <c r="G115" s="22">
        <v>0</v>
      </c>
      <c r="H115" s="20">
        <v>0</v>
      </c>
      <c r="I115" s="21">
        <v>0</v>
      </c>
      <c r="J115" s="22">
        <v>0</v>
      </c>
      <c r="K115" s="20">
        <v>0</v>
      </c>
      <c r="L115" s="21">
        <v>0</v>
      </c>
      <c r="M115" s="22">
        <v>0</v>
      </c>
      <c r="N115" s="20">
        <v>0</v>
      </c>
      <c r="O115" s="21">
        <v>0</v>
      </c>
      <c r="P115" s="22">
        <v>0</v>
      </c>
      <c r="Q115" s="20">
        <v>0</v>
      </c>
      <c r="R115" s="21">
        <v>0</v>
      </c>
      <c r="S115" s="22">
        <v>0</v>
      </c>
      <c r="T115" s="20">
        <v>0</v>
      </c>
      <c r="U115" s="21">
        <v>0</v>
      </c>
      <c r="V115" s="22">
        <v>0</v>
      </c>
      <c r="W115" s="20">
        <v>0</v>
      </c>
      <c r="X115" s="21">
        <v>0</v>
      </c>
      <c r="Y115" s="22">
        <v>0</v>
      </c>
      <c r="Z115" s="20">
        <v>0</v>
      </c>
      <c r="AA115" s="21">
        <v>0</v>
      </c>
      <c r="AB115" s="22">
        <v>0</v>
      </c>
      <c r="AC115" s="20">
        <v>0</v>
      </c>
      <c r="AD115" s="21">
        <v>0</v>
      </c>
      <c r="AE115" s="22">
        <v>0</v>
      </c>
      <c r="AF115" s="20">
        <v>0</v>
      </c>
      <c r="AG115" s="21">
        <v>0</v>
      </c>
      <c r="AH115" s="22">
        <v>0</v>
      </c>
      <c r="AI115" s="20">
        <v>0</v>
      </c>
      <c r="AJ115" s="21">
        <v>0</v>
      </c>
      <c r="AK115" s="22">
        <v>0</v>
      </c>
    </row>
    <row r="116" spans="1:37">
      <c r="A116" s="5" t="s">
        <v>137</v>
      </c>
      <c r="B116" s="20">
        <v>0</v>
      </c>
      <c r="C116" s="21">
        <v>0</v>
      </c>
      <c r="D116" s="22">
        <v>0</v>
      </c>
      <c r="E116" s="20">
        <v>0</v>
      </c>
      <c r="F116" s="21">
        <v>0</v>
      </c>
      <c r="G116" s="22">
        <v>0</v>
      </c>
      <c r="H116" s="20">
        <v>0</v>
      </c>
      <c r="I116" s="21">
        <v>0</v>
      </c>
      <c r="J116" s="22">
        <v>0</v>
      </c>
      <c r="K116" s="20">
        <v>0</v>
      </c>
      <c r="L116" s="21">
        <v>0</v>
      </c>
      <c r="M116" s="22">
        <v>0</v>
      </c>
      <c r="N116" s="20">
        <v>0</v>
      </c>
      <c r="O116" s="21">
        <v>0</v>
      </c>
      <c r="P116" s="22">
        <v>0</v>
      </c>
      <c r="Q116" s="20">
        <v>0</v>
      </c>
      <c r="R116" s="21">
        <v>0</v>
      </c>
      <c r="S116" s="22">
        <v>0</v>
      </c>
      <c r="T116" s="20">
        <v>0</v>
      </c>
      <c r="U116" s="21">
        <v>0</v>
      </c>
      <c r="V116" s="22">
        <v>0</v>
      </c>
      <c r="W116" s="20">
        <v>0</v>
      </c>
      <c r="X116" s="21">
        <v>0</v>
      </c>
      <c r="Y116" s="22">
        <v>0</v>
      </c>
      <c r="Z116" s="20">
        <v>0</v>
      </c>
      <c r="AA116" s="21">
        <v>0</v>
      </c>
      <c r="AB116" s="22">
        <v>0</v>
      </c>
      <c r="AC116" s="20">
        <v>0</v>
      </c>
      <c r="AD116" s="21">
        <v>0</v>
      </c>
      <c r="AE116" s="22">
        <v>0</v>
      </c>
      <c r="AF116" s="20">
        <v>0</v>
      </c>
      <c r="AG116" s="21">
        <v>0</v>
      </c>
      <c r="AH116" s="22">
        <v>0</v>
      </c>
      <c r="AI116" s="20">
        <v>0</v>
      </c>
      <c r="AJ116" s="21">
        <v>0</v>
      </c>
      <c r="AK116" s="22">
        <v>0</v>
      </c>
    </row>
    <row r="117" spans="1:37">
      <c r="A117" s="5" t="s">
        <v>138</v>
      </c>
      <c r="B117" s="20">
        <v>0</v>
      </c>
      <c r="C117" s="21">
        <v>0</v>
      </c>
      <c r="D117" s="22">
        <v>0</v>
      </c>
      <c r="E117" s="20">
        <v>0</v>
      </c>
      <c r="F117" s="21">
        <v>0</v>
      </c>
      <c r="G117" s="22">
        <v>0</v>
      </c>
      <c r="H117" s="20">
        <v>0</v>
      </c>
      <c r="I117" s="21">
        <v>0</v>
      </c>
      <c r="J117" s="22">
        <v>0</v>
      </c>
      <c r="K117" s="20">
        <v>0</v>
      </c>
      <c r="L117" s="21">
        <v>0</v>
      </c>
      <c r="M117" s="22">
        <v>0</v>
      </c>
      <c r="N117" s="20">
        <v>0</v>
      </c>
      <c r="O117" s="21">
        <v>0</v>
      </c>
      <c r="P117" s="22">
        <v>0</v>
      </c>
      <c r="Q117" s="20">
        <v>0</v>
      </c>
      <c r="R117" s="21">
        <v>0</v>
      </c>
      <c r="S117" s="22">
        <v>0</v>
      </c>
      <c r="T117" s="20">
        <v>0</v>
      </c>
      <c r="U117" s="21">
        <v>0</v>
      </c>
      <c r="V117" s="22">
        <v>0</v>
      </c>
      <c r="W117" s="20">
        <v>0</v>
      </c>
      <c r="X117" s="21">
        <v>0</v>
      </c>
      <c r="Y117" s="22">
        <v>0</v>
      </c>
      <c r="Z117" s="20">
        <v>0</v>
      </c>
      <c r="AA117" s="21">
        <v>0</v>
      </c>
      <c r="AB117" s="22">
        <v>0</v>
      </c>
      <c r="AC117" s="20">
        <v>0</v>
      </c>
      <c r="AD117" s="21">
        <v>0</v>
      </c>
      <c r="AE117" s="22">
        <v>0</v>
      </c>
      <c r="AF117" s="20">
        <v>0</v>
      </c>
      <c r="AG117" s="21">
        <v>0</v>
      </c>
      <c r="AH117" s="22">
        <v>0</v>
      </c>
      <c r="AI117" s="20">
        <v>0</v>
      </c>
      <c r="AJ117" s="21">
        <v>0</v>
      </c>
      <c r="AK117" s="22">
        <v>0</v>
      </c>
    </row>
    <row r="118" spans="1:37">
      <c r="A118" s="5" t="s">
        <v>139</v>
      </c>
      <c r="B118" s="20">
        <v>0</v>
      </c>
      <c r="C118" s="21">
        <v>0</v>
      </c>
      <c r="D118" s="22">
        <v>0</v>
      </c>
      <c r="E118" s="20">
        <v>0</v>
      </c>
      <c r="F118" s="21">
        <v>0</v>
      </c>
      <c r="G118" s="22">
        <v>0</v>
      </c>
      <c r="H118" s="20">
        <v>0</v>
      </c>
      <c r="I118" s="21">
        <v>0</v>
      </c>
      <c r="J118" s="22">
        <v>0</v>
      </c>
      <c r="K118" s="20">
        <v>0</v>
      </c>
      <c r="L118" s="21">
        <v>0</v>
      </c>
      <c r="M118" s="22">
        <v>0</v>
      </c>
      <c r="N118" s="20">
        <v>0</v>
      </c>
      <c r="O118" s="21">
        <v>0</v>
      </c>
      <c r="P118" s="22">
        <v>0</v>
      </c>
      <c r="Q118" s="20">
        <v>0</v>
      </c>
      <c r="R118" s="21">
        <v>0</v>
      </c>
      <c r="S118" s="22">
        <v>0</v>
      </c>
      <c r="T118" s="20">
        <v>0</v>
      </c>
      <c r="U118" s="21">
        <v>0</v>
      </c>
      <c r="V118" s="22">
        <v>0</v>
      </c>
      <c r="W118" s="20">
        <v>0</v>
      </c>
      <c r="X118" s="21">
        <v>0</v>
      </c>
      <c r="Y118" s="22">
        <v>0</v>
      </c>
      <c r="Z118" s="20">
        <v>0</v>
      </c>
      <c r="AA118" s="21">
        <v>0</v>
      </c>
      <c r="AB118" s="22">
        <v>0</v>
      </c>
      <c r="AC118" s="20">
        <v>0</v>
      </c>
      <c r="AD118" s="21">
        <v>0</v>
      </c>
      <c r="AE118" s="22">
        <v>0</v>
      </c>
      <c r="AF118" s="20">
        <v>0</v>
      </c>
      <c r="AG118" s="21">
        <v>0</v>
      </c>
      <c r="AH118" s="22">
        <v>0</v>
      </c>
      <c r="AI118" s="20">
        <v>0</v>
      </c>
      <c r="AJ118" s="21">
        <v>0</v>
      </c>
      <c r="AK118" s="22">
        <v>0</v>
      </c>
    </row>
    <row r="119" spans="1:37">
      <c r="A119" s="5" t="s">
        <v>104</v>
      </c>
      <c r="B119" s="20">
        <v>0</v>
      </c>
      <c r="C119" s="21">
        <v>0</v>
      </c>
      <c r="D119" s="22">
        <v>0</v>
      </c>
      <c r="E119" s="20">
        <v>46</v>
      </c>
      <c r="F119" s="21">
        <v>0</v>
      </c>
      <c r="G119" s="22">
        <v>0</v>
      </c>
      <c r="H119" s="20">
        <v>0</v>
      </c>
      <c r="I119" s="21">
        <v>0</v>
      </c>
      <c r="J119" s="22">
        <v>0</v>
      </c>
      <c r="K119" s="20">
        <v>0</v>
      </c>
      <c r="L119" s="21">
        <v>0</v>
      </c>
      <c r="M119" s="22">
        <v>0</v>
      </c>
      <c r="N119" s="20">
        <v>0</v>
      </c>
      <c r="O119" s="21">
        <v>0</v>
      </c>
      <c r="P119" s="22">
        <v>0</v>
      </c>
      <c r="Q119" s="20">
        <v>0</v>
      </c>
      <c r="R119" s="21">
        <v>0</v>
      </c>
      <c r="S119" s="22">
        <v>0</v>
      </c>
      <c r="T119" s="20">
        <v>0</v>
      </c>
      <c r="U119" s="21">
        <v>0</v>
      </c>
      <c r="V119" s="22">
        <v>0</v>
      </c>
      <c r="W119" s="20">
        <v>0</v>
      </c>
      <c r="X119" s="21">
        <v>0</v>
      </c>
      <c r="Y119" s="22">
        <v>0</v>
      </c>
      <c r="Z119" s="20">
        <v>0</v>
      </c>
      <c r="AA119" s="21">
        <v>0</v>
      </c>
      <c r="AB119" s="22">
        <v>0</v>
      </c>
      <c r="AC119" s="20">
        <v>0</v>
      </c>
      <c r="AD119" s="21">
        <v>0</v>
      </c>
      <c r="AE119" s="22">
        <v>0</v>
      </c>
      <c r="AF119" s="20">
        <v>0</v>
      </c>
      <c r="AG119" s="21">
        <v>0</v>
      </c>
      <c r="AH119" s="22">
        <v>0</v>
      </c>
      <c r="AI119" s="20">
        <v>0</v>
      </c>
      <c r="AJ119" s="21">
        <v>0</v>
      </c>
      <c r="AK119" s="22">
        <v>0</v>
      </c>
    </row>
    <row r="120" spans="1:37">
      <c r="A120" s="5" t="s">
        <v>105</v>
      </c>
      <c r="B120" s="20">
        <v>0</v>
      </c>
      <c r="C120" s="21">
        <v>0</v>
      </c>
      <c r="D120" s="22">
        <v>0</v>
      </c>
      <c r="E120" s="20">
        <v>90</v>
      </c>
      <c r="F120" s="21">
        <v>0</v>
      </c>
      <c r="G120" s="22">
        <v>0</v>
      </c>
      <c r="H120" s="20">
        <v>0</v>
      </c>
      <c r="I120" s="21">
        <v>0</v>
      </c>
      <c r="J120" s="22">
        <v>0</v>
      </c>
      <c r="K120" s="20">
        <v>0</v>
      </c>
      <c r="L120" s="21">
        <v>0</v>
      </c>
      <c r="M120" s="22">
        <v>0</v>
      </c>
      <c r="N120" s="20">
        <v>15</v>
      </c>
      <c r="O120" s="21">
        <v>0</v>
      </c>
      <c r="P120" s="22">
        <v>0</v>
      </c>
      <c r="Q120" s="20">
        <v>0</v>
      </c>
      <c r="R120" s="21">
        <v>0</v>
      </c>
      <c r="S120" s="22">
        <v>0</v>
      </c>
      <c r="T120" s="20">
        <v>10</v>
      </c>
      <c r="U120" s="21">
        <v>0</v>
      </c>
      <c r="V120" s="22">
        <v>0</v>
      </c>
      <c r="W120" s="20">
        <v>0</v>
      </c>
      <c r="X120" s="21">
        <v>0</v>
      </c>
      <c r="Y120" s="22">
        <v>0</v>
      </c>
      <c r="Z120" s="20">
        <v>0</v>
      </c>
      <c r="AA120" s="21">
        <v>0</v>
      </c>
      <c r="AB120" s="22">
        <v>0</v>
      </c>
      <c r="AC120" s="20">
        <v>0</v>
      </c>
      <c r="AD120" s="21">
        <v>0</v>
      </c>
      <c r="AE120" s="22">
        <v>0</v>
      </c>
      <c r="AF120" s="20">
        <v>0</v>
      </c>
      <c r="AG120" s="21">
        <v>0</v>
      </c>
      <c r="AH120" s="22">
        <v>0</v>
      </c>
      <c r="AI120" s="20">
        <v>0</v>
      </c>
      <c r="AJ120" s="21">
        <v>0</v>
      </c>
      <c r="AK120" s="22">
        <v>0</v>
      </c>
    </row>
    <row r="121" spans="1:37">
      <c r="A121" s="5" t="s">
        <v>140</v>
      </c>
      <c r="B121" s="20">
        <v>0</v>
      </c>
      <c r="C121" s="21">
        <v>0</v>
      </c>
      <c r="D121" s="22">
        <v>0</v>
      </c>
      <c r="E121" s="20">
        <v>0</v>
      </c>
      <c r="F121" s="21">
        <v>0</v>
      </c>
      <c r="G121" s="22">
        <v>0</v>
      </c>
      <c r="H121" s="20">
        <v>0</v>
      </c>
      <c r="I121" s="21">
        <v>0</v>
      </c>
      <c r="J121" s="22">
        <v>0</v>
      </c>
      <c r="K121" s="20">
        <v>0</v>
      </c>
      <c r="L121" s="21">
        <v>0</v>
      </c>
      <c r="M121" s="22">
        <v>0</v>
      </c>
      <c r="N121" s="20">
        <v>0</v>
      </c>
      <c r="O121" s="21">
        <v>0</v>
      </c>
      <c r="P121" s="22">
        <v>0</v>
      </c>
      <c r="Q121" s="20">
        <v>0</v>
      </c>
      <c r="R121" s="21">
        <v>0</v>
      </c>
      <c r="S121" s="22">
        <v>0</v>
      </c>
      <c r="T121" s="20">
        <v>0</v>
      </c>
      <c r="U121" s="21">
        <v>0</v>
      </c>
      <c r="V121" s="22">
        <v>0</v>
      </c>
      <c r="W121" s="20">
        <v>0</v>
      </c>
      <c r="X121" s="21">
        <v>0</v>
      </c>
      <c r="Y121" s="22">
        <v>0</v>
      </c>
      <c r="Z121" s="20">
        <v>0</v>
      </c>
      <c r="AA121" s="21">
        <v>0</v>
      </c>
      <c r="AB121" s="22">
        <v>0</v>
      </c>
      <c r="AC121" s="20">
        <v>0</v>
      </c>
      <c r="AD121" s="21">
        <v>0</v>
      </c>
      <c r="AE121" s="22">
        <v>0</v>
      </c>
      <c r="AF121" s="20">
        <v>0</v>
      </c>
      <c r="AG121" s="21">
        <v>0</v>
      </c>
      <c r="AH121" s="22">
        <v>0</v>
      </c>
      <c r="AI121" s="20">
        <v>0</v>
      </c>
      <c r="AJ121" s="21">
        <v>0</v>
      </c>
      <c r="AK121" s="22">
        <v>0</v>
      </c>
    </row>
    <row r="122" spans="1:37">
      <c r="A122" s="5" t="s">
        <v>106</v>
      </c>
      <c r="B122" s="20">
        <v>20.0</v>
      </c>
      <c r="C122" s="21">
        <v>0</v>
      </c>
      <c r="D122" s="22">
        <v>0</v>
      </c>
      <c r="E122" s="20">
        <v>6</v>
      </c>
      <c r="F122" s="21">
        <v>0</v>
      </c>
      <c r="G122" s="22">
        <v>0</v>
      </c>
      <c r="H122" s="20">
        <v>39</v>
      </c>
      <c r="I122" s="21">
        <v>0</v>
      </c>
      <c r="J122" s="22">
        <v>0</v>
      </c>
      <c r="K122" s="20">
        <v>0</v>
      </c>
      <c r="L122" s="21">
        <v>0</v>
      </c>
      <c r="M122" s="22">
        <v>0</v>
      </c>
      <c r="N122" s="20">
        <v>23</v>
      </c>
      <c r="O122" s="21">
        <v>0</v>
      </c>
      <c r="P122" s="22">
        <v>0</v>
      </c>
      <c r="Q122" s="20">
        <v>22</v>
      </c>
      <c r="R122" s="21">
        <v>0</v>
      </c>
      <c r="S122" s="22">
        <v>0</v>
      </c>
      <c r="T122" s="20">
        <v>12</v>
      </c>
      <c r="U122" s="21">
        <v>0</v>
      </c>
      <c r="V122" s="22">
        <v>0</v>
      </c>
      <c r="W122" s="20">
        <v>0</v>
      </c>
      <c r="X122" s="21">
        <v>0</v>
      </c>
      <c r="Y122" s="22">
        <v>0</v>
      </c>
      <c r="Z122" s="20">
        <v>0</v>
      </c>
      <c r="AA122" s="21">
        <v>0</v>
      </c>
      <c r="AB122" s="22">
        <v>0</v>
      </c>
      <c r="AC122" s="20">
        <v>0</v>
      </c>
      <c r="AD122" s="21">
        <v>0</v>
      </c>
      <c r="AE122" s="22">
        <v>0</v>
      </c>
      <c r="AF122" s="20">
        <v>0</v>
      </c>
      <c r="AG122" s="21">
        <v>0</v>
      </c>
      <c r="AH122" s="22">
        <v>0</v>
      </c>
      <c r="AI122" s="20">
        <v>0</v>
      </c>
      <c r="AJ122" s="21">
        <v>0</v>
      </c>
      <c r="AK122" s="22">
        <v>0</v>
      </c>
    </row>
    <row r="123" spans="1:37">
      <c r="A123" s="5" t="s">
        <v>141</v>
      </c>
      <c r="B123" s="20">
        <v>0</v>
      </c>
      <c r="C123" s="21">
        <v>0</v>
      </c>
      <c r="D123" s="22">
        <v>0</v>
      </c>
      <c r="E123" s="20">
        <v>0</v>
      </c>
      <c r="F123" s="21">
        <v>0</v>
      </c>
      <c r="G123" s="22">
        <v>0</v>
      </c>
      <c r="H123" s="20">
        <v>0</v>
      </c>
      <c r="I123" s="21">
        <v>0</v>
      </c>
      <c r="J123" s="22">
        <v>0</v>
      </c>
      <c r="K123" s="20">
        <v>0</v>
      </c>
      <c r="L123" s="21">
        <v>0</v>
      </c>
      <c r="M123" s="22">
        <v>0</v>
      </c>
      <c r="N123" s="20">
        <v>0</v>
      </c>
      <c r="O123" s="21">
        <v>0</v>
      </c>
      <c r="P123" s="22">
        <v>0</v>
      </c>
      <c r="Q123" s="20">
        <v>0</v>
      </c>
      <c r="R123" s="21">
        <v>0</v>
      </c>
      <c r="S123" s="22">
        <v>0</v>
      </c>
      <c r="T123" s="20">
        <v>0</v>
      </c>
      <c r="U123" s="21">
        <v>0</v>
      </c>
      <c r="V123" s="22">
        <v>0</v>
      </c>
      <c r="W123" s="20">
        <v>0</v>
      </c>
      <c r="X123" s="21">
        <v>0</v>
      </c>
      <c r="Y123" s="22">
        <v>0</v>
      </c>
      <c r="Z123" s="20">
        <v>0</v>
      </c>
      <c r="AA123" s="21">
        <v>0</v>
      </c>
      <c r="AB123" s="22">
        <v>0</v>
      </c>
      <c r="AC123" s="20">
        <v>0</v>
      </c>
      <c r="AD123" s="21">
        <v>0</v>
      </c>
      <c r="AE123" s="22">
        <v>0</v>
      </c>
      <c r="AF123" s="20">
        <v>0</v>
      </c>
      <c r="AG123" s="21">
        <v>0</v>
      </c>
      <c r="AH123" s="22">
        <v>0</v>
      </c>
      <c r="AI123" s="20">
        <v>0</v>
      </c>
      <c r="AJ123" s="21">
        <v>0</v>
      </c>
      <c r="AK123" s="22">
        <v>0</v>
      </c>
    </row>
    <row r="124" spans="1:37">
      <c r="A124" s="5" t="s">
        <v>107</v>
      </c>
      <c r="B124" s="20">
        <v>0</v>
      </c>
      <c r="C124" s="21">
        <v>0</v>
      </c>
      <c r="D124" s="22">
        <v>0</v>
      </c>
      <c r="E124" s="20">
        <v>20.0</v>
      </c>
      <c r="F124" s="21">
        <v>0</v>
      </c>
      <c r="G124" s="22">
        <v>0</v>
      </c>
      <c r="H124" s="20">
        <v>0</v>
      </c>
      <c r="I124" s="21">
        <v>0</v>
      </c>
      <c r="J124" s="22">
        <v>0</v>
      </c>
      <c r="K124" s="20">
        <v>10</v>
      </c>
      <c r="L124" s="21">
        <v>0</v>
      </c>
      <c r="M124" s="22">
        <v>0</v>
      </c>
      <c r="N124" s="20">
        <v>0</v>
      </c>
      <c r="O124" s="21">
        <v>0</v>
      </c>
      <c r="P124" s="22">
        <v>0</v>
      </c>
      <c r="Q124" s="20">
        <v>0</v>
      </c>
      <c r="R124" s="21">
        <v>0</v>
      </c>
      <c r="S124" s="22">
        <v>0</v>
      </c>
      <c r="T124" s="20">
        <v>0</v>
      </c>
      <c r="U124" s="21">
        <v>0</v>
      </c>
      <c r="V124" s="22">
        <v>0</v>
      </c>
      <c r="W124" s="20">
        <v>0</v>
      </c>
      <c r="X124" s="21">
        <v>0</v>
      </c>
      <c r="Y124" s="22">
        <v>0</v>
      </c>
      <c r="Z124" s="20">
        <v>0</v>
      </c>
      <c r="AA124" s="21">
        <v>0</v>
      </c>
      <c r="AB124" s="22">
        <v>0</v>
      </c>
      <c r="AC124" s="20">
        <v>0</v>
      </c>
      <c r="AD124" s="21">
        <v>0</v>
      </c>
      <c r="AE124" s="22">
        <v>0</v>
      </c>
      <c r="AF124" s="20">
        <v>0</v>
      </c>
      <c r="AG124" s="21">
        <v>0</v>
      </c>
      <c r="AH124" s="22">
        <v>0</v>
      </c>
      <c r="AI124" s="20">
        <v>0</v>
      </c>
      <c r="AJ124" s="21">
        <v>0</v>
      </c>
      <c r="AK124" s="22">
        <v>0</v>
      </c>
    </row>
    <row r="125" spans="1:37">
      <c r="A125" s="5" t="s">
        <v>142</v>
      </c>
      <c r="B125" s="20">
        <v>0</v>
      </c>
      <c r="C125" s="21">
        <v>0</v>
      </c>
      <c r="D125" s="22">
        <v>0</v>
      </c>
      <c r="E125" s="20">
        <v>0</v>
      </c>
      <c r="F125" s="21">
        <v>0</v>
      </c>
      <c r="G125" s="22">
        <v>0</v>
      </c>
      <c r="H125" s="20">
        <v>0</v>
      </c>
      <c r="I125" s="21">
        <v>0</v>
      </c>
      <c r="J125" s="22">
        <v>0</v>
      </c>
      <c r="K125" s="20">
        <v>0</v>
      </c>
      <c r="L125" s="21">
        <v>0</v>
      </c>
      <c r="M125" s="22">
        <v>0</v>
      </c>
      <c r="N125" s="20">
        <v>0</v>
      </c>
      <c r="O125" s="21">
        <v>0</v>
      </c>
      <c r="P125" s="22">
        <v>0</v>
      </c>
      <c r="Q125" s="20">
        <v>0</v>
      </c>
      <c r="R125" s="21">
        <v>0</v>
      </c>
      <c r="S125" s="22">
        <v>0</v>
      </c>
      <c r="T125" s="20">
        <v>0</v>
      </c>
      <c r="U125" s="21">
        <v>0</v>
      </c>
      <c r="V125" s="22">
        <v>0</v>
      </c>
      <c r="W125" s="20">
        <v>0</v>
      </c>
      <c r="X125" s="21">
        <v>0</v>
      </c>
      <c r="Y125" s="22">
        <v>0</v>
      </c>
      <c r="Z125" s="20">
        <v>0</v>
      </c>
      <c r="AA125" s="21">
        <v>0</v>
      </c>
      <c r="AB125" s="22">
        <v>0</v>
      </c>
      <c r="AC125" s="20">
        <v>0</v>
      </c>
      <c r="AD125" s="21">
        <v>0</v>
      </c>
      <c r="AE125" s="22">
        <v>0</v>
      </c>
      <c r="AF125" s="20">
        <v>0</v>
      </c>
      <c r="AG125" s="21">
        <v>0</v>
      </c>
      <c r="AH125" s="22">
        <v>0</v>
      </c>
      <c r="AI125" s="20">
        <v>0</v>
      </c>
      <c r="AJ125" s="21">
        <v>0</v>
      </c>
      <c r="AK125" s="22">
        <v>0</v>
      </c>
    </row>
    <row r="126" spans="1:37">
      <c r="A126" s="5" t="s">
        <v>143</v>
      </c>
      <c r="B126" s="20">
        <v>0</v>
      </c>
      <c r="C126" s="21">
        <v>0</v>
      </c>
      <c r="D126" s="22">
        <v>0</v>
      </c>
      <c r="E126" s="20">
        <v>0</v>
      </c>
      <c r="F126" s="21">
        <v>0</v>
      </c>
      <c r="G126" s="22">
        <v>0</v>
      </c>
      <c r="H126" s="20">
        <v>0</v>
      </c>
      <c r="I126" s="21">
        <v>0</v>
      </c>
      <c r="J126" s="22">
        <v>0</v>
      </c>
      <c r="K126" s="20">
        <v>0</v>
      </c>
      <c r="L126" s="21">
        <v>0</v>
      </c>
      <c r="M126" s="22">
        <v>0</v>
      </c>
      <c r="N126" s="20">
        <v>0</v>
      </c>
      <c r="O126" s="21">
        <v>0</v>
      </c>
      <c r="P126" s="22">
        <v>0</v>
      </c>
      <c r="Q126" s="20">
        <v>0</v>
      </c>
      <c r="R126" s="21">
        <v>0</v>
      </c>
      <c r="S126" s="22">
        <v>0</v>
      </c>
      <c r="T126" s="20">
        <v>0</v>
      </c>
      <c r="U126" s="21">
        <v>0</v>
      </c>
      <c r="V126" s="22">
        <v>0</v>
      </c>
      <c r="W126" s="20">
        <v>0</v>
      </c>
      <c r="X126" s="21">
        <v>0</v>
      </c>
      <c r="Y126" s="22">
        <v>0</v>
      </c>
      <c r="Z126" s="20">
        <v>0</v>
      </c>
      <c r="AA126" s="21">
        <v>0</v>
      </c>
      <c r="AB126" s="22">
        <v>0</v>
      </c>
      <c r="AC126" s="20">
        <v>0</v>
      </c>
      <c r="AD126" s="21">
        <v>0</v>
      </c>
      <c r="AE126" s="22">
        <v>0</v>
      </c>
      <c r="AF126" s="20">
        <v>0</v>
      </c>
      <c r="AG126" s="21">
        <v>0</v>
      </c>
      <c r="AH126" s="22">
        <v>0</v>
      </c>
      <c r="AI126" s="20">
        <v>0</v>
      </c>
      <c r="AJ126" s="21">
        <v>0</v>
      </c>
      <c r="AK126" s="22">
        <v>0</v>
      </c>
    </row>
    <row r="127" spans="1:37">
      <c r="A127" s="5" t="s">
        <v>144</v>
      </c>
      <c r="B127" s="20">
        <v>0</v>
      </c>
      <c r="C127" s="21">
        <v>0</v>
      </c>
      <c r="D127" s="22">
        <v>0</v>
      </c>
      <c r="E127" s="20">
        <v>0</v>
      </c>
      <c r="F127" s="21">
        <v>0</v>
      </c>
      <c r="G127" s="22">
        <v>0</v>
      </c>
      <c r="H127" s="20">
        <v>0</v>
      </c>
      <c r="I127" s="21">
        <v>0</v>
      </c>
      <c r="J127" s="22">
        <v>0</v>
      </c>
      <c r="K127" s="20">
        <v>0</v>
      </c>
      <c r="L127" s="21">
        <v>0</v>
      </c>
      <c r="M127" s="22">
        <v>0</v>
      </c>
      <c r="N127" s="20">
        <v>0</v>
      </c>
      <c r="O127" s="21">
        <v>0</v>
      </c>
      <c r="P127" s="22">
        <v>0</v>
      </c>
      <c r="Q127" s="20">
        <v>0</v>
      </c>
      <c r="R127" s="21">
        <v>0</v>
      </c>
      <c r="S127" s="22">
        <v>0</v>
      </c>
      <c r="T127" s="20">
        <v>0</v>
      </c>
      <c r="U127" s="21">
        <v>0</v>
      </c>
      <c r="V127" s="22">
        <v>0</v>
      </c>
      <c r="W127" s="20">
        <v>0</v>
      </c>
      <c r="X127" s="21">
        <v>0</v>
      </c>
      <c r="Y127" s="22">
        <v>0</v>
      </c>
      <c r="Z127" s="20">
        <v>0</v>
      </c>
      <c r="AA127" s="21">
        <v>0</v>
      </c>
      <c r="AB127" s="22">
        <v>0</v>
      </c>
      <c r="AC127" s="20">
        <v>0</v>
      </c>
      <c r="AD127" s="21">
        <v>0</v>
      </c>
      <c r="AE127" s="22">
        <v>0</v>
      </c>
      <c r="AF127" s="20">
        <v>0</v>
      </c>
      <c r="AG127" s="21">
        <v>0</v>
      </c>
      <c r="AH127" s="22">
        <v>0</v>
      </c>
      <c r="AI127" s="20">
        <v>0</v>
      </c>
      <c r="AJ127" s="21">
        <v>0</v>
      </c>
      <c r="AK127" s="22">
        <v>0</v>
      </c>
    </row>
    <row r="128" spans="1:37">
      <c r="A128" s="5" t="s">
        <v>145</v>
      </c>
      <c r="B128" s="20">
        <v>0</v>
      </c>
      <c r="C128" s="21">
        <v>0</v>
      </c>
      <c r="D128" s="22">
        <v>0</v>
      </c>
      <c r="E128" s="20">
        <v>0</v>
      </c>
      <c r="F128" s="21">
        <v>0</v>
      </c>
      <c r="G128" s="22">
        <v>0</v>
      </c>
      <c r="H128" s="20">
        <v>0</v>
      </c>
      <c r="I128" s="21">
        <v>0</v>
      </c>
      <c r="J128" s="22">
        <v>0</v>
      </c>
      <c r="K128" s="20">
        <v>0</v>
      </c>
      <c r="L128" s="21">
        <v>0</v>
      </c>
      <c r="M128" s="22">
        <v>0</v>
      </c>
      <c r="N128" s="20">
        <v>0</v>
      </c>
      <c r="O128" s="21">
        <v>0</v>
      </c>
      <c r="P128" s="22">
        <v>0</v>
      </c>
      <c r="Q128" s="20">
        <v>0</v>
      </c>
      <c r="R128" s="21">
        <v>0</v>
      </c>
      <c r="S128" s="22">
        <v>0</v>
      </c>
      <c r="T128" s="20">
        <v>0</v>
      </c>
      <c r="U128" s="21">
        <v>0</v>
      </c>
      <c r="V128" s="22">
        <v>0</v>
      </c>
      <c r="W128" s="20">
        <v>0</v>
      </c>
      <c r="X128" s="21">
        <v>0</v>
      </c>
      <c r="Y128" s="22">
        <v>0</v>
      </c>
      <c r="Z128" s="20">
        <v>0</v>
      </c>
      <c r="AA128" s="21">
        <v>0</v>
      </c>
      <c r="AB128" s="22">
        <v>0</v>
      </c>
      <c r="AC128" s="20">
        <v>0</v>
      </c>
      <c r="AD128" s="21">
        <v>0</v>
      </c>
      <c r="AE128" s="22">
        <v>0</v>
      </c>
      <c r="AF128" s="20">
        <v>0</v>
      </c>
      <c r="AG128" s="21">
        <v>0</v>
      </c>
      <c r="AH128" s="22">
        <v>0</v>
      </c>
      <c r="AI128" s="20">
        <v>0</v>
      </c>
      <c r="AJ128" s="21">
        <v>0</v>
      </c>
      <c r="AK128" s="22">
        <v>0</v>
      </c>
    </row>
    <row r="129" spans="1:37">
      <c r="A129" s="5" t="s">
        <v>108</v>
      </c>
      <c r="B129" s="20">
        <v>0</v>
      </c>
      <c r="C129" s="21">
        <v>0</v>
      </c>
      <c r="D129" s="22">
        <v>0</v>
      </c>
      <c r="E129" s="20">
        <v>0</v>
      </c>
      <c r="F129" s="21">
        <v>0</v>
      </c>
      <c r="G129" s="22">
        <v>0</v>
      </c>
      <c r="H129" s="20">
        <v>0</v>
      </c>
      <c r="I129" s="21">
        <v>0</v>
      </c>
      <c r="J129" s="22">
        <v>0</v>
      </c>
      <c r="K129" s="20">
        <v>0</v>
      </c>
      <c r="L129" s="21">
        <v>0</v>
      </c>
      <c r="M129" s="22">
        <v>0</v>
      </c>
      <c r="N129" s="20">
        <v>0</v>
      </c>
      <c r="O129" s="21">
        <v>0</v>
      </c>
      <c r="P129" s="22">
        <v>0</v>
      </c>
      <c r="Q129" s="20">
        <v>40</v>
      </c>
      <c r="R129" s="21">
        <v>0</v>
      </c>
      <c r="S129" s="22">
        <v>0</v>
      </c>
      <c r="T129" s="20">
        <v>0</v>
      </c>
      <c r="U129" s="21">
        <v>0</v>
      </c>
      <c r="V129" s="22">
        <v>0</v>
      </c>
      <c r="W129" s="20">
        <v>0</v>
      </c>
      <c r="X129" s="21">
        <v>0</v>
      </c>
      <c r="Y129" s="22">
        <v>0</v>
      </c>
      <c r="Z129" s="20">
        <v>0</v>
      </c>
      <c r="AA129" s="21">
        <v>0</v>
      </c>
      <c r="AB129" s="22">
        <v>0</v>
      </c>
      <c r="AC129" s="20">
        <v>0</v>
      </c>
      <c r="AD129" s="21">
        <v>0</v>
      </c>
      <c r="AE129" s="22">
        <v>0</v>
      </c>
      <c r="AF129" s="20">
        <v>0</v>
      </c>
      <c r="AG129" s="21">
        <v>0</v>
      </c>
      <c r="AH129" s="22">
        <v>0</v>
      </c>
      <c r="AI129" s="20">
        <v>0</v>
      </c>
      <c r="AJ129" s="21">
        <v>0</v>
      </c>
      <c r="AK129" s="22">
        <v>0</v>
      </c>
    </row>
    <row r="130" spans="1:37">
      <c r="A130" s="5" t="s">
        <v>146</v>
      </c>
      <c r="B130" s="20">
        <v>0</v>
      </c>
      <c r="C130" s="21">
        <v>0</v>
      </c>
      <c r="D130" s="22">
        <v>0</v>
      </c>
      <c r="E130" s="20">
        <v>0</v>
      </c>
      <c r="F130" s="21">
        <v>0</v>
      </c>
      <c r="G130" s="22">
        <v>0</v>
      </c>
      <c r="H130" s="20">
        <v>0</v>
      </c>
      <c r="I130" s="21">
        <v>0</v>
      </c>
      <c r="J130" s="22">
        <v>0</v>
      </c>
      <c r="K130" s="20">
        <v>0</v>
      </c>
      <c r="L130" s="21">
        <v>0</v>
      </c>
      <c r="M130" s="22">
        <v>0</v>
      </c>
      <c r="N130" s="20">
        <v>0</v>
      </c>
      <c r="O130" s="21">
        <v>0</v>
      </c>
      <c r="P130" s="22">
        <v>0</v>
      </c>
      <c r="Q130" s="20">
        <v>0</v>
      </c>
      <c r="R130" s="21">
        <v>0</v>
      </c>
      <c r="S130" s="22">
        <v>0</v>
      </c>
      <c r="T130" s="20">
        <v>0</v>
      </c>
      <c r="U130" s="21">
        <v>0</v>
      </c>
      <c r="V130" s="22">
        <v>0</v>
      </c>
      <c r="W130" s="20">
        <v>0</v>
      </c>
      <c r="X130" s="21">
        <v>0</v>
      </c>
      <c r="Y130" s="22">
        <v>0</v>
      </c>
      <c r="Z130" s="20">
        <v>0</v>
      </c>
      <c r="AA130" s="21">
        <v>0</v>
      </c>
      <c r="AB130" s="22">
        <v>0</v>
      </c>
      <c r="AC130" s="20">
        <v>0</v>
      </c>
      <c r="AD130" s="21">
        <v>0</v>
      </c>
      <c r="AE130" s="22">
        <v>0</v>
      </c>
      <c r="AF130" s="20">
        <v>0</v>
      </c>
      <c r="AG130" s="21">
        <v>0</v>
      </c>
      <c r="AH130" s="22">
        <v>0</v>
      </c>
      <c r="AI130" s="20">
        <v>0</v>
      </c>
      <c r="AJ130" s="21">
        <v>0</v>
      </c>
      <c r="AK130" s="22">
        <v>0</v>
      </c>
    </row>
    <row r="131" spans="1:37">
      <c r="A131" s="5" t="s">
        <v>147</v>
      </c>
      <c r="B131" s="20">
        <v>0</v>
      </c>
      <c r="C131" s="21">
        <v>0</v>
      </c>
      <c r="D131" s="22">
        <v>0</v>
      </c>
      <c r="E131" s="20">
        <v>0</v>
      </c>
      <c r="F131" s="21">
        <v>0</v>
      </c>
      <c r="G131" s="22">
        <v>0</v>
      </c>
      <c r="H131" s="20">
        <v>0</v>
      </c>
      <c r="I131" s="21">
        <v>0</v>
      </c>
      <c r="J131" s="22">
        <v>0</v>
      </c>
      <c r="K131" s="20">
        <v>0</v>
      </c>
      <c r="L131" s="21">
        <v>0</v>
      </c>
      <c r="M131" s="22">
        <v>0</v>
      </c>
      <c r="N131" s="20">
        <v>0</v>
      </c>
      <c r="O131" s="21">
        <v>0</v>
      </c>
      <c r="P131" s="22">
        <v>0</v>
      </c>
      <c r="Q131" s="20">
        <v>0</v>
      </c>
      <c r="R131" s="21">
        <v>0</v>
      </c>
      <c r="S131" s="22">
        <v>0</v>
      </c>
      <c r="T131" s="20">
        <v>0</v>
      </c>
      <c r="U131" s="21">
        <v>0</v>
      </c>
      <c r="V131" s="22">
        <v>0</v>
      </c>
      <c r="W131" s="20">
        <v>0</v>
      </c>
      <c r="X131" s="21">
        <v>0</v>
      </c>
      <c r="Y131" s="22">
        <v>0</v>
      </c>
      <c r="Z131" s="20">
        <v>0</v>
      </c>
      <c r="AA131" s="21">
        <v>0</v>
      </c>
      <c r="AB131" s="22">
        <v>0</v>
      </c>
      <c r="AC131" s="20">
        <v>0</v>
      </c>
      <c r="AD131" s="21">
        <v>0</v>
      </c>
      <c r="AE131" s="22">
        <v>0</v>
      </c>
      <c r="AF131" s="20">
        <v>0</v>
      </c>
      <c r="AG131" s="21">
        <v>0</v>
      </c>
      <c r="AH131" s="22">
        <v>0</v>
      </c>
      <c r="AI131" s="20">
        <v>0</v>
      </c>
      <c r="AJ131" s="21">
        <v>0</v>
      </c>
      <c r="AK131" s="22">
        <v>0</v>
      </c>
    </row>
    <row r="132" spans="1:37">
      <c r="A132" s="5" t="s">
        <v>109</v>
      </c>
      <c r="B132" s="20">
        <v>0</v>
      </c>
      <c r="C132" s="21">
        <v>0</v>
      </c>
      <c r="D132" s="22">
        <v>0</v>
      </c>
      <c r="E132" s="20">
        <v>0</v>
      </c>
      <c r="F132" s="21">
        <v>0</v>
      </c>
      <c r="G132" s="22">
        <v>0</v>
      </c>
      <c r="H132" s="20">
        <v>0</v>
      </c>
      <c r="I132" s="21">
        <v>0</v>
      </c>
      <c r="J132" s="22">
        <v>0</v>
      </c>
      <c r="K132" s="20">
        <v>0</v>
      </c>
      <c r="L132" s="21">
        <v>0</v>
      </c>
      <c r="M132" s="22">
        <v>0</v>
      </c>
      <c r="N132" s="20">
        <v>0</v>
      </c>
      <c r="O132" s="21">
        <v>0</v>
      </c>
      <c r="P132" s="22">
        <v>0</v>
      </c>
      <c r="Q132" s="20">
        <v>0</v>
      </c>
      <c r="R132" s="21">
        <v>0</v>
      </c>
      <c r="S132" s="22">
        <v>0</v>
      </c>
      <c r="T132" s="20">
        <v>0</v>
      </c>
      <c r="U132" s="21">
        <v>0</v>
      </c>
      <c r="V132" s="22">
        <v>0</v>
      </c>
      <c r="W132" s="20">
        <v>0</v>
      </c>
      <c r="X132" s="21">
        <v>0</v>
      </c>
      <c r="Y132" s="22">
        <v>0</v>
      </c>
      <c r="Z132" s="20">
        <v>0</v>
      </c>
      <c r="AA132" s="21">
        <v>0</v>
      </c>
      <c r="AB132" s="22">
        <v>0</v>
      </c>
      <c r="AC132" s="20">
        <v>0</v>
      </c>
      <c r="AD132" s="21">
        <v>0</v>
      </c>
      <c r="AE132" s="22">
        <v>0</v>
      </c>
      <c r="AF132" s="20">
        <v>0</v>
      </c>
      <c r="AG132" s="21">
        <v>0</v>
      </c>
      <c r="AH132" s="22">
        <v>0</v>
      </c>
      <c r="AI132" s="20">
        <v>0</v>
      </c>
      <c r="AJ132" s="21">
        <v>0</v>
      </c>
      <c r="AK132" s="22">
        <v>0</v>
      </c>
    </row>
    <row r="133" spans="1:37">
      <c r="A133" s="5" t="s">
        <v>148</v>
      </c>
      <c r="B133" s="20">
        <v>0</v>
      </c>
      <c r="C133" s="21">
        <v>0</v>
      </c>
      <c r="D133" s="22">
        <v>0</v>
      </c>
      <c r="E133" s="20">
        <v>0</v>
      </c>
      <c r="F133" s="21">
        <v>0</v>
      </c>
      <c r="G133" s="22">
        <v>0</v>
      </c>
      <c r="H133" s="20">
        <v>0</v>
      </c>
      <c r="I133" s="21">
        <v>0</v>
      </c>
      <c r="J133" s="22">
        <v>0</v>
      </c>
      <c r="K133" s="20">
        <v>0</v>
      </c>
      <c r="L133" s="21">
        <v>0</v>
      </c>
      <c r="M133" s="22">
        <v>0</v>
      </c>
      <c r="N133" s="20">
        <v>0</v>
      </c>
      <c r="O133" s="21">
        <v>0</v>
      </c>
      <c r="P133" s="22">
        <v>0</v>
      </c>
      <c r="Q133" s="20">
        <v>0</v>
      </c>
      <c r="R133" s="21">
        <v>0</v>
      </c>
      <c r="S133" s="22">
        <v>0</v>
      </c>
      <c r="T133" s="20">
        <v>0</v>
      </c>
      <c r="U133" s="21">
        <v>0</v>
      </c>
      <c r="V133" s="22">
        <v>0</v>
      </c>
      <c r="W133" s="20">
        <v>0</v>
      </c>
      <c r="X133" s="21">
        <v>0</v>
      </c>
      <c r="Y133" s="22">
        <v>0</v>
      </c>
      <c r="Z133" s="20">
        <v>0</v>
      </c>
      <c r="AA133" s="21">
        <v>0</v>
      </c>
      <c r="AB133" s="22">
        <v>0</v>
      </c>
      <c r="AC133" s="20">
        <v>0</v>
      </c>
      <c r="AD133" s="21">
        <v>0</v>
      </c>
      <c r="AE133" s="22">
        <v>0</v>
      </c>
      <c r="AF133" s="20">
        <v>0</v>
      </c>
      <c r="AG133" s="21">
        <v>0</v>
      </c>
      <c r="AH133" s="22">
        <v>0</v>
      </c>
      <c r="AI133" s="20">
        <v>0</v>
      </c>
      <c r="AJ133" s="21">
        <v>0</v>
      </c>
      <c r="AK133" s="22">
        <v>0</v>
      </c>
    </row>
    <row r="134" spans="1:37">
      <c r="A134" s="5" t="s">
        <v>149</v>
      </c>
      <c r="B134" s="20">
        <v>0</v>
      </c>
      <c r="C134" s="21">
        <v>0</v>
      </c>
      <c r="D134" s="22">
        <v>0</v>
      </c>
      <c r="E134" s="20">
        <v>0</v>
      </c>
      <c r="F134" s="21">
        <v>0</v>
      </c>
      <c r="G134" s="22">
        <v>0</v>
      </c>
      <c r="H134" s="20">
        <v>0</v>
      </c>
      <c r="I134" s="21">
        <v>0</v>
      </c>
      <c r="J134" s="22">
        <v>0</v>
      </c>
      <c r="K134" s="20">
        <v>0</v>
      </c>
      <c r="L134" s="21">
        <v>0</v>
      </c>
      <c r="M134" s="22">
        <v>0</v>
      </c>
      <c r="N134" s="20">
        <v>0</v>
      </c>
      <c r="O134" s="21">
        <v>0</v>
      </c>
      <c r="P134" s="22">
        <v>0</v>
      </c>
      <c r="Q134" s="20">
        <v>0</v>
      </c>
      <c r="R134" s="21">
        <v>0</v>
      </c>
      <c r="S134" s="22">
        <v>0</v>
      </c>
      <c r="T134" s="20">
        <v>0</v>
      </c>
      <c r="U134" s="21">
        <v>0</v>
      </c>
      <c r="V134" s="22">
        <v>0</v>
      </c>
      <c r="W134" s="20">
        <v>0</v>
      </c>
      <c r="X134" s="21">
        <v>0</v>
      </c>
      <c r="Y134" s="22">
        <v>0</v>
      </c>
      <c r="Z134" s="20">
        <v>0</v>
      </c>
      <c r="AA134" s="21">
        <v>0</v>
      </c>
      <c r="AB134" s="22">
        <v>0</v>
      </c>
      <c r="AC134" s="20">
        <v>0</v>
      </c>
      <c r="AD134" s="21">
        <v>0</v>
      </c>
      <c r="AE134" s="22">
        <v>0</v>
      </c>
      <c r="AF134" s="20">
        <v>0</v>
      </c>
      <c r="AG134" s="21">
        <v>0</v>
      </c>
      <c r="AH134" s="22">
        <v>0</v>
      </c>
      <c r="AI134" s="20">
        <v>0</v>
      </c>
      <c r="AJ134" s="21">
        <v>0</v>
      </c>
      <c r="AK134" s="22">
        <v>0</v>
      </c>
    </row>
    <row r="135" spans="1:37">
      <c r="A135" s="5" t="s">
        <v>150</v>
      </c>
      <c r="B135" s="20">
        <v>0</v>
      </c>
      <c r="C135" s="21">
        <v>0</v>
      </c>
      <c r="D135" s="22">
        <v>0</v>
      </c>
      <c r="E135" s="20">
        <v>0</v>
      </c>
      <c r="F135" s="21">
        <v>0</v>
      </c>
      <c r="G135" s="22">
        <v>0</v>
      </c>
      <c r="H135" s="20">
        <v>0</v>
      </c>
      <c r="I135" s="21">
        <v>0</v>
      </c>
      <c r="J135" s="22">
        <v>0</v>
      </c>
      <c r="K135" s="20">
        <v>0</v>
      </c>
      <c r="L135" s="21">
        <v>0</v>
      </c>
      <c r="M135" s="22">
        <v>0</v>
      </c>
      <c r="N135" s="20">
        <v>0</v>
      </c>
      <c r="O135" s="21">
        <v>0</v>
      </c>
      <c r="P135" s="22">
        <v>0</v>
      </c>
      <c r="Q135" s="20">
        <v>0</v>
      </c>
      <c r="R135" s="21">
        <v>0</v>
      </c>
      <c r="S135" s="22">
        <v>0</v>
      </c>
      <c r="T135" s="20">
        <v>0</v>
      </c>
      <c r="U135" s="21">
        <v>0</v>
      </c>
      <c r="V135" s="22">
        <v>0</v>
      </c>
      <c r="W135" s="20">
        <v>0</v>
      </c>
      <c r="X135" s="21">
        <v>0</v>
      </c>
      <c r="Y135" s="22">
        <v>0</v>
      </c>
      <c r="Z135" s="20">
        <v>0</v>
      </c>
      <c r="AA135" s="21">
        <v>0</v>
      </c>
      <c r="AB135" s="22">
        <v>0</v>
      </c>
      <c r="AC135" s="20">
        <v>0</v>
      </c>
      <c r="AD135" s="21">
        <v>0</v>
      </c>
      <c r="AE135" s="22">
        <v>0</v>
      </c>
      <c r="AF135" s="20">
        <v>0</v>
      </c>
      <c r="AG135" s="21">
        <v>0</v>
      </c>
      <c r="AH135" s="22">
        <v>0</v>
      </c>
      <c r="AI135" s="20">
        <v>0</v>
      </c>
      <c r="AJ135" s="21">
        <v>0</v>
      </c>
      <c r="AK135" s="22">
        <v>0</v>
      </c>
    </row>
    <row r="136" spans="1:37">
      <c r="A136" s="6" t="s">
        <v>110</v>
      </c>
      <c r="B136" s="25">
        <f>SUM(B104:B135)</f>
        <v>40</v>
      </c>
      <c r="C136" s="25">
        <f>SUM(C104:C135)</f>
        <v>0</v>
      </c>
      <c r="D136" s="25">
        <f>SUM(D104:D135)</f>
        <v>0</v>
      </c>
      <c r="E136" s="25">
        <f>SUM(E104:E135)</f>
        <v>162</v>
      </c>
      <c r="F136" s="25">
        <f>SUM(F104:F135)</f>
        <v>0</v>
      </c>
      <c r="G136" s="25">
        <f>SUM(G104:G135)</f>
        <v>0</v>
      </c>
      <c r="H136" s="25">
        <f>SUM(H104:H135)</f>
        <v>59</v>
      </c>
      <c r="I136" s="25">
        <f>SUM(I104:I135)</f>
        <v>0</v>
      </c>
      <c r="J136" s="25">
        <f>SUM(J104:J135)</f>
        <v>0</v>
      </c>
      <c r="K136" s="25">
        <f>SUM(K104:K135)</f>
        <v>30</v>
      </c>
      <c r="L136" s="25">
        <f>SUM(L104:L135)</f>
        <v>0</v>
      </c>
      <c r="M136" s="25">
        <f>SUM(M104:M135)</f>
        <v>0</v>
      </c>
      <c r="N136" s="25">
        <f>SUM(N104:N135)</f>
        <v>38</v>
      </c>
      <c r="O136" s="25">
        <f>SUM(O104:O135)</f>
        <v>0</v>
      </c>
      <c r="P136" s="25">
        <f>SUM(P104:P135)</f>
        <v>0</v>
      </c>
      <c r="Q136" s="25">
        <f>SUM(Q104:Q135)</f>
        <v>62</v>
      </c>
      <c r="R136" s="25">
        <f>SUM(R104:R135)</f>
        <v>0</v>
      </c>
      <c r="S136" s="25">
        <f>SUM(S104:S135)</f>
        <v>0</v>
      </c>
      <c r="T136" s="25">
        <f>SUM(T104:T135)</f>
        <v>22</v>
      </c>
      <c r="U136" s="25">
        <f>SUM(U104:U135)</f>
        <v>0</v>
      </c>
      <c r="V136" s="25">
        <f>SUM(V104:V135)</f>
        <v>0</v>
      </c>
      <c r="W136" s="25">
        <f>SUM(W104:W135)</f>
        <v>0</v>
      </c>
      <c r="X136" s="25">
        <f>SUM(X104:X135)</f>
        <v>0</v>
      </c>
      <c r="Y136" s="25">
        <f>SUM(Y104:Y135)</f>
        <v>0</v>
      </c>
      <c r="Z136" s="25">
        <f>SUM(Z104:Z135)</f>
        <v>0</v>
      </c>
      <c r="AA136" s="25">
        <f>SUM(AA104:AA135)</f>
        <v>0</v>
      </c>
      <c r="AB136" s="25">
        <f>SUM(AB104:AB135)</f>
        <v>0</v>
      </c>
      <c r="AC136" s="25">
        <f>SUM(AC104:AC135)</f>
        <v>0</v>
      </c>
      <c r="AD136" s="25">
        <f>SUM(AD104:AD135)</f>
        <v>0</v>
      </c>
      <c r="AE136" s="25">
        <f>SUM(AE104:AE135)</f>
        <v>0</v>
      </c>
      <c r="AF136" s="25">
        <f>SUM(AF104:AF135)</f>
        <v>0</v>
      </c>
      <c r="AG136" s="25">
        <f>SUM(AG104:AG135)</f>
        <v>0</v>
      </c>
      <c r="AH136" s="25">
        <f>SUM(AH104:AH135)</f>
        <v>0</v>
      </c>
      <c r="AI136" s="25">
        <f>SUM(AI104:AI135)</f>
        <v>0</v>
      </c>
      <c r="AJ136" s="25">
        <f>SUM(AJ104:AJ135)</f>
        <v>0</v>
      </c>
      <c r="AK136" s="25">
        <f>SUM(AK104:AK135)</f>
        <v>0</v>
      </c>
    </row>
    <row r="137" spans="1:37">
      <c r="A137" s="4" t="s">
        <v>114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</row>
    <row r="138" spans="1:37">
      <c r="A138" s="5" t="s">
        <v>116</v>
      </c>
      <c r="B138" s="20">
        <v>0</v>
      </c>
      <c r="C138" s="21">
        <v>0</v>
      </c>
      <c r="D138" s="22">
        <v>0</v>
      </c>
      <c r="E138" s="20">
        <v>100.0</v>
      </c>
      <c r="F138" s="21">
        <v>0</v>
      </c>
      <c r="G138" s="22">
        <v>0</v>
      </c>
      <c r="H138" s="20">
        <v>0</v>
      </c>
      <c r="I138" s="21">
        <v>0</v>
      </c>
      <c r="J138" s="22">
        <v>0</v>
      </c>
      <c r="K138" s="20">
        <v>0</v>
      </c>
      <c r="L138" s="21">
        <v>0</v>
      </c>
      <c r="M138" s="22">
        <v>0</v>
      </c>
      <c r="N138" s="20">
        <v>0</v>
      </c>
      <c r="O138" s="21">
        <v>0</v>
      </c>
      <c r="P138" s="22">
        <v>0</v>
      </c>
      <c r="Q138" s="20">
        <v>0</v>
      </c>
      <c r="R138" s="21">
        <v>0</v>
      </c>
      <c r="S138" s="22">
        <v>0</v>
      </c>
      <c r="T138" s="20">
        <v>0</v>
      </c>
      <c r="U138" s="21">
        <v>0</v>
      </c>
      <c r="V138" s="22">
        <v>0</v>
      </c>
      <c r="W138" s="20">
        <v>0</v>
      </c>
      <c r="X138" s="21">
        <v>0</v>
      </c>
      <c r="Y138" s="22">
        <v>0</v>
      </c>
      <c r="Z138" s="20">
        <v>0</v>
      </c>
      <c r="AA138" s="21">
        <v>0</v>
      </c>
      <c r="AB138" s="22">
        <v>0</v>
      </c>
      <c r="AC138" s="20">
        <v>0</v>
      </c>
      <c r="AD138" s="21">
        <v>0</v>
      </c>
      <c r="AE138" s="22">
        <v>0</v>
      </c>
      <c r="AF138" s="20">
        <v>0</v>
      </c>
      <c r="AG138" s="21">
        <v>0</v>
      </c>
      <c r="AH138" s="22">
        <v>0</v>
      </c>
      <c r="AI138" s="20">
        <v>0</v>
      </c>
      <c r="AJ138" s="21">
        <v>0</v>
      </c>
      <c r="AK138" s="22">
        <v>0</v>
      </c>
    </row>
    <row r="139" spans="1:37">
      <c r="A139" s="6" t="s">
        <v>117</v>
      </c>
      <c r="B139" s="25">
        <f>SUM(B138:B138)</f>
        <v>0</v>
      </c>
      <c r="C139" s="25">
        <f>SUM(C138:C138)</f>
        <v>0</v>
      </c>
      <c r="D139" s="25">
        <f>SUM(D138:D138)</f>
        <v>0</v>
      </c>
      <c r="E139" s="25">
        <f>SUM(E138:E138)</f>
        <v>100</v>
      </c>
      <c r="F139" s="25">
        <f>SUM(F138:F138)</f>
        <v>0</v>
      </c>
      <c r="G139" s="25">
        <f>SUM(G138:G138)</f>
        <v>0</v>
      </c>
      <c r="H139" s="25">
        <f>SUM(H138:H138)</f>
        <v>0</v>
      </c>
      <c r="I139" s="25">
        <f>SUM(I138:I138)</f>
        <v>0</v>
      </c>
      <c r="J139" s="25">
        <f>SUM(J138:J138)</f>
        <v>0</v>
      </c>
      <c r="K139" s="25">
        <f>SUM(K138:K138)</f>
        <v>0</v>
      </c>
      <c r="L139" s="25">
        <f>SUM(L138:L138)</f>
        <v>0</v>
      </c>
      <c r="M139" s="25">
        <f>SUM(M138:M138)</f>
        <v>0</v>
      </c>
      <c r="N139" s="25">
        <f>SUM(N138:N138)</f>
        <v>0</v>
      </c>
      <c r="O139" s="25">
        <f>SUM(O138:O138)</f>
        <v>0</v>
      </c>
      <c r="P139" s="25">
        <f>SUM(P138:P138)</f>
        <v>0</v>
      </c>
      <c r="Q139" s="25">
        <f>SUM(Q138:Q138)</f>
        <v>0</v>
      </c>
      <c r="R139" s="25">
        <f>SUM(R138:R138)</f>
        <v>0</v>
      </c>
      <c r="S139" s="25">
        <f>SUM(S138:S138)</f>
        <v>0</v>
      </c>
      <c r="T139" s="25">
        <f>SUM(T138:T138)</f>
        <v>0</v>
      </c>
      <c r="U139" s="25">
        <f>SUM(U138:U138)</f>
        <v>0</v>
      </c>
      <c r="V139" s="25">
        <f>SUM(V138:V138)</f>
        <v>0</v>
      </c>
      <c r="W139" s="25">
        <f>SUM(W138:W138)</f>
        <v>0</v>
      </c>
      <c r="X139" s="25">
        <f>SUM(X138:X138)</f>
        <v>0</v>
      </c>
      <c r="Y139" s="25">
        <f>SUM(Y138:Y138)</f>
        <v>0</v>
      </c>
      <c r="Z139" s="25">
        <f>SUM(Z138:Z138)</f>
        <v>0</v>
      </c>
      <c r="AA139" s="25">
        <f>SUM(AA138:AA138)</f>
        <v>0</v>
      </c>
      <c r="AB139" s="25">
        <f>SUM(AB138:AB138)</f>
        <v>0</v>
      </c>
      <c r="AC139" s="25">
        <f>SUM(AC138:AC138)</f>
        <v>0</v>
      </c>
      <c r="AD139" s="25">
        <f>SUM(AD138:AD138)</f>
        <v>0</v>
      </c>
      <c r="AE139" s="25">
        <f>SUM(AE138:AE138)</f>
        <v>0</v>
      </c>
      <c r="AF139" s="25">
        <f>SUM(AF138:AF138)</f>
        <v>0</v>
      </c>
      <c r="AG139" s="25">
        <f>SUM(AG138:AG138)</f>
        <v>0</v>
      </c>
      <c r="AH139" s="25">
        <f>SUM(AH138:AH138)</f>
        <v>0</v>
      </c>
      <c r="AI139" s="25">
        <f>SUM(AI138:AI138)</f>
        <v>0</v>
      </c>
      <c r="AJ139" s="25">
        <f>SUM(AJ138:AJ138)</f>
        <v>0</v>
      </c>
      <c r="AK139" s="25">
        <f>SUM(AK138:AK138)</f>
        <v>0</v>
      </c>
    </row>
    <row r="140" spans="1:37">
      <c r="A140" s="4" t="s">
        <v>48</v>
      </c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</row>
    <row r="141" spans="1:37">
      <c r="A141" s="5" t="s">
        <v>49</v>
      </c>
      <c r="B141" s="20">
        <v>0</v>
      </c>
      <c r="C141" s="21">
        <v>0</v>
      </c>
      <c r="D141" s="22">
        <v>0</v>
      </c>
      <c r="E141" s="20">
        <v>0</v>
      </c>
      <c r="F141" s="21">
        <v>0</v>
      </c>
      <c r="G141" s="22">
        <v>0</v>
      </c>
      <c r="H141" s="20">
        <v>0</v>
      </c>
      <c r="I141" s="21">
        <v>0</v>
      </c>
      <c r="J141" s="22">
        <v>0</v>
      </c>
      <c r="K141" s="20">
        <v>0</v>
      </c>
      <c r="L141" s="21">
        <v>0</v>
      </c>
      <c r="M141" s="22">
        <v>0</v>
      </c>
      <c r="N141" s="20">
        <v>0</v>
      </c>
      <c r="O141" s="21">
        <v>0</v>
      </c>
      <c r="P141" s="22">
        <v>0</v>
      </c>
      <c r="Q141" s="20">
        <v>0</v>
      </c>
      <c r="R141" s="21">
        <v>0</v>
      </c>
      <c r="S141" s="22">
        <v>0</v>
      </c>
      <c r="T141" s="20">
        <v>0</v>
      </c>
      <c r="U141" s="21">
        <v>0</v>
      </c>
      <c r="V141" s="22">
        <v>0</v>
      </c>
      <c r="W141" s="20">
        <v>0</v>
      </c>
      <c r="X141" s="21">
        <v>0</v>
      </c>
      <c r="Y141" s="22">
        <v>0</v>
      </c>
      <c r="Z141" s="20">
        <v>0</v>
      </c>
      <c r="AA141" s="21">
        <v>0</v>
      </c>
      <c r="AB141" s="22">
        <v>0</v>
      </c>
      <c r="AC141" s="20">
        <v>0</v>
      </c>
      <c r="AD141" s="21">
        <v>0</v>
      </c>
      <c r="AE141" s="22">
        <v>0</v>
      </c>
      <c r="AF141" s="20">
        <v>0</v>
      </c>
      <c r="AG141" s="21">
        <v>0</v>
      </c>
      <c r="AH141" s="22">
        <v>0</v>
      </c>
      <c r="AI141" s="20">
        <v>0</v>
      </c>
      <c r="AJ141" s="21">
        <v>0</v>
      </c>
      <c r="AK141" s="22">
        <v>0</v>
      </c>
    </row>
    <row r="142" spans="1:37">
      <c r="A142" s="5" t="s">
        <v>50</v>
      </c>
      <c r="B142" s="20">
        <v>0</v>
      </c>
      <c r="C142" s="21">
        <v>0</v>
      </c>
      <c r="D142" s="22">
        <v>0</v>
      </c>
      <c r="E142" s="20">
        <v>1.0</v>
      </c>
      <c r="F142" s="21">
        <v>0</v>
      </c>
      <c r="G142" s="22">
        <v>0</v>
      </c>
      <c r="H142" s="20">
        <v>0</v>
      </c>
      <c r="I142" s="21">
        <v>0</v>
      </c>
      <c r="J142" s="22">
        <v>0</v>
      </c>
      <c r="K142" s="20">
        <v>0</v>
      </c>
      <c r="L142" s="21">
        <v>0</v>
      </c>
      <c r="M142" s="22">
        <v>0</v>
      </c>
      <c r="N142" s="20">
        <v>0</v>
      </c>
      <c r="O142" s="21">
        <v>0</v>
      </c>
      <c r="P142" s="22">
        <v>0</v>
      </c>
      <c r="Q142" s="20">
        <v>0</v>
      </c>
      <c r="R142" s="21">
        <v>0</v>
      </c>
      <c r="S142" s="22">
        <v>0</v>
      </c>
      <c r="T142" s="20">
        <v>0</v>
      </c>
      <c r="U142" s="21">
        <v>0</v>
      </c>
      <c r="V142" s="22">
        <v>0</v>
      </c>
      <c r="W142" s="20">
        <v>0</v>
      </c>
      <c r="X142" s="21">
        <v>0</v>
      </c>
      <c r="Y142" s="22">
        <v>0</v>
      </c>
      <c r="Z142" s="20">
        <v>0</v>
      </c>
      <c r="AA142" s="21">
        <v>0</v>
      </c>
      <c r="AB142" s="22">
        <v>0</v>
      </c>
      <c r="AC142" s="20">
        <v>0</v>
      </c>
      <c r="AD142" s="21">
        <v>0</v>
      </c>
      <c r="AE142" s="22">
        <v>0</v>
      </c>
      <c r="AF142" s="20">
        <v>0</v>
      </c>
      <c r="AG142" s="21">
        <v>0</v>
      </c>
      <c r="AH142" s="22">
        <v>0</v>
      </c>
      <c r="AI142" s="20">
        <v>0</v>
      </c>
      <c r="AJ142" s="21">
        <v>0</v>
      </c>
      <c r="AK142" s="22">
        <v>0</v>
      </c>
    </row>
    <row r="143" spans="1:37">
      <c r="A143" s="6" t="s">
        <v>55</v>
      </c>
      <c r="B143" s="25">
        <f>SUM(B141:B142)</f>
        <v>0</v>
      </c>
      <c r="C143" s="25">
        <f>SUM(C141:C142)</f>
        <v>0</v>
      </c>
      <c r="D143" s="25">
        <f>SUM(D141:D142)</f>
        <v>0</v>
      </c>
      <c r="E143" s="25">
        <f>SUM(E141:E142)</f>
        <v>1</v>
      </c>
      <c r="F143" s="25">
        <f>SUM(F141:F142)</f>
        <v>0</v>
      </c>
      <c r="G143" s="25">
        <f>SUM(G141:G142)</f>
        <v>0</v>
      </c>
      <c r="H143" s="25">
        <f>SUM(H141:H142)</f>
        <v>0</v>
      </c>
      <c r="I143" s="25">
        <f>SUM(I141:I142)</f>
        <v>0</v>
      </c>
      <c r="J143" s="25">
        <f>SUM(J141:J142)</f>
        <v>0</v>
      </c>
      <c r="K143" s="25">
        <f>SUM(K141:K142)</f>
        <v>0</v>
      </c>
      <c r="L143" s="25">
        <f>SUM(L141:L142)</f>
        <v>0</v>
      </c>
      <c r="M143" s="25">
        <f>SUM(M141:M142)</f>
        <v>0</v>
      </c>
      <c r="N143" s="25">
        <f>SUM(N141:N142)</f>
        <v>0</v>
      </c>
      <c r="O143" s="25">
        <f>SUM(O141:O142)</f>
        <v>0</v>
      </c>
      <c r="P143" s="25">
        <f>SUM(P141:P142)</f>
        <v>0</v>
      </c>
      <c r="Q143" s="25">
        <f>SUM(Q141:Q142)</f>
        <v>0</v>
      </c>
      <c r="R143" s="25">
        <f>SUM(R141:R142)</f>
        <v>0</v>
      </c>
      <c r="S143" s="25">
        <f>SUM(S141:S142)</f>
        <v>0</v>
      </c>
      <c r="T143" s="25">
        <f>SUM(T141:T142)</f>
        <v>0</v>
      </c>
      <c r="U143" s="25">
        <f>SUM(U141:U142)</f>
        <v>0</v>
      </c>
      <c r="V143" s="25">
        <f>SUM(V141:V142)</f>
        <v>0</v>
      </c>
      <c r="W143" s="25">
        <f>SUM(W141:W142)</f>
        <v>0</v>
      </c>
      <c r="X143" s="25">
        <f>SUM(X141:X142)</f>
        <v>0</v>
      </c>
      <c r="Y143" s="25">
        <f>SUM(Y141:Y142)</f>
        <v>0</v>
      </c>
      <c r="Z143" s="25">
        <f>SUM(Z141:Z142)</f>
        <v>0</v>
      </c>
      <c r="AA143" s="25">
        <f>SUM(AA141:AA142)</f>
        <v>0</v>
      </c>
      <c r="AB143" s="25">
        <f>SUM(AB141:AB142)</f>
        <v>0</v>
      </c>
      <c r="AC143" s="25">
        <f>SUM(AC141:AC142)</f>
        <v>0</v>
      </c>
      <c r="AD143" s="25">
        <f>SUM(AD141:AD142)</f>
        <v>0</v>
      </c>
      <c r="AE143" s="25">
        <f>SUM(AE141:AE142)</f>
        <v>0</v>
      </c>
      <c r="AF143" s="25">
        <f>SUM(AF141:AF142)</f>
        <v>0</v>
      </c>
      <c r="AG143" s="25">
        <f>SUM(AG141:AG142)</f>
        <v>0</v>
      </c>
      <c r="AH143" s="25">
        <f>SUM(AH141:AH142)</f>
        <v>0</v>
      </c>
      <c r="AI143" s="25">
        <f>SUM(AI141:AI142)</f>
        <v>0</v>
      </c>
      <c r="AJ143" s="25">
        <f>SUM(AJ141:AJ142)</f>
        <v>0</v>
      </c>
      <c r="AK143" s="25">
        <f>SUM(AK141:AK142)</f>
        <v>0</v>
      </c>
    </row>
    <row r="144" spans="1:37">
      <c r="A144" s="7" t="s">
        <v>97</v>
      </c>
      <c r="B144" s="26">
        <f>SUMIF($A$100:$A$143,"TOTAL *:",B$100:B143)</f>
        <v>40</v>
      </c>
      <c r="C144" s="26">
        <f>SUMIF($A$100:$A$143,"TOTAL *:",C$100:C143)</f>
        <v>0</v>
      </c>
      <c r="D144" s="26">
        <f>SUMIF($A$100:$A$143,"TOTAL *:",D$100:D143)</f>
        <v>0</v>
      </c>
      <c r="E144" s="26">
        <f>SUMIF($A$100:$A$143,"TOTAL *:",E$100:E143)</f>
        <v>263</v>
      </c>
      <c r="F144" s="26">
        <f>SUMIF($A$100:$A$143,"TOTAL *:",F$100:F143)</f>
        <v>0</v>
      </c>
      <c r="G144" s="26">
        <f>SUMIF($A$100:$A$143,"TOTAL *:",G$100:G143)</f>
        <v>0</v>
      </c>
      <c r="H144" s="26">
        <f>SUMIF($A$100:$A$143,"TOTAL *:",H$100:H143)</f>
        <v>59</v>
      </c>
      <c r="I144" s="26">
        <f>SUMIF($A$100:$A$143,"TOTAL *:",I$100:I143)</f>
        <v>0</v>
      </c>
      <c r="J144" s="26">
        <f>SUMIF($A$100:$A$143,"TOTAL *:",J$100:J143)</f>
        <v>0</v>
      </c>
      <c r="K144" s="26">
        <f>SUMIF($A$100:$A$143,"TOTAL *:",K$100:K143)</f>
        <v>30</v>
      </c>
      <c r="L144" s="26">
        <f>SUMIF($A$100:$A$143,"TOTAL *:",L$100:L143)</f>
        <v>0</v>
      </c>
      <c r="M144" s="26">
        <f>SUMIF($A$100:$A$143,"TOTAL *:",M$100:M143)</f>
        <v>0</v>
      </c>
      <c r="N144" s="26">
        <f>SUMIF($A$100:$A$143,"TOTAL *:",N$100:N143)</f>
        <v>38</v>
      </c>
      <c r="O144" s="26">
        <f>SUMIF($A$100:$A$143,"TOTAL *:",O$100:O143)</f>
        <v>0</v>
      </c>
      <c r="P144" s="26">
        <f>SUMIF($A$100:$A$143,"TOTAL *:",P$100:P143)</f>
        <v>0</v>
      </c>
      <c r="Q144" s="26">
        <f>SUMIF($A$100:$A$143,"TOTAL *:",Q$100:Q143)</f>
        <v>62</v>
      </c>
      <c r="R144" s="26">
        <f>SUMIF($A$100:$A$143,"TOTAL *:",R$100:R143)</f>
        <v>0</v>
      </c>
      <c r="S144" s="26">
        <f>SUMIF($A$100:$A$143,"TOTAL *:",S$100:S143)</f>
        <v>0</v>
      </c>
      <c r="T144" s="26">
        <f>SUMIF($A$100:$A$143,"TOTAL *:",T$100:T143)</f>
        <v>22</v>
      </c>
      <c r="U144" s="26">
        <f>SUMIF($A$100:$A$143,"TOTAL *:",U$100:U143)</f>
        <v>0</v>
      </c>
      <c r="V144" s="26">
        <f>SUMIF($A$100:$A$143,"TOTAL *:",V$100:V143)</f>
        <v>0</v>
      </c>
      <c r="W144" s="26">
        <f>SUMIF($A$100:$A$143,"TOTAL *:",W$100:W143)</f>
        <v>0</v>
      </c>
      <c r="X144" s="26">
        <f>SUMIF($A$100:$A$143,"TOTAL *:",X$100:X143)</f>
        <v>0</v>
      </c>
      <c r="Y144" s="26">
        <f>SUMIF($A$100:$A$143,"TOTAL *:",Y$100:Y143)</f>
        <v>0</v>
      </c>
      <c r="Z144" s="26">
        <f>SUMIF($A$100:$A$143,"TOTAL *:",Z$100:Z143)</f>
        <v>0</v>
      </c>
      <c r="AA144" s="26">
        <f>SUMIF($A$100:$A$143,"TOTAL *:",AA$100:AA143)</f>
        <v>0</v>
      </c>
      <c r="AB144" s="26">
        <f>SUMIF($A$100:$A$143,"TOTAL *:",AB$100:AB143)</f>
        <v>0</v>
      </c>
      <c r="AC144" s="26">
        <f>SUMIF($A$100:$A$143,"TOTAL *:",AC$100:AC143)</f>
        <v>0</v>
      </c>
      <c r="AD144" s="26">
        <f>SUMIF($A$100:$A$143,"TOTAL *:",AD$100:AD143)</f>
        <v>0</v>
      </c>
      <c r="AE144" s="26">
        <f>SUMIF($A$100:$A$143,"TOTAL *:",AE$100:AE143)</f>
        <v>0</v>
      </c>
      <c r="AF144" s="26">
        <f>SUMIF($A$100:$A$143,"TOTAL *:",AF$100:AF143)</f>
        <v>0</v>
      </c>
      <c r="AG144" s="26">
        <f>SUMIF($A$100:$A$143,"TOTAL *:",AG$100:AG143)</f>
        <v>0</v>
      </c>
      <c r="AH144" s="26">
        <f>SUMIF($A$100:$A$143,"TOTAL *:",AH$100:AH143)</f>
        <v>0</v>
      </c>
      <c r="AI144" s="26">
        <f>SUMIF($A$100:$A$143,"TOTAL *:",AI$100:AI143)</f>
        <v>0</v>
      </c>
      <c r="AJ144" s="26">
        <f>SUMIF($A$100:$A$143,"TOTAL *:",AJ$100:AJ143)</f>
        <v>0</v>
      </c>
      <c r="AK144" s="26">
        <f>SUMIF($A$100:$A$143,"TOTAL *:",AK$100:AK143)</f>
        <v>0</v>
      </c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54:AK54"/>
    <mergeCell ref="B55:D55"/>
    <mergeCell ref="E55:G55"/>
    <mergeCell ref="H55:J55"/>
    <mergeCell ref="K55:M55"/>
    <mergeCell ref="N55:P55"/>
    <mergeCell ref="Q55:S55"/>
    <mergeCell ref="T55:V55"/>
    <mergeCell ref="W55:Y55"/>
    <mergeCell ref="Z55:AB55"/>
    <mergeCell ref="AC55:AE55"/>
    <mergeCell ref="AF55:AH55"/>
    <mergeCell ref="AI55:AK55"/>
    <mergeCell ref="A100:AK100"/>
    <mergeCell ref="B101:D101"/>
    <mergeCell ref="E101:G101"/>
    <mergeCell ref="H101:J101"/>
    <mergeCell ref="K101:M101"/>
    <mergeCell ref="N101:P101"/>
    <mergeCell ref="Q101:S101"/>
    <mergeCell ref="T101:V101"/>
    <mergeCell ref="W101:Y101"/>
    <mergeCell ref="Z101:AB101"/>
    <mergeCell ref="AC101:AE101"/>
    <mergeCell ref="AF101:AH101"/>
    <mergeCell ref="AI101:AK10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2025-08-21T15:12:56-03:00</dcterms:created>
  <dcterms:modified xsi:type="dcterms:W3CDTF">2025-08-21T15:12:56-03:00</dcterms:modified>
  <dc:title>Untitled Spreadsheet</dc:title>
  <dc:description/>
  <dc:subject/>
  <cp:keywords/>
  <cp:category/>
</cp:coreProperties>
</file>