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<sst xmlns="http://schemas.openxmlformats.org/spreadsheetml/2006/main" uniqueCount="42">
  <si>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RELATORIO RESUMO GERAL CLINICA PARQUE - 2024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</si>
  <si>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</si>
  <si>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</si>
  <si>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</si>
  <si>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</si>
  <si>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</si>
  <si>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</si>
  <si>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</si>
  <si>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</si>
  <si>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</si>
  <si>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</si>
  <si>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</si>
  <si>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</si>
  <si>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</si>
  <si>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</si>
  <si>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ATIVO FIXO</t>
  </si>
  <si>
    <t>LENTE DE CONTATO</t>
  </si>
  <si>
    <t>LENTE INTRAOCULAR</t>
  </si>
  <si>
    <t>MANUTENçãO DE EQUIPAMENTOS</t>
  </si>
  <si>
    <t>MANUTENçãO PREDIAL</t>
  </si>
  <si>
    <t>MATERIAIS DE ESCRITORIO</t>
  </si>
  <si>
    <t>MEDICAMENTOS / MATERIAL HOSPITALAR</t>
  </si>
  <si>
    <t>PRODUTOS DE LIMPEZA</t>
  </si>
  <si>
    <t>UNIFORME</t>
  </si>
  <si>
    <t>TOTAL:</t>
  </si>
  <si>
    <t>MÉDIA:</t>
  </si>
  <si>
    <t>RELATORIO RESUMO GERAL CLINICA MAUÁ - 2024</t>
  </si>
  <si>
    <t>RELATORIO RESUMO GERAL CLINICA JARDIM - 2024</t>
  </si>
  <si>
    <t>RELATORIO RESUMO GERAL ÓTICA MATRIZ - 2024</t>
  </si>
  <si>
    <t>ARMAçõES</t>
  </si>
  <si>
    <t>ESTOJO DE OCULOS</t>
  </si>
  <si>
    <t>LENCO MAGICO</t>
  </si>
  <si>
    <t>RELATORIO RESUMO GERAL ÓTICA PRESTIGIO - 2024</t>
  </si>
  <si>
    <t>RELATORIO RESUMO GERAL ÓTICA DAILY - 2024</t>
  </si>
  <si>
    <t>Total Clínicas:</t>
  </si>
  <si>
    <t>Total Óticas:</t>
  </si>
  <si>
    <t>RELATORIO QUANTIDADE ÓTICA MATRIZ - 2024</t>
  </si>
  <si>
    <t>COM</t>
  </si>
  <si>
    <t>VEN</t>
  </si>
  <si>
    <t>EST</t>
  </si>
  <si>
    <t>RELATORIO QUANTIDADE ÓTICA PRESTIGIO - 2024</t>
  </si>
  <si>
    <t>RELATORIO QUANTIDADE ÓTICA DAILY - 2024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</si>
</sst>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2" numFmtId="164" fillId="3" borderId="1" applyFont="1" applyNumberFormat="1" applyFill="1" applyBorder="1" applyAlignment="0"/>
    <xf xfId="0" fontId="3" numFmtId="164" fillId="0" borderId="1" applyFont="1" applyNumberFormat="1" applyFill="0" applyBorder="1" applyAlignment="0"/>
    <xf xfId="0" fontId="3" numFmtId="164" fillId="3" borderId="1" applyFont="1" applyNumberFormat="1" applyFill="1" applyBorder="1" applyAlignment="0"/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2" numFmtId="164" fillId="2" borderId="0" applyFont="1" applyNumberFormat="1" applyFill="1" applyBorder="0" applyAlignment="0"/>
    <xf xfId="0" fontId="2" numFmtId="0" fillId="4" borderId="0" applyFont="1" applyNumberFormat="0" applyFill="1" applyBorder="0" applyAlignment="0"/>
    <xf xfId="0" fontId="2" numFmtId="164" fillId="4" borderId="0" applyFont="1" applyNumberFormat="1" applyFill="1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"/>
  <sheetViews>
    <sheetView tabSelected="1" workbookViewId="0" showGridLines="true" showRowColHeaders="1">
      <selection activeCell="B60" sqref="B60"/>
    </sheetView>
  </sheetViews>
  <sheetFormatPr defaultRowHeight="14.4" outlineLevelRow="0" outlineLevelCol="0"/>
  <cols>
    <col min="1" max="1" width="41.133" bestFit="true" customWidth="true" style="0"/>
    <col min="2" max="2" width="18.71" bestFit="true" customWidth="true" style="0"/>
    <col min="3" max="3" width="13.997" bestFit="true" customWidth="true" style="0"/>
    <col min="4" max="4" width="9.283" bestFit="true" customWidth="true" style="0"/>
    <col min="5" max="5" width="17.567" bestFit="true" customWidth="true" style="0"/>
    <col min="6" max="6" width="17.567" bestFit="true" customWidth="true" style="0"/>
    <col min="7" max="7" width="17.567" bestFit="true" customWidth="true" style="0"/>
    <col min="8" max="8" width="17.567" bestFit="true" customWidth="true" style="0"/>
    <col min="9" max="9" width="17.567" bestFit="true" customWidth="true" style="0"/>
    <col min="10" max="10" width="17.567" bestFit="true" customWidth="true" style="0"/>
    <col min="11" max="11" width="17.567" bestFit="true" customWidth="true" style="0"/>
    <col min="12" max="12" width="17.567" bestFit="true" customWidth="true" style="0"/>
    <col min="13" max="13" width="17.567" bestFit="true" customWidth="true" style="0"/>
    <col min="14" max="14" width="18.71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6"/>
      <c r="C3" s="6"/>
      <c r="D3" s="6"/>
      <c r="E3" s="6"/>
      <c r="F3" s="6"/>
      <c r="G3" s="6"/>
      <c r="H3" s="6"/>
      <c r="I3" s="6">
        <v>81.6</v>
      </c>
      <c r="J3" s="6">
        <v>1301.4</v>
      </c>
      <c r="K3" s="6"/>
      <c r="L3" s="6"/>
      <c r="M3" s="6"/>
      <c r="N3" s="8">
        <v>1383.0</v>
      </c>
    </row>
    <row r="4" spans="1:16">
      <c r="A4" s="4" t="s">
        <v>16</v>
      </c>
      <c r="B4" s="6"/>
      <c r="C4" s="6"/>
      <c r="D4" s="6"/>
      <c r="E4" s="6">
        <v>5444.16</v>
      </c>
      <c r="F4" s="6">
        <v>6478.29</v>
      </c>
      <c r="G4" s="6">
        <v>6746.59</v>
      </c>
      <c r="H4" s="6">
        <v>5893.22</v>
      </c>
      <c r="I4" s="6">
        <v>6219.12</v>
      </c>
      <c r="J4" s="6">
        <v>8973.3</v>
      </c>
      <c r="K4" s="6">
        <v>6567.22</v>
      </c>
      <c r="L4" s="6">
        <v>9211.39</v>
      </c>
      <c r="M4" s="6">
        <v>7048.11</v>
      </c>
      <c r="N4" s="8">
        <v>62581.4</v>
      </c>
    </row>
    <row r="5" spans="1:16">
      <c r="A5" s="4" t="s">
        <v>17</v>
      </c>
      <c r="B5" s="6"/>
      <c r="C5" s="6"/>
      <c r="D5" s="6"/>
      <c r="E5" s="6">
        <v>9362.79</v>
      </c>
      <c r="F5" s="6">
        <v>44592.79</v>
      </c>
      <c r="G5" s="6">
        <v>850.0</v>
      </c>
      <c r="H5" s="6">
        <v>7374.38</v>
      </c>
      <c r="I5" s="6">
        <v>57384.03</v>
      </c>
      <c r="J5" s="6">
        <v>689.0</v>
      </c>
      <c r="K5" s="6">
        <v>4500.0</v>
      </c>
      <c r="L5" s="6">
        <v>33537.0</v>
      </c>
      <c r="M5" s="6">
        <v>6456.6</v>
      </c>
      <c r="N5" s="8">
        <v>164746.59</v>
      </c>
    </row>
    <row r="6" spans="1:16">
      <c r="A6" s="4" t="s">
        <v>18</v>
      </c>
      <c r="B6" s="6"/>
      <c r="C6" s="6"/>
      <c r="D6" s="6"/>
      <c r="E6" s="6">
        <v>633.79</v>
      </c>
      <c r="F6" s="6">
        <v>980.0</v>
      </c>
      <c r="G6" s="6">
        <v>1532.0</v>
      </c>
      <c r="H6" s="6">
        <v>569.69</v>
      </c>
      <c r="I6" s="6">
        <v>221.9</v>
      </c>
      <c r="J6" s="6">
        <v>1264.68</v>
      </c>
      <c r="K6" s="6">
        <v>264.0</v>
      </c>
      <c r="L6" s="6">
        <v>400.8</v>
      </c>
      <c r="M6" s="6"/>
      <c r="N6" s="8">
        <v>5866.86</v>
      </c>
    </row>
    <row r="7" spans="1:16">
      <c r="A7" s="4" t="s">
        <v>19</v>
      </c>
      <c r="B7" s="6"/>
      <c r="C7" s="6"/>
      <c r="D7" s="6"/>
      <c r="E7" s="6">
        <v>639.82</v>
      </c>
      <c r="F7" s="6">
        <v>614.0</v>
      </c>
      <c r="G7" s="6"/>
      <c r="H7" s="6">
        <v>183.9</v>
      </c>
      <c r="I7" s="6"/>
      <c r="J7" s="6">
        <v>4369.1</v>
      </c>
      <c r="K7" s="6">
        <v>1041.79</v>
      </c>
      <c r="L7" s="6"/>
      <c r="M7" s="6">
        <v>49.4</v>
      </c>
      <c r="N7" s="8">
        <v>6898.01</v>
      </c>
    </row>
    <row r="8" spans="1:16">
      <c r="A8" s="4" t="s">
        <v>20</v>
      </c>
      <c r="B8" s="6"/>
      <c r="C8" s="6"/>
      <c r="D8" s="6"/>
      <c r="E8" s="6">
        <v>284.0</v>
      </c>
      <c r="F8" s="6">
        <v>3085.87</v>
      </c>
      <c r="G8" s="6">
        <v>2215.92</v>
      </c>
      <c r="H8" s="6">
        <v>2100.06</v>
      </c>
      <c r="I8" s="6"/>
      <c r="J8" s="6">
        <v>2180.22</v>
      </c>
      <c r="K8" s="6">
        <v>1247.6</v>
      </c>
      <c r="L8" s="6">
        <v>1773.0</v>
      </c>
      <c r="M8" s="6"/>
      <c r="N8" s="8">
        <v>12886.67</v>
      </c>
    </row>
    <row r="9" spans="1:16">
      <c r="A9" s="4" t="s">
        <v>21</v>
      </c>
      <c r="B9" s="6"/>
      <c r="C9" s="6"/>
      <c r="D9" s="6"/>
      <c r="E9" s="6">
        <v>1189.78</v>
      </c>
      <c r="F9" s="6">
        <v>5995.83</v>
      </c>
      <c r="G9" s="6">
        <v>7538.59</v>
      </c>
      <c r="H9" s="6">
        <v>6720.01</v>
      </c>
      <c r="I9" s="6">
        <v>10096.28</v>
      </c>
      <c r="J9" s="6">
        <v>6486.76</v>
      </c>
      <c r="K9" s="6">
        <v>10447.11</v>
      </c>
      <c r="L9" s="6">
        <v>5109.68</v>
      </c>
      <c r="M9" s="6">
        <v>7368.58</v>
      </c>
      <c r="N9" s="8">
        <v>60952.62</v>
      </c>
    </row>
    <row r="10" spans="1:16">
      <c r="A10" s="4" t="s">
        <v>22</v>
      </c>
      <c r="B10" s="6"/>
      <c r="C10" s="6"/>
      <c r="D10" s="6"/>
      <c r="E10" s="6">
        <v>1318.62</v>
      </c>
      <c r="F10" s="6">
        <v>7592.71</v>
      </c>
      <c r="G10" s="6">
        <v>1075.44</v>
      </c>
      <c r="H10" s="6">
        <v>99.0</v>
      </c>
      <c r="I10" s="6">
        <v>1294.43</v>
      </c>
      <c r="J10" s="6">
        <v>102.8</v>
      </c>
      <c r="K10" s="6">
        <v>1067.53</v>
      </c>
      <c r="L10" s="6">
        <v>797.96</v>
      </c>
      <c r="M10" s="6">
        <v>49.99</v>
      </c>
      <c r="N10" s="8">
        <v>13398.48</v>
      </c>
    </row>
    <row r="11" spans="1:16">
      <c r="A11" s="4" t="s">
        <v>23</v>
      </c>
      <c r="B11" s="6"/>
      <c r="C11" s="6"/>
      <c r="D11" s="6"/>
      <c r="E11" s="6"/>
      <c r="F11" s="6">
        <v>879.56</v>
      </c>
      <c r="G11" s="6"/>
      <c r="H11" s="6"/>
      <c r="I11" s="6"/>
      <c r="J11" s="6">
        <v>321.47</v>
      </c>
      <c r="K11" s="6"/>
      <c r="L11" s="6"/>
      <c r="M11" s="6"/>
      <c r="N11" s="8">
        <v>1201.03</v>
      </c>
    </row>
    <row r="12" spans="1:16">
      <c r="A12" s="5" t="s">
        <v>24</v>
      </c>
      <c r="B12" s="7"/>
      <c r="C12" s="7"/>
      <c r="D12" s="7"/>
      <c r="E12" s="7">
        <v>18872.96</v>
      </c>
      <c r="F12" s="7">
        <v>70219.05</v>
      </c>
      <c r="G12" s="7">
        <v>19958.54</v>
      </c>
      <c r="H12" s="7">
        <v>22940.26</v>
      </c>
      <c r="I12" s="7">
        <v>75297.36</v>
      </c>
      <c r="J12" s="7">
        <v>25688.73</v>
      </c>
      <c r="K12" s="7">
        <v>25135.25</v>
      </c>
      <c r="L12" s="7">
        <v>50829.83</v>
      </c>
      <c r="M12" s="7">
        <v>20972.68</v>
      </c>
      <c r="N12" s="9">
        <v>329914.66</v>
      </c>
    </row>
    <row r="13" spans="1:16">
      <c r="A13" s="5" t="s">
        <v>25</v>
      </c>
      <c r="B13" s="7" t="str">
        <f>IFERROR(AVERAGE(B3:B11),"")</f>
        <v/>
      </c>
      <c r="C13" s="7" t="str">
        <f>IFERROR(AVERAGE(C3:C11),"")</f>
        <v/>
      </c>
      <c r="D13" s="7" t="str">
        <f>IFERROR(AVERAGE(D3:D11),"")</f>
        <v/>
      </c>
      <c r="E13" s="7">
        <f>IFERROR(AVERAGE(E3:E11),"")</f>
        <v>2696.1371428571</v>
      </c>
      <c r="F13" s="7">
        <f>IFERROR(AVERAGE(F3:F11),"")</f>
        <v>8777.38125</v>
      </c>
      <c r="G13" s="7">
        <f>IFERROR(AVERAGE(G3:G11),"")</f>
        <v>3326.4233333333</v>
      </c>
      <c r="H13" s="7">
        <f>IFERROR(AVERAGE(H3:H11),"")</f>
        <v>3277.18</v>
      </c>
      <c r="I13" s="7">
        <f>IFERROR(AVERAGE(I3:I11),"")</f>
        <v>12549.56</v>
      </c>
      <c r="J13" s="7">
        <f>IFERROR(AVERAGE(J3:J11),"")</f>
        <v>2854.3033333333</v>
      </c>
      <c r="K13" s="7">
        <f>IFERROR(AVERAGE(K3:K11),"")</f>
        <v>3590.75</v>
      </c>
      <c r="L13" s="7">
        <f>IFERROR(AVERAGE(L3:L11),"")</f>
        <v>8471.6383333333</v>
      </c>
      <c r="M13" s="7">
        <f>IFERROR(AVERAGE(M3:M11),"")</f>
        <v>4194.536</v>
      </c>
      <c r="N13" s="9">
        <f>IFERROR(AVERAGE(N3:N11),"")</f>
        <v>36657.184444444</v>
      </c>
    </row>
    <row r="15" spans="1:16">
      <c r="A15" s="2" t="s">
        <v>26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3" t="s">
        <v>12</v>
      </c>
      <c r="M16" s="3" t="s">
        <v>13</v>
      </c>
      <c r="N16" s="3" t="s">
        <v>14</v>
      </c>
    </row>
    <row r="17" spans="1:16">
      <c r="A17" s="4" t="s">
        <v>16</v>
      </c>
      <c r="B17" s="6"/>
      <c r="C17" s="6"/>
      <c r="D17" s="6"/>
      <c r="E17" s="6">
        <v>2745.77</v>
      </c>
      <c r="F17" s="6">
        <v>7232.27</v>
      </c>
      <c r="G17" s="6">
        <v>4669.0</v>
      </c>
      <c r="H17" s="6">
        <v>3698.54</v>
      </c>
      <c r="I17" s="6">
        <v>2627.34</v>
      </c>
      <c r="J17" s="6">
        <v>6223.63</v>
      </c>
      <c r="K17" s="6">
        <v>4264.8</v>
      </c>
      <c r="L17" s="6">
        <v>3225.41</v>
      </c>
      <c r="M17" s="6">
        <v>4409.94</v>
      </c>
      <c r="N17" s="8">
        <v>39096.7</v>
      </c>
    </row>
    <row r="18" spans="1:16">
      <c r="A18" s="4" t="s">
        <v>18</v>
      </c>
      <c r="B18" s="6"/>
      <c r="C18" s="6"/>
      <c r="D18" s="6"/>
      <c r="E18" s="6"/>
      <c r="F18" s="6"/>
      <c r="G18" s="6">
        <v>1062.0</v>
      </c>
      <c r="H18" s="6"/>
      <c r="I18" s="6"/>
      <c r="J18" s="6"/>
      <c r="K18" s="6"/>
      <c r="L18" s="6"/>
      <c r="M18" s="6"/>
      <c r="N18" s="8">
        <v>1062.0</v>
      </c>
    </row>
    <row r="19" spans="1:16">
      <c r="A19" s="4" t="s">
        <v>19</v>
      </c>
      <c r="B19" s="6"/>
      <c r="C19" s="6"/>
      <c r="D19" s="6"/>
      <c r="E19" s="6">
        <v>2258.77</v>
      </c>
      <c r="F19" s="6">
        <v>4103.96</v>
      </c>
      <c r="G19" s="6">
        <v>544.69</v>
      </c>
      <c r="H19" s="6"/>
      <c r="I19" s="6"/>
      <c r="J19" s="6"/>
      <c r="K19" s="6"/>
      <c r="L19" s="6"/>
      <c r="M19" s="6"/>
      <c r="N19" s="8">
        <v>6907.42</v>
      </c>
    </row>
    <row r="20" spans="1:16">
      <c r="A20" s="4" t="s">
        <v>20</v>
      </c>
      <c r="B20" s="6"/>
      <c r="C20" s="6"/>
      <c r="D20" s="6"/>
      <c r="E20" s="6"/>
      <c r="F20" s="6"/>
      <c r="G20" s="6">
        <v>174.74</v>
      </c>
      <c r="H20" s="6"/>
      <c r="I20" s="6"/>
      <c r="J20" s="6">
        <v>480.0</v>
      </c>
      <c r="K20" s="6"/>
      <c r="L20" s="6"/>
      <c r="M20" s="6"/>
      <c r="N20" s="8">
        <v>654.74</v>
      </c>
    </row>
    <row r="21" spans="1:16">
      <c r="A21" s="4" t="s">
        <v>21</v>
      </c>
      <c r="B21" s="6"/>
      <c r="C21" s="6"/>
      <c r="D21" s="6"/>
      <c r="E21" s="6"/>
      <c r="F21" s="6"/>
      <c r="G21" s="6">
        <v>192.65</v>
      </c>
      <c r="H21" s="6"/>
      <c r="I21" s="6"/>
      <c r="J21" s="6"/>
      <c r="K21" s="6">
        <v>767.19</v>
      </c>
      <c r="L21" s="6">
        <v>354.92</v>
      </c>
      <c r="M21" s="6"/>
      <c r="N21" s="8">
        <v>1314.76</v>
      </c>
    </row>
    <row r="22" spans="1:16">
      <c r="A22" s="4" t="s">
        <v>22</v>
      </c>
      <c r="B22" s="6"/>
      <c r="C22" s="6"/>
      <c r="D22" s="6"/>
      <c r="E22" s="6">
        <v>299.7</v>
      </c>
      <c r="F22" s="6">
        <v>354.9</v>
      </c>
      <c r="G22" s="6"/>
      <c r="H22" s="6">
        <v>379.6</v>
      </c>
      <c r="I22" s="6">
        <v>379.6</v>
      </c>
      <c r="J22" s="6"/>
      <c r="K22" s="6">
        <v>1589.96</v>
      </c>
      <c r="L22" s="6">
        <v>826.48</v>
      </c>
      <c r="M22" s="6"/>
      <c r="N22" s="8">
        <v>3830.24</v>
      </c>
    </row>
    <row r="23" spans="1:16">
      <c r="A23" s="5" t="s">
        <v>24</v>
      </c>
      <c r="B23" s="7"/>
      <c r="C23" s="7"/>
      <c r="D23" s="7"/>
      <c r="E23" s="7">
        <v>5304.24</v>
      </c>
      <c r="F23" s="7">
        <v>11691.13</v>
      </c>
      <c r="G23" s="7">
        <v>6643.08</v>
      </c>
      <c r="H23" s="7">
        <v>4078.14</v>
      </c>
      <c r="I23" s="7">
        <v>3006.94</v>
      </c>
      <c r="J23" s="7">
        <v>6703.63</v>
      </c>
      <c r="K23" s="7">
        <v>6621.95</v>
      </c>
      <c r="L23" s="7">
        <v>4406.81</v>
      </c>
      <c r="M23" s="7">
        <v>4409.94</v>
      </c>
      <c r="N23" s="9">
        <v>52865.86</v>
      </c>
    </row>
    <row r="24" spans="1:16">
      <c r="A24" s="5" t="s">
        <v>25</v>
      </c>
      <c r="B24" s="7" t="str">
        <f>IFERROR(AVERAGE(B17:B22),"")</f>
        <v/>
      </c>
      <c r="C24" s="7" t="str">
        <f>IFERROR(AVERAGE(C17:C22),"")</f>
        <v/>
      </c>
      <c r="D24" s="7" t="str">
        <f>IFERROR(AVERAGE(D17:D22),"")</f>
        <v/>
      </c>
      <c r="E24" s="7">
        <f>IFERROR(AVERAGE(E17:E22),"")</f>
        <v>1768.08</v>
      </c>
      <c r="F24" s="7">
        <f>IFERROR(AVERAGE(F17:F22),"")</f>
        <v>3897.0433333333</v>
      </c>
      <c r="G24" s="7">
        <f>IFERROR(AVERAGE(G17:G22),"")</f>
        <v>1328.616</v>
      </c>
      <c r="H24" s="7">
        <f>IFERROR(AVERAGE(H17:H22),"")</f>
        <v>2039.07</v>
      </c>
      <c r="I24" s="7">
        <f>IFERROR(AVERAGE(I17:I22),"")</f>
        <v>1503.47</v>
      </c>
      <c r="J24" s="7">
        <f>IFERROR(AVERAGE(J17:J22),"")</f>
        <v>3351.815</v>
      </c>
      <c r="K24" s="7">
        <f>IFERROR(AVERAGE(K17:K22),"")</f>
        <v>2207.3166666667</v>
      </c>
      <c r="L24" s="7">
        <f>IFERROR(AVERAGE(L17:L22),"")</f>
        <v>1468.9366666667</v>
      </c>
      <c r="M24" s="7">
        <f>IFERROR(AVERAGE(M17:M22),"")</f>
        <v>4409.94</v>
      </c>
      <c r="N24" s="9">
        <f>IFERROR(AVERAGE(N17:N22),"")</f>
        <v>8810.9766666667</v>
      </c>
    </row>
    <row r="26" spans="1:16">
      <c r="A26" s="2" t="s">
        <v>27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  <c r="J27" s="3" t="s">
        <v>10</v>
      </c>
      <c r="K27" s="3" t="s">
        <v>11</v>
      </c>
      <c r="L27" s="3" t="s">
        <v>12</v>
      </c>
      <c r="M27" s="3" t="s">
        <v>13</v>
      </c>
      <c r="N27" s="3" t="s">
        <v>14</v>
      </c>
    </row>
    <row r="28" spans="1:16">
      <c r="A28" s="4" t="s">
        <v>16</v>
      </c>
      <c r="B28" s="6"/>
      <c r="C28" s="6"/>
      <c r="D28" s="6"/>
      <c r="E28" s="6">
        <v>915.7</v>
      </c>
      <c r="F28" s="6">
        <v>632.38</v>
      </c>
      <c r="G28" s="6">
        <v>552.72</v>
      </c>
      <c r="H28" s="6">
        <v>1339.85</v>
      </c>
      <c r="I28" s="6">
        <v>355.66</v>
      </c>
      <c r="J28" s="6">
        <v>276.36</v>
      </c>
      <c r="K28" s="6"/>
      <c r="L28" s="6">
        <v>581.05</v>
      </c>
      <c r="M28" s="6"/>
      <c r="N28" s="8">
        <v>4653.72</v>
      </c>
    </row>
    <row r="29" spans="1:16">
      <c r="A29" s="4" t="s">
        <v>21</v>
      </c>
      <c r="B29" s="6"/>
      <c r="C29" s="6"/>
      <c r="D29" s="6"/>
      <c r="E29" s="6"/>
      <c r="F29" s="6"/>
      <c r="G29" s="6">
        <v>225.24</v>
      </c>
      <c r="H29" s="6"/>
      <c r="I29" s="6"/>
      <c r="J29" s="6"/>
      <c r="K29" s="6"/>
      <c r="L29" s="6"/>
      <c r="M29" s="6"/>
      <c r="N29" s="8">
        <v>225.24</v>
      </c>
    </row>
    <row r="30" spans="1:16">
      <c r="A30" s="4" t="s">
        <v>22</v>
      </c>
      <c r="B30" s="6"/>
      <c r="C30" s="6"/>
      <c r="D30" s="6"/>
      <c r="E30" s="6"/>
      <c r="F30" s="6"/>
      <c r="G30" s="6"/>
      <c r="H30" s="6">
        <v>284.7</v>
      </c>
      <c r="I30" s="6"/>
      <c r="J30" s="6">
        <v>284.7</v>
      </c>
      <c r="K30" s="6"/>
      <c r="L30" s="6">
        <v>967.08</v>
      </c>
      <c r="M30" s="6"/>
      <c r="N30" s="8">
        <v>1536.48</v>
      </c>
    </row>
    <row r="31" spans="1:16">
      <c r="A31" s="5" t="s">
        <v>24</v>
      </c>
      <c r="B31" s="7"/>
      <c r="C31" s="7"/>
      <c r="D31" s="7"/>
      <c r="E31" s="7">
        <v>915.7</v>
      </c>
      <c r="F31" s="7">
        <v>632.38</v>
      </c>
      <c r="G31" s="7">
        <v>777.96</v>
      </c>
      <c r="H31" s="7">
        <v>1624.55</v>
      </c>
      <c r="I31" s="7">
        <v>355.66</v>
      </c>
      <c r="J31" s="7">
        <v>561.06</v>
      </c>
      <c r="K31" s="7"/>
      <c r="L31" s="7">
        <v>1548.13</v>
      </c>
      <c r="M31" s="7"/>
      <c r="N31" s="9">
        <v>6415.44</v>
      </c>
    </row>
    <row r="32" spans="1:16">
      <c r="A32" s="5" t="s">
        <v>25</v>
      </c>
      <c r="B32" s="7" t="str">
        <f>IFERROR(AVERAGE(B28:B30),"")</f>
        <v/>
      </c>
      <c r="C32" s="7" t="str">
        <f>IFERROR(AVERAGE(C28:C30),"")</f>
        <v/>
      </c>
      <c r="D32" s="7" t="str">
        <f>IFERROR(AVERAGE(D28:D30),"")</f>
        <v/>
      </c>
      <c r="E32" s="7">
        <f>IFERROR(AVERAGE(E28:E30),"")</f>
        <v>915.7</v>
      </c>
      <c r="F32" s="7">
        <f>IFERROR(AVERAGE(F28:F30),"")</f>
        <v>632.38</v>
      </c>
      <c r="G32" s="7">
        <f>IFERROR(AVERAGE(G28:G30),"")</f>
        <v>388.98</v>
      </c>
      <c r="H32" s="7">
        <f>IFERROR(AVERAGE(H28:H30),"")</f>
        <v>812.275</v>
      </c>
      <c r="I32" s="7">
        <f>IFERROR(AVERAGE(I28:I30),"")</f>
        <v>355.66</v>
      </c>
      <c r="J32" s="7">
        <f>IFERROR(AVERAGE(J28:J30),"")</f>
        <v>280.53</v>
      </c>
      <c r="K32" s="7" t="str">
        <f>IFERROR(AVERAGE(K28:K30),"")</f>
        <v/>
      </c>
      <c r="L32" s="7">
        <f>IFERROR(AVERAGE(L28:L30),"")</f>
        <v>774.065</v>
      </c>
      <c r="M32" s="7" t="str">
        <f>IFERROR(AVERAGE(M28:M30),"")</f>
        <v/>
      </c>
      <c r="N32" s="9">
        <f>IFERROR(AVERAGE(N28:N30),"")</f>
        <v>2138.48</v>
      </c>
    </row>
    <row r="34" spans="1:16">
      <c r="A34" s="10" t="s">
        <v>28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6">
      <c r="A35" s="11" t="s">
        <v>1</v>
      </c>
      <c r="B35" s="11" t="s">
        <v>2</v>
      </c>
      <c r="C35" s="11" t="s">
        <v>3</v>
      </c>
      <c r="D35" s="11" t="s">
        <v>4</v>
      </c>
      <c r="E35" s="11" t="s">
        <v>5</v>
      </c>
      <c r="F35" s="11" t="s">
        <v>6</v>
      </c>
      <c r="G35" s="11" t="s">
        <v>7</v>
      </c>
      <c r="H35" s="11" t="s">
        <v>8</v>
      </c>
      <c r="I35" s="11" t="s">
        <v>9</v>
      </c>
      <c r="J35" s="11" t="s">
        <v>10</v>
      </c>
      <c r="K35" s="11" t="s">
        <v>11</v>
      </c>
      <c r="L35" s="11" t="s">
        <v>12</v>
      </c>
      <c r="M35" s="11" t="s">
        <v>13</v>
      </c>
      <c r="N35" s="11" t="s">
        <v>14</v>
      </c>
    </row>
    <row r="36" spans="1:16">
      <c r="A36" s="4" t="s">
        <v>29</v>
      </c>
      <c r="B36" s="6"/>
      <c r="C36" s="6"/>
      <c r="D36" s="6"/>
      <c r="E36" s="6">
        <v>4710.32</v>
      </c>
      <c r="F36" s="6">
        <v>11499.86</v>
      </c>
      <c r="G36" s="6">
        <v>6500.15</v>
      </c>
      <c r="H36" s="6">
        <v>43986.83</v>
      </c>
      <c r="I36" s="6">
        <v>18677.34</v>
      </c>
      <c r="J36" s="6">
        <v>3866.23</v>
      </c>
      <c r="K36" s="6">
        <v>29761.78</v>
      </c>
      <c r="L36" s="6">
        <v>13147.43</v>
      </c>
      <c r="M36" s="6">
        <v>278.78</v>
      </c>
      <c r="N36" s="8">
        <v>132428.72</v>
      </c>
    </row>
    <row r="37" spans="1:16">
      <c r="A37" s="4" t="s">
        <v>30</v>
      </c>
      <c r="B37" s="6"/>
      <c r="C37" s="6"/>
      <c r="D37" s="6"/>
      <c r="E37" s="6">
        <v>2289.2</v>
      </c>
      <c r="F37" s="6"/>
      <c r="G37" s="6"/>
      <c r="H37" s="6"/>
      <c r="I37" s="6"/>
      <c r="J37" s="6">
        <v>1990.0</v>
      </c>
      <c r="K37" s="6"/>
      <c r="L37" s="6"/>
      <c r="M37" s="6"/>
      <c r="N37" s="8">
        <v>4279.2</v>
      </c>
    </row>
    <row r="38" spans="1:16">
      <c r="A38" s="4" t="s">
        <v>31</v>
      </c>
      <c r="B38" s="6"/>
      <c r="C38" s="6"/>
      <c r="D38" s="6"/>
      <c r="E38" s="6"/>
      <c r="F38" s="6"/>
      <c r="G38" s="6"/>
      <c r="H38" s="6">
        <v>755.0</v>
      </c>
      <c r="I38" s="6"/>
      <c r="J38" s="6"/>
      <c r="K38" s="6">
        <v>785.0</v>
      </c>
      <c r="L38" s="6"/>
      <c r="M38" s="6"/>
      <c r="N38" s="8">
        <v>1540.0</v>
      </c>
    </row>
    <row r="39" spans="1:16">
      <c r="A39" s="4" t="s">
        <v>19</v>
      </c>
      <c r="B39" s="6"/>
      <c r="C39" s="6"/>
      <c r="D39" s="6"/>
      <c r="E39" s="6"/>
      <c r="F39" s="6"/>
      <c r="G39" s="6"/>
      <c r="H39" s="6"/>
      <c r="I39" s="6"/>
      <c r="J39" s="6">
        <v>110.0</v>
      </c>
      <c r="K39" s="6"/>
      <c r="L39" s="6"/>
      <c r="M39" s="6"/>
      <c r="N39" s="8">
        <v>110.0</v>
      </c>
    </row>
    <row r="40" spans="1:16">
      <c r="A40" s="4" t="s">
        <v>20</v>
      </c>
      <c r="B40" s="6"/>
      <c r="C40" s="6"/>
      <c r="D40" s="6"/>
      <c r="E40" s="6"/>
      <c r="F40" s="6"/>
      <c r="G40" s="6">
        <v>95.96</v>
      </c>
      <c r="H40" s="6"/>
      <c r="I40" s="6"/>
      <c r="J40" s="6"/>
      <c r="K40" s="6">
        <v>111.2</v>
      </c>
      <c r="L40" s="6"/>
      <c r="M40" s="6"/>
      <c r="N40" s="8">
        <v>207.16</v>
      </c>
    </row>
    <row r="41" spans="1:16">
      <c r="A41" s="5" t="s">
        <v>24</v>
      </c>
      <c r="B41" s="7"/>
      <c r="C41" s="7"/>
      <c r="D41" s="7"/>
      <c r="E41" s="7">
        <v>6999.52</v>
      </c>
      <c r="F41" s="7">
        <v>11499.86</v>
      </c>
      <c r="G41" s="7">
        <v>6596.11</v>
      </c>
      <c r="H41" s="7">
        <v>44741.83</v>
      </c>
      <c r="I41" s="7">
        <v>18677.34</v>
      </c>
      <c r="J41" s="7">
        <v>5966.23</v>
      </c>
      <c r="K41" s="7">
        <v>30657.98</v>
      </c>
      <c r="L41" s="7">
        <v>13147.43</v>
      </c>
      <c r="M41" s="7">
        <v>278.78</v>
      </c>
      <c r="N41" s="9">
        <v>138565.08</v>
      </c>
    </row>
    <row r="42" spans="1:16">
      <c r="A42" s="5" t="s">
        <v>25</v>
      </c>
      <c r="B42" s="7" t="str">
        <f>IFERROR(AVERAGE(B36:B40),"")</f>
        <v/>
      </c>
      <c r="C42" s="7" t="str">
        <f>IFERROR(AVERAGE(C36:C40),"")</f>
        <v/>
      </c>
      <c r="D42" s="7" t="str">
        <f>IFERROR(AVERAGE(D36:D40),"")</f>
        <v/>
      </c>
      <c r="E42" s="7">
        <f>IFERROR(AVERAGE(E36:E40),"")</f>
        <v>3499.76</v>
      </c>
      <c r="F42" s="7">
        <f>IFERROR(AVERAGE(F36:F40),"")</f>
        <v>11499.86</v>
      </c>
      <c r="G42" s="7">
        <f>IFERROR(AVERAGE(G36:G40),"")</f>
        <v>3298.055</v>
      </c>
      <c r="H42" s="7">
        <f>IFERROR(AVERAGE(H36:H40),"")</f>
        <v>22370.915</v>
      </c>
      <c r="I42" s="7">
        <f>IFERROR(AVERAGE(I36:I40),"")</f>
        <v>18677.34</v>
      </c>
      <c r="J42" s="7">
        <f>IFERROR(AVERAGE(J36:J40),"")</f>
        <v>1988.7433333333</v>
      </c>
      <c r="K42" s="7">
        <f>IFERROR(AVERAGE(K36:K40),"")</f>
        <v>10219.326666667</v>
      </c>
      <c r="L42" s="7">
        <f>IFERROR(AVERAGE(L36:L40),"")</f>
        <v>13147.43</v>
      </c>
      <c r="M42" s="7">
        <f>IFERROR(AVERAGE(M36:M40),"")</f>
        <v>278.78</v>
      </c>
      <c r="N42" s="9">
        <f>IFERROR(AVERAGE(N36:N40),"")</f>
        <v>27713.016</v>
      </c>
    </row>
    <row r="44" spans="1:16">
      <c r="A44" s="10" t="s">
        <v>32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6">
      <c r="A45" s="11" t="s">
        <v>1</v>
      </c>
      <c r="B45" s="11" t="s">
        <v>2</v>
      </c>
      <c r="C45" s="11" t="s">
        <v>3</v>
      </c>
      <c r="D45" s="11" t="s">
        <v>4</v>
      </c>
      <c r="E45" s="11" t="s">
        <v>5</v>
      </c>
      <c r="F45" s="11" t="s">
        <v>6</v>
      </c>
      <c r="G45" s="11" t="s">
        <v>7</v>
      </c>
      <c r="H45" s="11" t="s">
        <v>8</v>
      </c>
      <c r="I45" s="11" t="s">
        <v>9</v>
      </c>
      <c r="J45" s="11" t="s">
        <v>10</v>
      </c>
      <c r="K45" s="11" t="s">
        <v>11</v>
      </c>
      <c r="L45" s="11" t="s">
        <v>12</v>
      </c>
      <c r="M45" s="11" t="s">
        <v>13</v>
      </c>
      <c r="N45" s="11" t="s">
        <v>14</v>
      </c>
    </row>
    <row r="46" spans="1:16">
      <c r="A46" s="4" t="s">
        <v>29</v>
      </c>
      <c r="B46" s="6"/>
      <c r="C46" s="6"/>
      <c r="D46" s="6"/>
      <c r="E46" s="6">
        <v>1448.82</v>
      </c>
      <c r="F46" s="6">
        <v>3814.76</v>
      </c>
      <c r="G46" s="6">
        <v>943.93</v>
      </c>
      <c r="H46" s="6">
        <v>9877.74</v>
      </c>
      <c r="I46" s="6">
        <v>8730.98</v>
      </c>
      <c r="J46" s="6"/>
      <c r="K46" s="6">
        <v>8034.74</v>
      </c>
      <c r="L46" s="6">
        <v>5197.62</v>
      </c>
      <c r="M46" s="6"/>
      <c r="N46" s="8">
        <v>38048.59</v>
      </c>
    </row>
    <row r="47" spans="1:16">
      <c r="A47" s="4" t="s">
        <v>31</v>
      </c>
      <c r="B47" s="6"/>
      <c r="C47" s="6"/>
      <c r="D47" s="6"/>
      <c r="E47" s="6"/>
      <c r="F47" s="6"/>
      <c r="G47" s="6"/>
      <c r="H47" s="6"/>
      <c r="I47" s="6"/>
      <c r="J47" s="6">
        <v>473.01</v>
      </c>
      <c r="K47" s="6"/>
      <c r="L47" s="6"/>
      <c r="M47" s="6"/>
      <c r="N47" s="8">
        <v>473.01</v>
      </c>
    </row>
    <row r="48" spans="1:16">
      <c r="A48" s="5" t="s">
        <v>24</v>
      </c>
      <c r="B48" s="7"/>
      <c r="C48" s="7"/>
      <c r="D48" s="7"/>
      <c r="E48" s="7">
        <v>1448.82</v>
      </c>
      <c r="F48" s="7">
        <v>3814.76</v>
      </c>
      <c r="G48" s="7">
        <v>943.93</v>
      </c>
      <c r="H48" s="7">
        <v>9877.74</v>
      </c>
      <c r="I48" s="7">
        <v>8730.98</v>
      </c>
      <c r="J48" s="7">
        <v>473.01</v>
      </c>
      <c r="K48" s="7">
        <v>8034.74</v>
      </c>
      <c r="L48" s="7">
        <v>5197.62</v>
      </c>
      <c r="M48" s="7"/>
      <c r="N48" s="9">
        <v>38521.6</v>
      </c>
    </row>
    <row r="49" spans="1:16">
      <c r="A49" s="5" t="s">
        <v>25</v>
      </c>
      <c r="B49" s="7" t="str">
        <f>IFERROR(AVERAGE(B46:B47),"")</f>
        <v/>
      </c>
      <c r="C49" s="7" t="str">
        <f>IFERROR(AVERAGE(C46:C47),"")</f>
        <v/>
      </c>
      <c r="D49" s="7" t="str">
        <f>IFERROR(AVERAGE(D46:D47),"")</f>
        <v/>
      </c>
      <c r="E49" s="7">
        <f>IFERROR(AVERAGE(E46:E47),"")</f>
        <v>1448.82</v>
      </c>
      <c r="F49" s="7">
        <f>IFERROR(AVERAGE(F46:F47),"")</f>
        <v>3814.76</v>
      </c>
      <c r="G49" s="7">
        <f>IFERROR(AVERAGE(G46:G47),"")</f>
        <v>943.93</v>
      </c>
      <c r="H49" s="7">
        <f>IFERROR(AVERAGE(H46:H47),"")</f>
        <v>9877.74</v>
      </c>
      <c r="I49" s="7">
        <f>IFERROR(AVERAGE(I46:I47),"")</f>
        <v>8730.98</v>
      </c>
      <c r="J49" s="7">
        <f>IFERROR(AVERAGE(J46:J47),"")</f>
        <v>473.01</v>
      </c>
      <c r="K49" s="7">
        <f>IFERROR(AVERAGE(K46:K47),"")</f>
        <v>8034.74</v>
      </c>
      <c r="L49" s="7">
        <f>IFERROR(AVERAGE(L46:L47),"")</f>
        <v>5197.62</v>
      </c>
      <c r="M49" s="7" t="str">
        <f>IFERROR(AVERAGE(M46:M47),"")</f>
        <v/>
      </c>
      <c r="N49" s="9">
        <f>IFERROR(AVERAGE(N46:N47),"")</f>
        <v>19260.8</v>
      </c>
    </row>
    <row r="51" spans="1:16">
      <c r="A51" s="10" t="s">
        <v>33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6">
      <c r="A52" s="11" t="s">
        <v>1</v>
      </c>
      <c r="B52" s="11" t="s">
        <v>2</v>
      </c>
      <c r="C52" s="11" t="s">
        <v>3</v>
      </c>
      <c r="D52" s="11" t="s">
        <v>4</v>
      </c>
      <c r="E52" s="11" t="s">
        <v>5</v>
      </c>
      <c r="F52" s="11" t="s">
        <v>6</v>
      </c>
      <c r="G52" s="11" t="s">
        <v>7</v>
      </c>
      <c r="H52" s="11" t="s">
        <v>8</v>
      </c>
      <c r="I52" s="11" t="s">
        <v>9</v>
      </c>
      <c r="J52" s="11" t="s">
        <v>10</v>
      </c>
      <c r="K52" s="11" t="s">
        <v>11</v>
      </c>
      <c r="L52" s="11" t="s">
        <v>12</v>
      </c>
      <c r="M52" s="11" t="s">
        <v>13</v>
      </c>
      <c r="N52" s="11" t="s">
        <v>14</v>
      </c>
    </row>
    <row r="53" spans="1:16">
      <c r="A53" s="4" t="s">
        <v>29</v>
      </c>
      <c r="B53" s="6"/>
      <c r="C53" s="6"/>
      <c r="D53" s="6"/>
      <c r="E53" s="6"/>
      <c r="F53" s="6">
        <v>711.31</v>
      </c>
      <c r="G53" s="6">
        <v>719.7</v>
      </c>
      <c r="H53" s="6">
        <v>7663.68</v>
      </c>
      <c r="I53" s="6">
        <v>4452.6</v>
      </c>
      <c r="J53" s="6">
        <v>1809.43</v>
      </c>
      <c r="K53" s="6">
        <v>6479.79</v>
      </c>
      <c r="L53" s="6">
        <v>5755.75</v>
      </c>
      <c r="M53" s="6"/>
      <c r="N53" s="8">
        <v>27592.26</v>
      </c>
    </row>
    <row r="54" spans="1:16">
      <c r="A54" s="4" t="s">
        <v>31</v>
      </c>
      <c r="B54" s="6"/>
      <c r="C54" s="6"/>
      <c r="D54" s="6"/>
      <c r="E54" s="6"/>
      <c r="F54" s="6"/>
      <c r="G54" s="6"/>
      <c r="H54" s="6"/>
      <c r="I54" s="6"/>
      <c r="J54" s="6">
        <v>438.0</v>
      </c>
      <c r="K54" s="6"/>
      <c r="L54" s="6"/>
      <c r="M54" s="6"/>
      <c r="N54" s="8">
        <v>438.0</v>
      </c>
    </row>
    <row r="55" spans="1:16">
      <c r="A55" s="5" t="s">
        <v>24</v>
      </c>
      <c r="B55" s="7"/>
      <c r="C55" s="7"/>
      <c r="D55" s="7"/>
      <c r="E55" s="7"/>
      <c r="F55" s="7">
        <v>711.31</v>
      </c>
      <c r="G55" s="7">
        <v>719.7</v>
      </c>
      <c r="H55" s="7">
        <v>7663.68</v>
      </c>
      <c r="I55" s="7">
        <v>4452.6</v>
      </c>
      <c r="J55" s="7">
        <v>2247.43</v>
      </c>
      <c r="K55" s="7">
        <v>6479.79</v>
      </c>
      <c r="L55" s="7">
        <v>5755.75</v>
      </c>
      <c r="M55" s="7"/>
      <c r="N55" s="9">
        <v>28030.26</v>
      </c>
    </row>
    <row r="56" spans="1:16">
      <c r="A56" s="5" t="s">
        <v>25</v>
      </c>
      <c r="B56" s="7" t="str">
        <f>IFERROR(AVERAGE(B53:B54),"")</f>
        <v/>
      </c>
      <c r="C56" s="7" t="str">
        <f>IFERROR(AVERAGE(C53:C54),"")</f>
        <v/>
      </c>
      <c r="D56" s="7" t="str">
        <f>IFERROR(AVERAGE(D53:D54),"")</f>
        <v/>
      </c>
      <c r="E56" s="7" t="str">
        <f>IFERROR(AVERAGE(E53:E54),"")</f>
        <v/>
      </c>
      <c r="F56" s="7">
        <f>IFERROR(AVERAGE(F53:F54),"")</f>
        <v>711.31</v>
      </c>
      <c r="G56" s="7">
        <f>IFERROR(AVERAGE(G53:G54),"")</f>
        <v>719.7</v>
      </c>
      <c r="H56" s="7">
        <f>IFERROR(AVERAGE(H53:H54),"")</f>
        <v>7663.68</v>
      </c>
      <c r="I56" s="7">
        <f>IFERROR(AVERAGE(I53:I54),"")</f>
        <v>4452.6</v>
      </c>
      <c r="J56" s="7">
        <f>IFERROR(AVERAGE(J53:J54),"")</f>
        <v>1123.715</v>
      </c>
      <c r="K56" s="7">
        <f>IFERROR(AVERAGE(K53:K54),"")</f>
        <v>6479.79</v>
      </c>
      <c r="L56" s="7">
        <f>IFERROR(AVERAGE(L53:L54),"")</f>
        <v>5755.75</v>
      </c>
      <c r="M56" s="7" t="str">
        <f>IFERROR(AVERAGE(M53:M54),"")</f>
        <v/>
      </c>
      <c r="N56" s="9">
        <f>IFERROR(AVERAGE(N53:N54),"")</f>
        <v>14015.13</v>
      </c>
    </row>
    <row r="59" spans="1:16">
      <c r="A59" s="12" t="s">
        <v>34</v>
      </c>
      <c r="B59" s="13">
        <v>389195.96</v>
      </c>
    </row>
    <row r="60" spans="1:16">
      <c r="A60" s="14" t="s">
        <v>35</v>
      </c>
      <c r="B60" s="15">
        <v>205116.94</v>
      </c>
    </row>
  </sheetData>
  <mergeCells>
    <mergeCell ref="A1:N1"/>
    <mergeCell ref="A15:N15"/>
    <mergeCell ref="A26:N26"/>
    <mergeCell ref="A34:N34"/>
    <mergeCell ref="A44:N44"/>
    <mergeCell ref="A51:N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29"/>
  <sheetViews>
    <sheetView tabSelected="0" workbookViewId="0" showGridLines="true" showRowColHeaders="1">
      <selection activeCell="AK29" sqref="AK29"/>
    </sheetView>
  </sheetViews>
  <sheetFormatPr defaultRowHeight="14.4" outlineLevelRow="0" outlineLevelCol="0"/>
  <cols>
    <col min="1" max="1" width="28.136" bestFit="true" customWidth="true" style="0"/>
    <col min="2" max="2" width="9.10" style="1"/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1" max="11" width="9.10" style="1"/>
    <col min="12" max="12" width="9.10" style="1"/>
    <col min="13" max="13" width="9.10" style="1"/>
    <col min="14" max="14" width="9.10" style="1"/>
    <col min="15" max="15" width="9.10" style="1"/>
    <col min="16" max="16" width="9.10" style="1"/>
    <col min="17" max="17" width="9.10" style="1"/>
    <col min="18" max="18" width="9.10" style="1"/>
    <col min="19" max="19" width="9.10" style="1"/>
    <col min="20" max="20" width="9.10" style="1"/>
    <col min="21" max="21" width="9.10" style="1"/>
    <col min="22" max="22" width="9.10" style="1"/>
    <col min="23" max="23" width="9.10" style="1"/>
    <col min="24" max="24" width="9.10" style="1"/>
    <col min="25" max="25" width="9.10" style="1"/>
    <col min="26" max="26" width="9.10" style="1"/>
    <col min="27" max="27" width="9.10" style="1"/>
    <col min="28" max="28" width="9.10" style="1"/>
    <col min="29" max="29" width="9.10" style="1"/>
    <col min="30" max="30" width="9.10" style="1"/>
    <col min="31" max="31" width="9.10" style="1"/>
    <col min="32" max="32" width="9.10" style="1"/>
    <col min="33" max="33" width="9.10" style="1"/>
    <col min="34" max="34" width="9.10" style="1"/>
    <col min="35" max="35" width="9.10" style="1"/>
    <col min="36" max="36" width="9.10" style="1"/>
    <col min="37" max="37" width="9.10" style="1"/>
  </cols>
  <sheetData>
    <row r="1" spans="1:37">
      <c r="A1" s="10" t="s">
        <v>36</v>
      </c>
      <c r="B1" s="16"/>
      <c r="C1" s="4"/>
      <c r="D1" s="16"/>
      <c r="E1" s="16"/>
      <c r="F1" s="16"/>
      <c r="G1" s="16"/>
      <c r="H1" s="16"/>
      <c r="I1" s="16"/>
      <c r="J1" s="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>
      <c r="A2" s="11" t="s">
        <v>1</v>
      </c>
      <c r="B2" s="11" t="s">
        <v>2</v>
      </c>
      <c r="C2" s="4"/>
      <c r="D2" s="16"/>
      <c r="E2" s="11" t="s">
        <v>3</v>
      </c>
      <c r="F2" s="16"/>
      <c r="G2" s="16"/>
      <c r="H2" s="11" t="s">
        <v>4</v>
      </c>
      <c r="I2" s="16"/>
      <c r="J2" s="4"/>
      <c r="K2" s="11" t="s">
        <v>5</v>
      </c>
      <c r="L2" s="16"/>
      <c r="M2" s="16"/>
      <c r="N2" s="11" t="s">
        <v>6</v>
      </c>
      <c r="O2" s="16"/>
      <c r="P2" s="16"/>
      <c r="Q2" s="11" t="s">
        <v>7</v>
      </c>
      <c r="R2" s="16"/>
      <c r="S2" s="16"/>
      <c r="T2" s="11" t="s">
        <v>8</v>
      </c>
      <c r="U2" s="16"/>
      <c r="V2" s="16"/>
      <c r="W2" s="11" t="s">
        <v>9</v>
      </c>
      <c r="X2" s="16"/>
      <c r="Y2" s="16"/>
      <c r="Z2" s="11" t="s">
        <v>10</v>
      </c>
      <c r="AA2" s="16"/>
      <c r="AB2" s="16"/>
      <c r="AC2" s="11" t="s">
        <v>11</v>
      </c>
      <c r="AD2" s="16"/>
      <c r="AE2" s="16"/>
      <c r="AF2" s="11" t="s">
        <v>12</v>
      </c>
      <c r="AG2" s="16"/>
      <c r="AH2" s="16"/>
      <c r="AI2" s="11" t="s">
        <v>13</v>
      </c>
      <c r="AJ2" s="16"/>
      <c r="AK2" s="16"/>
    </row>
    <row r="3" spans="1:37">
      <c r="A3" s="4"/>
      <c r="B3" s="16" t="s">
        <v>37</v>
      </c>
      <c r="C3" s="16" t="s">
        <v>38</v>
      </c>
      <c r="D3" s="16" t="s">
        <v>39</v>
      </c>
      <c r="E3" s="16" t="s">
        <v>37</v>
      </c>
      <c r="F3" s="16" t="s">
        <v>38</v>
      </c>
      <c r="G3" s="16" t="s">
        <v>39</v>
      </c>
      <c r="H3" s="16" t="s">
        <v>37</v>
      </c>
      <c r="I3" s="16" t="s">
        <v>38</v>
      </c>
      <c r="J3" s="16" t="s">
        <v>39</v>
      </c>
      <c r="K3" s="16" t="s">
        <v>37</v>
      </c>
      <c r="L3" s="16" t="s">
        <v>38</v>
      </c>
      <c r="M3" s="16" t="s">
        <v>39</v>
      </c>
      <c r="N3" s="16" t="s">
        <v>37</v>
      </c>
      <c r="O3" s="16" t="s">
        <v>38</v>
      </c>
      <c r="P3" s="16" t="s">
        <v>39</v>
      </c>
      <c r="Q3" s="16" t="s">
        <v>37</v>
      </c>
      <c r="R3" s="16" t="s">
        <v>38</v>
      </c>
      <c r="S3" s="16" t="s">
        <v>39</v>
      </c>
      <c r="T3" s="16" t="s">
        <v>37</v>
      </c>
      <c r="U3" s="16" t="s">
        <v>38</v>
      </c>
      <c r="V3" s="16" t="s">
        <v>39</v>
      </c>
      <c r="W3" s="16" t="s">
        <v>37</v>
      </c>
      <c r="X3" s="16" t="s">
        <v>38</v>
      </c>
      <c r="Y3" s="16" t="s">
        <v>39</v>
      </c>
      <c r="Z3" s="16" t="s">
        <v>37</v>
      </c>
      <c r="AA3" s="16" t="s">
        <v>38</v>
      </c>
      <c r="AB3" s="16" t="s">
        <v>39</v>
      </c>
      <c r="AC3" s="16" t="s">
        <v>37</v>
      </c>
      <c r="AD3" s="16" t="s">
        <v>38</v>
      </c>
      <c r="AE3" s="16" t="s">
        <v>39</v>
      </c>
      <c r="AF3" s="16" t="s">
        <v>37</v>
      </c>
      <c r="AG3" s="16" t="s">
        <v>38</v>
      </c>
      <c r="AH3" s="16" t="s">
        <v>39</v>
      </c>
      <c r="AI3" s="16" t="s">
        <v>37</v>
      </c>
      <c r="AJ3" s="16" t="s">
        <v>38</v>
      </c>
      <c r="AK3" s="16" t="s">
        <v>39</v>
      </c>
    </row>
    <row r="4" spans="1:37">
      <c r="A4" s="4" t="s">
        <v>29</v>
      </c>
      <c r="B4" s="16"/>
      <c r="C4" s="4"/>
      <c r="D4" s="16"/>
      <c r="E4" s="16"/>
      <c r="F4" s="16"/>
      <c r="G4" s="16"/>
      <c r="H4" s="16"/>
      <c r="I4" s="16"/>
      <c r="J4" s="4"/>
      <c r="K4" s="16">
        <v>5.0</v>
      </c>
      <c r="L4" s="16"/>
      <c r="M4" s="16"/>
      <c r="N4" s="16">
        <v>54.0</v>
      </c>
      <c r="O4" s="16"/>
      <c r="P4" s="16"/>
      <c r="Q4" s="16">
        <v>70.0</v>
      </c>
      <c r="R4" s="16"/>
      <c r="S4" s="16"/>
      <c r="T4" s="16">
        <v>299.0</v>
      </c>
      <c r="U4" s="16"/>
      <c r="V4" s="16"/>
      <c r="W4" s="16">
        <v>176.0</v>
      </c>
      <c r="X4" s="16"/>
      <c r="Y4" s="16"/>
      <c r="Z4" s="16">
        <v>85.0</v>
      </c>
      <c r="AA4" s="16"/>
      <c r="AB4" s="16"/>
      <c r="AC4" s="16">
        <v>308.0</v>
      </c>
      <c r="AD4" s="16"/>
      <c r="AE4" s="16"/>
      <c r="AF4" s="16">
        <v>120.0</v>
      </c>
      <c r="AG4" s="16"/>
      <c r="AH4" s="16"/>
      <c r="AI4" s="16">
        <v>2.0</v>
      </c>
      <c r="AJ4" s="16"/>
      <c r="AK4" s="16"/>
    </row>
    <row r="5" spans="1:37">
      <c r="A5" s="4" t="s">
        <v>30</v>
      </c>
      <c r="B5" s="16"/>
      <c r="C5" s="4"/>
      <c r="D5" s="16"/>
      <c r="E5" s="16"/>
      <c r="F5" s="16"/>
      <c r="G5" s="16"/>
      <c r="H5" s="16"/>
      <c r="I5" s="16"/>
      <c r="J5" s="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>
        <v>1000.0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>
      <c r="A6" s="4" t="s">
        <v>31</v>
      </c>
      <c r="B6" s="16"/>
      <c r="C6" s="4"/>
      <c r="D6" s="16"/>
      <c r="E6" s="16"/>
      <c r="F6" s="16"/>
      <c r="G6" s="16"/>
      <c r="H6" s="16"/>
      <c r="I6" s="16"/>
      <c r="J6" s="4"/>
      <c r="K6" s="16"/>
      <c r="L6" s="16"/>
      <c r="M6" s="16"/>
      <c r="N6" s="16"/>
      <c r="O6" s="16"/>
      <c r="P6" s="16"/>
      <c r="Q6" s="16"/>
      <c r="R6" s="16"/>
      <c r="S6" s="16"/>
      <c r="T6" s="16">
        <v>300.0</v>
      </c>
      <c r="U6" s="16"/>
      <c r="V6" s="16"/>
      <c r="W6" s="16"/>
      <c r="X6" s="16"/>
      <c r="Y6" s="16"/>
      <c r="Z6" s="16"/>
      <c r="AA6" s="16"/>
      <c r="AB6" s="16"/>
      <c r="AC6" s="16">
        <v>300.0</v>
      </c>
      <c r="AD6" s="16"/>
      <c r="AE6" s="16"/>
      <c r="AF6" s="16"/>
      <c r="AG6" s="16"/>
      <c r="AH6" s="16"/>
      <c r="AI6" s="16"/>
      <c r="AJ6" s="16"/>
      <c r="AK6" s="16"/>
    </row>
    <row r="7" spans="1:37">
      <c r="A7" s="4" t="s">
        <v>19</v>
      </c>
      <c r="B7" s="16"/>
      <c r="C7" s="4"/>
      <c r="D7" s="16"/>
      <c r="E7" s="16"/>
      <c r="F7" s="16"/>
      <c r="G7" s="16"/>
      <c r="H7" s="16"/>
      <c r="I7" s="16"/>
      <c r="J7" s="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>
        <v>1.0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>
      <c r="A8" s="4" t="s">
        <v>20</v>
      </c>
      <c r="B8" s="16"/>
      <c r="C8" s="4"/>
      <c r="D8" s="16"/>
      <c r="E8" s="16"/>
      <c r="F8" s="16"/>
      <c r="G8" s="16"/>
      <c r="H8" s="16"/>
      <c r="I8" s="16"/>
      <c r="J8" s="4"/>
      <c r="K8" s="16"/>
      <c r="L8" s="16"/>
      <c r="M8" s="16"/>
      <c r="N8" s="16"/>
      <c r="O8" s="16"/>
      <c r="P8" s="16"/>
      <c r="Q8" s="16">
        <v>1.0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>
        <v>2.0</v>
      </c>
      <c r="AD8" s="16"/>
      <c r="AE8" s="16"/>
      <c r="AF8" s="16"/>
      <c r="AG8" s="16"/>
      <c r="AH8" s="16"/>
      <c r="AI8" s="16"/>
      <c r="AJ8" s="16"/>
      <c r="AK8" s="16"/>
    </row>
    <row r="9" spans="1:37">
      <c r="A9" s="5" t="s">
        <v>24</v>
      </c>
      <c r="B9" s="17"/>
      <c r="C9" s="5"/>
      <c r="D9" s="17"/>
      <c r="E9" s="17"/>
      <c r="F9" s="17"/>
      <c r="G9" s="17"/>
      <c r="H9" s="17"/>
      <c r="I9" s="17"/>
      <c r="J9" s="5"/>
      <c r="K9" s="17">
        <v>5.0</v>
      </c>
      <c r="L9" s="17"/>
      <c r="M9" s="17"/>
      <c r="N9" s="17">
        <v>54.0</v>
      </c>
      <c r="O9" s="17"/>
      <c r="P9" s="17"/>
      <c r="Q9" s="17">
        <v>71.0</v>
      </c>
      <c r="R9" s="17"/>
      <c r="S9" s="17"/>
      <c r="T9" s="17">
        <v>599.0</v>
      </c>
      <c r="U9" s="17"/>
      <c r="V9" s="17"/>
      <c r="W9" s="17">
        <v>176.0</v>
      </c>
      <c r="X9" s="17"/>
      <c r="Y9" s="17"/>
      <c r="Z9" s="17">
        <v>1086.0</v>
      </c>
      <c r="AA9" s="17"/>
      <c r="AB9" s="17"/>
      <c r="AC9" s="17">
        <v>610.0</v>
      </c>
      <c r="AD9" s="17"/>
      <c r="AE9" s="17"/>
      <c r="AF9" s="17">
        <v>120.0</v>
      </c>
      <c r="AG9" s="17"/>
      <c r="AH9" s="17"/>
      <c r="AI9" s="17">
        <v>2.0</v>
      </c>
      <c r="AJ9" s="17"/>
      <c r="AK9" s="17"/>
    </row>
    <row r="11" spans="1:37">
      <c r="A11" s="10" t="s">
        <v>40</v>
      </c>
      <c r="B11" s="16"/>
      <c r="C11" s="4"/>
      <c r="D11" s="16"/>
      <c r="E11" s="16"/>
      <c r="F11" s="16"/>
      <c r="G11" s="16"/>
      <c r="H11" s="16"/>
      <c r="I11" s="16"/>
      <c r="J11" s="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</row>
    <row r="12" spans="1:37">
      <c r="A12" s="11" t="s">
        <v>1</v>
      </c>
      <c r="B12" s="11" t="s">
        <v>2</v>
      </c>
      <c r="C12" s="4"/>
      <c r="D12" s="16"/>
      <c r="E12" s="11" t="s">
        <v>3</v>
      </c>
      <c r="F12" s="16"/>
      <c r="G12" s="16"/>
      <c r="H12" s="11" t="s">
        <v>4</v>
      </c>
      <c r="I12" s="16"/>
      <c r="J12" s="4"/>
      <c r="K12" s="11" t="s">
        <v>5</v>
      </c>
      <c r="L12" s="16"/>
      <c r="M12" s="16"/>
      <c r="N12" s="11" t="s">
        <v>6</v>
      </c>
      <c r="O12" s="16"/>
      <c r="P12" s="16"/>
      <c r="Q12" s="11" t="s">
        <v>7</v>
      </c>
      <c r="R12" s="16"/>
      <c r="S12" s="16"/>
      <c r="T12" s="11" t="s">
        <v>8</v>
      </c>
      <c r="U12" s="16"/>
      <c r="V12" s="16"/>
      <c r="W12" s="11" t="s">
        <v>9</v>
      </c>
      <c r="X12" s="16"/>
      <c r="Y12" s="16"/>
      <c r="Z12" s="11" t="s">
        <v>10</v>
      </c>
      <c r="AA12" s="16"/>
      <c r="AB12" s="16"/>
      <c r="AC12" s="11" t="s">
        <v>11</v>
      </c>
      <c r="AD12" s="16"/>
      <c r="AE12" s="16"/>
      <c r="AF12" s="11" t="s">
        <v>12</v>
      </c>
      <c r="AG12" s="16"/>
      <c r="AH12" s="16"/>
      <c r="AI12" s="11" t="s">
        <v>13</v>
      </c>
      <c r="AJ12" s="16"/>
      <c r="AK12" s="16"/>
    </row>
    <row r="13" spans="1:37">
      <c r="A13" s="4"/>
      <c r="B13" s="16" t="s">
        <v>37</v>
      </c>
      <c r="C13" s="16" t="s">
        <v>38</v>
      </c>
      <c r="D13" s="16" t="s">
        <v>39</v>
      </c>
      <c r="E13" s="16" t="s">
        <v>37</v>
      </c>
      <c r="F13" s="16" t="s">
        <v>38</v>
      </c>
      <c r="G13" s="16" t="s">
        <v>39</v>
      </c>
      <c r="H13" s="16" t="s">
        <v>37</v>
      </c>
      <c r="I13" s="16" t="s">
        <v>38</v>
      </c>
      <c r="J13" s="16" t="s">
        <v>39</v>
      </c>
      <c r="K13" s="16" t="s">
        <v>37</v>
      </c>
      <c r="L13" s="16" t="s">
        <v>38</v>
      </c>
      <c r="M13" s="16" t="s">
        <v>39</v>
      </c>
      <c r="N13" s="16" t="s">
        <v>37</v>
      </c>
      <c r="O13" s="16" t="s">
        <v>38</v>
      </c>
      <c r="P13" s="16" t="s">
        <v>39</v>
      </c>
      <c r="Q13" s="16" t="s">
        <v>37</v>
      </c>
      <c r="R13" s="16" t="s">
        <v>38</v>
      </c>
      <c r="S13" s="16" t="s">
        <v>39</v>
      </c>
      <c r="T13" s="16" t="s">
        <v>37</v>
      </c>
      <c r="U13" s="16" t="s">
        <v>38</v>
      </c>
      <c r="V13" s="16" t="s">
        <v>39</v>
      </c>
      <c r="W13" s="16" t="s">
        <v>37</v>
      </c>
      <c r="X13" s="16" t="s">
        <v>38</v>
      </c>
      <c r="Y13" s="16" t="s">
        <v>39</v>
      </c>
      <c r="Z13" s="16" t="s">
        <v>37</v>
      </c>
      <c r="AA13" s="16" t="s">
        <v>38</v>
      </c>
      <c r="AB13" s="16" t="s">
        <v>39</v>
      </c>
      <c r="AC13" s="16" t="s">
        <v>37</v>
      </c>
      <c r="AD13" s="16" t="s">
        <v>38</v>
      </c>
      <c r="AE13" s="16" t="s">
        <v>39</v>
      </c>
      <c r="AF13" s="16" t="s">
        <v>37</v>
      </c>
      <c r="AG13" s="16" t="s">
        <v>38</v>
      </c>
      <c r="AH13" s="16" t="s">
        <v>39</v>
      </c>
      <c r="AI13" s="16" t="s">
        <v>37</v>
      </c>
      <c r="AJ13" s="16" t="s">
        <v>38</v>
      </c>
      <c r="AK13" s="16" t="s">
        <v>39</v>
      </c>
    </row>
    <row r="14" spans="1:37">
      <c r="A14" s="4" t="s">
        <v>29</v>
      </c>
      <c r="B14" s="16"/>
      <c r="C14" s="4"/>
      <c r="D14" s="16"/>
      <c r="E14" s="16"/>
      <c r="F14" s="16"/>
      <c r="G14" s="16"/>
      <c r="H14" s="16"/>
      <c r="I14" s="16"/>
      <c r="J14" s="4"/>
      <c r="K14" s="16">
        <v>3.0</v>
      </c>
      <c r="L14" s="16"/>
      <c r="M14" s="16"/>
      <c r="N14" s="16">
        <v>12.0</v>
      </c>
      <c r="O14" s="16"/>
      <c r="P14" s="16"/>
      <c r="Q14" s="16">
        <v>12.0</v>
      </c>
      <c r="R14" s="16"/>
      <c r="S14" s="16"/>
      <c r="T14" s="16">
        <v>92.0</v>
      </c>
      <c r="U14" s="16"/>
      <c r="V14" s="16"/>
      <c r="W14" s="16">
        <v>102.0</v>
      </c>
      <c r="X14" s="16"/>
      <c r="Y14" s="16"/>
      <c r="Z14" s="16"/>
      <c r="AA14" s="16"/>
      <c r="AB14" s="16"/>
      <c r="AC14" s="16">
        <v>100.0</v>
      </c>
      <c r="AD14" s="16"/>
      <c r="AE14" s="16"/>
      <c r="AF14" s="16">
        <v>49.0</v>
      </c>
      <c r="AG14" s="16"/>
      <c r="AH14" s="16"/>
      <c r="AI14" s="16"/>
      <c r="AJ14" s="16"/>
      <c r="AK14" s="16"/>
    </row>
    <row r="15" spans="1:37">
      <c r="A15" s="4" t="s">
        <v>30</v>
      </c>
      <c r="B15" s="16"/>
      <c r="C15" s="4"/>
      <c r="D15" s="16"/>
      <c r="E15" s="16"/>
      <c r="F15" s="16"/>
      <c r="G15" s="16"/>
      <c r="H15" s="16"/>
      <c r="I15" s="16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spans="1:37">
      <c r="A16" s="4" t="s">
        <v>31</v>
      </c>
      <c r="B16" s="16"/>
      <c r="C16" s="4"/>
      <c r="D16" s="16"/>
      <c r="E16" s="16"/>
      <c r="F16" s="16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>
        <v>200.0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>
      <c r="A17" s="4" t="s">
        <v>19</v>
      </c>
      <c r="B17" s="16"/>
      <c r="C17" s="4"/>
      <c r="D17" s="16"/>
      <c r="E17" s="16"/>
      <c r="F17" s="16"/>
      <c r="G17" s="16"/>
      <c r="H17" s="16"/>
      <c r="I17" s="16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>
      <c r="A18" s="4" t="s">
        <v>20</v>
      </c>
      <c r="B18" s="16"/>
      <c r="C18" s="4"/>
      <c r="D18" s="16"/>
      <c r="E18" s="16"/>
      <c r="F18" s="16"/>
      <c r="G18" s="16"/>
      <c r="H18" s="16"/>
      <c r="I18" s="16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>
      <c r="A19" s="5" t="s">
        <v>24</v>
      </c>
      <c r="B19" s="17"/>
      <c r="C19" s="5"/>
      <c r="D19" s="17"/>
      <c r="E19" s="17"/>
      <c r="F19" s="17"/>
      <c r="G19" s="17"/>
      <c r="H19" s="17"/>
      <c r="I19" s="17"/>
      <c r="J19" s="5"/>
      <c r="K19" s="17">
        <v>3.0</v>
      </c>
      <c r="L19" s="17"/>
      <c r="M19" s="17"/>
      <c r="N19" s="17">
        <v>12.0</v>
      </c>
      <c r="O19" s="17"/>
      <c r="P19" s="17"/>
      <c r="Q19" s="17">
        <v>12.0</v>
      </c>
      <c r="R19" s="17"/>
      <c r="S19" s="17"/>
      <c r="T19" s="17">
        <v>92.0</v>
      </c>
      <c r="U19" s="17"/>
      <c r="V19" s="17"/>
      <c r="W19" s="17">
        <v>102.0</v>
      </c>
      <c r="X19" s="17"/>
      <c r="Y19" s="17"/>
      <c r="Z19" s="17">
        <v>200.0</v>
      </c>
      <c r="AA19" s="17"/>
      <c r="AB19" s="17"/>
      <c r="AC19" s="17">
        <v>100.0</v>
      </c>
      <c r="AD19" s="17"/>
      <c r="AE19" s="17"/>
      <c r="AF19" s="17">
        <v>49.0</v>
      </c>
      <c r="AG19" s="17"/>
      <c r="AH19" s="17"/>
      <c r="AI19" s="17"/>
      <c r="AJ19" s="17"/>
      <c r="AK19" s="17"/>
    </row>
    <row r="21" spans="1:37">
      <c r="A21" s="10" t="s">
        <v>41</v>
      </c>
      <c r="B21" s="16"/>
      <c r="C21" s="4"/>
      <c r="D21" s="16"/>
      <c r="E21" s="16"/>
      <c r="F21" s="16"/>
      <c r="G21" s="16"/>
      <c r="H21" s="16"/>
      <c r="I21" s="16"/>
      <c r="J21" s="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</row>
    <row r="22" spans="1:37">
      <c r="A22" s="11" t="s">
        <v>1</v>
      </c>
      <c r="B22" s="11" t="s">
        <v>2</v>
      </c>
      <c r="C22" s="4"/>
      <c r="D22" s="16"/>
      <c r="E22" s="11" t="s">
        <v>3</v>
      </c>
      <c r="F22" s="16"/>
      <c r="G22" s="16"/>
      <c r="H22" s="11" t="s">
        <v>4</v>
      </c>
      <c r="I22" s="16"/>
      <c r="J22" s="4"/>
      <c r="K22" s="11" t="s">
        <v>5</v>
      </c>
      <c r="L22" s="16"/>
      <c r="M22" s="16"/>
      <c r="N22" s="11" t="s">
        <v>6</v>
      </c>
      <c r="O22" s="16"/>
      <c r="P22" s="16"/>
      <c r="Q22" s="11" t="s">
        <v>7</v>
      </c>
      <c r="R22" s="16"/>
      <c r="S22" s="16"/>
      <c r="T22" s="11" t="s">
        <v>8</v>
      </c>
      <c r="U22" s="16"/>
      <c r="V22" s="16"/>
      <c r="W22" s="11" t="s">
        <v>9</v>
      </c>
      <c r="X22" s="16"/>
      <c r="Y22" s="16"/>
      <c r="Z22" s="11" t="s">
        <v>10</v>
      </c>
      <c r="AA22" s="16"/>
      <c r="AB22" s="16"/>
      <c r="AC22" s="11" t="s">
        <v>11</v>
      </c>
      <c r="AD22" s="16"/>
      <c r="AE22" s="16"/>
      <c r="AF22" s="11" t="s">
        <v>12</v>
      </c>
      <c r="AG22" s="16"/>
      <c r="AH22" s="16"/>
      <c r="AI22" s="11" t="s">
        <v>13</v>
      </c>
      <c r="AJ22" s="16"/>
      <c r="AK22" s="16"/>
    </row>
    <row r="23" spans="1:37">
      <c r="A23" s="4"/>
      <c r="B23" s="16" t="s">
        <v>37</v>
      </c>
      <c r="C23" s="16" t="s">
        <v>38</v>
      </c>
      <c r="D23" s="16" t="s">
        <v>39</v>
      </c>
      <c r="E23" s="16" t="s">
        <v>37</v>
      </c>
      <c r="F23" s="16" t="s">
        <v>38</v>
      </c>
      <c r="G23" s="16" t="s">
        <v>39</v>
      </c>
      <c r="H23" s="16" t="s">
        <v>37</v>
      </c>
      <c r="I23" s="16" t="s">
        <v>38</v>
      </c>
      <c r="J23" s="16" t="s">
        <v>39</v>
      </c>
      <c r="K23" s="16" t="s">
        <v>37</v>
      </c>
      <c r="L23" s="16" t="s">
        <v>38</v>
      </c>
      <c r="M23" s="16" t="s">
        <v>39</v>
      </c>
      <c r="N23" s="16" t="s">
        <v>37</v>
      </c>
      <c r="O23" s="16" t="s">
        <v>38</v>
      </c>
      <c r="P23" s="16" t="s">
        <v>39</v>
      </c>
      <c r="Q23" s="16" t="s">
        <v>37</v>
      </c>
      <c r="R23" s="16" t="s">
        <v>38</v>
      </c>
      <c r="S23" s="16" t="s">
        <v>39</v>
      </c>
      <c r="T23" s="16" t="s">
        <v>37</v>
      </c>
      <c r="U23" s="16" t="s">
        <v>38</v>
      </c>
      <c r="V23" s="16" t="s">
        <v>39</v>
      </c>
      <c r="W23" s="16" t="s">
        <v>37</v>
      </c>
      <c r="X23" s="16" t="s">
        <v>38</v>
      </c>
      <c r="Y23" s="16" t="s">
        <v>39</v>
      </c>
      <c r="Z23" s="16" t="s">
        <v>37</v>
      </c>
      <c r="AA23" s="16" t="s">
        <v>38</v>
      </c>
      <c r="AB23" s="16" t="s">
        <v>39</v>
      </c>
      <c r="AC23" s="16" t="s">
        <v>37</v>
      </c>
      <c r="AD23" s="16" t="s">
        <v>38</v>
      </c>
      <c r="AE23" s="16" t="s">
        <v>39</v>
      </c>
      <c r="AF23" s="16" t="s">
        <v>37</v>
      </c>
      <c r="AG23" s="16" t="s">
        <v>38</v>
      </c>
      <c r="AH23" s="16" t="s">
        <v>39</v>
      </c>
      <c r="AI23" s="16" t="s">
        <v>37</v>
      </c>
      <c r="AJ23" s="16" t="s">
        <v>38</v>
      </c>
      <c r="AK23" s="16" t="s">
        <v>39</v>
      </c>
    </row>
    <row r="24" spans="1:37">
      <c r="A24" s="4" t="s">
        <v>29</v>
      </c>
      <c r="B24" s="16"/>
      <c r="C24" s="4"/>
      <c r="D24" s="16"/>
      <c r="E24" s="16"/>
      <c r="F24" s="16"/>
      <c r="G24" s="16"/>
      <c r="H24" s="16"/>
      <c r="I24" s="16"/>
      <c r="J24" s="4"/>
      <c r="K24" s="16"/>
      <c r="L24" s="16"/>
      <c r="M24" s="16"/>
      <c r="N24" s="16">
        <v>6.0</v>
      </c>
      <c r="O24" s="16"/>
      <c r="P24" s="16"/>
      <c r="Q24" s="16">
        <v>10.0</v>
      </c>
      <c r="R24" s="16"/>
      <c r="S24" s="16"/>
      <c r="T24" s="16">
        <v>57.0</v>
      </c>
      <c r="U24" s="16"/>
      <c r="V24" s="16"/>
      <c r="W24" s="16">
        <v>63.0</v>
      </c>
      <c r="X24" s="16"/>
      <c r="Y24" s="16"/>
      <c r="Z24" s="16">
        <v>18.0</v>
      </c>
      <c r="AA24" s="16"/>
      <c r="AB24" s="16"/>
      <c r="AC24" s="16">
        <v>58.0</v>
      </c>
      <c r="AD24" s="16"/>
      <c r="AE24" s="16"/>
      <c r="AF24" s="16">
        <v>52.0</v>
      </c>
      <c r="AG24" s="16"/>
      <c r="AH24" s="16"/>
      <c r="AI24" s="16"/>
      <c r="AJ24" s="16"/>
      <c r="AK24" s="16"/>
    </row>
    <row r="25" spans="1:37">
      <c r="A25" s="4" t="s">
        <v>30</v>
      </c>
      <c r="B25" s="16"/>
      <c r="C25" s="4"/>
      <c r="D25" s="16"/>
      <c r="E25" s="16"/>
      <c r="F25" s="16"/>
      <c r="G25" s="16"/>
      <c r="H25" s="16"/>
      <c r="I25" s="16"/>
      <c r="J25" s="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</row>
    <row r="26" spans="1:37">
      <c r="A26" s="4" t="s">
        <v>31</v>
      </c>
      <c r="B26" s="16"/>
      <c r="C26" s="4"/>
      <c r="D26" s="16"/>
      <c r="E26" s="16"/>
      <c r="F26" s="16"/>
      <c r="G26" s="16"/>
      <c r="H26" s="16"/>
      <c r="I26" s="16"/>
      <c r="J26" s="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>
        <v>200.0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37">
      <c r="A27" s="4" t="s">
        <v>19</v>
      </c>
      <c r="B27" s="16"/>
      <c r="C27" s="4"/>
      <c r="D27" s="16"/>
      <c r="E27" s="16"/>
      <c r="F27" s="16"/>
      <c r="G27" s="16"/>
      <c r="H27" s="16"/>
      <c r="I27" s="16"/>
      <c r="J27" s="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</row>
    <row r="28" spans="1:37">
      <c r="A28" s="4" t="s">
        <v>20</v>
      </c>
      <c r="B28" s="16"/>
      <c r="C28" s="4"/>
      <c r="D28" s="16"/>
      <c r="E28" s="16"/>
      <c r="F28" s="16"/>
      <c r="G28" s="16"/>
      <c r="H28" s="16"/>
      <c r="I28" s="16"/>
      <c r="J28" s="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</row>
    <row r="29" spans="1:37">
      <c r="A29" s="5" t="s">
        <v>24</v>
      </c>
      <c r="B29" s="17"/>
      <c r="C29" s="5"/>
      <c r="D29" s="17"/>
      <c r="E29" s="17"/>
      <c r="F29" s="17"/>
      <c r="G29" s="17"/>
      <c r="H29" s="17"/>
      <c r="I29" s="17"/>
      <c r="J29" s="5"/>
      <c r="K29" s="17"/>
      <c r="L29" s="17"/>
      <c r="M29" s="17"/>
      <c r="N29" s="17">
        <v>6.0</v>
      </c>
      <c r="O29" s="17"/>
      <c r="P29" s="17"/>
      <c r="Q29" s="17">
        <v>10.0</v>
      </c>
      <c r="R29" s="17"/>
      <c r="S29" s="17"/>
      <c r="T29" s="17">
        <v>57.0</v>
      </c>
      <c r="U29" s="17"/>
      <c r="V29" s="17"/>
      <c r="W29" s="17">
        <v>63.0</v>
      </c>
      <c r="X29" s="17"/>
      <c r="Y29" s="17"/>
      <c r="Z29" s="17">
        <v>218.0</v>
      </c>
      <c r="AA29" s="17"/>
      <c r="AB29" s="17"/>
      <c r="AC29" s="17">
        <v>58.0</v>
      </c>
      <c r="AD29" s="17"/>
      <c r="AE29" s="17"/>
      <c r="AF29" s="17">
        <v>52.0</v>
      </c>
      <c r="AG29" s="17"/>
      <c r="AH29" s="17"/>
      <c r="AI29" s="17"/>
      <c r="AJ29" s="17"/>
      <c r="AK29" s="17"/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11:AK11"/>
    <mergeCell ref="B12:D12"/>
    <mergeCell ref="E12:G12"/>
    <mergeCell ref="H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21:AK21"/>
    <mergeCell ref="B22:D22"/>
    <mergeCell ref="E22:G22"/>
    <mergeCell ref="H22:J22"/>
    <mergeCell ref="K22:M22"/>
    <mergeCell ref="N22:P22"/>
    <mergeCell ref="Q22:S22"/>
    <mergeCell ref="T22:V22"/>
    <mergeCell ref="W22:Y22"/>
    <mergeCell ref="Z22:AB22"/>
    <mergeCell ref="AC22:AE22"/>
    <mergeCell ref="AF22:AH22"/>
    <mergeCell ref="AI22:AK2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2025-01-17T10:33:29-03:00</dcterms:created>
  <dcterms:modified xsi:type="dcterms:W3CDTF">2025-01-17T10:33:29-03:00</dcterms:modified>
  <dc:title>Untitled Spreadsheet</dc:title>
  <dc:description/>
  <dc:subject/>
  <cp:keywords/>
  <cp:category/>
</cp:coreProperties>
</file>