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6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<sst xmlns="http://schemas.openxmlformats.org/spreadsheetml/2006/main" uniqueCount="35">
  <si>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CAMPANHA 64</t>
  </si>
  <si>
    <t>PERÍODO:</t>
  </si>
  <si>
    <t>21/09/2024 - 20/10/2024</t>
  </si>
  <si>
    <t>PAGAMENTO:</t>
  </si>
  <si>
    <t>06/11/2024</t>
  </si>
  <si>
    <t>VENDA EM BOLETOS - MATRIZ</t>
  </si>
  <si>
    <t>PAGAMENTO PÓS:</t>
  </si>
  <si>
    <t>30/11/-0001</t>
  </si>
  <si>
    <t>VENDEDOR</t>
  </si>
  <si>
    <t>VENDAS EM BOLETO</t>
  </si>
  <si>
    <t>CONVERTIDAS (3%)</t>
  </si>
  <si>
    <t>NÃO CONVERTIDAS (1%)</t>
  </si>
  <si>
    <t>NÃO CONVERTIDAS (%)</t>
  </si>
  <si>
    <t>COMISSÃO (1%)</t>
  </si>
  <si>
    <t>CONVERSÃO PÓS FECH</t>
  </si>
  <si>
    <t>COMISSÃO (2%)-PÓS-FECH</t>
  </si>
  <si>
    <t>Ana</t>
  </si>
  <si>
    <t>Sibely</t>
  </si>
  <si>
    <t>Sttefani</t>
  </si>
  <si>
    <t>Suzana</t>
  </si>
  <si>
    <t>TOTAL</t>
  </si>
  <si>
    <t>VENDA EM BOLETOS - PRESTIGIO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</si>
  <si>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</si>
  <si>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</si>
  <si>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</si>
  <si>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</si>
  <si>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</si>
  <si>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</si>
  <si>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</si>
  <si>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21/09/2024 A 20/10/2024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</si>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</sst>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9"/>
  <sheetViews>
    <sheetView tabSelected="1" workbookViewId="0" showGridLines="true" showRowColHeaders="1">
      <selection activeCell="E39" sqref="E39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13103.41</v>
      </c>
      <c r="D8" s="6">
        <v>12363.71</v>
      </c>
      <c r="E8" s="6">
        <v>739.7</v>
      </c>
      <c r="F8" s="7">
        <v>0.056450954369893</v>
      </c>
      <c r="G8" s="6">
        <v>7.397</v>
      </c>
      <c r="H8" s="8">
        <v>739.7</v>
      </c>
      <c r="I8" s="8">
        <v>14.794</v>
      </c>
    </row>
    <row r="9" spans="1:9">
      <c r="B9" s="4" t="s">
        <v>17</v>
      </c>
      <c r="C9" s="6">
        <v>7230.0</v>
      </c>
      <c r="D9" s="6">
        <v>7230.0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5198.43</v>
      </c>
      <c r="D10" s="6">
        <v>4073.52</v>
      </c>
      <c r="E10" s="6">
        <v>1124.91</v>
      </c>
      <c r="F10" s="7">
        <v>0.21639418055067</v>
      </c>
      <c r="G10" s="6">
        <v>11.2491</v>
      </c>
      <c r="H10" s="8">
        <v>1124.91</v>
      </c>
      <c r="I10" s="8">
        <v>22.4982</v>
      </c>
    </row>
    <row r="11" spans="1:9">
      <c r="B11" s="4" t="s">
        <v>19</v>
      </c>
      <c r="C11" s="6">
        <v>21325.0</v>
      </c>
      <c r="D11" s="6">
        <v>19900.0</v>
      </c>
      <c r="E11" s="6">
        <v>1425.0</v>
      </c>
      <c r="F11" s="7">
        <v>0.066822977725674</v>
      </c>
      <c r="G11" s="6">
        <v>14.25</v>
      </c>
      <c r="H11" s="8">
        <v>825.0</v>
      </c>
      <c r="I11" s="8">
        <v>16.5</v>
      </c>
    </row>
    <row r="12" spans="1:9">
      <c r="B12" s="5" t="s">
        <v>20</v>
      </c>
      <c r="C12" s="9">
        <v>46856.84</v>
      </c>
      <c r="D12" s="9">
        <v>43567.23</v>
      </c>
      <c r="E12" s="9">
        <v>3289.61</v>
      </c>
      <c r="F12" s="10">
        <v>0.070205545230963</v>
      </c>
      <c r="G12" s="9">
        <v>32.8961</v>
      </c>
      <c r="H12" s="9">
        <v>2689.61</v>
      </c>
      <c r="I12" s="9">
        <v>53.7922</v>
      </c>
    </row>
    <row r="14" spans="1:9">
      <c r="F14" s="1" t="s">
        <v>21</v>
      </c>
    </row>
    <row r="15" spans="1:9">
      <c r="B15" s="3" t="s">
        <v>8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13</v>
      </c>
      <c r="H15" s="3" t="s">
        <v>14</v>
      </c>
      <c r="I15" s="3" t="s">
        <v>15</v>
      </c>
    </row>
    <row r="16" spans="1:9">
      <c r="B16" s="5" t="s">
        <v>20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v>0</v>
      </c>
    </row>
    <row r="17" spans="1:9">
      <c r="F17" s="1" t="s">
        <v>22</v>
      </c>
    </row>
    <row r="18" spans="1:9">
      <c r="B18" s="3" t="s">
        <v>8</v>
      </c>
      <c r="C18" s="3" t="s">
        <v>9</v>
      </c>
      <c r="D18" s="3" t="s">
        <v>10</v>
      </c>
      <c r="E18" s="3" t="s">
        <v>11</v>
      </c>
      <c r="F18" s="3" t="s">
        <v>12</v>
      </c>
      <c r="G18" s="3" t="s">
        <v>13</v>
      </c>
      <c r="H18" s="3" t="s">
        <v>14</v>
      </c>
      <c r="I18" s="3" t="s">
        <v>15</v>
      </c>
    </row>
    <row r="19" spans="1:9">
      <c r="B19" s="4" t="s">
        <v>23</v>
      </c>
      <c r="C19" s="6">
        <v>13116.66</v>
      </c>
      <c r="D19" s="6">
        <v>9605.66</v>
      </c>
      <c r="E19" s="6">
        <v>3511.0</v>
      </c>
      <c r="F19" s="7">
        <v>0.2676748501524</v>
      </c>
      <c r="G19" s="6">
        <v>35.11</v>
      </c>
      <c r="H19" s="8">
        <v>3511.0</v>
      </c>
      <c r="I19" s="8">
        <v>70.22</v>
      </c>
    </row>
    <row r="20" spans="1:9">
      <c r="B20" s="5" t="s">
        <v>20</v>
      </c>
      <c r="C20" s="9">
        <v>13116.66</v>
      </c>
      <c r="D20" s="9">
        <v>9605.66</v>
      </c>
      <c r="E20" s="9">
        <v>3511.0</v>
      </c>
      <c r="F20" s="10">
        <v>0.2676748501524</v>
      </c>
      <c r="G20" s="9">
        <v>35.11</v>
      </c>
      <c r="H20" s="9">
        <v>3511.0</v>
      </c>
      <c r="I20" s="9">
        <v>70.22</v>
      </c>
    </row>
    <row r="21" spans="1:9">
      <c r="F21" s="1" t="s">
        <v>24</v>
      </c>
    </row>
    <row r="22" spans="1:9">
      <c r="B22" s="3" t="s">
        <v>25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26</v>
      </c>
      <c r="C23" s="6">
        <v>46856.84</v>
      </c>
      <c r="D23" s="6">
        <v>43567.23</v>
      </c>
      <c r="E23" s="6">
        <v>3289.61</v>
      </c>
      <c r="F23" s="7">
        <v>0.070205545230963</v>
      </c>
      <c r="G23" s="6">
        <v>32.8961</v>
      </c>
      <c r="H23" s="8">
        <v>2689.61</v>
      </c>
      <c r="I23" s="8">
        <v>53.7922</v>
      </c>
    </row>
    <row r="24" spans="1:9">
      <c r="B24" s="4" t="s">
        <v>27</v>
      </c>
      <c r="C24" s="6">
        <v>0</v>
      </c>
      <c r="D24" s="6">
        <v>0</v>
      </c>
      <c r="E24" s="6">
        <v>0</v>
      </c>
      <c r="F24" s="7">
        <v>0</v>
      </c>
      <c r="G24" s="6">
        <v>0</v>
      </c>
      <c r="H24" s="8">
        <v>0</v>
      </c>
      <c r="I24" s="8">
        <v>0</v>
      </c>
    </row>
    <row r="25" spans="1:9">
      <c r="B25" s="4" t="s">
        <v>28</v>
      </c>
      <c r="C25" s="6">
        <v>13116.66</v>
      </c>
      <c r="D25" s="6">
        <v>9605.66</v>
      </c>
      <c r="E25" s="6">
        <v>3511.0</v>
      </c>
      <c r="F25" s="7">
        <v>0.2676748501524</v>
      </c>
      <c r="G25" s="6">
        <v>35.11</v>
      </c>
      <c r="H25" s="8">
        <v>3511.0</v>
      </c>
      <c r="I25" s="8">
        <v>70.22</v>
      </c>
    </row>
    <row r="26" spans="1:9">
      <c r="B26" s="5" t="s">
        <v>20</v>
      </c>
      <c r="C26" s="9">
        <v>59973.5</v>
      </c>
      <c r="D26" s="9">
        <v>53172.89</v>
      </c>
      <c r="E26" s="9">
        <v>6800.61</v>
      </c>
      <c r="F26" s="10">
        <v>0.11339358216546</v>
      </c>
      <c r="G26" s="9">
        <v>68.0061</v>
      </c>
      <c r="H26" s="9">
        <v>6200.61</v>
      </c>
      <c r="I26" s="9">
        <v>124.0122</v>
      </c>
    </row>
    <row r="28" spans="1:9">
      <c r="B28" s="1" t="s">
        <v>29</v>
      </c>
    </row>
    <row r="29" spans="1:9">
      <c r="B29" s="3" t="s">
        <v>30</v>
      </c>
      <c r="C29" s="11" t="s">
        <v>8</v>
      </c>
      <c r="D29" s="11" t="s">
        <v>9</v>
      </c>
      <c r="E29" s="11" t="s">
        <v>31</v>
      </c>
      <c r="F29" s="11" t="s">
        <v>32</v>
      </c>
    </row>
    <row r="30" spans="1:9">
      <c r="B30" s="4" t="s">
        <v>26</v>
      </c>
      <c r="C30" s="12" t="s">
        <v>16</v>
      </c>
      <c r="D30" s="12">
        <v>13103.41</v>
      </c>
      <c r="E30" s="13">
        <v>13103.41</v>
      </c>
      <c r="F30" s="12">
        <v>6.821210263297E-13</v>
      </c>
    </row>
    <row r="31" spans="1:9">
      <c r="B31" s="4" t="s">
        <v>26</v>
      </c>
      <c r="C31" s="12" t="s">
        <v>17</v>
      </c>
      <c r="D31" s="12">
        <v>7230.0</v>
      </c>
      <c r="E31" s="13">
        <v>7230.0</v>
      </c>
      <c r="F31" s="12">
        <v>0.0</v>
      </c>
    </row>
    <row r="32" spans="1:9">
      <c r="B32" s="4" t="s">
        <v>26</v>
      </c>
      <c r="C32" s="12" t="s">
        <v>18</v>
      </c>
      <c r="D32" s="12">
        <v>5198.43</v>
      </c>
      <c r="E32" s="13">
        <v>5198.43</v>
      </c>
      <c r="F32" s="12">
        <v>2.2737367544323E-13</v>
      </c>
    </row>
    <row r="33" spans="1:9">
      <c r="B33" s="4" t="s">
        <v>26</v>
      </c>
      <c r="C33" s="12" t="s">
        <v>19</v>
      </c>
      <c r="D33" s="12">
        <v>21325.0</v>
      </c>
      <c r="E33" s="13">
        <v>20725.0</v>
      </c>
      <c r="F33" s="12">
        <v>600.0</v>
      </c>
    </row>
    <row r="34" spans="1:9">
      <c r="B34" s="4"/>
      <c r="C34" s="12"/>
      <c r="D34" s="12"/>
      <c r="E34" s="13"/>
      <c r="F34" s="12"/>
    </row>
    <row r="35" spans="1:9">
      <c r="B35" s="4"/>
      <c r="C35" s="12"/>
      <c r="D35" s="12"/>
      <c r="E35" s="13"/>
      <c r="F35" s="12"/>
    </row>
    <row r="36" spans="1:9">
      <c r="B36" s="4" t="s">
        <v>28</v>
      </c>
      <c r="C36" s="12" t="s">
        <v>23</v>
      </c>
      <c r="D36" s="12">
        <v>13116.66</v>
      </c>
      <c r="E36" s="13">
        <v>13116.66</v>
      </c>
      <c r="F36" s="12">
        <v>0.0</v>
      </c>
    </row>
    <row r="37" spans="1:9">
      <c r="B37" s="5"/>
      <c r="C37" s="9" t="s">
        <v>20</v>
      </c>
      <c r="D37" s="9">
        <f>sum(D30:D36)</f>
        <v>59973.5</v>
      </c>
      <c r="E37" s="9">
        <f>sum(E30:E36)</f>
        <v>59373.5</v>
      </c>
      <c r="F37" s="9">
        <f>sum(F30:F36)</f>
        <v>600</v>
      </c>
    </row>
    <row r="38" spans="1:9">
      <c r="D38" s="14" t="s">
        <v>33</v>
      </c>
      <c r="E38" s="15">
        <f>(E37/D37)</f>
        <v>0.98999558138178</v>
      </c>
    </row>
    <row r="39" spans="1:9">
      <c r="D39" s="14" t="s">
        <v>34</v>
      </c>
      <c r="E39" s="15">
        <f>(F37/D37)</f>
        <v>0.010004418618223</v>
      </c>
    </row>
  </sheetData>
  <mergeCells>
    <mergeCell ref="B28:F28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64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2024-11-25T09:34:56-03:00</dcterms:created>
  <dcterms:modified xsi:type="dcterms:W3CDTF">2024-11-25T09:34:56-03:00</dcterms:modified>
  <dc:title>Untitled Spreadsheet</dc:title>
  <dc:description/>
  <dc:subject/>
  <cp:keywords/>
  <cp:category/>
</cp:coreProperties>
</file>