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rw-01/Library/CloudStorage/GoogleDrive-tanaka@realizeworksinc.com/共有ドライブ/05_仕様書/☆CRIMIE/26AW/CR1-02F5-JK26 レザーリベット付きスウィングトップ/"/>
    </mc:Choice>
  </mc:AlternateContent>
  <xr:revisionPtr revIDLastSave="0" documentId="13_ncr:1_{B8D0F249-2966-354E-9EE6-043D157F5DC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新仕様書フォーマット " sheetId="2" r:id="rId1"/>
    <sheet name="仕様詳細" sheetId="1" r:id="rId2"/>
    <sheet name="裏展開図" sheetId="5" r:id="rId3"/>
    <sheet name="デザイン管理表" sheetId="4" r:id="rId4"/>
  </sheets>
  <definedNames>
    <definedName name="_xlnm.Print_Area" localSheetId="3">デザイン管理表!$A$1:$AJ$64</definedName>
    <definedName name="_xlnm.Print_Area" localSheetId="1">仕様詳細!$A$1:$AJ$64</definedName>
    <definedName name="_xlnm.Print_Area" localSheetId="0">'新仕様書フォーマット '!$A$1:$AM$67</definedName>
    <definedName name="_xlnm.Print_Area" localSheetId="2">裏展開図!$A$1:$AJ$64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G10" i="2"/>
  <c r="H15" i="2"/>
  <c r="G15" i="2"/>
  <c r="H16" i="2"/>
  <c r="G16" i="2"/>
  <c r="H17" i="2"/>
  <c r="G17" i="2"/>
  <c r="H18" i="2"/>
  <c r="G18" i="2"/>
  <c r="H19" i="2"/>
  <c r="G19" i="2"/>
  <c r="H20" i="2"/>
  <c r="G20" i="2"/>
  <c r="H21" i="2"/>
  <c r="G21" i="2"/>
  <c r="H22" i="2"/>
  <c r="G22" i="2"/>
  <c r="I10" i="2"/>
  <c r="I11" i="2"/>
  <c r="H11" i="2" s="1"/>
  <c r="G11" i="2" s="1"/>
  <c r="I12" i="2"/>
  <c r="H12" i="2" s="1"/>
  <c r="G12" i="2" s="1"/>
  <c r="I13" i="2"/>
  <c r="H13" i="2" s="1"/>
  <c r="G13" i="2" s="1"/>
  <c r="I14" i="2"/>
  <c r="H14" i="2" s="1"/>
  <c r="G14" i="2" s="1"/>
  <c r="I15" i="2"/>
  <c r="I16" i="2"/>
  <c r="I17" i="2"/>
  <c r="I18" i="2"/>
  <c r="I19" i="2"/>
  <c r="I20" i="2"/>
  <c r="I21" i="2"/>
  <c r="I22" i="2"/>
  <c r="I9" i="2"/>
  <c r="H9" i="2" s="1"/>
  <c r="G9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9" i="2"/>
  <c r="AI62" i="2"/>
  <c r="AI64" i="2" s="1"/>
  <c r="AJ62" i="2"/>
  <c r="AK62" i="2"/>
  <c r="AL62" i="2"/>
  <c r="AM62" i="2"/>
</calcChain>
</file>

<file path=xl/sharedStrings.xml><?xml version="1.0" encoding="utf-8"?>
<sst xmlns="http://schemas.openxmlformats.org/spreadsheetml/2006/main" count="238" uniqueCount="166">
  <si>
    <t>CRIMIE</t>
    <phoneticPr fontId="2"/>
  </si>
  <si>
    <t>サンプル納期</t>
    <rPh sb="4" eb="6">
      <t>ノウキ</t>
    </rPh>
    <phoneticPr fontId="2"/>
  </si>
  <si>
    <t>量産納期</t>
    <rPh sb="0" eb="2">
      <t>リョウサン</t>
    </rPh>
    <rPh sb="2" eb="4">
      <t>ノウキ</t>
    </rPh>
    <phoneticPr fontId="2"/>
  </si>
  <si>
    <t>工場名</t>
    <rPh sb="0" eb="2">
      <t>コウジョウ</t>
    </rPh>
    <rPh sb="2" eb="3">
      <t>メイ</t>
    </rPh>
    <phoneticPr fontId="2"/>
  </si>
  <si>
    <t>品番</t>
    <rPh sb="0" eb="2">
      <t>ヒンバン</t>
    </rPh>
    <phoneticPr fontId="2"/>
  </si>
  <si>
    <t>シーズン</t>
  </si>
  <si>
    <t>パターンNo.</t>
  </si>
  <si>
    <t>品名</t>
    <rPh sb="0" eb="2">
      <t>ヒンメイ</t>
    </rPh>
    <phoneticPr fontId="2"/>
  </si>
  <si>
    <t>規格寸法(cm) ※( )内は型紙寸法</t>
  </si>
  <si>
    <t>附属寸法</t>
    <rPh sb="0" eb="2">
      <t>フゾク</t>
    </rPh>
    <rPh sb="2" eb="4">
      <t>スンポウ</t>
    </rPh>
    <phoneticPr fontId="2"/>
  </si>
  <si>
    <t>サイズ</t>
  </si>
  <si>
    <t>1st</t>
    <phoneticPr fontId="2"/>
  </si>
  <si>
    <t>2ND</t>
    <phoneticPr fontId="2"/>
  </si>
  <si>
    <t>本生産</t>
    <rPh sb="0" eb="1">
      <t>ホン</t>
    </rPh>
    <rPh sb="1" eb="3">
      <t>セイサン</t>
    </rPh>
    <phoneticPr fontId="2"/>
  </si>
  <si>
    <t>M</t>
    <phoneticPr fontId="2"/>
  </si>
  <si>
    <t>S</t>
    <phoneticPr fontId="2"/>
  </si>
  <si>
    <t>L</t>
    <phoneticPr fontId="2"/>
  </si>
  <si>
    <t>XL</t>
    <phoneticPr fontId="2"/>
  </si>
  <si>
    <t>XXL</t>
    <phoneticPr fontId="2"/>
  </si>
  <si>
    <t>袖丈</t>
    <rPh sb="0" eb="2">
      <t>ソデタケ</t>
    </rPh>
    <phoneticPr fontId="2"/>
  </si>
  <si>
    <t>裄丈</t>
    <rPh sb="0" eb="2">
      <t>ユキタケ</t>
    </rPh>
    <phoneticPr fontId="2"/>
  </si>
  <si>
    <t>規格</t>
    <rPh sb="0" eb="2">
      <t>キカク</t>
    </rPh>
    <phoneticPr fontId="2"/>
  </si>
  <si>
    <t>特記事項</t>
  </si>
  <si>
    <t>修正変更等</t>
  </si>
  <si>
    <t>【デザイン画】</t>
    <rPh sb="5" eb="6">
      <t>ガ</t>
    </rPh>
    <phoneticPr fontId="2"/>
  </si>
  <si>
    <t>ネーム類明細</t>
    <phoneticPr fontId="2"/>
  </si>
  <si>
    <t>品名</t>
  </si>
  <si>
    <t>品番</t>
  </si>
  <si>
    <t>数量</t>
  </si>
  <si>
    <t>ネーム</t>
  </si>
  <si>
    <t>ピスネーム</t>
    <phoneticPr fontId="2"/>
  </si>
  <si>
    <t>サイズネーム</t>
  </si>
  <si>
    <t>品質表示</t>
  </si>
  <si>
    <t>下げ札</t>
    <rPh sb="0" eb="1">
      <t>サ</t>
    </rPh>
    <rPh sb="2" eb="3">
      <t>フダ</t>
    </rPh>
    <phoneticPr fontId="2"/>
  </si>
  <si>
    <t>二次加工</t>
    <rPh sb="0" eb="2">
      <t>ニジ</t>
    </rPh>
    <rPh sb="2" eb="4">
      <t>カコウ</t>
    </rPh>
    <phoneticPr fontId="2"/>
  </si>
  <si>
    <t>裁断・縫製仕様</t>
  </si>
  <si>
    <t>洗い</t>
    <rPh sb="0" eb="1">
      <t>アラ</t>
    </rPh>
    <phoneticPr fontId="2"/>
  </si>
  <si>
    <t>型入れ</t>
  </si>
  <si>
    <t>プリント</t>
    <phoneticPr fontId="2"/>
  </si>
  <si>
    <t>柄合わせ</t>
  </si>
  <si>
    <t>刺繍</t>
    <rPh sb="0" eb="2">
      <t>シシュウ</t>
    </rPh>
    <phoneticPr fontId="2"/>
  </si>
  <si>
    <t>カラー計</t>
    <rPh sb="3" eb="4">
      <t>ケイ</t>
    </rPh>
    <phoneticPr fontId="2"/>
  </si>
  <si>
    <t>合計</t>
    <rPh sb="0" eb="2">
      <t>ゴウケイ</t>
    </rPh>
    <phoneticPr fontId="2"/>
  </si>
  <si>
    <t>縫製仕様書</t>
    <rPh sb="0" eb="2">
      <t>ホウセイ</t>
    </rPh>
    <rPh sb="2" eb="5">
      <t>シヨウショ</t>
    </rPh>
    <phoneticPr fontId="2"/>
  </si>
  <si>
    <t>着丈(BC)</t>
    <rPh sb="0" eb="2">
      <t>キタケ</t>
    </rPh>
    <phoneticPr fontId="2"/>
  </si>
  <si>
    <t>色展開</t>
    <rPh sb="0" eb="1">
      <t>イロ</t>
    </rPh>
    <rPh sb="1" eb="3">
      <t>テンカイ</t>
    </rPh>
    <phoneticPr fontId="2"/>
  </si>
  <si>
    <t>区分</t>
    <rPh sb="0" eb="2">
      <t>クブン</t>
    </rPh>
    <phoneticPr fontId="2"/>
  </si>
  <si>
    <t>品番</t>
    <rPh sb="0" eb="2">
      <t>ヒンバン</t>
    </rPh>
    <phoneticPr fontId="1"/>
  </si>
  <si>
    <t>資材名</t>
    <rPh sb="0" eb="2">
      <t>シザイ</t>
    </rPh>
    <rPh sb="2" eb="3">
      <t>メイ</t>
    </rPh>
    <phoneticPr fontId="2"/>
  </si>
  <si>
    <t>混率</t>
    <rPh sb="0" eb="2">
      <t>コンリツ</t>
    </rPh>
    <phoneticPr fontId="1"/>
  </si>
  <si>
    <t>使用箇所</t>
    <rPh sb="0" eb="2">
      <t>シヨウ</t>
    </rPh>
    <rPh sb="2" eb="4">
      <t>カショ</t>
    </rPh>
    <phoneticPr fontId="1"/>
  </si>
  <si>
    <t>用尺・個数</t>
    <rPh sb="0" eb="2">
      <t>ヨウジャク</t>
    </rPh>
    <rPh sb="3" eb="5">
      <t>コスウ</t>
    </rPh>
    <phoneticPr fontId="1"/>
  </si>
  <si>
    <t>付け位置</t>
    <rPh sb="0" eb="1">
      <t>ツ</t>
    </rPh>
    <rPh sb="2" eb="4">
      <t>イチ</t>
    </rPh>
    <phoneticPr fontId="1"/>
  </si>
  <si>
    <t>有・無</t>
    <rPh sb="0" eb="1">
      <t>ア</t>
    </rPh>
    <rPh sb="2" eb="3">
      <t>ム</t>
    </rPh>
    <phoneticPr fontId="1"/>
  </si>
  <si>
    <t>有・無</t>
    <phoneticPr fontId="1"/>
  </si>
  <si>
    <t>REALIZEWORKS.INC</t>
    <phoneticPr fontId="1"/>
  </si>
  <si>
    <t>サンプル・本生産</t>
    <phoneticPr fontId="1"/>
  </si>
  <si>
    <t>手配先</t>
    <rPh sb="0" eb="2">
      <t>テハイ</t>
    </rPh>
    <rPh sb="2" eb="3">
      <t>サキ</t>
    </rPh>
    <phoneticPr fontId="1"/>
  </si>
  <si>
    <t>糸番手</t>
    <rPh sb="0" eb="1">
      <t>イト</t>
    </rPh>
    <rPh sb="1" eb="3">
      <t>バンテ</t>
    </rPh>
    <phoneticPr fontId="1"/>
  </si>
  <si>
    <t>運針数</t>
    <rPh sb="0" eb="1">
      <t>ウン</t>
    </rPh>
    <rPh sb="1" eb="2">
      <t>ハリ</t>
    </rPh>
    <rPh sb="2" eb="3">
      <t>スウ</t>
    </rPh>
    <phoneticPr fontId="1"/>
  </si>
  <si>
    <t>肩巾</t>
    <rPh sb="0" eb="1">
      <t>カタ</t>
    </rPh>
    <rPh sb="1" eb="2">
      <t>ハバ</t>
    </rPh>
    <phoneticPr fontId="2"/>
  </si>
  <si>
    <t>身巾</t>
    <rPh sb="0" eb="1">
      <t>ミ</t>
    </rPh>
    <rPh sb="1" eb="2">
      <t>ハバ</t>
    </rPh>
    <phoneticPr fontId="2"/>
  </si>
  <si>
    <t>天巾</t>
    <rPh sb="0" eb="1">
      <t>テン</t>
    </rPh>
    <rPh sb="1" eb="2">
      <t>ハバ</t>
    </rPh>
    <phoneticPr fontId="2"/>
  </si>
  <si>
    <t>前下り</t>
    <rPh sb="0" eb="2">
      <t>マエサガ</t>
    </rPh>
    <phoneticPr fontId="1"/>
  </si>
  <si>
    <t>杉本</t>
    <rPh sb="0" eb="2">
      <t>スギモト</t>
    </rPh>
    <phoneticPr fontId="1"/>
  </si>
  <si>
    <t>表地</t>
    <rPh sb="0" eb="2">
      <t>オモテジ</t>
    </rPh>
    <phoneticPr fontId="1"/>
  </si>
  <si>
    <t>ファスナー/前開き</t>
    <rPh sb="6" eb="7">
      <t>マエ</t>
    </rPh>
    <rPh sb="7" eb="8">
      <t>ア</t>
    </rPh>
    <phoneticPr fontId="1"/>
  </si>
  <si>
    <t>デザイン管理表参照</t>
    <rPh sb="4" eb="7">
      <t>カンリヒョウ</t>
    </rPh>
    <rPh sb="7" eb="9">
      <t>サンショウ</t>
    </rPh>
    <phoneticPr fontId="1"/>
  </si>
  <si>
    <t>ファスナー</t>
    <phoneticPr fontId="1"/>
  </si>
  <si>
    <t>前開き</t>
    <rPh sb="0" eb="1">
      <t>マエ</t>
    </rPh>
    <rPh sb="1" eb="2">
      <t>ア</t>
    </rPh>
    <phoneticPr fontId="1"/>
  </si>
  <si>
    <t>62</t>
    <phoneticPr fontId="1"/>
  </si>
  <si>
    <t>袖巾</t>
    <rPh sb="0" eb="1">
      <t>ソデ</t>
    </rPh>
    <rPh sb="1" eb="2">
      <t>ハバ</t>
    </rPh>
    <phoneticPr fontId="1"/>
  </si>
  <si>
    <t>後下り</t>
    <rPh sb="0" eb="1">
      <t>ウシロ</t>
    </rPh>
    <rPh sb="1" eb="2">
      <t>サガ</t>
    </rPh>
    <phoneticPr fontId="1"/>
  </si>
  <si>
    <t>衿巾（CB)</t>
    <rPh sb="0" eb="1">
      <t>エリ</t>
    </rPh>
    <rPh sb="1" eb="2">
      <t>ハバ</t>
    </rPh>
    <phoneticPr fontId="1"/>
  </si>
  <si>
    <t>衿先巾</t>
    <rPh sb="0" eb="1">
      <t>エリ</t>
    </rPh>
    <rPh sb="1" eb="2">
      <t>サキ</t>
    </rPh>
    <rPh sb="2" eb="3">
      <t>ハバ</t>
    </rPh>
    <phoneticPr fontId="1"/>
  </si>
  <si>
    <t>8</t>
    <phoneticPr fontId="1"/>
  </si>
  <si>
    <t>芯</t>
    <rPh sb="0" eb="1">
      <t>シン</t>
    </rPh>
    <phoneticPr fontId="1"/>
  </si>
  <si>
    <t>69</t>
    <phoneticPr fontId="1"/>
  </si>
  <si>
    <t>52</t>
    <phoneticPr fontId="1"/>
  </si>
  <si>
    <t>61</t>
    <phoneticPr fontId="1"/>
  </si>
  <si>
    <t>裾巾</t>
    <rPh sb="0" eb="1">
      <t>スソ</t>
    </rPh>
    <rPh sb="1" eb="2">
      <t>ハバ</t>
    </rPh>
    <phoneticPr fontId="2"/>
  </si>
  <si>
    <t>袖口巾</t>
    <rPh sb="0" eb="2">
      <t>ソデグチ</t>
    </rPh>
    <rPh sb="2" eb="3">
      <t>ハバ</t>
    </rPh>
    <phoneticPr fontId="2"/>
  </si>
  <si>
    <t>17</t>
    <phoneticPr fontId="1"/>
  </si>
  <si>
    <t>2.7</t>
    <phoneticPr fontId="1"/>
  </si>
  <si>
    <t>6.5</t>
    <phoneticPr fontId="1"/>
  </si>
  <si>
    <t>5</t>
    <phoneticPr fontId="1"/>
  </si>
  <si>
    <t>カフス丈</t>
    <rPh sb="3" eb="4">
      <t>タケ</t>
    </rPh>
    <phoneticPr fontId="1"/>
  </si>
  <si>
    <t>59</t>
    <phoneticPr fontId="1"/>
  </si>
  <si>
    <t>スレキ</t>
    <phoneticPr fontId="1"/>
  </si>
  <si>
    <t>各ポケット袋布</t>
    <rPh sb="0" eb="1">
      <t>カク</t>
    </rPh>
    <rPh sb="5" eb="6">
      <t>フクロ</t>
    </rPh>
    <rPh sb="6" eb="7">
      <t>ヌノ</t>
    </rPh>
    <phoneticPr fontId="1"/>
  </si>
  <si>
    <t>オープン</t>
    <phoneticPr fontId="1"/>
  </si>
  <si>
    <t>18mm</t>
    <phoneticPr fontId="1"/>
  </si>
  <si>
    <t>釦</t>
    <rPh sb="0" eb="1">
      <t>ボタン</t>
    </rPh>
    <phoneticPr fontId="1"/>
  </si>
  <si>
    <t>ピッチ</t>
    <phoneticPr fontId="1"/>
  </si>
  <si>
    <t>25</t>
    <phoneticPr fontId="1"/>
  </si>
  <si>
    <t>2</t>
    <phoneticPr fontId="1"/>
  </si>
  <si>
    <t>1</t>
    <phoneticPr fontId="1"/>
  </si>
  <si>
    <t>0.5</t>
    <phoneticPr fontId="1"/>
  </si>
  <si>
    <t>0</t>
    <phoneticPr fontId="1"/>
  </si>
  <si>
    <t>CZ</t>
    <phoneticPr fontId="1"/>
  </si>
  <si>
    <t>BLACK</t>
    <phoneticPr fontId="1"/>
  </si>
  <si>
    <t>美美人
TC133T</t>
    <rPh sb="0" eb="3">
      <t>BIBI</t>
    </rPh>
    <phoneticPr fontId="1"/>
  </si>
  <si>
    <t>YKK</t>
    <phoneticPr fontId="1"/>
  </si>
  <si>
    <t xml:space="preserve">ファスナー	</t>
    <phoneticPr fontId="1"/>
  </si>
  <si>
    <t>帯</t>
    <rPh sb="0" eb="1">
      <t>OB</t>
    </rPh>
    <phoneticPr fontId="1"/>
  </si>
  <si>
    <t>C/#580</t>
    <phoneticPr fontId="1"/>
  </si>
  <si>
    <t>CRオリジナル</t>
    <phoneticPr fontId="1"/>
  </si>
  <si>
    <t>レザーワッペン</t>
    <phoneticPr fontId="1"/>
  </si>
  <si>
    <t>CR22A</t>
    <phoneticPr fontId="1"/>
  </si>
  <si>
    <t>衿ぐり下に四方たたき</t>
    <rPh sb="0" eb="1">
      <t>ERIGUT</t>
    </rPh>
    <rPh sb="3" eb="4">
      <t>SITAN</t>
    </rPh>
    <rPh sb="5" eb="7">
      <t>SIHO</t>
    </rPh>
    <phoneticPr fontId="1"/>
  </si>
  <si>
    <t>CR22C</t>
    <phoneticPr fontId="1"/>
  </si>
  <si>
    <t>内側ポケット上に四方たたき</t>
    <rPh sb="0" eb="2">
      <t>UTIGAW</t>
    </rPh>
    <rPh sb="8" eb="10">
      <t>SIHO</t>
    </rPh>
    <phoneticPr fontId="1"/>
  </si>
  <si>
    <t>CR22E</t>
    <phoneticPr fontId="1"/>
  </si>
  <si>
    <t>CR22A下に挟み込み</t>
    <rPh sb="5" eb="6">
      <t>シタニ</t>
    </rPh>
    <rPh sb="7" eb="8">
      <t>HASAM</t>
    </rPh>
    <phoneticPr fontId="1"/>
  </si>
  <si>
    <t>左脇裏側にはさみこみ</t>
    <rPh sb="0" eb="1">
      <t>ヒダリ</t>
    </rPh>
    <rPh sb="1" eb="3">
      <t>ワキウラ</t>
    </rPh>
    <rPh sb="3" eb="4">
      <t>ガワ</t>
    </rPh>
    <phoneticPr fontId="1"/>
  </si>
  <si>
    <t>吊りテープに一重通し</t>
    <rPh sb="0" eb="1">
      <t>ツ</t>
    </rPh>
    <rPh sb="6" eb="8">
      <t>イチジュウ</t>
    </rPh>
    <rPh sb="8" eb="9">
      <t>トオ</t>
    </rPh>
    <phoneticPr fontId="1"/>
  </si>
  <si>
    <t>なし</t>
    <phoneticPr fontId="1"/>
  </si>
  <si>
    <t>60番手</t>
    <rPh sb="2" eb="4">
      <t>BANNT</t>
    </rPh>
    <phoneticPr fontId="1"/>
  </si>
  <si>
    <t>OPP袋</t>
    <rPh sb="3" eb="4">
      <t>HUKUR</t>
    </rPh>
    <phoneticPr fontId="2"/>
  </si>
  <si>
    <t>大</t>
    <phoneticPr fontId="1"/>
  </si>
  <si>
    <t>12針/3cm</t>
    <rPh sb="2" eb="3">
      <t>HAR</t>
    </rPh>
    <phoneticPr fontId="1"/>
  </si>
  <si>
    <t>左胸ポケット</t>
    <rPh sb="0" eb="2">
      <t>ヒダリムネ</t>
    </rPh>
    <phoneticPr fontId="1"/>
  </si>
  <si>
    <t>ファスナー/左胸ポケット</t>
    <rPh sb="6" eb="8">
      <t>ヒダリムネ</t>
    </rPh>
    <phoneticPr fontId="1"/>
  </si>
  <si>
    <t>12</t>
    <phoneticPr fontId="1"/>
  </si>
  <si>
    <t>止</t>
    <rPh sb="0" eb="1">
      <t>ト</t>
    </rPh>
    <phoneticPr fontId="1"/>
  </si>
  <si>
    <t>カフス</t>
    <phoneticPr fontId="1"/>
  </si>
  <si>
    <t>パタンナー名</t>
    <rPh sb="5" eb="6">
      <t>メイ</t>
    </rPh>
    <phoneticPr fontId="2"/>
  </si>
  <si>
    <t>RW</t>
    <phoneticPr fontId="1"/>
  </si>
  <si>
    <t>5号MA / DA8BL9
ボールチェーン</t>
    <phoneticPr fontId="1"/>
  </si>
  <si>
    <t>NICKEL</t>
    <phoneticPr fontId="1"/>
  </si>
  <si>
    <t>裏身頃、裏袖</t>
    <rPh sb="0" eb="1">
      <t>ウラ</t>
    </rPh>
    <rPh sb="1" eb="3">
      <t>ミゴロ</t>
    </rPh>
    <rPh sb="4" eb="5">
      <t>ウラ</t>
    </rPh>
    <rPh sb="5" eb="6">
      <t>ソデ</t>
    </rPh>
    <phoneticPr fontId="1"/>
  </si>
  <si>
    <t>ツヤあり</t>
    <phoneticPr fontId="1"/>
  </si>
  <si>
    <t>ワッペン</t>
    <phoneticPr fontId="1"/>
  </si>
  <si>
    <t>62.5</t>
    <phoneticPr fontId="1"/>
  </si>
  <si>
    <t>88.5</t>
    <phoneticPr fontId="1"/>
  </si>
  <si>
    <t>11</t>
    <phoneticPr fontId="1"/>
  </si>
  <si>
    <t>2025/5/23
・レザーワッペン位置　衿ぐり～5cm
2025/12/11
サイズ修正 XLにて
袖丈62.5
仕様変更
見返しをつける(ZIPを開けた時に裏地が見えるのを防ぐ為)
脇パネル +2cm背中側に広くする</t>
    <phoneticPr fontId="1"/>
  </si>
  <si>
    <t>CR1-02F5-JK25</t>
    <phoneticPr fontId="1"/>
  </si>
  <si>
    <t>リベット</t>
    <phoneticPr fontId="1"/>
  </si>
  <si>
    <t>裏地キルト</t>
    <rPh sb="0" eb="2">
      <t>ウラジ</t>
    </rPh>
    <phoneticPr fontId="1"/>
  </si>
  <si>
    <t>CR1-02F5-JK26</t>
    <phoneticPr fontId="1"/>
  </si>
  <si>
    <t>レザースウィングトップJK</t>
    <phoneticPr fontId="1"/>
  </si>
  <si>
    <t>2026AW</t>
    <phoneticPr fontId="1"/>
  </si>
  <si>
    <t>シープグラス</t>
    <phoneticPr fontId="1"/>
  </si>
  <si>
    <t>0.7-0.8</t>
    <phoneticPr fontId="1"/>
  </si>
  <si>
    <t>SHEEP
LEATHER</t>
    <phoneticPr fontId="1"/>
  </si>
  <si>
    <t>BG</t>
    <phoneticPr fontId="1"/>
  </si>
  <si>
    <t>ポリエステルタフタ</t>
    <phoneticPr fontId="1"/>
  </si>
  <si>
    <t>P 100%</t>
    <phoneticPr fontId="1"/>
  </si>
  <si>
    <t>CRIMIEオリジナル
レザーワッペンA</t>
    <phoneticPr fontId="1"/>
  </si>
  <si>
    <t>新カシメ
上4mm、下5mm</t>
    <phoneticPr fontId="1"/>
  </si>
  <si>
    <t>背中心</t>
    <rPh sb="0" eb="1">
      <t>セ</t>
    </rPh>
    <rPh sb="1" eb="3">
      <t>チュウシン</t>
    </rPh>
    <phoneticPr fontId="1"/>
  </si>
  <si>
    <t>1pc.</t>
    <phoneticPr fontId="1"/>
  </si>
  <si>
    <t>パッキン</t>
    <phoneticPr fontId="40"/>
  </si>
  <si>
    <t>C4182S</t>
  </si>
  <si>
    <t>MORITO
パッキン 9x2</t>
  </si>
  <si>
    <t>9mm</t>
    <phoneticPr fontId="40"/>
  </si>
  <si>
    <t>清原</t>
    <rPh sb="0" eb="2">
      <t>キヨハラ</t>
    </rPh>
    <phoneticPr fontId="1"/>
  </si>
  <si>
    <t>レザーワッペンA</t>
    <phoneticPr fontId="40"/>
  </si>
  <si>
    <t>2pcs.</t>
    <phoneticPr fontId="1"/>
  </si>
  <si>
    <t>ZSHK-92
刻印のみ文字色無し</t>
    <phoneticPr fontId="1"/>
  </si>
  <si>
    <t>C/# 10</t>
    <phoneticPr fontId="1"/>
  </si>
  <si>
    <t>RIBET A</t>
    <phoneticPr fontId="1"/>
  </si>
  <si>
    <t>CRX006</t>
    <phoneticPr fontId="1"/>
  </si>
  <si>
    <t>SILVER</t>
    <phoneticPr fontId="1"/>
  </si>
  <si>
    <t>5号SGWP ZA
CR引手SILVER</t>
    <rPh sb="1" eb="2">
      <t xml:space="preserve">ゴウ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</si>
</sst>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indexed="8"/>
      <name val="ヒラギノ角ゴ ProN W3"/>
      <family val="3"/>
      <charset val="128"/>
    </font>
    <font>
      <sz val="6"/>
      <name val="ヒラギノ角ゴ ProN W3"/>
      <family val="3"/>
      <charset val="128"/>
    </font>
    <font>
      <sz val="6"/>
      <name val="ＭＳ Ｐゴシック"/>
      <family val="3"/>
      <charset val="128"/>
    </font>
    <font>
      <b/>
      <sz val="18"/>
      <color indexed="8"/>
      <name val="ヒラギノ角ゴ ProN W3"/>
      <family val="3"/>
      <charset val="128"/>
    </font>
    <font>
      <sz val="14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ヒラギノ角ゴ ProN W3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8"/>
      <name val="ヒラギノ角ゴ ProN W3"/>
      <family val="3"/>
      <charset val="128"/>
    </font>
    <font>
      <sz val="14"/>
      <color indexed="8"/>
      <name val="ヒラギノ角ゴ ProN W3"/>
      <family val="3"/>
      <charset val="128"/>
    </font>
    <font>
      <sz val="14"/>
      <name val="ＭＳ ゴシック"/>
      <family val="3"/>
      <charset val="128"/>
    </font>
    <font>
      <sz val="14"/>
      <color indexed="11"/>
      <name val="ＭＳ ゴシック"/>
      <family val="3"/>
      <charset val="128"/>
    </font>
    <font>
      <sz val="14"/>
      <color indexed="13"/>
      <name val="ＭＳ ゴシック"/>
      <family val="3"/>
      <charset val="128"/>
    </font>
    <font>
      <sz val="14"/>
      <color indexed="13"/>
      <name val="ヒラギノ角ゴ ProN W3"/>
      <family val="3"/>
      <charset val="128"/>
    </font>
    <font>
      <b/>
      <sz val="14"/>
      <color indexed="8"/>
      <name val="ヒラギノ角ゴ ProN W3"/>
      <family val="3"/>
      <charset val="128"/>
    </font>
    <font>
      <b/>
      <sz val="28"/>
      <color indexed="8"/>
      <name val="ＭＳ ゴシック"/>
      <family val="3"/>
      <charset val="128"/>
    </font>
    <font>
      <b/>
      <sz val="24"/>
      <color indexed="8"/>
      <name val="ＭＳ ゴシック"/>
      <family val="3"/>
      <charset val="128"/>
    </font>
    <font>
      <sz val="16"/>
      <color indexed="8"/>
      <name val="ＭＳ ゴシック"/>
      <family val="3"/>
      <charset val="128"/>
    </font>
    <font>
      <b/>
      <sz val="24"/>
      <color theme="0"/>
      <name val="ＭＳ ゴシック"/>
      <family val="3"/>
      <charset val="128"/>
    </font>
    <font>
      <b/>
      <sz val="24"/>
      <color theme="0"/>
      <name val="ヒラギノ角ゴ ProN W3"/>
      <family val="3"/>
      <charset val="128"/>
    </font>
    <font>
      <sz val="14"/>
      <color rgb="FFFF0000"/>
      <name val="ＭＳ ゴシック"/>
      <family val="3"/>
      <charset val="128"/>
    </font>
    <font>
      <sz val="14"/>
      <color theme="1"/>
      <name val="ヒラギノ角ゴ ProN W3"/>
      <family val="3"/>
      <charset val="128"/>
    </font>
    <font>
      <sz val="14"/>
      <color theme="1"/>
      <name val="ヒラギノ角ゴ ProN W3"/>
      <family val="2"/>
      <charset val="128"/>
    </font>
    <font>
      <sz val="9"/>
      <color indexed="8"/>
      <name val="ＭＳ ゴシック"/>
      <family val="2"/>
      <charset val="128"/>
    </font>
    <font>
      <sz val="10"/>
      <color indexed="8"/>
      <name val="ＭＳ ゴシック"/>
      <family val="2"/>
      <charset val="128"/>
    </font>
    <font>
      <sz val="12"/>
      <color indexed="8"/>
      <name val="ＭＳ ゴシック"/>
      <family val="2"/>
      <charset val="128"/>
    </font>
    <font>
      <b/>
      <sz val="12"/>
      <color indexed="8"/>
      <name val="ＭＳ ゴシック"/>
      <family val="2"/>
      <charset val="128"/>
    </font>
    <font>
      <sz val="6"/>
      <color indexed="8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11"/>
      <color indexed="8"/>
      <name val="ＭＳ ゴシック"/>
      <family val="2"/>
      <charset val="128"/>
    </font>
    <font>
      <b/>
      <sz val="16"/>
      <color indexed="8"/>
      <name val="ヒラギノ角ゴ ProN W3"/>
      <family val="3"/>
      <charset val="128"/>
    </font>
    <font>
      <b/>
      <sz val="16"/>
      <color indexed="8"/>
      <name val="ＭＳ ゴシック"/>
      <family val="2"/>
      <charset val="128"/>
    </font>
    <font>
      <b/>
      <sz val="12"/>
      <color rgb="FFFF0000"/>
      <name val="ＭＳ ゴシック"/>
      <family val="2"/>
      <charset val="128"/>
    </font>
    <font>
      <sz val="12"/>
      <color rgb="FFFF0000"/>
      <name val="ＭＳ ゴシック"/>
      <family val="2"/>
      <charset val="128"/>
    </font>
    <font>
      <sz val="14"/>
      <color theme="1"/>
      <name val="ＭＳ ゴシック"/>
      <family val="3"/>
      <charset val="128"/>
    </font>
    <font>
      <b/>
      <sz val="12"/>
      <name val="ＭＳ ゴシック"/>
      <family val="2"/>
      <charset val="128"/>
    </font>
    <font>
      <sz val="12"/>
      <name val="ＭＳ ゴシック"/>
      <family val="2"/>
      <charset val="128"/>
    </font>
    <font>
      <sz val="12"/>
      <color rgb="FF000000"/>
      <name val="ＭＳ ゴシック"/>
      <family val="2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1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8"/>
      </bottom>
      <diagonal/>
    </border>
    <border>
      <left style="medium">
        <color indexed="64"/>
      </left>
      <right style="double">
        <color indexed="64"/>
      </right>
      <top style="thin">
        <color indexed="8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3" borderId="4" xfId="0" applyFill="1" applyBorder="1">
      <alignment vertical="top" wrapText="1"/>
    </xf>
    <xf numFmtId="49" fontId="4" fillId="3" borderId="51" xfId="0" applyNumberFormat="1" applyFont="1" applyFill="1" applyBorder="1" applyAlignment="1">
      <alignment horizontal="center" vertical="center" wrapText="1"/>
    </xf>
    <xf numFmtId="49" fontId="4" fillId="3" borderId="52" xfId="0" applyNumberFormat="1" applyFont="1" applyFill="1" applyBorder="1" applyAlignment="1">
      <alignment horizontal="center" vertical="center" wrapText="1"/>
    </xf>
    <xf numFmtId="49" fontId="12" fillId="3" borderId="65" xfId="0" applyNumberFormat="1" applyFont="1" applyFill="1" applyBorder="1" applyAlignment="1">
      <alignment horizontal="center" vertical="center" wrapText="1"/>
    </xf>
    <xf numFmtId="49" fontId="12" fillId="3" borderId="66" xfId="0" applyNumberFormat="1" applyFont="1" applyFill="1" applyBorder="1" applyAlignment="1">
      <alignment horizontal="center" vertical="center" wrapText="1"/>
    </xf>
    <xf numFmtId="49" fontId="4" fillId="3" borderId="67" xfId="0" applyNumberFormat="1" applyFont="1" applyFill="1" applyBorder="1" applyAlignment="1">
      <alignment horizontal="center" vertical="center" wrapText="1"/>
    </xf>
    <xf numFmtId="49" fontId="4" fillId="3" borderId="57" xfId="0" applyNumberFormat="1" applyFont="1" applyFill="1" applyBorder="1" applyAlignment="1">
      <alignment horizontal="center" vertical="center" wrapText="1"/>
    </xf>
    <xf numFmtId="49" fontId="12" fillId="3" borderId="49" xfId="0" applyNumberFormat="1" applyFont="1" applyFill="1" applyBorder="1" applyAlignment="1">
      <alignment horizontal="center" vertical="center" wrapText="1"/>
    </xf>
    <xf numFmtId="0" fontId="4" fillId="3" borderId="48" xfId="0" applyNumberFormat="1" applyFont="1" applyFill="1" applyBorder="1" applyAlignment="1">
      <alignment horizontal="center" vertical="center" wrapText="1"/>
    </xf>
    <xf numFmtId="49" fontId="4" fillId="3" borderId="68" xfId="0" applyNumberFormat="1" applyFont="1" applyFill="1" applyBorder="1" applyAlignment="1">
      <alignment horizontal="center" vertical="center" wrapText="1"/>
    </xf>
    <xf numFmtId="49" fontId="12" fillId="3" borderId="67" xfId="0" applyNumberFormat="1" applyFont="1" applyFill="1" applyBorder="1" applyAlignment="1">
      <alignment horizontal="center" vertical="center" wrapText="1"/>
    </xf>
    <xf numFmtId="49" fontId="13" fillId="3" borderId="49" xfId="0" applyNumberFormat="1" applyFont="1" applyFill="1" applyBorder="1" applyAlignment="1">
      <alignment horizontal="center" vertical="center" wrapText="1"/>
    </xf>
    <xf numFmtId="49" fontId="14" fillId="3" borderId="49" xfId="0" applyNumberFormat="1" applyFont="1" applyFill="1" applyBorder="1" applyAlignment="1">
      <alignment horizontal="center" vertical="center" wrapText="1"/>
    </xf>
    <xf numFmtId="0" fontId="4" fillId="3" borderId="49" xfId="0" applyNumberFormat="1" applyFont="1" applyFill="1" applyBorder="1" applyAlignment="1">
      <alignment horizontal="center" vertical="center" wrapText="1"/>
    </xf>
    <xf numFmtId="0" fontId="4" fillId="3" borderId="17" xfId="0" applyNumberFormat="1" applyFont="1" applyFill="1" applyBorder="1" applyAlignment="1">
      <alignment horizontal="center" vertical="center" wrapText="1"/>
    </xf>
    <xf numFmtId="49" fontId="13" fillId="3" borderId="18" xfId="0" applyNumberFormat="1" applyFont="1" applyFill="1" applyBorder="1" applyAlignment="1">
      <alignment horizontal="center" vertical="center" wrapText="1"/>
    </xf>
    <xf numFmtId="49" fontId="14" fillId="3" borderId="18" xfId="0" applyNumberFormat="1" applyFont="1" applyFill="1" applyBorder="1" applyAlignment="1">
      <alignment horizontal="center" vertical="center" wrapText="1"/>
    </xf>
    <xf numFmtId="49" fontId="4" fillId="3" borderId="70" xfId="0" applyNumberFormat="1" applyFont="1" applyFill="1" applyBorder="1" applyAlignment="1">
      <alignment horizontal="center" vertical="center" wrapText="1"/>
    </xf>
    <xf numFmtId="0" fontId="4" fillId="3" borderId="67" xfId="0" applyNumberFormat="1" applyFont="1" applyFill="1" applyBorder="1" applyAlignment="1">
      <alignment horizontal="center" vertical="center" wrapText="1"/>
    </xf>
    <xf numFmtId="49" fontId="12" fillId="3" borderId="78" xfId="0" applyNumberFormat="1" applyFont="1" applyFill="1" applyBorder="1" applyAlignment="1">
      <alignment horizontal="center" vertical="center" wrapText="1"/>
    </xf>
    <xf numFmtId="0" fontId="12" fillId="3" borderId="79" xfId="0" applyFont="1" applyFill="1" applyBorder="1" applyAlignment="1">
      <alignment horizontal="center" vertical="center" wrapText="1"/>
    </xf>
    <xf numFmtId="49" fontId="4" fillId="3" borderId="21" xfId="0" applyNumberFormat="1" applyFont="1" applyFill="1" applyBorder="1" applyAlignment="1">
      <alignment horizontal="center" vertical="center" wrapText="1"/>
    </xf>
    <xf numFmtId="0" fontId="0" fillId="0" borderId="82" xfId="0" applyNumberFormat="1" applyBorder="1">
      <alignment vertical="top" wrapText="1"/>
    </xf>
    <xf numFmtId="0" fontId="0" fillId="0" borderId="83" xfId="0" applyNumberFormat="1" applyBorder="1">
      <alignment vertical="top" wrapText="1"/>
    </xf>
    <xf numFmtId="0" fontId="0" fillId="0" borderId="0" xfId="0" applyNumberFormat="1" applyBorder="1">
      <alignment vertical="top" wrapText="1"/>
    </xf>
    <xf numFmtId="0" fontId="0" fillId="0" borderId="84" xfId="0" applyNumberFormat="1" applyBorder="1">
      <alignment vertical="top" wrapText="1"/>
    </xf>
    <xf numFmtId="0" fontId="0" fillId="0" borderId="14" xfId="0" applyNumberFormat="1" applyBorder="1">
      <alignment vertical="top" wrapText="1"/>
    </xf>
    <xf numFmtId="0" fontId="0" fillId="0" borderId="85" xfId="0" applyNumberFormat="1" applyBorder="1">
      <alignment vertical="top" wrapText="1"/>
    </xf>
    <xf numFmtId="0" fontId="0" fillId="0" borderId="87" xfId="0" applyNumberFormat="1" applyBorder="1">
      <alignment vertical="top" wrapText="1"/>
    </xf>
    <xf numFmtId="0" fontId="0" fillId="0" borderId="114" xfId="0" applyNumberFormat="1" applyBorder="1">
      <alignment vertical="top" wrapText="1"/>
    </xf>
    <xf numFmtId="49" fontId="4" fillId="3" borderId="65" xfId="0" applyNumberFormat="1" applyFont="1" applyFill="1" applyBorder="1" applyAlignment="1">
      <alignment horizontal="center" vertical="center" wrapText="1"/>
    </xf>
    <xf numFmtId="0" fontId="4" fillId="3" borderId="65" xfId="0" applyNumberFormat="1" applyFont="1" applyFill="1" applyBorder="1" applyAlignment="1">
      <alignment horizontal="center" vertical="center" wrapText="1"/>
    </xf>
    <xf numFmtId="49" fontId="12" fillId="3" borderId="120" xfId="0" applyNumberFormat="1" applyFont="1" applyFill="1" applyBorder="1" applyAlignment="1">
      <alignment horizontal="center" vertical="center" wrapText="1"/>
    </xf>
    <xf numFmtId="49" fontId="12" fillId="3" borderId="99" xfId="0" applyNumberFormat="1" applyFont="1" applyFill="1" applyBorder="1" applyAlignment="1">
      <alignment horizontal="center" vertical="center" wrapText="1"/>
    </xf>
    <xf numFmtId="49" fontId="4" fillId="3" borderId="97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49" fontId="4" fillId="3" borderId="49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0" fillId="3" borderId="0" xfId="0" applyFill="1" applyBorder="1">
      <alignment vertical="top" wrapText="1"/>
    </xf>
    <xf numFmtId="49" fontId="4" fillId="3" borderId="18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7" xfId="0" applyNumberFormat="1" applyFont="1" applyFill="1" applyBorder="1" applyAlignment="1">
      <alignment horizontal="center" vertical="center" wrapText="1"/>
    </xf>
    <xf numFmtId="0" fontId="4" fillId="3" borderId="98" xfId="0" applyNumberFormat="1" applyFont="1" applyFill="1" applyBorder="1" applyAlignment="1">
      <alignment horizontal="center" vertical="center" wrapText="1"/>
    </xf>
    <xf numFmtId="0" fontId="4" fillId="3" borderId="121" xfId="0" applyNumberFormat="1" applyFont="1" applyFill="1" applyBorder="1" applyAlignment="1">
      <alignment horizontal="center" vertical="center" wrapText="1"/>
    </xf>
    <xf numFmtId="0" fontId="4" fillId="3" borderId="18" xfId="0" applyNumberFormat="1" applyFont="1" applyFill="1" applyBorder="1" applyAlignment="1">
      <alignment horizontal="center" vertical="center" wrapText="1"/>
    </xf>
    <xf numFmtId="0" fontId="4" fillId="3" borderId="70" xfId="0" applyNumberFormat="1" applyFont="1" applyFill="1" applyBorder="1" applyAlignment="1">
      <alignment horizontal="center" vertical="center" wrapText="1"/>
    </xf>
    <xf numFmtId="49" fontId="4" fillId="5" borderId="49" xfId="0" applyNumberFormat="1" applyFont="1" applyFill="1" applyBorder="1" applyAlignment="1">
      <alignment horizontal="center" vertical="center" wrapText="1"/>
    </xf>
    <xf numFmtId="49" fontId="4" fillId="3" borderId="154" xfId="0" applyNumberFormat="1" applyFont="1" applyFill="1" applyBorder="1" applyAlignment="1">
      <alignment horizontal="center" vertical="center" wrapText="1"/>
    </xf>
    <xf numFmtId="0" fontId="4" fillId="3" borderId="154" xfId="0" applyNumberFormat="1" applyFont="1" applyFill="1" applyBorder="1" applyAlignment="1">
      <alignment horizontal="center" vertical="center" wrapText="1"/>
    </xf>
    <xf numFmtId="49" fontId="12" fillId="3" borderId="154" xfId="0" applyNumberFormat="1" applyFont="1" applyFill="1" applyBorder="1" applyAlignment="1">
      <alignment horizontal="center" vertical="center" wrapText="1"/>
    </xf>
    <xf numFmtId="49" fontId="4" fillId="3" borderId="50" xfId="0" applyNumberFormat="1" applyFont="1" applyFill="1" applyBorder="1" applyAlignment="1">
      <alignment horizontal="center" vertical="center" wrapText="1"/>
    </xf>
    <xf numFmtId="0" fontId="13" fillId="3" borderId="49" xfId="0" applyNumberFormat="1" applyFont="1" applyFill="1" applyBorder="1" applyAlignment="1">
      <alignment horizontal="center" vertical="center" wrapText="1"/>
    </xf>
    <xf numFmtId="49" fontId="9" fillId="3" borderId="57" xfId="0" applyNumberFormat="1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28" fillId="3" borderId="27" xfId="0" applyFont="1" applyFill="1" applyBorder="1" applyAlignment="1">
      <alignment horizontal="center" vertical="center" wrapText="1"/>
    </xf>
    <xf numFmtId="49" fontId="27" fillId="3" borderId="63" xfId="0" applyNumberFormat="1" applyFont="1" applyFill="1" applyBorder="1" applyAlignment="1">
      <alignment horizontal="center" vertical="center" wrapText="1"/>
    </xf>
    <xf numFmtId="0" fontId="27" fillId="3" borderId="37" xfId="0" applyFont="1" applyFill="1" applyBorder="1">
      <alignment vertical="top" wrapText="1"/>
    </xf>
    <xf numFmtId="49" fontId="27" fillId="3" borderId="46" xfId="0" applyNumberFormat="1" applyFont="1" applyFill="1" applyBorder="1" applyAlignment="1">
      <alignment horizontal="center" vertical="center" wrapText="1"/>
    </xf>
    <xf numFmtId="49" fontId="27" fillId="3" borderId="46" xfId="0" applyNumberFormat="1" applyFont="1" applyFill="1" applyBorder="1" applyAlignment="1">
      <alignment vertical="center" wrapText="1"/>
    </xf>
    <xf numFmtId="0" fontId="27" fillId="3" borderId="47" xfId="0" applyFont="1" applyFill="1" applyBorder="1">
      <alignment vertical="top" wrapText="1"/>
    </xf>
    <xf numFmtId="49" fontId="27" fillId="3" borderId="64" xfId="0" applyNumberFormat="1" applyFont="1" applyFill="1" applyBorder="1" applyAlignment="1">
      <alignment horizontal="center" vertical="center" wrapText="1"/>
    </xf>
    <xf numFmtId="49" fontId="27" fillId="3" borderId="47" xfId="0" applyNumberFormat="1" applyFont="1" applyFill="1" applyBorder="1" applyAlignment="1">
      <alignment vertical="center" wrapText="1"/>
    </xf>
    <xf numFmtId="49" fontId="27" fillId="3" borderId="63" xfId="0" applyNumberFormat="1" applyFont="1" applyFill="1" applyBorder="1" applyAlignment="1">
      <alignment vertical="center" wrapText="1"/>
    </xf>
    <xf numFmtId="49" fontId="27" fillId="3" borderId="64" xfId="0" applyNumberFormat="1" applyFont="1" applyFill="1" applyBorder="1" applyAlignment="1">
      <alignment vertical="center" wrapText="1"/>
    </xf>
    <xf numFmtId="49" fontId="27" fillId="3" borderId="43" xfId="0" applyNumberFormat="1" applyFont="1" applyFill="1" applyBorder="1" applyAlignment="1">
      <alignment horizontal="center" vertical="center" wrapText="1"/>
    </xf>
    <xf numFmtId="49" fontId="27" fillId="3" borderId="47" xfId="0" applyNumberFormat="1" applyFont="1" applyFill="1" applyBorder="1" applyAlignment="1">
      <alignment horizontal="center" vertical="center" wrapText="1"/>
    </xf>
    <xf numFmtId="49" fontId="27" fillId="3" borderId="129" xfId="0" applyNumberFormat="1" applyFont="1" applyFill="1" applyBorder="1" applyAlignment="1">
      <alignment horizontal="center" vertical="center" wrapText="1"/>
    </xf>
    <xf numFmtId="49" fontId="27" fillId="3" borderId="150" xfId="0" applyNumberFormat="1" applyFont="1" applyFill="1" applyBorder="1" applyAlignment="1">
      <alignment horizontal="center" vertical="center" wrapText="1"/>
    </xf>
    <xf numFmtId="49" fontId="27" fillId="3" borderId="151" xfId="0" applyNumberFormat="1" applyFont="1" applyFill="1" applyBorder="1" applyAlignment="1">
      <alignment horizontal="center" vertical="center" wrapText="1"/>
    </xf>
    <xf numFmtId="49" fontId="27" fillId="3" borderId="35" xfId="0" applyNumberFormat="1" applyFont="1" applyFill="1" applyBorder="1" applyAlignment="1">
      <alignment horizontal="center" vertical="center" wrapText="1"/>
    </xf>
    <xf numFmtId="49" fontId="27" fillId="3" borderId="69" xfId="0" applyNumberFormat="1" applyFont="1" applyFill="1" applyBorder="1" applyAlignment="1">
      <alignment horizontal="center" vertical="center" wrapText="1"/>
    </xf>
    <xf numFmtId="49" fontId="27" fillId="3" borderId="36" xfId="0" applyNumberFormat="1" applyFont="1" applyFill="1" applyBorder="1" applyAlignment="1">
      <alignment horizontal="center" vertical="center" wrapText="1"/>
    </xf>
    <xf numFmtId="49" fontId="27" fillId="3" borderId="37" xfId="0" applyNumberFormat="1" applyFont="1" applyFill="1" applyBorder="1" applyAlignment="1">
      <alignment horizontal="center" vertical="center" wrapText="1"/>
    </xf>
    <xf numFmtId="49" fontId="27" fillId="3" borderId="43" xfId="0" applyNumberFormat="1" applyFont="1" applyFill="1" applyBorder="1" applyAlignment="1">
      <alignment vertical="center" wrapText="1"/>
    </xf>
    <xf numFmtId="49" fontId="27" fillId="3" borderId="33" xfId="0" applyNumberFormat="1" applyFont="1" applyFill="1" applyBorder="1" applyAlignment="1">
      <alignment vertical="center" wrapText="1"/>
    </xf>
    <xf numFmtId="49" fontId="27" fillId="3" borderId="35" xfId="0" applyNumberFormat="1" applyFont="1" applyFill="1" applyBorder="1" applyAlignment="1">
      <alignment vertical="center" wrapText="1"/>
    </xf>
    <xf numFmtId="49" fontId="27" fillId="3" borderId="69" xfId="0" applyNumberFormat="1" applyFont="1" applyFill="1" applyBorder="1" applyAlignment="1">
      <alignment vertical="center" wrapText="1"/>
    </xf>
    <xf numFmtId="49" fontId="27" fillId="3" borderId="86" xfId="0" applyNumberFormat="1" applyFont="1" applyFill="1" applyBorder="1" applyAlignment="1">
      <alignment vertical="center" wrapText="1"/>
    </xf>
    <xf numFmtId="49" fontId="27" fillId="3" borderId="88" xfId="0" applyNumberFormat="1" applyFont="1" applyFill="1" applyBorder="1" applyAlignment="1">
      <alignment vertical="center" wrapText="1"/>
    </xf>
    <xf numFmtId="49" fontId="27" fillId="3" borderId="89" xfId="0" applyNumberFormat="1" applyFont="1" applyFill="1" applyBorder="1" applyAlignment="1">
      <alignment vertical="center" wrapText="1"/>
    </xf>
    <xf numFmtId="49" fontId="27" fillId="3" borderId="6" xfId="0" applyNumberFormat="1" applyFont="1" applyFill="1" applyBorder="1" applyAlignment="1">
      <alignment horizontal="center" vertical="center" wrapText="1"/>
    </xf>
    <xf numFmtId="49" fontId="27" fillId="3" borderId="144" xfId="0" applyNumberFormat="1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0" fontId="27" fillId="3" borderId="33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8" fillId="3" borderId="62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7" fillId="3" borderId="127" xfId="0" applyFont="1" applyFill="1" applyBorder="1" applyAlignment="1">
      <alignment horizontal="center" vertical="center" wrapText="1"/>
    </xf>
    <xf numFmtId="0" fontId="28" fillId="3" borderId="35" xfId="0" applyFont="1" applyFill="1" applyBorder="1" applyAlignment="1">
      <alignment horizontal="center" vertical="center" wrapText="1"/>
    </xf>
    <xf numFmtId="0" fontId="27" fillId="3" borderId="130" xfId="0" applyFont="1" applyFill="1" applyBorder="1" applyAlignment="1">
      <alignment horizontal="center" vertical="center" wrapText="1"/>
    </xf>
    <xf numFmtId="0" fontId="27" fillId="3" borderId="124" xfId="0" applyFont="1" applyFill="1" applyBorder="1" applyAlignment="1">
      <alignment horizontal="center" vertical="center" wrapText="1"/>
    </xf>
    <xf numFmtId="0" fontId="27" fillId="3" borderId="0" xfId="0" applyFont="1" applyFill="1" applyBorder="1">
      <alignment vertical="top" wrapText="1"/>
    </xf>
    <xf numFmtId="49" fontId="27" fillId="3" borderId="49" xfId="0" applyNumberFormat="1" applyFont="1" applyFill="1" applyBorder="1" applyAlignment="1">
      <alignment horizontal="center" vertical="center" wrapText="1"/>
    </xf>
    <xf numFmtId="0" fontId="27" fillId="3" borderId="68" xfId="0" applyNumberFormat="1" applyFont="1" applyFill="1" applyBorder="1" applyAlignment="1">
      <alignment horizontal="center" vertical="center" wrapText="1"/>
    </xf>
    <xf numFmtId="49" fontId="27" fillId="3" borderId="68" xfId="0" applyNumberFormat="1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top" wrapText="1"/>
    </xf>
    <xf numFmtId="49" fontId="27" fillId="3" borderId="49" xfId="0" applyNumberFormat="1" applyFont="1" applyFill="1" applyBorder="1" applyAlignment="1">
      <alignment horizontal="left" vertical="center" wrapText="1"/>
    </xf>
    <xf numFmtId="49" fontId="27" fillId="3" borderId="100" xfId="0" applyNumberFormat="1" applyFont="1" applyFill="1" applyBorder="1" applyAlignment="1">
      <alignment horizontal="left" vertical="center" wrapText="1"/>
    </xf>
    <xf numFmtId="49" fontId="27" fillId="3" borderId="142" xfId="0" applyNumberFormat="1" applyFont="1" applyFill="1" applyBorder="1" applyAlignment="1">
      <alignment horizontal="center" vertical="center" wrapText="1"/>
    </xf>
    <xf numFmtId="0" fontId="27" fillId="0" borderId="126" xfId="0" applyFont="1" applyFill="1" applyBorder="1" applyAlignment="1">
      <alignment horizontal="center" vertical="center" wrapText="1"/>
    </xf>
    <xf numFmtId="49" fontId="27" fillId="0" borderId="127" xfId="0" applyNumberFormat="1" applyFont="1" applyFill="1" applyBorder="1" applyAlignment="1">
      <alignment horizontal="center" vertical="center" wrapText="1"/>
    </xf>
    <xf numFmtId="49" fontId="27" fillId="0" borderId="130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 wrapText="1"/>
    </xf>
    <xf numFmtId="49" fontId="35" fillId="3" borderId="63" xfId="0" applyNumberFormat="1" applyFont="1" applyFill="1" applyBorder="1" applyAlignment="1">
      <alignment horizontal="center" vertical="center" wrapText="1"/>
    </xf>
    <xf numFmtId="49" fontId="35" fillId="3" borderId="46" xfId="0" applyNumberFormat="1" applyFont="1" applyFill="1" applyBorder="1" applyAlignment="1">
      <alignment horizontal="center" vertical="center" wrapText="1"/>
    </xf>
    <xf numFmtId="0" fontId="35" fillId="3" borderId="36" xfId="0" applyFont="1" applyFill="1" applyBorder="1" applyAlignment="1">
      <alignment horizontal="center" vertical="center" wrapText="1"/>
    </xf>
    <xf numFmtId="0" fontId="35" fillId="3" borderId="46" xfId="0" applyFont="1" applyFill="1" applyBorder="1" applyAlignment="1">
      <alignment horizontal="center" vertical="center" wrapText="1"/>
    </xf>
    <xf numFmtId="49" fontId="36" fillId="3" borderId="154" xfId="0" applyNumberFormat="1" applyFont="1" applyFill="1" applyBorder="1" applyAlignment="1">
      <alignment horizontal="center" vertical="center" wrapText="1"/>
    </xf>
    <xf numFmtId="0" fontId="27" fillId="3" borderId="61" xfId="0" applyFont="1" applyFill="1" applyBorder="1" applyAlignment="1">
      <alignment horizontal="center" vertical="center" wrapText="1"/>
    </xf>
    <xf numFmtId="0" fontId="27" fillId="3" borderId="59" xfId="0" applyFont="1" applyFill="1" applyBorder="1" applyAlignment="1">
      <alignment horizontal="center" vertical="center" wrapText="1"/>
    </xf>
    <xf numFmtId="0" fontId="27" fillId="3" borderId="45" xfId="0" applyFont="1" applyFill="1" applyBorder="1" applyAlignment="1">
      <alignment horizontal="center" vertical="center" wrapText="1"/>
    </xf>
    <xf numFmtId="0" fontId="27" fillId="3" borderId="43" xfId="0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center" vertical="center" wrapText="1"/>
    </xf>
    <xf numFmtId="0" fontId="27" fillId="3" borderId="46" xfId="0" applyFont="1" applyFill="1" applyBorder="1" applyAlignment="1">
      <alignment horizontal="center" vertical="center" wrapText="1"/>
    </xf>
    <xf numFmtId="0" fontId="27" fillId="3" borderId="123" xfId="0" applyFont="1" applyFill="1" applyBorder="1" applyAlignment="1">
      <alignment horizontal="center" vertical="center" wrapText="1"/>
    </xf>
    <xf numFmtId="0" fontId="33" fillId="3" borderId="109" xfId="0" applyFont="1" applyFill="1" applyBorder="1" applyAlignment="1">
      <alignment horizontal="center" vertical="center" wrapText="1"/>
    </xf>
    <xf numFmtId="0" fontId="33" fillId="3" borderId="112" xfId="0" applyFont="1" applyFill="1" applyBorder="1" applyAlignment="1">
      <alignment horizontal="center" vertical="center" wrapText="1"/>
    </xf>
    <xf numFmtId="0" fontId="28" fillId="3" borderId="99" xfId="0" applyFont="1" applyFill="1" applyBorder="1" applyAlignment="1">
      <alignment horizontal="center" vertical="center" wrapText="1"/>
    </xf>
    <xf numFmtId="0" fontId="28" fillId="3" borderId="95" xfId="0" applyFont="1" applyFill="1" applyBorder="1" applyAlignment="1">
      <alignment horizontal="center" vertical="center" wrapText="1"/>
    </xf>
    <xf numFmtId="49" fontId="27" fillId="3" borderId="96" xfId="0" applyNumberFormat="1" applyFont="1" applyFill="1" applyBorder="1" applyAlignment="1">
      <alignment horizontal="center" vertical="center" wrapText="1"/>
    </xf>
    <xf numFmtId="49" fontId="27" fillId="3" borderId="97" xfId="0" applyNumberFormat="1" applyFont="1" applyFill="1" applyBorder="1" applyAlignment="1">
      <alignment horizontal="center" vertical="center" wrapText="1"/>
    </xf>
    <xf numFmtId="49" fontId="27" fillId="3" borderId="42" xfId="0" applyNumberFormat="1" applyFont="1" applyFill="1" applyBorder="1" applyAlignment="1">
      <alignment horizontal="center" vertical="center" wrapText="1"/>
    </xf>
    <xf numFmtId="49" fontId="27" fillId="3" borderId="103" xfId="0" applyNumberFormat="1" applyFont="1" applyFill="1" applyBorder="1" applyAlignment="1">
      <alignment horizontal="center" vertical="center" wrapText="1"/>
    </xf>
    <xf numFmtId="49" fontId="30" fillId="4" borderId="102" xfId="0" applyNumberFormat="1" applyFont="1" applyFill="1" applyBorder="1" applyAlignment="1">
      <alignment horizontal="center" vertical="center" wrapText="1"/>
    </xf>
    <xf numFmtId="49" fontId="30" fillId="4" borderId="141" xfId="0" applyNumberFormat="1" applyFont="1" applyFill="1" applyBorder="1" applyAlignment="1">
      <alignment horizontal="center" vertical="center" wrapText="1"/>
    </xf>
    <xf numFmtId="49" fontId="30" fillId="4" borderId="104" xfId="0" applyNumberFormat="1" applyFont="1" applyFill="1" applyBorder="1" applyAlignment="1">
      <alignment horizontal="center" vertical="center" wrapText="1"/>
    </xf>
    <xf numFmtId="49" fontId="30" fillId="4" borderId="43" xfId="0" applyNumberFormat="1" applyFont="1" applyFill="1" applyBorder="1" applyAlignment="1">
      <alignment horizontal="center" vertical="center" wrapText="1"/>
    </xf>
    <xf numFmtId="49" fontId="27" fillId="3" borderId="54" xfId="0" applyNumberFormat="1" applyFont="1" applyFill="1" applyBorder="1" applyAlignment="1">
      <alignment horizontal="left" vertical="center" wrapText="1"/>
    </xf>
    <xf numFmtId="0" fontId="27" fillId="3" borderId="54" xfId="0" applyFont="1" applyFill="1" applyBorder="1">
      <alignment vertical="top" wrapText="1"/>
    </xf>
    <xf numFmtId="0" fontId="27" fillId="3" borderId="125" xfId="0" applyFont="1" applyFill="1" applyBorder="1" applyAlignment="1">
      <alignment horizontal="center" vertical="center" wrapText="1"/>
    </xf>
    <xf numFmtId="0" fontId="27" fillId="3" borderId="145" xfId="0" applyFont="1" applyFill="1" applyBorder="1" applyAlignment="1">
      <alignment horizontal="center" vertical="center" wrapText="1"/>
    </xf>
    <xf numFmtId="49" fontId="28" fillId="3" borderId="133" xfId="0" applyNumberFormat="1" applyFont="1" applyFill="1" applyBorder="1" applyAlignment="1">
      <alignment horizontal="center" vertical="center" wrapText="1"/>
    </xf>
    <xf numFmtId="49" fontId="28" fillId="3" borderId="134" xfId="0" applyNumberFormat="1" applyFont="1" applyFill="1" applyBorder="1" applyAlignment="1">
      <alignment horizontal="center" vertical="center" wrapText="1"/>
    </xf>
    <xf numFmtId="0" fontId="28" fillId="3" borderId="97" xfId="0" applyFont="1" applyFill="1" applyBorder="1" applyAlignment="1">
      <alignment horizontal="center" vertical="center" wrapText="1"/>
    </xf>
    <xf numFmtId="0" fontId="28" fillId="3" borderId="103" xfId="0" applyFont="1" applyFill="1" applyBorder="1" applyAlignment="1">
      <alignment horizontal="center" vertical="center" wrapText="1"/>
    </xf>
    <xf numFmtId="0" fontId="28" fillId="3" borderId="98" xfId="0" applyFont="1" applyFill="1" applyBorder="1" applyAlignment="1">
      <alignment horizontal="center" vertical="center" wrapText="1"/>
    </xf>
    <xf numFmtId="0" fontId="28" fillId="3" borderId="105" xfId="0" applyFont="1" applyFill="1" applyBorder="1" applyAlignment="1">
      <alignment horizontal="center" vertical="center" wrapText="1"/>
    </xf>
    <xf numFmtId="0" fontId="28" fillId="3" borderId="106" xfId="0" applyFont="1" applyFill="1" applyBorder="1" applyAlignment="1">
      <alignment horizontal="center" vertical="center" wrapText="1"/>
    </xf>
    <xf numFmtId="49" fontId="27" fillId="3" borderId="81" xfId="0" applyNumberFormat="1" applyFont="1" applyFill="1" applyBorder="1" applyAlignment="1">
      <alignment horizontal="center" vertical="center" wrapText="1"/>
    </xf>
    <xf numFmtId="49" fontId="27" fillId="3" borderId="90" xfId="0" applyNumberFormat="1" applyFont="1" applyFill="1" applyBorder="1" applyAlignment="1">
      <alignment horizontal="center" vertical="center" wrapText="1"/>
    </xf>
    <xf numFmtId="49" fontId="27" fillId="3" borderId="94" xfId="0" applyNumberFormat="1" applyFont="1" applyFill="1" applyBorder="1" applyAlignment="1">
      <alignment horizontal="center" vertical="center" wrapText="1"/>
    </xf>
    <xf numFmtId="49" fontId="27" fillId="3" borderId="9" xfId="0" applyNumberFormat="1" applyFont="1" applyFill="1" applyBorder="1" applyAlignment="1">
      <alignment horizontal="center" vertical="center" wrapText="1"/>
    </xf>
    <xf numFmtId="49" fontId="30" fillId="3" borderId="101" xfId="0" applyNumberFormat="1" applyFont="1" applyFill="1" applyBorder="1" applyAlignment="1">
      <alignment horizontal="center" vertical="center" wrapText="1"/>
    </xf>
    <xf numFmtId="49" fontId="30" fillId="3" borderId="139" xfId="0" applyNumberFormat="1" applyFont="1" applyFill="1" applyBorder="1" applyAlignment="1">
      <alignment horizontal="center" vertical="center" wrapText="1"/>
    </xf>
    <xf numFmtId="49" fontId="30" fillId="3" borderId="7" xfId="0" applyNumberFormat="1" applyFont="1" applyFill="1" applyBorder="1" applyAlignment="1">
      <alignment horizontal="center" vertical="center" wrapText="1"/>
    </xf>
    <xf numFmtId="49" fontId="30" fillId="3" borderId="140" xfId="0" applyNumberFormat="1" applyFont="1" applyFill="1" applyBorder="1" applyAlignment="1">
      <alignment horizontal="center" vertical="center" wrapText="1"/>
    </xf>
    <xf numFmtId="49" fontId="27" fillId="3" borderId="9" xfId="0" applyNumberFormat="1" applyFont="1" applyFill="1" applyBorder="1" applyAlignment="1">
      <alignment horizontal="left" vertical="center" wrapText="1"/>
    </xf>
    <xf numFmtId="0" fontId="27" fillId="3" borderId="67" xfId="0" applyFont="1" applyFill="1" applyBorder="1">
      <alignment vertical="top" wrapText="1"/>
    </xf>
    <xf numFmtId="0" fontId="27" fillId="3" borderId="101" xfId="0" applyFont="1" applyFill="1" applyBorder="1" applyAlignment="1">
      <alignment horizontal="center" vertical="center" wrapText="1"/>
    </xf>
    <xf numFmtId="0" fontId="27" fillId="3" borderId="83" xfId="0" applyFont="1" applyFill="1" applyBorder="1" applyAlignment="1">
      <alignment horizontal="center" vertical="center" wrapText="1"/>
    </xf>
    <xf numFmtId="0" fontId="27" fillId="3" borderId="148" xfId="0" applyFont="1" applyFill="1" applyBorder="1" applyAlignment="1">
      <alignment horizontal="center" vertical="center" wrapText="1"/>
    </xf>
    <xf numFmtId="0" fontId="27" fillId="3" borderId="84" xfId="0" applyFont="1" applyFill="1" applyBorder="1" applyAlignment="1">
      <alignment horizontal="center" vertical="center" wrapText="1"/>
    </xf>
    <xf numFmtId="49" fontId="33" fillId="3" borderId="133" xfId="0" applyNumberFormat="1" applyFont="1" applyFill="1" applyBorder="1" applyAlignment="1">
      <alignment horizontal="center" vertical="center" wrapText="1"/>
    </xf>
    <xf numFmtId="49" fontId="33" fillId="3" borderId="132" xfId="0" applyNumberFormat="1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49" fontId="27" fillId="3" borderId="58" xfId="0" applyNumberFormat="1" applyFont="1" applyFill="1" applyBorder="1" applyAlignment="1">
      <alignment horizontal="center" vertical="center" wrapText="1"/>
    </xf>
    <xf numFmtId="49" fontId="27" fillId="3" borderId="107" xfId="0" applyNumberFormat="1" applyFont="1" applyFill="1" applyBorder="1" applyAlignment="1">
      <alignment horizontal="center" vertical="center" wrapText="1"/>
    </xf>
    <xf numFmtId="49" fontId="27" fillId="3" borderId="85" xfId="0" applyNumberFormat="1" applyFont="1" applyFill="1" applyBorder="1" applyAlignment="1">
      <alignment horizontal="center" vertical="center" wrapText="1"/>
    </xf>
    <xf numFmtId="49" fontId="27" fillId="3" borderId="115" xfId="0" applyNumberFormat="1" applyFont="1" applyFill="1" applyBorder="1" applyAlignment="1">
      <alignment horizontal="center" vertical="center" wrapText="1"/>
    </xf>
    <xf numFmtId="49" fontId="27" fillId="3" borderId="113" xfId="0" applyNumberFormat="1" applyFont="1" applyFill="1" applyBorder="1" applyAlignment="1">
      <alignment horizontal="center" vertical="center" wrapText="1"/>
    </xf>
    <xf numFmtId="49" fontId="27" fillId="3" borderId="59" xfId="0" applyNumberFormat="1" applyFont="1" applyFill="1" applyBorder="1" applyAlignment="1">
      <alignment horizontal="center" vertical="center" wrapText="1"/>
    </xf>
    <xf numFmtId="49" fontId="27" fillId="3" borderId="116" xfId="0" applyNumberFormat="1" applyFont="1" applyFill="1" applyBorder="1" applyAlignment="1">
      <alignment horizontal="center" vertical="center" wrapText="1"/>
    </xf>
    <xf numFmtId="49" fontId="27" fillId="3" borderId="86" xfId="0" applyNumberFormat="1" applyFont="1" applyFill="1" applyBorder="1" applyAlignment="1">
      <alignment horizontal="center" vertical="center" wrapText="1"/>
    </xf>
    <xf numFmtId="49" fontId="27" fillId="3" borderId="67" xfId="0" applyNumberFormat="1" applyFont="1" applyFill="1" applyBorder="1" applyAlignment="1">
      <alignment horizontal="left" vertical="center" wrapText="1"/>
    </xf>
    <xf numFmtId="0" fontId="27" fillId="3" borderId="117" xfId="0" applyFont="1" applyFill="1" applyBorder="1">
      <alignment vertical="top" wrapText="1"/>
    </xf>
    <xf numFmtId="0" fontId="27" fillId="3" borderId="116" xfId="0" applyFont="1" applyFill="1" applyBorder="1" applyAlignment="1">
      <alignment horizontal="center" vertical="center" wrapText="1"/>
    </xf>
    <xf numFmtId="0" fontId="27" fillId="3" borderId="114" xfId="0" applyFont="1" applyFill="1" applyBorder="1" applyAlignment="1">
      <alignment horizontal="center" vertical="center" wrapText="1"/>
    </xf>
    <xf numFmtId="49" fontId="28" fillId="3" borderId="137" xfId="0" applyNumberFormat="1" applyFont="1" applyFill="1" applyBorder="1" applyAlignment="1">
      <alignment horizontal="center" vertical="center" wrapText="1"/>
    </xf>
    <xf numFmtId="49" fontId="28" fillId="3" borderId="138" xfId="0" applyNumberFormat="1" applyFont="1" applyFill="1" applyBorder="1" applyAlignment="1">
      <alignment horizontal="center" vertical="center" wrapText="1"/>
    </xf>
    <xf numFmtId="0" fontId="28" fillId="3" borderId="0" xfId="0" applyFont="1" applyFill="1" applyBorder="1" applyAlignment="1">
      <alignment horizontal="center" vertical="center" wrapText="1"/>
    </xf>
    <xf numFmtId="0" fontId="28" fillId="3" borderId="87" xfId="0" applyFont="1" applyFill="1" applyBorder="1" applyAlignment="1">
      <alignment horizontal="center" vertical="center" wrapText="1"/>
    </xf>
    <xf numFmtId="49" fontId="28" fillId="3" borderId="135" xfId="0" applyNumberFormat="1" applyFont="1" applyFill="1" applyBorder="1" applyAlignment="1">
      <alignment horizontal="center" vertical="center" wrapText="1"/>
    </xf>
    <xf numFmtId="49" fontId="28" fillId="3" borderId="136" xfId="0" applyNumberFormat="1" applyFont="1" applyFill="1" applyBorder="1" applyAlignment="1">
      <alignment horizontal="center" vertical="center" wrapText="1"/>
    </xf>
    <xf numFmtId="0" fontId="33" fillId="3" borderId="107" xfId="0" applyFont="1" applyFill="1" applyBorder="1" applyAlignment="1">
      <alignment horizontal="center" vertical="center" wrapText="1"/>
    </xf>
    <xf numFmtId="0" fontId="33" fillId="3" borderId="110" xfId="0" applyFont="1" applyFill="1" applyBorder="1" applyAlignment="1">
      <alignment horizontal="center" vertical="center" wrapText="1"/>
    </xf>
    <xf numFmtId="0" fontId="33" fillId="3" borderId="108" xfId="0" applyFont="1" applyFill="1" applyBorder="1" applyAlignment="1">
      <alignment horizontal="center" vertical="center" wrapText="1"/>
    </xf>
    <xf numFmtId="0" fontId="33" fillId="3" borderId="111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49" fontId="27" fillId="3" borderId="78" xfId="0" applyNumberFormat="1" applyFont="1" applyFill="1" applyBorder="1" applyAlignment="1">
      <alignment horizontal="left" vertical="center" wrapText="1"/>
    </xf>
    <xf numFmtId="0" fontId="27" fillId="3" borderId="100" xfId="0" applyFont="1" applyFill="1" applyBorder="1">
      <alignment vertical="top" wrapText="1"/>
    </xf>
    <xf numFmtId="0" fontId="27" fillId="3" borderId="146" xfId="0" applyFont="1" applyFill="1" applyBorder="1" applyAlignment="1">
      <alignment horizontal="center" vertical="center" wrapText="1"/>
    </xf>
    <xf numFmtId="0" fontId="27" fillId="3" borderId="147" xfId="0" applyFont="1" applyFill="1" applyBorder="1" applyAlignment="1">
      <alignment horizontal="center" vertical="center" wrapText="1"/>
    </xf>
    <xf numFmtId="49" fontId="27" fillId="3" borderId="1" xfId="0" applyNumberFormat="1" applyFont="1" applyFill="1" applyBorder="1" applyAlignment="1">
      <alignment horizontal="center" vertical="center" wrapText="1"/>
    </xf>
    <xf numFmtId="49" fontId="27" fillId="3" borderId="2" xfId="0" applyNumberFormat="1" applyFont="1" applyFill="1" applyBorder="1" applyAlignment="1">
      <alignment horizontal="center" vertical="center" wrapText="1"/>
    </xf>
    <xf numFmtId="49" fontId="27" fillId="3" borderId="3" xfId="0" applyNumberFormat="1" applyFont="1" applyFill="1" applyBorder="1" applyAlignment="1">
      <alignment horizontal="center" vertical="center" wrapText="1"/>
    </xf>
    <xf numFmtId="49" fontId="29" fillId="3" borderId="65" xfId="0" applyNumberFormat="1" applyFont="1" applyFill="1" applyBorder="1" applyAlignment="1">
      <alignment horizontal="left" vertical="center" wrapText="1"/>
    </xf>
    <xf numFmtId="0" fontId="29" fillId="3" borderId="49" xfId="0" applyFont="1" applyFill="1" applyBorder="1">
      <alignment vertical="top" wrapText="1"/>
    </xf>
    <xf numFmtId="49" fontId="27" fillId="3" borderId="65" xfId="0" applyNumberFormat="1" applyFont="1" applyFill="1" applyBorder="1" applyAlignment="1">
      <alignment horizontal="left" vertical="center" wrapText="1"/>
    </xf>
    <xf numFmtId="0" fontId="27" fillId="3" borderId="49" xfId="0" applyFont="1" applyFill="1" applyBorder="1">
      <alignment vertical="top" wrapText="1"/>
    </xf>
    <xf numFmtId="0" fontId="28" fillId="3" borderId="92" xfId="0" applyFont="1" applyFill="1" applyBorder="1" applyAlignment="1">
      <alignment horizontal="center" vertical="center" wrapText="1"/>
    </xf>
    <xf numFmtId="49" fontId="27" fillId="3" borderId="93" xfId="0" applyNumberFormat="1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vertical="center" wrapText="1"/>
    </xf>
    <xf numFmtId="49" fontId="27" fillId="3" borderId="46" xfId="0" applyNumberFormat="1" applyFont="1" applyFill="1" applyBorder="1" applyAlignment="1">
      <alignment horizontal="center" vertical="center" wrapText="1"/>
    </xf>
    <xf numFmtId="49" fontId="27" fillId="3" borderId="47" xfId="0" applyNumberFormat="1" applyFont="1" applyFill="1" applyBorder="1" applyAlignment="1">
      <alignment horizontal="center" vertical="center" wrapText="1"/>
    </xf>
    <xf numFmtId="49" fontId="33" fillId="3" borderId="131" xfId="0" applyNumberFormat="1" applyFont="1" applyFill="1" applyBorder="1" applyAlignment="1">
      <alignment horizontal="center" vertical="center" wrapText="1"/>
    </xf>
    <xf numFmtId="0" fontId="28" fillId="3" borderId="90" xfId="0" applyFont="1" applyFill="1" applyBorder="1" applyAlignment="1">
      <alignment horizontal="center" vertical="center" wrapText="1"/>
    </xf>
    <xf numFmtId="0" fontId="28" fillId="3" borderId="91" xfId="0" applyFont="1" applyFill="1" applyBorder="1" applyAlignment="1">
      <alignment horizontal="center" vertical="center" wrapText="1"/>
    </xf>
    <xf numFmtId="49" fontId="25" fillId="3" borderId="65" xfId="0" applyNumberFormat="1" applyFont="1" applyFill="1" applyBorder="1" applyAlignment="1">
      <alignment horizontal="left" vertical="center" wrapText="1"/>
    </xf>
    <xf numFmtId="0" fontId="25" fillId="3" borderId="49" xfId="0" applyFont="1" applyFill="1" applyBorder="1">
      <alignment vertical="top" wrapText="1"/>
    </xf>
    <xf numFmtId="0" fontId="27" fillId="3" borderId="126" xfId="0" applyFont="1" applyFill="1" applyBorder="1" applyAlignment="1">
      <alignment horizontal="center" vertical="center" wrapText="1"/>
    </xf>
    <xf numFmtId="0" fontId="27" fillId="3" borderId="127" xfId="0" applyFont="1" applyFill="1" applyBorder="1" applyAlignment="1">
      <alignment horizontal="center" vertical="center" wrapText="1"/>
    </xf>
    <xf numFmtId="0" fontId="0" fillId="0" borderId="125" xfId="0" applyNumberFormat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0" fontId="27" fillId="3" borderId="33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8" fillId="3" borderId="62" xfId="0" applyFont="1" applyFill="1" applyBorder="1" applyAlignment="1">
      <alignment horizontal="center" vertical="center" wrapText="1"/>
    </xf>
    <xf numFmtId="0" fontId="28" fillId="3" borderId="35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49" fontId="4" fillId="3" borderId="49" xfId="0" applyNumberFormat="1" applyFont="1" applyFill="1" applyBorder="1" applyAlignment="1">
      <alignment horizontal="left" vertical="center" shrinkToFit="1"/>
    </xf>
    <xf numFmtId="0" fontId="4" fillId="3" borderId="50" xfId="0" applyFont="1" applyFill="1" applyBorder="1" applyAlignment="1">
      <alignment horizontal="left" vertical="center" shrinkToFit="1"/>
    </xf>
    <xf numFmtId="49" fontId="4" fillId="3" borderId="18" xfId="0" applyNumberFormat="1" applyFont="1" applyFill="1" applyBorder="1" applyAlignment="1">
      <alignment horizontal="left" vertical="center" shrinkToFit="1"/>
    </xf>
    <xf numFmtId="0" fontId="11" fillId="3" borderId="19" xfId="0" applyFont="1" applyFill="1" applyBorder="1" applyAlignment="1">
      <alignment vertical="top" shrinkToFit="1"/>
    </xf>
    <xf numFmtId="0" fontId="27" fillId="3" borderId="60" xfId="0" applyFont="1" applyFill="1" applyBorder="1" applyAlignment="1">
      <alignment horizontal="center" vertical="center" wrapText="1"/>
    </xf>
    <xf numFmtId="0" fontId="27" fillId="3" borderId="44" xfId="0" applyFont="1" applyFill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center" vertical="center" wrapText="1"/>
    </xf>
    <xf numFmtId="0" fontId="26" fillId="3" borderId="46" xfId="0" applyFont="1" applyFill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center" vertical="center" wrapText="1"/>
    </xf>
    <xf numFmtId="0" fontId="16" fillId="0" borderId="81" xfId="0" applyNumberFormat="1" applyFont="1" applyBorder="1" applyAlignment="1">
      <alignment horizontal="center" vertical="center" wrapText="1"/>
    </xf>
    <xf numFmtId="0" fontId="16" fillId="0" borderId="82" xfId="0" applyNumberFormat="1" applyFont="1" applyBorder="1" applyAlignment="1">
      <alignment horizontal="center" vertical="center" wrapText="1"/>
    </xf>
    <xf numFmtId="0" fontId="16" fillId="0" borderId="14" xfId="0" applyNumberFormat="1" applyFont="1" applyBorder="1" applyAlignment="1">
      <alignment horizontal="center" vertical="center" wrapText="1"/>
    </xf>
    <xf numFmtId="0" fontId="16" fillId="0" borderId="0" xfId="0" applyNumberFormat="1" applyFont="1" applyBorder="1" applyAlignment="1">
      <alignment horizontal="center" vertical="center" wrapText="1"/>
    </xf>
    <xf numFmtId="0" fontId="31" fillId="3" borderId="62" xfId="0" applyFon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vertical="center" wrapText="1"/>
    </xf>
    <xf numFmtId="0" fontId="27" fillId="0" borderId="62" xfId="0" applyFont="1" applyFill="1" applyBorder="1" applyAlignment="1">
      <alignment horizontal="center" vertical="center" wrapText="1"/>
    </xf>
    <xf numFmtId="0" fontId="27" fillId="0" borderId="46" xfId="0" applyFont="1" applyFill="1" applyBorder="1" applyAlignment="1">
      <alignment horizontal="center" vertical="center" wrapText="1"/>
    </xf>
    <xf numFmtId="0" fontId="27" fillId="3" borderId="130" xfId="0" applyFont="1" applyFill="1" applyBorder="1" applyAlignment="1">
      <alignment horizontal="center" vertical="center" wrapText="1"/>
    </xf>
    <xf numFmtId="49" fontId="4" fillId="3" borderId="71" xfId="0" applyNumberFormat="1" applyFont="1" applyFill="1" applyBorder="1" applyAlignment="1">
      <alignment horizontal="center" vertical="center" wrapText="1"/>
    </xf>
    <xf numFmtId="49" fontId="4" fillId="3" borderId="72" xfId="0" applyNumberFormat="1" applyFont="1" applyFill="1" applyBorder="1" applyAlignment="1">
      <alignment horizontal="center" vertical="center" wrapText="1"/>
    </xf>
    <xf numFmtId="49" fontId="4" fillId="3" borderId="74" xfId="0" applyNumberFormat="1" applyFont="1" applyFill="1" applyBorder="1" applyAlignment="1">
      <alignment horizontal="center" vertical="center" wrapText="1"/>
    </xf>
    <xf numFmtId="49" fontId="4" fillId="3" borderId="75" xfId="0" applyNumberFormat="1" applyFont="1" applyFill="1" applyBorder="1" applyAlignment="1">
      <alignment horizontal="center" vertical="center" wrapText="1"/>
    </xf>
    <xf numFmtId="49" fontId="4" fillId="3" borderId="76" xfId="0" applyNumberFormat="1" applyFont="1" applyFill="1" applyBorder="1" applyAlignment="1">
      <alignment horizontal="center" vertical="center" wrapText="1"/>
    </xf>
    <xf numFmtId="49" fontId="4" fillId="3" borderId="77" xfId="0" applyNumberFormat="1" applyFont="1" applyFill="1" applyBorder="1" applyAlignment="1">
      <alignment horizontal="center" vertical="center" wrapText="1"/>
    </xf>
    <xf numFmtId="49" fontId="22" fillId="3" borderId="71" xfId="0" applyNumberFormat="1" applyFont="1" applyFill="1" applyBorder="1" applyAlignment="1">
      <alignment horizontal="left" vertical="top" wrapText="1"/>
    </xf>
    <xf numFmtId="49" fontId="22" fillId="3" borderId="73" xfId="0" applyNumberFormat="1" applyFont="1" applyFill="1" applyBorder="1" applyAlignment="1">
      <alignment horizontal="left" vertical="top" wrapText="1"/>
    </xf>
    <xf numFmtId="49" fontId="22" fillId="3" borderId="72" xfId="0" applyNumberFormat="1" applyFont="1" applyFill="1" applyBorder="1" applyAlignment="1">
      <alignment horizontal="left" vertical="top" wrapText="1"/>
    </xf>
    <xf numFmtId="49" fontId="22" fillId="3" borderId="74" xfId="0" applyNumberFormat="1" applyFont="1" applyFill="1" applyBorder="1" applyAlignment="1">
      <alignment horizontal="left" vertical="top" wrapText="1"/>
    </xf>
    <xf numFmtId="49" fontId="22" fillId="3" borderId="0" xfId="0" applyNumberFormat="1" applyFont="1" applyFill="1" applyBorder="1" applyAlignment="1">
      <alignment horizontal="left" vertical="top" wrapText="1"/>
    </xf>
    <xf numFmtId="49" fontId="22" fillId="3" borderId="75" xfId="0" applyNumberFormat="1" applyFont="1" applyFill="1" applyBorder="1" applyAlignment="1">
      <alignment horizontal="left" vertical="top" wrapText="1"/>
    </xf>
    <xf numFmtId="49" fontId="22" fillId="3" borderId="76" xfId="0" applyNumberFormat="1" applyFont="1" applyFill="1" applyBorder="1" applyAlignment="1">
      <alignment horizontal="left" vertical="top" wrapText="1"/>
    </xf>
    <xf numFmtId="49" fontId="22" fillId="3" borderId="4" xfId="0" applyNumberFormat="1" applyFont="1" applyFill="1" applyBorder="1" applyAlignment="1">
      <alignment horizontal="left" vertical="top" wrapText="1"/>
    </xf>
    <xf numFmtId="49" fontId="22" fillId="3" borderId="77" xfId="0" applyNumberFormat="1" applyFont="1" applyFill="1" applyBorder="1" applyAlignment="1">
      <alignment horizontal="left" vertical="top" wrapText="1"/>
    </xf>
    <xf numFmtId="0" fontId="0" fillId="0" borderId="62" xfId="0" applyNumberFormat="1" applyBorder="1" applyAlignment="1">
      <alignment horizontal="center" vertical="center" wrapText="1"/>
    </xf>
    <xf numFmtId="0" fontId="0" fillId="0" borderId="152" xfId="0" applyNumberFormat="1" applyBorder="1" applyAlignment="1">
      <alignment horizontal="center" vertical="center" wrapText="1"/>
    </xf>
    <xf numFmtId="0" fontId="27" fillId="3" borderId="153" xfId="0" applyFont="1" applyFill="1" applyBorder="1" applyAlignment="1">
      <alignment horizontal="center" vertical="center" wrapText="1"/>
    </xf>
    <xf numFmtId="0" fontId="27" fillId="3" borderId="119" xfId="0" applyFont="1" applyFill="1" applyBorder="1" applyAlignment="1">
      <alignment horizontal="center" vertical="center" wrapText="1"/>
    </xf>
    <xf numFmtId="0" fontId="28" fillId="3" borderId="123" xfId="0" applyFont="1" applyFill="1" applyBorder="1" applyAlignment="1">
      <alignment horizontal="center" vertical="center" wrapText="1"/>
    </xf>
    <xf numFmtId="0" fontId="27" fillId="3" borderId="124" xfId="0" applyFont="1" applyFill="1" applyBorder="1" applyAlignment="1">
      <alignment horizontal="center" vertical="center" wrapText="1"/>
    </xf>
    <xf numFmtId="0" fontId="23" fillId="3" borderId="71" xfId="0" applyFont="1" applyFill="1" applyBorder="1" applyAlignment="1">
      <alignment horizontal="left" vertical="top" wrapText="1"/>
    </xf>
    <xf numFmtId="0" fontId="24" fillId="3" borderId="73" xfId="0" applyFont="1" applyFill="1" applyBorder="1" applyAlignment="1">
      <alignment horizontal="left" vertical="top" wrapText="1"/>
    </xf>
    <xf numFmtId="0" fontId="24" fillId="3" borderId="72" xfId="0" applyFont="1" applyFill="1" applyBorder="1" applyAlignment="1">
      <alignment horizontal="left" vertical="top" wrapText="1"/>
    </xf>
    <xf numFmtId="0" fontId="24" fillId="3" borderId="74" xfId="0" applyFont="1" applyFill="1" applyBorder="1" applyAlignment="1">
      <alignment horizontal="left" vertical="top" wrapText="1"/>
    </xf>
    <xf numFmtId="0" fontId="24" fillId="3" borderId="0" xfId="0" applyFont="1" applyFill="1" applyBorder="1" applyAlignment="1">
      <alignment horizontal="left" vertical="top" wrapText="1"/>
    </xf>
    <xf numFmtId="0" fontId="24" fillId="3" borderId="75" xfId="0" applyFont="1" applyFill="1" applyBorder="1" applyAlignment="1">
      <alignment horizontal="left" vertical="top" wrapText="1"/>
    </xf>
    <xf numFmtId="0" fontId="24" fillId="3" borderId="76" xfId="0" applyFont="1" applyFill="1" applyBorder="1" applyAlignment="1">
      <alignment horizontal="left" vertical="top" wrapText="1"/>
    </xf>
    <xf numFmtId="0" fontId="24" fillId="3" borderId="4" xfId="0" applyFont="1" applyFill="1" applyBorder="1" applyAlignment="1">
      <alignment horizontal="left" vertical="top" wrapText="1"/>
    </xf>
    <xf numFmtId="0" fontId="24" fillId="3" borderId="77" xfId="0" applyFont="1" applyFill="1" applyBorder="1" applyAlignment="1">
      <alignment horizontal="left" vertical="top" wrapText="1"/>
    </xf>
    <xf numFmtId="0" fontId="4" fillId="3" borderId="18" xfId="0" applyFont="1" applyFill="1" applyBorder="1" applyAlignment="1">
      <alignment horizontal="center" vertical="center" shrinkToFit="1"/>
    </xf>
    <xf numFmtId="0" fontId="4" fillId="3" borderId="49" xfId="0" applyFont="1" applyFill="1" applyBorder="1" applyAlignment="1">
      <alignment horizontal="center" vertical="center" shrinkToFit="1"/>
    </xf>
    <xf numFmtId="0" fontId="11" fillId="3" borderId="49" xfId="0" applyFont="1" applyFill="1" applyBorder="1" applyAlignment="1">
      <alignment vertical="top" shrinkToFit="1"/>
    </xf>
    <xf numFmtId="49" fontId="9" fillId="3" borderId="49" xfId="0" applyNumberFormat="1" applyFont="1" applyFill="1" applyBorder="1" applyAlignment="1">
      <alignment horizontal="left" vertical="center" shrinkToFit="1"/>
    </xf>
    <xf numFmtId="0" fontId="9" fillId="3" borderId="50" xfId="0" applyFont="1" applyFill="1" applyBorder="1" applyAlignment="1">
      <alignment horizontal="left" vertical="center" shrinkToFit="1"/>
    </xf>
    <xf numFmtId="49" fontId="8" fillId="3" borderId="49" xfId="0" applyNumberFormat="1" applyFont="1" applyFill="1" applyBorder="1" applyAlignment="1">
      <alignment horizontal="left" vertical="center" shrinkToFit="1"/>
    </xf>
    <xf numFmtId="0" fontId="0" fillId="3" borderId="49" xfId="0" applyFill="1" applyBorder="1" applyAlignment="1">
      <alignment vertical="top" shrinkToFit="1"/>
    </xf>
    <xf numFmtId="49" fontId="27" fillId="0" borderId="60" xfId="0" applyNumberFormat="1" applyFont="1" applyBorder="1" applyAlignment="1">
      <alignment horizontal="center" vertical="center" wrapText="1"/>
    </xf>
    <xf numFmtId="49" fontId="27" fillId="0" borderId="44" xfId="0" applyNumberFormat="1" applyFont="1" applyBorder="1" applyAlignment="1">
      <alignment horizontal="center" vertical="center" wrapText="1"/>
    </xf>
    <xf numFmtId="0" fontId="27" fillId="3" borderId="34" xfId="0" applyFont="1" applyFill="1" applyBorder="1" applyAlignment="1">
      <alignment horizontal="center" vertical="center" wrapText="1"/>
    </xf>
    <xf numFmtId="49" fontId="4" fillId="3" borderId="48" xfId="0" applyNumberFormat="1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vertical="center" wrapText="1"/>
    </xf>
    <xf numFmtId="0" fontId="4" fillId="3" borderId="50" xfId="0" applyFont="1" applyFill="1" applyBorder="1" applyAlignment="1">
      <alignment horizontal="center" vertical="center" wrapText="1"/>
    </xf>
    <xf numFmtId="0" fontId="11" fillId="3" borderId="48" xfId="0" applyFont="1" applyFill="1" applyBorder="1">
      <alignment vertical="top" wrapText="1"/>
    </xf>
    <xf numFmtId="0" fontId="11" fillId="3" borderId="53" xfId="0" applyFont="1" applyFill="1" applyBorder="1" applyAlignment="1">
      <alignment horizontal="center" vertical="center" wrapText="1"/>
    </xf>
    <xf numFmtId="0" fontId="11" fillId="3" borderId="54" xfId="0" applyFont="1" applyFill="1" applyBorder="1" applyAlignment="1">
      <alignment horizontal="center" vertical="center" wrapText="1"/>
    </xf>
    <xf numFmtId="0" fontId="11" fillId="3" borderId="55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49" fontId="4" fillId="3" borderId="49" xfId="0" applyNumberFormat="1" applyFont="1" applyFill="1" applyBorder="1" applyAlignment="1">
      <alignment horizontal="center" vertical="center" wrapText="1"/>
    </xf>
    <xf numFmtId="0" fontId="11" fillId="3" borderId="49" xfId="0" applyFont="1" applyFill="1" applyBorder="1">
      <alignment vertical="top" wrapText="1"/>
    </xf>
    <xf numFmtId="0" fontId="4" fillId="3" borderId="57" xfId="0" applyFont="1" applyFill="1" applyBorder="1" applyAlignment="1">
      <alignment horizontal="center" vertical="center" wrapText="1"/>
    </xf>
    <xf numFmtId="0" fontId="0" fillId="4" borderId="125" xfId="0" applyNumberFormat="1" applyFill="1" applyBorder="1" applyAlignment="1">
      <alignment horizontal="center" vertical="center" wrapText="1"/>
    </xf>
    <xf numFmtId="49" fontId="27" fillId="3" borderId="61" xfId="0" applyNumberFormat="1" applyFont="1" applyFill="1" applyBorder="1" applyAlignment="1">
      <alignment horizontal="center" vertical="center" wrapText="1"/>
    </xf>
    <xf numFmtId="49" fontId="27" fillId="3" borderId="45" xfId="0" applyNumberFormat="1" applyFont="1" applyFill="1" applyBorder="1" applyAlignment="1">
      <alignment horizontal="center" vertical="center" wrapText="1"/>
    </xf>
    <xf numFmtId="49" fontId="27" fillId="3" borderId="43" xfId="0" applyNumberFormat="1" applyFont="1" applyFill="1" applyBorder="1" applyAlignment="1">
      <alignment horizontal="center" vertical="center" wrapText="1"/>
    </xf>
    <xf numFmtId="49" fontId="8" fillId="3" borderId="17" xfId="0" applyNumberFormat="1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top" wrapText="1"/>
    </xf>
    <xf numFmtId="49" fontId="19" fillId="3" borderId="18" xfId="0" applyNumberFormat="1" applyFont="1" applyFill="1" applyBorder="1" applyAlignment="1">
      <alignment horizontal="center" vertical="center" wrapText="1"/>
    </xf>
    <xf numFmtId="0" fontId="19" fillId="3" borderId="18" xfId="0" applyFont="1" applyFill="1" applyBorder="1">
      <alignment vertical="top" wrapText="1"/>
    </xf>
    <xf numFmtId="0" fontId="19" fillId="3" borderId="18" xfId="0" applyFont="1" applyFill="1" applyBorder="1" applyAlignment="1">
      <alignment horizontal="center" vertical="center" wrapText="1"/>
    </xf>
    <xf numFmtId="49" fontId="4" fillId="3" borderId="18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>
      <alignment vertical="top" wrapText="1"/>
    </xf>
    <xf numFmtId="49" fontId="27" fillId="3" borderId="19" xfId="0" applyNumberFormat="1" applyFont="1" applyFill="1" applyBorder="1" applyAlignment="1">
      <alignment horizontal="center" vertical="center" wrapText="1"/>
    </xf>
    <xf numFmtId="49" fontId="27" fillId="3" borderId="20" xfId="0" applyNumberFormat="1" applyFont="1" applyFill="1" applyBorder="1" applyAlignment="1">
      <alignment horizontal="center" vertical="center" wrapText="1"/>
    </xf>
    <xf numFmtId="49" fontId="27" fillId="3" borderId="21" xfId="0" applyNumberFormat="1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49" fontId="5" fillId="3" borderId="21" xfId="0" applyNumberFormat="1" applyFont="1" applyFill="1" applyBorder="1" applyAlignment="1">
      <alignment horizontal="center" vertical="center" wrapText="1"/>
    </xf>
    <xf numFmtId="49" fontId="19" fillId="3" borderId="19" xfId="0" applyNumberFormat="1" applyFont="1" applyFill="1" applyBorder="1" applyAlignment="1">
      <alignment horizontal="center" vertical="center" wrapText="1"/>
    </xf>
    <xf numFmtId="49" fontId="19" fillId="3" borderId="20" xfId="0" applyNumberFormat="1" applyFont="1" applyFill="1" applyBorder="1" applyAlignment="1">
      <alignment horizontal="center" vertical="center" wrapText="1"/>
    </xf>
    <xf numFmtId="49" fontId="19" fillId="3" borderId="22" xfId="0" applyNumberFormat="1" applyFont="1" applyFill="1" applyBorder="1" applyAlignment="1">
      <alignment horizontal="center" vertical="center" wrapText="1"/>
    </xf>
    <xf numFmtId="49" fontId="5" fillId="3" borderId="14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>
      <alignment vertical="top" wrapText="1"/>
    </xf>
    <xf numFmtId="0" fontId="7" fillId="3" borderId="0" xfId="0" applyFont="1" applyFill="1" applyBorder="1" applyAlignment="1">
      <alignment horizontal="center" vertical="center" wrapText="1"/>
    </xf>
    <xf numFmtId="0" fontId="0" fillId="3" borderId="0" xfId="0" applyFill="1" applyBorder="1">
      <alignment vertical="top" wrapText="1"/>
    </xf>
    <xf numFmtId="49" fontId="19" fillId="3" borderId="6" xfId="0" applyNumberFormat="1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>
      <alignment vertical="top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>
      <alignment vertical="top" wrapText="1"/>
    </xf>
    <xf numFmtId="49" fontId="19" fillId="3" borderId="7" xfId="0" applyNumberFormat="1" applyFont="1" applyFill="1" applyBorder="1" applyAlignment="1">
      <alignment horizontal="center" vertical="center" wrapText="1"/>
    </xf>
    <xf numFmtId="49" fontId="19" fillId="3" borderId="8" xfId="0" applyNumberFormat="1" applyFont="1" applyFill="1" applyBorder="1" applyAlignment="1">
      <alignment horizontal="center" vertical="center" wrapText="1"/>
    </xf>
    <xf numFmtId="49" fontId="19" fillId="3" borderId="9" xfId="0" applyNumberFormat="1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49" fontId="4" fillId="3" borderId="11" xfId="0" applyNumberFormat="1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49" fontId="27" fillId="3" borderId="124" xfId="0" applyNumberFormat="1" applyFont="1" applyFill="1" applyBorder="1" applyAlignment="1">
      <alignment horizontal="center" vertical="center" wrapText="1"/>
    </xf>
    <xf numFmtId="49" fontId="27" fillId="3" borderId="27" xfId="0" applyNumberFormat="1" applyFont="1" applyFill="1" applyBorder="1" applyAlignment="1">
      <alignment horizontal="center" vertical="center" wrapText="1"/>
    </xf>
    <xf numFmtId="49" fontId="27" fillId="3" borderId="15" xfId="0" applyNumberFormat="1" applyFont="1" applyFill="1" applyBorder="1" applyAlignment="1">
      <alignment horizontal="center" vertical="center" wrapText="1"/>
    </xf>
    <xf numFmtId="49" fontId="27" fillId="3" borderId="16" xfId="0" applyNumberFormat="1" applyFont="1" applyFill="1" applyBorder="1" applyAlignment="1">
      <alignment horizontal="center" vertical="center" wrapText="1"/>
    </xf>
    <xf numFmtId="49" fontId="20" fillId="2" borderId="0" xfId="0" applyNumberFormat="1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49" fontId="17" fillId="3" borderId="0" xfId="0" applyNumberFormat="1" applyFont="1" applyFill="1" applyBorder="1" applyAlignment="1">
      <alignment horizontal="center" vertical="center" wrapText="1"/>
    </xf>
    <xf numFmtId="49" fontId="18" fillId="3" borderId="143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56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49" fontId="27" fillId="3" borderId="122" xfId="0" applyNumberFormat="1" applyFont="1" applyFill="1" applyBorder="1" applyAlignment="1">
      <alignment horizontal="center" vertical="center" wrapText="1"/>
    </xf>
    <xf numFmtId="49" fontId="27" fillId="3" borderId="119" xfId="0" applyNumberFormat="1" applyFont="1" applyFill="1" applyBorder="1" applyAlignment="1">
      <alignment horizontal="center" vertical="center" wrapText="1"/>
    </xf>
    <xf numFmtId="49" fontId="27" fillId="3" borderId="23" xfId="0" applyNumberFormat="1" applyFont="1" applyFill="1" applyBorder="1" applyAlignment="1">
      <alignment horizontal="center" vertical="center" wrapText="1"/>
    </xf>
    <xf numFmtId="49" fontId="27" fillId="3" borderId="24" xfId="0" applyNumberFormat="1" applyFont="1" applyFill="1" applyBorder="1" applyAlignment="1">
      <alignment horizontal="center" vertical="center" wrapText="1"/>
    </xf>
    <xf numFmtId="49" fontId="27" fillId="3" borderId="123" xfId="0" applyNumberFormat="1" applyFont="1" applyFill="1" applyBorder="1" applyAlignment="1">
      <alignment horizontal="center" vertical="center" wrapText="1"/>
    </xf>
    <xf numFmtId="49" fontId="27" fillId="3" borderId="25" xfId="0" applyNumberFormat="1" applyFont="1" applyFill="1" applyBorder="1" applyAlignment="1">
      <alignment horizontal="center" vertical="center" wrapText="1"/>
    </xf>
    <xf numFmtId="49" fontId="7" fillId="3" borderId="0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top" wrapText="1"/>
    </xf>
    <xf numFmtId="0" fontId="27" fillId="3" borderId="118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 wrapText="1"/>
    </xf>
    <xf numFmtId="0" fontId="27" fillId="3" borderId="2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49" fontId="4" fillId="3" borderId="38" xfId="0" applyNumberFormat="1" applyFont="1" applyFill="1" applyBorder="1" applyAlignment="1">
      <alignment horizontal="center" vertical="center" wrapText="1"/>
    </xf>
    <xf numFmtId="0" fontId="11" fillId="3" borderId="39" xfId="0" applyFont="1" applyFill="1" applyBorder="1">
      <alignment vertical="top" wrapText="1"/>
    </xf>
    <xf numFmtId="0" fontId="11" fillId="3" borderId="30" xfId="0" applyFont="1" applyFill="1" applyBorder="1">
      <alignment vertical="top" wrapText="1"/>
    </xf>
    <xf numFmtId="0" fontId="4" fillId="3" borderId="39" xfId="0" applyFont="1" applyFill="1" applyBorder="1">
      <alignment vertical="top" wrapText="1"/>
    </xf>
    <xf numFmtId="0" fontId="11" fillId="3" borderId="40" xfId="0" applyFont="1" applyFill="1" applyBorder="1">
      <alignment vertical="top" wrapText="1"/>
    </xf>
    <xf numFmtId="49" fontId="4" fillId="3" borderId="41" xfId="0" applyNumberFormat="1" applyFont="1" applyFill="1" applyBorder="1" applyAlignment="1">
      <alignment horizontal="center"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4" fillId="3" borderId="80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49" fontId="27" fillId="0" borderId="61" xfId="0" applyNumberFormat="1" applyFont="1" applyFill="1" applyBorder="1" applyAlignment="1">
      <alignment horizontal="center" vertical="center" wrapText="1"/>
    </xf>
    <xf numFmtId="49" fontId="27" fillId="0" borderId="59" xfId="0" applyNumberFormat="1" applyFont="1" applyFill="1" applyBorder="1" applyAlignment="1">
      <alignment horizontal="center" vertical="center" wrapText="1"/>
    </xf>
    <xf numFmtId="49" fontId="27" fillId="0" borderId="45" xfId="0" applyNumberFormat="1" applyFont="1" applyFill="1" applyBorder="1" applyAlignment="1">
      <alignment horizontal="center" vertical="center" wrapText="1"/>
    </xf>
    <xf numFmtId="49" fontId="27" fillId="0" borderId="4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top" wrapText="1"/>
    </xf>
    <xf numFmtId="0" fontId="9" fillId="3" borderId="0" xfId="0" applyFont="1" applyFill="1" applyBorder="1" applyAlignment="1">
      <alignment horizontal="center" vertical="center" wrapText="1"/>
    </xf>
    <xf numFmtId="0" fontId="37" fillId="3" borderId="24" xfId="0" applyFont="1" applyFill="1" applyBorder="1" applyAlignment="1">
      <alignment horizontal="center" vertical="center" wrapText="1"/>
    </xf>
    <xf numFmtId="0" fontId="38" fillId="3" borderId="128" xfId="0" applyFont="1" applyFill="1" applyBorder="1" applyAlignment="1">
      <alignment horizontal="center" vertical="center" wrapText="1"/>
    </xf>
    <xf numFmtId="0" fontId="38" fillId="3" borderId="43" xfId="0" applyFont="1" applyFill="1" applyBorder="1" applyAlignment="1">
      <alignment horizontal="center" vertical="center" wrapText="1"/>
    </xf>
    <xf numFmtId="49" fontId="38" fillId="3" borderId="129" xfId="0" applyNumberFormat="1" applyFont="1" applyFill="1" applyBorder="1" applyAlignment="1">
      <alignment horizontal="center" vertical="center" wrapText="1"/>
    </xf>
    <xf numFmtId="49" fontId="38" fillId="3" borderId="43" xfId="0" applyNumberFormat="1" applyFont="1" applyFill="1" applyBorder="1" applyAlignment="1">
      <alignment horizontal="center" vertical="center" wrapText="1"/>
    </xf>
    <xf numFmtId="49" fontId="38" fillId="3" borderId="149" xfId="0" applyNumberFormat="1" applyFont="1" applyFill="1" applyBorder="1" applyAlignment="1">
      <alignment horizontal="center" vertical="center" wrapText="1"/>
    </xf>
    <xf numFmtId="49" fontId="38" fillId="3" borderId="33" xfId="0" applyNumberFormat="1" applyFont="1" applyFill="1" applyBorder="1" applyAlignment="1">
      <alignment horizontal="center" vertical="center" wrapText="1"/>
    </xf>
    <xf numFmtId="49" fontId="38" fillId="3" borderId="128" xfId="0" applyNumberFormat="1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left" vertical="center" wrapText="1"/>
    </xf>
    <xf numFmtId="0" fontId="27" fillId="3" borderId="46" xfId="0" applyFont="1" applyFill="1" applyBorder="1" applyAlignment="1">
      <alignment horizontal="left" vertical="center" wrapText="1"/>
    </xf>
    <xf numFmtId="0" fontId="27" fillId="0" borderId="61" xfId="0" applyFont="1" applyBorder="1" applyAlignment="1">
      <alignment horizontal="left" vertical="center" wrapText="1"/>
    </xf>
    <xf numFmtId="0" fontId="27" fillId="0" borderId="59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125" xfId="0" applyFont="1" applyBorder="1" applyAlignment="1">
      <alignment horizontal="center" vertical="center" wrapText="1"/>
    </xf>
    <xf numFmtId="0" fontId="27" fillId="0" borderId="126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27" fillId="0" borderId="46" xfId="0" applyFont="1" applyBorder="1" applyAlignment="1">
      <alignment horizontal="left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127" xfId="0" applyFont="1" applyBorder="1" applyAlignment="1">
      <alignment horizontal="center" vertical="center" wrapText="1"/>
    </xf>
    <xf numFmtId="0" fontId="39" fillId="6" borderId="155" xfId="0" applyFont="1" applyFill="1" applyBorder="1" applyAlignment="1">
      <alignment horizontal="left" vertical="center" wrapText="1"/>
    </xf>
    <xf numFmtId="0" fontId="39" fillId="6" borderId="156" xfId="0" applyFont="1" applyFill="1" applyBorder="1" applyAlignment="1">
      <alignment horizontal="left" vertical="center" wrapText="1"/>
    </xf>
    <xf numFmtId="0" fontId="39" fillId="7" borderId="157" xfId="0" applyFont="1" applyFill="1" applyBorder="1" applyAlignment="1">
      <alignment horizontal="left" vertical="center" wrapText="1"/>
    </xf>
    <xf numFmtId="0" fontId="39" fillId="7" borderId="62" xfId="0" applyFont="1" applyFill="1" applyBorder="1" applyAlignment="1">
      <alignment horizontal="center" vertical="center" wrapText="1"/>
    </xf>
    <xf numFmtId="0" fontId="39" fillId="6" borderId="158" xfId="0" applyFont="1" applyFill="1" applyBorder="1" applyAlignment="1">
      <alignment horizontal="center" vertical="center" wrapText="1"/>
    </xf>
    <xf numFmtId="0" fontId="39" fillId="6" borderId="159" xfId="0" applyFont="1" applyFill="1" applyBorder="1" applyAlignment="1">
      <alignment horizontal="left" vertical="center" wrapText="1"/>
    </xf>
    <xf numFmtId="0" fontId="39" fillId="6" borderId="160" xfId="0" applyFont="1" applyFill="1" applyBorder="1" applyAlignment="1">
      <alignment horizontal="center" vertical="center" wrapText="1"/>
    </xf>
    <xf numFmtId="0" fontId="39" fillId="6" borderId="161" xfId="0" applyFont="1" applyFill="1" applyBorder="1" applyAlignment="1">
      <alignment horizontal="center" vertical="center" wrapText="1"/>
    </xf>
    <xf numFmtId="0" fontId="39" fillId="6" borderId="44" xfId="0" applyFont="1" applyFill="1" applyBorder="1" applyAlignment="1">
      <alignment horizontal="left" vertical="center" wrapText="1"/>
    </xf>
    <xf numFmtId="0" fontId="39" fillId="6" borderId="162" xfId="0" applyFont="1" applyFill="1" applyBorder="1" applyAlignment="1">
      <alignment horizontal="left" vertical="center" wrapText="1"/>
    </xf>
    <xf numFmtId="0" fontId="39" fillId="7" borderId="163" xfId="0" applyFont="1" applyFill="1" applyBorder="1" applyAlignment="1">
      <alignment horizontal="left" vertical="center" wrapText="1"/>
    </xf>
    <xf numFmtId="0" fontId="39" fillId="7" borderId="46" xfId="0" applyFont="1" applyFill="1" applyBorder="1" applyAlignment="1">
      <alignment horizontal="center" vertical="center" wrapText="1"/>
    </xf>
    <xf numFmtId="0" fontId="39" fillId="6" borderId="164" xfId="0" applyFont="1" applyFill="1" applyBorder="1" applyAlignment="1">
      <alignment horizontal="center" vertical="center" wrapText="1"/>
    </xf>
    <xf numFmtId="0" fontId="38" fillId="0" borderId="165" xfId="0" applyFont="1" applyBorder="1" applyAlignment="1">
      <alignment horizontal="left" vertical="center" wrapText="1"/>
    </xf>
    <xf numFmtId="0" fontId="39" fillId="6" borderId="16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603249</xdr:colOff>
      <xdr:row>31</xdr:row>
      <xdr:rowOff>111125</xdr:rowOff>
    </xdr:from>
    <xdr:to>
      <xdr:col>19</xdr:col>
      <xdr:colOff>460374</xdr:colOff>
      <xdr:row>65</xdr:row>
      <xdr:rowOff>37516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9CDE392-C4BD-3DA2-6F91-BA89BD7D8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999" y="9588500"/>
          <a:ext cx="11541125" cy="8784641"/>
        </a:xfrm>
        <a:prstGeom prst="rect">
          <a:avLst/>
        </a:prstGeom>
      </xdr:spPr>
    </xdr:pic>
    <xdr:clientData/>
  </xdr:twoCellAnchor>
  <xdr:twoCellAnchor>
    <xdr:from>
      <xdr:col>14</xdr:col>
      <xdr:colOff>152400</xdr:colOff>
      <xdr:row>33</xdr:row>
      <xdr:rowOff>142875</xdr:rowOff>
    </xdr:from>
    <xdr:to>
      <xdr:col>16</xdr:col>
      <xdr:colOff>419100</xdr:colOff>
      <xdr:row>35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39025" y="9563100"/>
          <a:ext cx="1409700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52800" y="1656397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29</xdr:col>
      <xdr:colOff>309335</xdr:colOff>
      <xdr:row>33</xdr:row>
      <xdr:rowOff>142874</xdr:rowOff>
    </xdr:from>
    <xdr:to>
      <xdr:col>30</xdr:col>
      <xdr:colOff>300565</xdr:colOff>
      <xdr:row>40</xdr:row>
      <xdr:rowOff>177799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3121C0B-DA92-D641-4BB0-99C4EC7B3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78710" y="10128249"/>
          <a:ext cx="1367063" cy="181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52800" y="1582102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595312</xdr:colOff>
      <xdr:row>1</xdr:row>
      <xdr:rowOff>214312</xdr:rowOff>
    </xdr:from>
    <xdr:ext cx="1832553" cy="625812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B2118B6-E6FA-4E75-B568-7D4412C3118E}"/>
            </a:ext>
          </a:extLst>
        </xdr:cNvPr>
        <xdr:cNvSpPr txBox="1"/>
      </xdr:nvSpPr>
      <xdr:spPr>
        <a:xfrm>
          <a:off x="11501437" y="785812"/>
          <a:ext cx="1832553" cy="625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 b="1">
              <a:solidFill>
                <a:srgbClr val="FF0000"/>
              </a:solidFill>
            </a:rPr>
            <a:t>総裏始末</a:t>
          </a:r>
        </a:p>
      </xdr:txBody>
    </xdr:sp>
    <xdr:clientData/>
  </xdr:oneCellAnchor>
  <xdr:twoCellAnchor editAs="oneCell">
    <xdr:from>
      <xdr:col>5</xdr:col>
      <xdr:colOff>238125</xdr:colOff>
      <xdr:row>3</xdr:row>
      <xdr:rowOff>166686</xdr:rowOff>
    </xdr:from>
    <xdr:to>
      <xdr:col>30</xdr:col>
      <xdr:colOff>714375</xdr:colOff>
      <xdr:row>63</xdr:row>
      <xdr:rowOff>49129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7E669EC-ABE2-B502-36DF-36A7A492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8" y="1523999"/>
          <a:ext cx="19264312" cy="158368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7A0384A-635C-421C-985B-61181F24E98A}"/>
            </a:ext>
          </a:extLst>
        </xdr:cNvPr>
        <xdr:cNvSpPr/>
      </xdr:nvSpPr>
      <xdr:spPr>
        <a:xfrm>
          <a:off x="4286250" y="1656397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261938</xdr:colOff>
      <xdr:row>4</xdr:row>
      <xdr:rowOff>95250</xdr:rowOff>
    </xdr:from>
    <xdr:to>
      <xdr:col>35</xdr:col>
      <xdr:colOff>245899</xdr:colOff>
      <xdr:row>57</xdr:row>
      <xdr:rowOff>166688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4BE9844-2617-BC7B-BCA0-CF06D6AD2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6" y="1833563"/>
          <a:ext cx="25582398" cy="14025563"/>
        </a:xfrm>
        <a:prstGeom prst="rect">
          <a:avLst/>
        </a:prstGeom>
      </xdr:spPr>
    </xdr:pic>
    <xdr:clientData/>
  </xdr:twoCellAnchor>
  <xdr:oneCellAnchor>
    <xdr:from>
      <xdr:col>5</xdr:col>
      <xdr:colOff>214311</xdr:colOff>
      <xdr:row>5</xdr:row>
      <xdr:rowOff>238123</xdr:rowOff>
    </xdr:from>
    <xdr:ext cx="4314066" cy="55919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16CBAE0-1FB3-ACDF-CC30-E6359DB37266}"/>
            </a:ext>
          </a:extLst>
        </xdr:cNvPr>
        <xdr:cNvSpPr txBox="1"/>
      </xdr:nvSpPr>
      <xdr:spPr>
        <a:xfrm>
          <a:off x="3000374" y="2214561"/>
          <a:ext cx="4314066" cy="5591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800" b="1">
              <a:solidFill>
                <a:srgbClr val="FF0000"/>
              </a:solidFill>
            </a:rPr>
            <a:t>裏身頃・裏袖　ダイヤキルト</a:t>
          </a:r>
        </a:p>
      </xdr:txBody>
    </xdr:sp>
    <xdr:clientData/>
  </xdr:oneCellAnchor>
  <xdr:twoCellAnchor editAs="oneCell">
    <xdr:from>
      <xdr:col>23</xdr:col>
      <xdr:colOff>266321</xdr:colOff>
      <xdr:row>0</xdr:row>
      <xdr:rowOff>317500</xdr:rowOff>
    </xdr:from>
    <xdr:to>
      <xdr:col>28</xdr:col>
      <xdr:colOff>31750</xdr:colOff>
      <xdr:row>8</xdr:row>
      <xdr:rowOff>94192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573D25-189E-939B-0641-DC408BD92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13821" y="317500"/>
          <a:ext cx="2273679" cy="25389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F333E3A-03E8-4F39-8B75-B7FB11355649}"/>
            </a:ext>
          </a:extLst>
        </xdr:cNvPr>
        <xdr:cNvSpPr/>
      </xdr:nvSpPr>
      <xdr:spPr>
        <a:xfrm>
          <a:off x="4286250" y="1656397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514350</xdr:colOff>
      <xdr:row>25</xdr:row>
      <xdr:rowOff>95250</xdr:rowOff>
    </xdr:from>
    <xdr:ext cx="3769815" cy="49244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EBBAB0D-14FB-CE18-4D43-01839A2E67BB}"/>
            </a:ext>
          </a:extLst>
        </xdr:cNvPr>
        <xdr:cNvSpPr txBox="1"/>
      </xdr:nvSpPr>
      <xdr:spPr>
        <a:xfrm>
          <a:off x="12230100" y="7486650"/>
          <a:ext cx="3769815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400" b="1"/>
            <a:t>別紙「デザイン管理表」参照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H67"/>
  <sheetViews>
    <sheetView showGridLines="0" tabSelected="1" view="pageBreakPreview" zoomScale="60" zoomScaleNormal="70" workbookViewId="0">
      <selection activeCell="AC22" sqref="AC22:AC23"/>
    </sheetView>
  </sheetViews>
  <sheetFormatPr baseColWidth="10" defaultColWidth="12" defaultRowHeight="18" customHeight="1"/>
  <cols>
    <col min="1" max="1" width="4.19921875" style="1" customWidth="1"/>
    <col min="2" max="2" width="5.3984375" style="1" customWidth="1"/>
    <col min="3" max="3" width="11.59765625" style="1" customWidth="1"/>
    <col min="4" max="24" width="8.59765625" style="1" customWidth="1"/>
    <col min="25" max="25" width="5.3984375" style="1" customWidth="1"/>
    <col min="26" max="26" width="4.3984375" style="1" customWidth="1"/>
    <col min="27" max="27" width="6.3984375" style="1" customWidth="1"/>
    <col min="28" max="28" width="14.3984375" style="1" customWidth="1"/>
    <col min="29" max="29" width="22" style="1" customWidth="1"/>
    <col min="30" max="30" width="16.3984375" style="1" customWidth="1"/>
    <col min="31" max="31" width="16.59765625" style="1" customWidth="1"/>
    <col min="32" max="32" width="10" style="1" customWidth="1"/>
    <col min="33" max="33" width="22.19921875" style="1" customWidth="1"/>
    <col min="34" max="34" width="14" style="1" customWidth="1"/>
    <col min="35" max="35" width="13.59765625" style="1" customWidth="1"/>
    <col min="36" max="36" width="13.19921875" style="1" customWidth="1"/>
    <col min="37" max="39" width="10.19921875" style="1" customWidth="1"/>
    <col min="40" max="268" width="12" style="1" customWidth="1"/>
  </cols>
  <sheetData>
    <row r="1" spans="1:39" s="1" customFormat="1" ht="44.25" customHeight="1" thickBot="1">
      <c r="A1" s="327" t="s">
        <v>0</v>
      </c>
      <c r="B1" s="328"/>
      <c r="C1" s="328"/>
      <c r="D1" s="328"/>
      <c r="E1" s="328"/>
      <c r="F1" s="329" t="s">
        <v>43</v>
      </c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30" t="s">
        <v>55</v>
      </c>
      <c r="AJ1" s="330"/>
      <c r="AK1" s="330"/>
      <c r="AL1" s="330"/>
      <c r="AM1" s="330"/>
    </row>
    <row r="2" spans="1:39" s="1" customFormat="1" ht="32.25" customHeight="1" thickTop="1" thickBot="1">
      <c r="A2" s="331" t="s">
        <v>1</v>
      </c>
      <c r="B2" s="332"/>
      <c r="C2" s="333"/>
      <c r="D2" s="334"/>
      <c r="E2" s="335"/>
      <c r="F2" s="336"/>
      <c r="G2" s="337" t="s">
        <v>2</v>
      </c>
      <c r="H2" s="338"/>
      <c r="I2" s="347"/>
      <c r="J2" s="348"/>
      <c r="K2" s="348"/>
      <c r="L2" s="348"/>
      <c r="M2" s="349"/>
      <c r="N2" s="2"/>
      <c r="O2" s="2"/>
      <c r="P2" s="2"/>
      <c r="Q2" s="2"/>
      <c r="R2" s="41"/>
      <c r="S2" s="41"/>
      <c r="T2" s="41"/>
      <c r="U2" s="41"/>
      <c r="V2" s="41"/>
      <c r="W2" s="41"/>
      <c r="X2" s="41"/>
      <c r="Z2" s="339" t="s">
        <v>46</v>
      </c>
      <c r="AA2" s="340"/>
      <c r="AB2" s="343" t="s">
        <v>47</v>
      </c>
      <c r="AC2" s="343" t="s">
        <v>48</v>
      </c>
      <c r="AD2" s="351" t="s">
        <v>21</v>
      </c>
      <c r="AE2" s="120" t="s">
        <v>49</v>
      </c>
      <c r="AF2" s="120" t="s">
        <v>57</v>
      </c>
      <c r="AG2" s="343" t="s">
        <v>50</v>
      </c>
      <c r="AH2" s="323" t="s">
        <v>51</v>
      </c>
      <c r="AI2" s="325" t="s">
        <v>45</v>
      </c>
      <c r="AJ2" s="325"/>
      <c r="AK2" s="325"/>
      <c r="AL2" s="325"/>
      <c r="AM2" s="326"/>
    </row>
    <row r="3" spans="1:39" ht="30.75" customHeight="1" thickBot="1">
      <c r="A3" s="373" t="s">
        <v>3</v>
      </c>
      <c r="B3" s="374"/>
      <c r="C3" s="310" t="s">
        <v>99</v>
      </c>
      <c r="D3" s="311"/>
      <c r="E3" s="312"/>
      <c r="F3" s="312"/>
      <c r="G3" s="313" t="s">
        <v>4</v>
      </c>
      <c r="H3" s="314"/>
      <c r="I3" s="315" t="s">
        <v>140</v>
      </c>
      <c r="J3" s="316"/>
      <c r="K3" s="316"/>
      <c r="L3" s="317"/>
      <c r="M3" s="318" t="s">
        <v>5</v>
      </c>
      <c r="N3" s="319"/>
      <c r="O3" s="320" t="s">
        <v>142</v>
      </c>
      <c r="P3" s="321"/>
      <c r="Q3" s="322"/>
      <c r="R3" s="306"/>
      <c r="S3" s="307"/>
      <c r="T3" s="345"/>
      <c r="U3" s="346"/>
      <c r="V3" s="346"/>
      <c r="W3" s="308"/>
      <c r="X3" s="40"/>
      <c r="Z3" s="341"/>
      <c r="AA3" s="342"/>
      <c r="AB3" s="344"/>
      <c r="AC3" s="344"/>
      <c r="AD3" s="352"/>
      <c r="AE3" s="353"/>
      <c r="AF3" s="353"/>
      <c r="AG3" s="344"/>
      <c r="AH3" s="324"/>
      <c r="AI3" s="376" t="s">
        <v>100</v>
      </c>
      <c r="AJ3" s="59"/>
      <c r="AK3" s="59"/>
      <c r="AL3" s="59"/>
      <c r="AM3" s="60"/>
    </row>
    <row r="4" spans="1:39" ht="29.25" customHeight="1" thickTop="1" thickBot="1">
      <c r="A4" s="291" t="s">
        <v>6</v>
      </c>
      <c r="B4" s="292"/>
      <c r="C4" s="293" t="s">
        <v>137</v>
      </c>
      <c r="D4" s="294"/>
      <c r="E4" s="294"/>
      <c r="F4" s="295"/>
      <c r="G4" s="296" t="s">
        <v>7</v>
      </c>
      <c r="H4" s="297"/>
      <c r="I4" s="298" t="s">
        <v>141</v>
      </c>
      <c r="J4" s="299"/>
      <c r="K4" s="299"/>
      <c r="L4" s="300"/>
      <c r="M4" s="301" t="s">
        <v>126</v>
      </c>
      <c r="N4" s="302"/>
      <c r="O4" s="303" t="s">
        <v>64</v>
      </c>
      <c r="P4" s="304"/>
      <c r="Q4" s="305"/>
      <c r="R4" s="306"/>
      <c r="S4" s="307"/>
      <c r="T4" s="308"/>
      <c r="U4" s="309"/>
      <c r="V4" s="309"/>
      <c r="W4" s="309"/>
      <c r="X4" s="41"/>
      <c r="Y4" s="207">
        <v>1</v>
      </c>
      <c r="Z4" s="208" t="s">
        <v>65</v>
      </c>
      <c r="AA4" s="209"/>
      <c r="AB4" s="274"/>
      <c r="AC4" s="274" t="s">
        <v>143</v>
      </c>
      <c r="AD4" s="274" t="s">
        <v>144</v>
      </c>
      <c r="AE4" s="210" t="s">
        <v>145</v>
      </c>
      <c r="AF4" s="120" t="s">
        <v>146</v>
      </c>
      <c r="AG4" s="120"/>
      <c r="AH4" s="96"/>
      <c r="AI4" s="377"/>
      <c r="AJ4" s="111"/>
      <c r="AK4" s="61"/>
      <c r="AL4" s="61"/>
      <c r="AM4" s="62"/>
    </row>
    <row r="5" spans="1:39" ht="18.75" customHeight="1" thickBot="1">
      <c r="A5" s="354"/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6"/>
      <c r="N5" s="355"/>
      <c r="O5" s="355"/>
      <c r="P5" s="355"/>
      <c r="Q5" s="355"/>
      <c r="R5" s="357"/>
      <c r="S5" s="357"/>
      <c r="T5" s="357"/>
      <c r="U5" s="357"/>
      <c r="V5" s="357"/>
      <c r="W5" s="358"/>
      <c r="X5" s="43"/>
      <c r="Y5" s="207"/>
      <c r="Z5" s="116"/>
      <c r="AA5" s="117"/>
      <c r="AB5" s="221"/>
      <c r="AC5" s="221"/>
      <c r="AD5" s="221"/>
      <c r="AE5" s="119"/>
      <c r="AF5" s="119"/>
      <c r="AG5" s="119"/>
      <c r="AH5" s="93"/>
      <c r="AI5" s="378" t="s">
        <v>100</v>
      </c>
      <c r="AJ5" s="112"/>
      <c r="AK5" s="63"/>
      <c r="AL5" s="64"/>
      <c r="AM5" s="65"/>
    </row>
    <row r="6" spans="1:39" ht="36" customHeight="1" thickBot="1">
      <c r="A6" s="359" t="s">
        <v>8</v>
      </c>
      <c r="B6" s="360"/>
      <c r="C6" s="360"/>
      <c r="D6" s="361"/>
      <c r="E6" s="361"/>
      <c r="F6" s="360"/>
      <c r="G6" s="362"/>
      <c r="H6" s="360"/>
      <c r="I6" s="360"/>
      <c r="J6" s="360"/>
      <c r="K6" s="360"/>
      <c r="L6" s="363"/>
      <c r="M6" s="364"/>
      <c r="N6" s="359" t="s">
        <v>9</v>
      </c>
      <c r="O6" s="367"/>
      <c r="P6" s="360"/>
      <c r="Q6" s="367"/>
      <c r="R6" s="367"/>
      <c r="S6" s="367"/>
      <c r="T6" s="367"/>
      <c r="U6" s="367"/>
      <c r="V6" s="367"/>
      <c r="W6" s="368"/>
      <c r="X6" s="46"/>
      <c r="Y6" s="207">
        <v>2</v>
      </c>
      <c r="Z6" s="369" t="s">
        <v>139</v>
      </c>
      <c r="AA6" s="370"/>
      <c r="AB6" s="272" t="s">
        <v>101</v>
      </c>
      <c r="AC6" s="384" t="s">
        <v>147</v>
      </c>
      <c r="AD6" s="118"/>
      <c r="AE6" s="118" t="s">
        <v>148</v>
      </c>
      <c r="AF6" s="118" t="s">
        <v>146</v>
      </c>
      <c r="AG6" s="232" t="s">
        <v>130</v>
      </c>
      <c r="AH6" s="105"/>
      <c r="AI6" s="379"/>
      <c r="AJ6" s="109"/>
      <c r="AK6" s="61"/>
      <c r="AL6" s="61"/>
      <c r="AM6" s="66"/>
    </row>
    <row r="7" spans="1:39" ht="23.25" customHeight="1">
      <c r="A7" s="275" t="s">
        <v>10</v>
      </c>
      <c r="B7" s="276"/>
      <c r="C7" s="277"/>
      <c r="D7" s="3" t="s">
        <v>11</v>
      </c>
      <c r="E7" s="4" t="s">
        <v>12</v>
      </c>
      <c r="F7" s="279" t="s">
        <v>13</v>
      </c>
      <c r="G7" s="280"/>
      <c r="H7" s="280"/>
      <c r="I7" s="280"/>
      <c r="J7" s="280"/>
      <c r="K7" s="280"/>
      <c r="L7" s="281"/>
      <c r="M7" s="365"/>
      <c r="N7" s="275" t="s">
        <v>10</v>
      </c>
      <c r="O7" s="282"/>
      <c r="P7" s="282"/>
      <c r="Q7" s="284" t="s">
        <v>56</v>
      </c>
      <c r="R7" s="285"/>
      <c r="S7" s="285"/>
      <c r="T7" s="285"/>
      <c r="U7" s="285"/>
      <c r="V7" s="285"/>
      <c r="W7" s="286"/>
      <c r="X7" s="46"/>
      <c r="Y7" s="207"/>
      <c r="Z7" s="371"/>
      <c r="AA7" s="372"/>
      <c r="AB7" s="273"/>
      <c r="AC7" s="385"/>
      <c r="AD7" s="119"/>
      <c r="AE7" s="119"/>
      <c r="AF7" s="119"/>
      <c r="AG7" s="233"/>
      <c r="AH7" s="106"/>
      <c r="AI7" s="378" t="s">
        <v>100</v>
      </c>
      <c r="AJ7" s="110"/>
      <c r="AK7" s="63"/>
      <c r="AL7" s="64"/>
      <c r="AM7" s="67"/>
    </row>
    <row r="8" spans="1:39" ht="36" customHeight="1">
      <c r="A8" s="278"/>
      <c r="B8" s="276"/>
      <c r="C8" s="277"/>
      <c r="D8" s="32" t="s">
        <v>17</v>
      </c>
      <c r="E8" s="6"/>
      <c r="F8" s="7"/>
      <c r="G8" s="39" t="s">
        <v>15</v>
      </c>
      <c r="H8" s="39" t="s">
        <v>14</v>
      </c>
      <c r="I8" s="39" t="s">
        <v>16</v>
      </c>
      <c r="J8" s="52" t="s">
        <v>17</v>
      </c>
      <c r="K8" s="39" t="s">
        <v>18</v>
      </c>
      <c r="L8" s="58" t="s">
        <v>93</v>
      </c>
      <c r="M8" s="365"/>
      <c r="N8" s="283"/>
      <c r="O8" s="282"/>
      <c r="P8" s="282"/>
      <c r="Q8" s="9"/>
      <c r="R8" s="39" t="s">
        <v>15</v>
      </c>
      <c r="S8" s="39" t="s">
        <v>14</v>
      </c>
      <c r="T8" s="39" t="s">
        <v>16</v>
      </c>
      <c r="U8" s="39" t="s">
        <v>17</v>
      </c>
      <c r="V8" s="39" t="s">
        <v>18</v>
      </c>
      <c r="W8" s="58" t="s">
        <v>93</v>
      </c>
      <c r="X8" s="37"/>
      <c r="Y8" s="287">
        <v>3</v>
      </c>
      <c r="Z8" s="288" t="s">
        <v>88</v>
      </c>
      <c r="AA8" s="166"/>
      <c r="AB8" s="272" t="s">
        <v>101</v>
      </c>
      <c r="AC8" s="384" t="s">
        <v>147</v>
      </c>
      <c r="AD8" s="118"/>
      <c r="AE8" s="118" t="s">
        <v>148</v>
      </c>
      <c r="AF8" s="118" t="s">
        <v>146</v>
      </c>
      <c r="AG8" s="232" t="s">
        <v>89</v>
      </c>
      <c r="AH8" s="105"/>
      <c r="AI8" s="379"/>
      <c r="AJ8" s="109"/>
      <c r="AK8" s="68"/>
      <c r="AL8" s="68"/>
      <c r="AM8" s="69"/>
    </row>
    <row r="9" spans="1:39" ht="21.25" customHeight="1">
      <c r="A9" s="10">
        <v>1</v>
      </c>
      <c r="B9" s="268" t="s">
        <v>44</v>
      </c>
      <c r="C9" s="269"/>
      <c r="D9" s="32" t="s">
        <v>77</v>
      </c>
      <c r="E9" s="6"/>
      <c r="F9" s="7"/>
      <c r="G9" s="11">
        <f>H9-L9</f>
        <v>61.5</v>
      </c>
      <c r="H9" s="12">
        <f>I9-L9</f>
        <v>64</v>
      </c>
      <c r="I9" s="56">
        <f>J9-L9</f>
        <v>66.5</v>
      </c>
      <c r="J9" s="53" t="s">
        <v>77</v>
      </c>
      <c r="K9" s="39">
        <f>J9+L9</f>
        <v>71.5</v>
      </c>
      <c r="L9" s="47">
        <v>2.5</v>
      </c>
      <c r="M9" s="365"/>
      <c r="N9" s="10">
        <v>1</v>
      </c>
      <c r="O9" s="270" t="s">
        <v>66</v>
      </c>
      <c r="P9" s="271"/>
      <c r="Q9" s="57"/>
      <c r="R9" s="15">
        <v>53</v>
      </c>
      <c r="S9" s="15">
        <v>55</v>
      </c>
      <c r="T9" s="15">
        <v>57</v>
      </c>
      <c r="U9" s="15" t="s">
        <v>87</v>
      </c>
      <c r="V9" s="15">
        <v>61</v>
      </c>
      <c r="W9" s="8" t="s">
        <v>95</v>
      </c>
      <c r="X9" s="37"/>
      <c r="Y9" s="287"/>
      <c r="Z9" s="289"/>
      <c r="AA9" s="290"/>
      <c r="AB9" s="273"/>
      <c r="AC9" s="385"/>
      <c r="AD9" s="119"/>
      <c r="AE9" s="119"/>
      <c r="AF9" s="119"/>
      <c r="AG9" s="233"/>
      <c r="AH9" s="106"/>
      <c r="AI9" s="378" t="s">
        <v>100</v>
      </c>
      <c r="AJ9" s="110"/>
      <c r="AK9" s="63"/>
      <c r="AL9" s="63"/>
      <c r="AM9" s="71"/>
    </row>
    <row r="10" spans="1:39" ht="31" customHeight="1">
      <c r="A10" s="10">
        <v>2</v>
      </c>
      <c r="B10" s="216" t="s">
        <v>60</v>
      </c>
      <c r="C10" s="217"/>
      <c r="D10" s="32" t="s">
        <v>78</v>
      </c>
      <c r="E10" s="6"/>
      <c r="F10" s="7"/>
      <c r="G10" s="11">
        <f t="shared" ref="G10:G22" si="0">H10-L10</f>
        <v>46</v>
      </c>
      <c r="H10" s="12">
        <f t="shared" ref="H10:H22" si="1">I10-L10</f>
        <v>48</v>
      </c>
      <c r="I10" s="56">
        <f t="shared" ref="I10:I22" si="2">J10-L10</f>
        <v>50</v>
      </c>
      <c r="J10" s="53" t="s">
        <v>78</v>
      </c>
      <c r="K10" s="39">
        <f t="shared" ref="K10:K22" si="3">J10+L10</f>
        <v>54</v>
      </c>
      <c r="L10" s="47" t="s">
        <v>95</v>
      </c>
      <c r="M10" s="365"/>
      <c r="N10" s="10">
        <v>2</v>
      </c>
      <c r="O10" s="216" t="s">
        <v>122</v>
      </c>
      <c r="P10" s="267"/>
      <c r="Q10" s="39"/>
      <c r="R10" s="39" t="s">
        <v>135</v>
      </c>
      <c r="S10" s="39" t="s">
        <v>135</v>
      </c>
      <c r="T10" s="39" t="s">
        <v>123</v>
      </c>
      <c r="U10" s="39" t="s">
        <v>123</v>
      </c>
      <c r="V10" s="39" t="s">
        <v>123</v>
      </c>
      <c r="W10" s="8"/>
      <c r="X10" s="37"/>
      <c r="Y10" s="207">
        <v>4</v>
      </c>
      <c r="Z10" s="114" t="s">
        <v>76</v>
      </c>
      <c r="AA10" s="115"/>
      <c r="AB10" s="220"/>
      <c r="AC10" s="118"/>
      <c r="AD10" s="114"/>
      <c r="AE10" s="211"/>
      <c r="AF10" s="118" t="s">
        <v>146</v>
      </c>
      <c r="AG10" s="232" t="s">
        <v>67</v>
      </c>
      <c r="AH10" s="105"/>
      <c r="AI10" s="379"/>
      <c r="AJ10" s="61"/>
      <c r="AK10" s="68"/>
      <c r="AL10" s="68"/>
      <c r="AM10" s="69"/>
    </row>
    <row r="11" spans="1:39" ht="21.25" customHeight="1">
      <c r="A11" s="10">
        <v>3</v>
      </c>
      <c r="B11" s="216" t="s">
        <v>61</v>
      </c>
      <c r="C11" s="217"/>
      <c r="D11" s="32" t="s">
        <v>70</v>
      </c>
      <c r="E11" s="6"/>
      <c r="F11" s="7"/>
      <c r="G11" s="11">
        <f t="shared" si="0"/>
        <v>54.5</v>
      </c>
      <c r="H11" s="12">
        <f t="shared" si="1"/>
        <v>57</v>
      </c>
      <c r="I11" s="56">
        <f t="shared" si="2"/>
        <v>59.5</v>
      </c>
      <c r="J11" s="53" t="s">
        <v>70</v>
      </c>
      <c r="K11" s="39">
        <f t="shared" si="3"/>
        <v>64.5</v>
      </c>
      <c r="L11" s="47">
        <v>2.5</v>
      </c>
      <c r="M11" s="365"/>
      <c r="N11" s="10">
        <v>3</v>
      </c>
      <c r="O11" s="216"/>
      <c r="P11" s="267"/>
      <c r="Q11" s="13"/>
      <c r="R11" s="39"/>
      <c r="S11" s="14"/>
      <c r="T11" s="38"/>
      <c r="U11" s="39"/>
      <c r="V11" s="39"/>
      <c r="W11" s="8"/>
      <c r="X11" s="37"/>
      <c r="Y11" s="207"/>
      <c r="Z11" s="116"/>
      <c r="AA11" s="117"/>
      <c r="AB11" s="221"/>
      <c r="AC11" s="119"/>
      <c r="AD11" s="116"/>
      <c r="AE11" s="213"/>
      <c r="AF11" s="119"/>
      <c r="AG11" s="233"/>
      <c r="AH11" s="106"/>
      <c r="AI11" s="380" t="s">
        <v>100</v>
      </c>
      <c r="AJ11" s="63"/>
      <c r="AK11" s="63"/>
      <c r="AL11" s="63"/>
      <c r="AM11" s="71"/>
    </row>
    <row r="12" spans="1:39" ht="21.25" customHeight="1">
      <c r="A12" s="10">
        <v>4</v>
      </c>
      <c r="B12" s="216" t="s">
        <v>80</v>
      </c>
      <c r="C12" s="217"/>
      <c r="D12" s="32" t="s">
        <v>79</v>
      </c>
      <c r="E12" s="6"/>
      <c r="F12" s="7"/>
      <c r="G12" s="11">
        <f t="shared" si="0"/>
        <v>53.5</v>
      </c>
      <c r="H12" s="12">
        <f t="shared" si="1"/>
        <v>56</v>
      </c>
      <c r="I12" s="56">
        <f t="shared" si="2"/>
        <v>58.5</v>
      </c>
      <c r="J12" s="53" t="s">
        <v>79</v>
      </c>
      <c r="K12" s="39">
        <f t="shared" si="3"/>
        <v>63.5</v>
      </c>
      <c r="L12" s="47">
        <v>2.5</v>
      </c>
      <c r="M12" s="365"/>
      <c r="N12" s="10">
        <v>4</v>
      </c>
      <c r="O12" s="216"/>
      <c r="P12" s="267"/>
      <c r="Q12" s="13"/>
      <c r="R12" s="39"/>
      <c r="S12" s="14"/>
      <c r="T12" s="38"/>
      <c r="U12" s="39"/>
      <c r="V12" s="39"/>
      <c r="W12" s="8"/>
      <c r="X12" s="37"/>
      <c r="Y12" s="207">
        <v>5</v>
      </c>
      <c r="Z12" s="114"/>
      <c r="AA12" s="115"/>
      <c r="AB12" s="220"/>
      <c r="AC12" s="118"/>
      <c r="AD12" s="114"/>
      <c r="AE12" s="211"/>
      <c r="AF12" s="118"/>
      <c r="AG12" s="232"/>
      <c r="AH12" s="105"/>
      <c r="AI12" s="379"/>
      <c r="AJ12" s="61"/>
      <c r="AK12" s="68"/>
      <c r="AL12" s="68"/>
      <c r="AM12" s="69"/>
    </row>
    <row r="13" spans="1:39" ht="21.25" customHeight="1">
      <c r="A13" s="10">
        <v>5</v>
      </c>
      <c r="B13" s="216" t="s">
        <v>19</v>
      </c>
      <c r="C13" s="217"/>
      <c r="D13" s="32" t="s">
        <v>133</v>
      </c>
      <c r="E13" s="6"/>
      <c r="F13" s="7"/>
      <c r="G13" s="11">
        <f t="shared" si="0"/>
        <v>59.5</v>
      </c>
      <c r="H13" s="12">
        <f t="shared" si="1"/>
        <v>60.5</v>
      </c>
      <c r="I13" s="56">
        <f t="shared" si="2"/>
        <v>61.5</v>
      </c>
      <c r="J13" s="113" t="s">
        <v>133</v>
      </c>
      <c r="K13" s="39">
        <f t="shared" si="3"/>
        <v>63.5</v>
      </c>
      <c r="L13" s="47" t="s">
        <v>96</v>
      </c>
      <c r="M13" s="365"/>
      <c r="N13" s="10">
        <v>5</v>
      </c>
      <c r="O13" s="216"/>
      <c r="P13" s="266"/>
      <c r="Q13" s="13"/>
      <c r="R13" s="39"/>
      <c r="S13" s="14"/>
      <c r="T13" s="39"/>
      <c r="U13" s="39"/>
      <c r="V13" s="39"/>
      <c r="W13" s="8"/>
      <c r="X13" s="37"/>
      <c r="Y13" s="207"/>
      <c r="Z13" s="116"/>
      <c r="AA13" s="117"/>
      <c r="AB13" s="221"/>
      <c r="AC13" s="119"/>
      <c r="AD13" s="116"/>
      <c r="AE13" s="213"/>
      <c r="AF13" s="119"/>
      <c r="AG13" s="233"/>
      <c r="AH13" s="106"/>
      <c r="AI13" s="380"/>
      <c r="AJ13" s="63"/>
      <c r="AK13" s="63"/>
      <c r="AL13" s="63"/>
      <c r="AM13" s="71"/>
    </row>
    <row r="14" spans="1:39" ht="21.25" customHeight="1">
      <c r="A14" s="10">
        <v>6</v>
      </c>
      <c r="B14" s="216" t="s">
        <v>20</v>
      </c>
      <c r="C14" s="217"/>
      <c r="D14" s="32" t="s">
        <v>134</v>
      </c>
      <c r="E14" s="6"/>
      <c r="F14" s="7"/>
      <c r="G14" s="11">
        <f t="shared" si="0"/>
        <v>82.5</v>
      </c>
      <c r="H14" s="12">
        <f t="shared" si="1"/>
        <v>84.5</v>
      </c>
      <c r="I14" s="56">
        <f t="shared" si="2"/>
        <v>86.5</v>
      </c>
      <c r="J14" s="113" t="s">
        <v>134</v>
      </c>
      <c r="K14" s="39">
        <f t="shared" si="3"/>
        <v>90.5</v>
      </c>
      <c r="L14" s="47" t="s">
        <v>95</v>
      </c>
      <c r="M14" s="365"/>
      <c r="N14" s="10">
        <v>6</v>
      </c>
      <c r="O14" s="216"/>
      <c r="P14" s="266"/>
      <c r="Q14" s="13"/>
      <c r="R14" s="39"/>
      <c r="S14" s="14"/>
      <c r="T14" s="39"/>
      <c r="U14" s="39"/>
      <c r="V14" s="39"/>
      <c r="W14" s="8"/>
      <c r="X14" s="37"/>
      <c r="Y14" s="207">
        <v>6</v>
      </c>
      <c r="Z14" s="114"/>
      <c r="AA14" s="115"/>
      <c r="AB14" s="220"/>
      <c r="AC14" s="118"/>
      <c r="AD14" s="114"/>
      <c r="AE14" s="211"/>
      <c r="AF14" s="91"/>
      <c r="AG14" s="232"/>
      <c r="AH14" s="105"/>
      <c r="AI14" s="379"/>
      <c r="AJ14" s="61"/>
      <c r="AK14" s="68"/>
      <c r="AL14" s="68"/>
      <c r="AM14" s="69"/>
    </row>
    <row r="15" spans="1:39" ht="21.25" customHeight="1">
      <c r="A15" s="10">
        <v>7</v>
      </c>
      <c r="B15" s="216" t="s">
        <v>71</v>
      </c>
      <c r="C15" s="217"/>
      <c r="D15" s="32" t="s">
        <v>94</v>
      </c>
      <c r="E15" s="6"/>
      <c r="F15" s="7"/>
      <c r="G15" s="11">
        <f t="shared" si="0"/>
        <v>22</v>
      </c>
      <c r="H15" s="12">
        <f t="shared" si="1"/>
        <v>23</v>
      </c>
      <c r="I15" s="56">
        <f t="shared" si="2"/>
        <v>24</v>
      </c>
      <c r="J15" s="53" t="s">
        <v>94</v>
      </c>
      <c r="K15" s="39">
        <f t="shared" si="3"/>
        <v>26</v>
      </c>
      <c r="L15" s="47" t="s">
        <v>96</v>
      </c>
      <c r="M15" s="365"/>
      <c r="N15" s="10">
        <v>7</v>
      </c>
      <c r="O15" s="216"/>
      <c r="P15" s="266"/>
      <c r="Q15" s="13"/>
      <c r="R15" s="39"/>
      <c r="S15" s="14"/>
      <c r="T15" s="39"/>
      <c r="U15" s="39"/>
      <c r="V15" s="39"/>
      <c r="W15" s="8"/>
      <c r="X15" s="37"/>
      <c r="Y15" s="250"/>
      <c r="Z15" s="116"/>
      <c r="AA15" s="117"/>
      <c r="AB15" s="221"/>
      <c r="AC15" s="119"/>
      <c r="AD15" s="116"/>
      <c r="AE15" s="213"/>
      <c r="AF15" s="92"/>
      <c r="AG15" s="233"/>
      <c r="AH15" s="107"/>
      <c r="AI15" s="381"/>
      <c r="AJ15" s="73"/>
      <c r="AK15" s="73"/>
      <c r="AL15" s="73"/>
      <c r="AM15" s="74"/>
    </row>
    <row r="16" spans="1:39" ht="21.25" customHeight="1">
      <c r="A16" s="10">
        <v>8</v>
      </c>
      <c r="B16" s="216" t="s">
        <v>81</v>
      </c>
      <c r="C16" s="217"/>
      <c r="D16" s="33">
        <v>13.5</v>
      </c>
      <c r="E16" s="6"/>
      <c r="F16" s="7"/>
      <c r="G16" s="11">
        <f t="shared" si="0"/>
        <v>12</v>
      </c>
      <c r="H16" s="12">
        <f t="shared" si="1"/>
        <v>12.5</v>
      </c>
      <c r="I16" s="56">
        <f t="shared" si="2"/>
        <v>13</v>
      </c>
      <c r="J16" s="54">
        <v>13.5</v>
      </c>
      <c r="K16" s="39">
        <f t="shared" si="3"/>
        <v>14</v>
      </c>
      <c r="L16" s="47" t="s">
        <v>97</v>
      </c>
      <c r="M16" s="365"/>
      <c r="N16" s="10">
        <v>8</v>
      </c>
      <c r="O16" s="216"/>
      <c r="P16" s="266"/>
      <c r="Q16" s="13"/>
      <c r="R16" s="39"/>
      <c r="S16" s="14"/>
      <c r="T16" s="39"/>
      <c r="U16" s="39"/>
      <c r="V16" s="39"/>
      <c r="W16" s="8"/>
      <c r="X16" s="37"/>
      <c r="Y16" s="207">
        <v>7</v>
      </c>
      <c r="Z16" s="114"/>
      <c r="AA16" s="115"/>
      <c r="AB16" s="220"/>
      <c r="AC16" s="118"/>
      <c r="AD16" s="114"/>
      <c r="AE16" s="211"/>
      <c r="AF16" s="118"/>
      <c r="AG16" s="232"/>
      <c r="AH16" s="205"/>
      <c r="AI16" s="379"/>
      <c r="AJ16" s="61"/>
      <c r="AK16" s="61"/>
      <c r="AL16" s="61"/>
      <c r="AM16" s="66"/>
    </row>
    <row r="17" spans="1:39" ht="21.5" customHeight="1" thickBot="1">
      <c r="A17" s="10">
        <v>9</v>
      </c>
      <c r="B17" s="216" t="s">
        <v>62</v>
      </c>
      <c r="C17" s="217"/>
      <c r="D17" s="32" t="s">
        <v>82</v>
      </c>
      <c r="E17" s="6"/>
      <c r="F17" s="7"/>
      <c r="G17" s="11">
        <f t="shared" si="0"/>
        <v>15.5</v>
      </c>
      <c r="H17" s="12">
        <f t="shared" si="1"/>
        <v>16</v>
      </c>
      <c r="I17" s="56">
        <f t="shared" si="2"/>
        <v>16.5</v>
      </c>
      <c r="J17" s="53" t="s">
        <v>82</v>
      </c>
      <c r="K17" s="39">
        <f t="shared" si="3"/>
        <v>17.5</v>
      </c>
      <c r="L17" s="47" t="s">
        <v>97</v>
      </c>
      <c r="M17" s="365"/>
      <c r="N17" s="16">
        <v>9</v>
      </c>
      <c r="O17" s="218"/>
      <c r="P17" s="265"/>
      <c r="Q17" s="17"/>
      <c r="R17" s="42"/>
      <c r="S17" s="18"/>
      <c r="T17" s="42"/>
      <c r="U17" s="42"/>
      <c r="V17" s="42"/>
      <c r="W17" s="19"/>
      <c r="X17" s="37"/>
      <c r="Y17" s="250"/>
      <c r="Z17" s="116"/>
      <c r="AA17" s="117"/>
      <c r="AB17" s="221"/>
      <c r="AC17" s="119"/>
      <c r="AD17" s="116"/>
      <c r="AE17" s="213"/>
      <c r="AF17" s="119"/>
      <c r="AG17" s="233"/>
      <c r="AH17" s="206"/>
      <c r="AI17" s="380"/>
      <c r="AJ17" s="63"/>
      <c r="AK17" s="63"/>
      <c r="AL17" s="63"/>
      <c r="AM17" s="67"/>
    </row>
    <row r="18" spans="1:39" ht="21.5" customHeight="1">
      <c r="A18" s="10">
        <v>10</v>
      </c>
      <c r="B18" s="216" t="s">
        <v>63</v>
      </c>
      <c r="C18" s="217"/>
      <c r="D18" s="33">
        <v>10</v>
      </c>
      <c r="E18" s="6"/>
      <c r="F18" s="20"/>
      <c r="G18" s="11">
        <f t="shared" si="0"/>
        <v>8.5</v>
      </c>
      <c r="H18" s="12">
        <f t="shared" si="1"/>
        <v>9</v>
      </c>
      <c r="I18" s="56">
        <f t="shared" si="2"/>
        <v>9.5</v>
      </c>
      <c r="J18" s="54">
        <v>10</v>
      </c>
      <c r="K18" s="39">
        <f t="shared" si="3"/>
        <v>10.5</v>
      </c>
      <c r="L18" s="47" t="s">
        <v>97</v>
      </c>
      <c r="M18" s="365"/>
      <c r="N18" s="235" t="s">
        <v>22</v>
      </c>
      <c r="O18" s="236"/>
      <c r="P18" s="241"/>
      <c r="Q18" s="242"/>
      <c r="R18" s="242"/>
      <c r="S18" s="242"/>
      <c r="T18" s="242"/>
      <c r="U18" s="242"/>
      <c r="V18" s="242"/>
      <c r="W18" s="243"/>
      <c r="X18" s="44"/>
      <c r="Y18" s="207">
        <v>8</v>
      </c>
      <c r="Z18" s="114"/>
      <c r="AA18" s="115"/>
      <c r="AB18" s="118"/>
      <c r="AC18" s="118"/>
      <c r="AD18" s="114"/>
      <c r="AE18" s="211"/>
      <c r="AF18" s="91"/>
      <c r="AG18" s="232"/>
      <c r="AH18" s="205"/>
      <c r="AI18" s="379"/>
      <c r="AJ18" s="61"/>
      <c r="AK18" s="61"/>
      <c r="AL18" s="61"/>
      <c r="AM18" s="66"/>
    </row>
    <row r="19" spans="1:39" ht="21.25" customHeight="1" thickBot="1">
      <c r="A19" s="10">
        <v>11</v>
      </c>
      <c r="B19" s="216" t="s">
        <v>72</v>
      </c>
      <c r="C19" s="217"/>
      <c r="D19" s="5" t="s">
        <v>83</v>
      </c>
      <c r="E19" s="6"/>
      <c r="F19" s="20"/>
      <c r="G19" s="11">
        <f t="shared" si="0"/>
        <v>2.7</v>
      </c>
      <c r="H19" s="12">
        <f t="shared" si="1"/>
        <v>2.7</v>
      </c>
      <c r="I19" s="56">
        <f t="shared" si="2"/>
        <v>2.7</v>
      </c>
      <c r="J19" s="55" t="s">
        <v>83</v>
      </c>
      <c r="K19" s="39">
        <f t="shared" si="3"/>
        <v>2.7</v>
      </c>
      <c r="L19" s="47" t="s">
        <v>98</v>
      </c>
      <c r="M19" s="365"/>
      <c r="N19" s="237"/>
      <c r="O19" s="238"/>
      <c r="P19" s="244"/>
      <c r="Q19" s="245"/>
      <c r="R19" s="245"/>
      <c r="S19" s="245"/>
      <c r="T19" s="245"/>
      <c r="U19" s="245"/>
      <c r="V19" s="245"/>
      <c r="W19" s="246"/>
      <c r="X19" s="44"/>
      <c r="Y19" s="250"/>
      <c r="Z19" s="208"/>
      <c r="AA19" s="209"/>
      <c r="AB19" s="210"/>
      <c r="AC19" s="210"/>
      <c r="AD19" s="208"/>
      <c r="AE19" s="212"/>
      <c r="AF19" s="94"/>
      <c r="AG19" s="233"/>
      <c r="AH19" s="234"/>
      <c r="AI19" s="382"/>
      <c r="AJ19" s="75"/>
      <c r="AK19" s="75"/>
      <c r="AL19" s="75"/>
      <c r="AM19" s="76"/>
    </row>
    <row r="20" spans="1:39" ht="21.5" customHeight="1" thickTop="1" thickBot="1">
      <c r="A20" s="10">
        <v>12</v>
      </c>
      <c r="B20" s="216" t="s">
        <v>73</v>
      </c>
      <c r="C20" s="217"/>
      <c r="D20" s="5" t="s">
        <v>75</v>
      </c>
      <c r="E20" s="6"/>
      <c r="F20" s="7"/>
      <c r="G20" s="11">
        <f t="shared" si="0"/>
        <v>8</v>
      </c>
      <c r="H20" s="12">
        <f t="shared" si="1"/>
        <v>8</v>
      </c>
      <c r="I20" s="56">
        <f t="shared" si="2"/>
        <v>8</v>
      </c>
      <c r="J20" s="55" t="s">
        <v>75</v>
      </c>
      <c r="K20" s="39">
        <f t="shared" si="3"/>
        <v>8</v>
      </c>
      <c r="L20" s="47" t="s">
        <v>98</v>
      </c>
      <c r="M20" s="365"/>
      <c r="N20" s="239"/>
      <c r="O20" s="240"/>
      <c r="P20" s="247"/>
      <c r="Q20" s="248"/>
      <c r="R20" s="248"/>
      <c r="S20" s="248"/>
      <c r="T20" s="248"/>
      <c r="U20" s="248"/>
      <c r="V20" s="248"/>
      <c r="W20" s="249"/>
      <c r="X20" s="44"/>
      <c r="Y20" s="251">
        <v>1</v>
      </c>
      <c r="Z20" s="252" t="s">
        <v>68</v>
      </c>
      <c r="AA20" s="253"/>
      <c r="AB20" s="120" t="s">
        <v>102</v>
      </c>
      <c r="AC20" s="120" t="s">
        <v>165</v>
      </c>
      <c r="AD20" s="252" t="s">
        <v>90</v>
      </c>
      <c r="AE20" s="254"/>
      <c r="AF20" s="120" t="s">
        <v>146</v>
      </c>
      <c r="AG20" s="120" t="s">
        <v>69</v>
      </c>
      <c r="AH20" s="255">
        <v>1</v>
      </c>
      <c r="AI20" s="383"/>
      <c r="AJ20" s="77"/>
      <c r="AK20" s="77"/>
      <c r="AL20" s="77"/>
      <c r="AM20" s="78"/>
    </row>
    <row r="21" spans="1:39" ht="21.5" customHeight="1">
      <c r="A21" s="10">
        <v>13</v>
      </c>
      <c r="B21" s="216" t="s">
        <v>74</v>
      </c>
      <c r="C21" s="217"/>
      <c r="D21" s="5" t="s">
        <v>84</v>
      </c>
      <c r="E21" s="6"/>
      <c r="F21" s="7"/>
      <c r="G21" s="11">
        <f t="shared" si="0"/>
        <v>6.5</v>
      </c>
      <c r="H21" s="12">
        <f t="shared" si="1"/>
        <v>6.5</v>
      </c>
      <c r="I21" s="56">
        <f t="shared" si="2"/>
        <v>6.5</v>
      </c>
      <c r="J21" s="55" t="s">
        <v>84</v>
      </c>
      <c r="K21" s="39">
        <f t="shared" si="3"/>
        <v>6.5</v>
      </c>
      <c r="L21" s="47" t="s">
        <v>98</v>
      </c>
      <c r="M21" s="365"/>
      <c r="N21" s="235" t="s">
        <v>23</v>
      </c>
      <c r="O21" s="236"/>
      <c r="P21" s="256" t="s">
        <v>136</v>
      </c>
      <c r="Q21" s="257"/>
      <c r="R21" s="257"/>
      <c r="S21" s="257"/>
      <c r="T21" s="257"/>
      <c r="U21" s="257"/>
      <c r="V21" s="257"/>
      <c r="W21" s="258"/>
      <c r="X21" s="45"/>
      <c r="Y21" s="207"/>
      <c r="Z21" s="116"/>
      <c r="AA21" s="117"/>
      <c r="AB21" s="119"/>
      <c r="AC21" s="119"/>
      <c r="AD21" s="116"/>
      <c r="AE21" s="213"/>
      <c r="AF21" s="119"/>
      <c r="AG21" s="119"/>
      <c r="AH21" s="206"/>
      <c r="AI21" s="380" t="s">
        <v>129</v>
      </c>
      <c r="AJ21" s="70"/>
      <c r="AK21" s="63"/>
      <c r="AL21" s="63"/>
      <c r="AM21" s="71"/>
    </row>
    <row r="22" spans="1:39" ht="21.25" customHeight="1">
      <c r="A22" s="10">
        <v>14</v>
      </c>
      <c r="B22" s="216" t="s">
        <v>86</v>
      </c>
      <c r="C22" s="217"/>
      <c r="D22" s="5" t="s">
        <v>85</v>
      </c>
      <c r="E22" s="6"/>
      <c r="F22" s="7"/>
      <c r="G22" s="11">
        <f t="shared" si="0"/>
        <v>5</v>
      </c>
      <c r="H22" s="12">
        <f t="shared" si="1"/>
        <v>5</v>
      </c>
      <c r="I22" s="56">
        <f t="shared" si="2"/>
        <v>5</v>
      </c>
      <c r="J22" s="55" t="s">
        <v>85</v>
      </c>
      <c r="K22" s="39">
        <f t="shared" si="3"/>
        <v>5</v>
      </c>
      <c r="L22" s="47" t="s">
        <v>98</v>
      </c>
      <c r="M22" s="365"/>
      <c r="N22" s="237"/>
      <c r="O22" s="238"/>
      <c r="P22" s="259"/>
      <c r="Q22" s="260"/>
      <c r="R22" s="260"/>
      <c r="S22" s="260"/>
      <c r="T22" s="260"/>
      <c r="U22" s="260"/>
      <c r="V22" s="260"/>
      <c r="W22" s="261"/>
      <c r="X22" s="45"/>
      <c r="Y22" s="207">
        <v>2</v>
      </c>
      <c r="Z22" s="114" t="s">
        <v>103</v>
      </c>
      <c r="AA22" s="115"/>
      <c r="AB22" s="118" t="s">
        <v>102</v>
      </c>
      <c r="AC22" s="230" t="s">
        <v>128</v>
      </c>
      <c r="AD22" s="114" t="s">
        <v>124</v>
      </c>
      <c r="AE22" s="211"/>
      <c r="AF22" s="118" t="s">
        <v>146</v>
      </c>
      <c r="AG22" s="214" t="s">
        <v>121</v>
      </c>
      <c r="AH22" s="205">
        <v>1</v>
      </c>
      <c r="AI22" s="379"/>
      <c r="AJ22" s="61"/>
      <c r="AK22" s="61"/>
      <c r="AL22" s="61"/>
      <c r="AM22" s="66"/>
    </row>
    <row r="23" spans="1:39" ht="21.25" customHeight="1">
      <c r="A23" s="10">
        <v>15</v>
      </c>
      <c r="B23" s="216"/>
      <c r="C23" s="217"/>
      <c r="D23" s="34"/>
      <c r="E23" s="35"/>
      <c r="F23" s="36"/>
      <c r="G23" s="48"/>
      <c r="H23" s="48"/>
      <c r="I23" s="48"/>
      <c r="J23" s="48"/>
      <c r="K23" s="48"/>
      <c r="L23" s="49"/>
      <c r="M23" s="366"/>
      <c r="N23" s="237"/>
      <c r="O23" s="238"/>
      <c r="P23" s="259"/>
      <c r="Q23" s="260"/>
      <c r="R23" s="260"/>
      <c r="S23" s="260"/>
      <c r="T23" s="260"/>
      <c r="U23" s="260"/>
      <c r="V23" s="260"/>
      <c r="W23" s="261"/>
      <c r="X23" s="45"/>
      <c r="Y23" s="207"/>
      <c r="Z23" s="116"/>
      <c r="AA23" s="117"/>
      <c r="AB23" s="119"/>
      <c r="AC23" s="231"/>
      <c r="AD23" s="116"/>
      <c r="AE23" s="213"/>
      <c r="AF23" s="119"/>
      <c r="AG23" s="215"/>
      <c r="AH23" s="206"/>
      <c r="AI23" s="380" t="s">
        <v>129</v>
      </c>
      <c r="AJ23" s="70"/>
      <c r="AK23" s="63"/>
      <c r="AL23" s="63"/>
      <c r="AM23" s="71"/>
    </row>
    <row r="24" spans="1:39" ht="21.25" customHeight="1">
      <c r="A24" s="10">
        <v>16</v>
      </c>
      <c r="B24" s="216"/>
      <c r="C24" s="217"/>
      <c r="D24" s="34"/>
      <c r="E24" s="35"/>
      <c r="F24" s="36"/>
      <c r="G24" s="48"/>
      <c r="H24" s="48"/>
      <c r="I24" s="48"/>
      <c r="J24" s="48"/>
      <c r="K24" s="48"/>
      <c r="L24" s="49"/>
      <c r="M24" s="366"/>
      <c r="N24" s="237"/>
      <c r="O24" s="238"/>
      <c r="P24" s="259"/>
      <c r="Q24" s="260"/>
      <c r="R24" s="260"/>
      <c r="S24" s="260"/>
      <c r="T24" s="260"/>
      <c r="U24" s="260"/>
      <c r="V24" s="260"/>
      <c r="W24" s="261"/>
      <c r="X24" s="45"/>
      <c r="Y24" s="207">
        <v>3</v>
      </c>
      <c r="Z24" s="114" t="s">
        <v>103</v>
      </c>
      <c r="AA24" s="115"/>
      <c r="AB24" s="118" t="s">
        <v>102</v>
      </c>
      <c r="AC24" s="118" t="s">
        <v>104</v>
      </c>
      <c r="AD24" s="114"/>
      <c r="AE24" s="211"/>
      <c r="AF24" s="118" t="s">
        <v>146</v>
      </c>
      <c r="AG24" s="214"/>
      <c r="AH24" s="205"/>
      <c r="AI24" s="379" t="s">
        <v>105</v>
      </c>
      <c r="AJ24" s="61"/>
      <c r="AK24" s="61"/>
      <c r="AL24" s="61"/>
      <c r="AM24" s="66"/>
    </row>
    <row r="25" spans="1:39" ht="21.25" customHeight="1">
      <c r="A25" s="10">
        <v>17</v>
      </c>
      <c r="B25" s="216"/>
      <c r="C25" s="217"/>
      <c r="D25" s="34"/>
      <c r="E25" s="35"/>
      <c r="F25" s="36"/>
      <c r="G25" s="48"/>
      <c r="H25" s="48"/>
      <c r="I25" s="48"/>
      <c r="J25" s="48"/>
      <c r="K25" s="48"/>
      <c r="L25" s="49"/>
      <c r="M25" s="366"/>
      <c r="N25" s="237"/>
      <c r="O25" s="238"/>
      <c r="P25" s="259"/>
      <c r="Q25" s="260"/>
      <c r="R25" s="260"/>
      <c r="S25" s="260"/>
      <c r="T25" s="260"/>
      <c r="U25" s="260"/>
      <c r="V25" s="260"/>
      <c r="W25" s="261"/>
      <c r="X25" s="45"/>
      <c r="Y25" s="207"/>
      <c r="Z25" s="116"/>
      <c r="AA25" s="117"/>
      <c r="AB25" s="119"/>
      <c r="AC25" s="119"/>
      <c r="AD25" s="116"/>
      <c r="AE25" s="213"/>
      <c r="AF25" s="119"/>
      <c r="AG25" s="215"/>
      <c r="AH25" s="206"/>
      <c r="AI25" s="380" t="s">
        <v>100</v>
      </c>
      <c r="AJ25" s="63"/>
      <c r="AK25" s="63"/>
      <c r="AL25" s="63"/>
      <c r="AM25" s="71"/>
    </row>
    <row r="26" spans="1:39" ht="21.25" customHeight="1">
      <c r="A26" s="10">
        <v>18</v>
      </c>
      <c r="B26" s="216"/>
      <c r="C26" s="217"/>
      <c r="D26" s="34"/>
      <c r="E26" s="35"/>
      <c r="F26" s="36"/>
      <c r="G26" s="48"/>
      <c r="H26" s="48"/>
      <c r="I26" s="48"/>
      <c r="J26" s="48"/>
      <c r="K26" s="48"/>
      <c r="L26" s="49"/>
      <c r="M26" s="366"/>
      <c r="N26" s="237"/>
      <c r="O26" s="238"/>
      <c r="P26" s="259"/>
      <c r="Q26" s="260"/>
      <c r="R26" s="260"/>
      <c r="S26" s="260"/>
      <c r="T26" s="260"/>
      <c r="U26" s="260"/>
      <c r="V26" s="260"/>
      <c r="W26" s="261"/>
      <c r="X26" s="45"/>
      <c r="Y26" s="207">
        <v>4</v>
      </c>
      <c r="Z26" s="114" t="s">
        <v>92</v>
      </c>
      <c r="AA26" s="115"/>
      <c r="AB26" s="222" t="s">
        <v>106</v>
      </c>
      <c r="AC26" s="118" t="s">
        <v>160</v>
      </c>
      <c r="AD26" s="114" t="s">
        <v>91</v>
      </c>
      <c r="AE26" s="224" t="s">
        <v>131</v>
      </c>
      <c r="AF26" s="118" t="s">
        <v>146</v>
      </c>
      <c r="AG26" s="118" t="s">
        <v>125</v>
      </c>
      <c r="AH26" s="205">
        <v>4</v>
      </c>
      <c r="AI26" s="379" t="s">
        <v>161</v>
      </c>
      <c r="AJ26" s="61"/>
      <c r="AK26" s="61"/>
      <c r="AL26" s="61"/>
      <c r="AM26" s="66"/>
    </row>
    <row r="27" spans="1:39" ht="21.25" customHeight="1">
      <c r="A27" s="10">
        <v>19</v>
      </c>
      <c r="B27" s="216"/>
      <c r="C27" s="217"/>
      <c r="D27" s="34"/>
      <c r="E27" s="35"/>
      <c r="F27" s="36"/>
      <c r="G27" s="48"/>
      <c r="H27" s="48"/>
      <c r="I27" s="48"/>
      <c r="J27" s="48"/>
      <c r="K27" s="48"/>
      <c r="L27" s="49"/>
      <c r="M27" s="366"/>
      <c r="N27" s="237"/>
      <c r="O27" s="238"/>
      <c r="P27" s="259"/>
      <c r="Q27" s="260"/>
      <c r="R27" s="260"/>
      <c r="S27" s="260"/>
      <c r="T27" s="260"/>
      <c r="U27" s="260"/>
      <c r="V27" s="260"/>
      <c r="W27" s="261"/>
      <c r="X27" s="45"/>
      <c r="Y27" s="207"/>
      <c r="Z27" s="116"/>
      <c r="AA27" s="117"/>
      <c r="AB27" s="223"/>
      <c r="AC27" s="119"/>
      <c r="AD27" s="116"/>
      <c r="AE27" s="225"/>
      <c r="AF27" s="119"/>
      <c r="AG27" s="119"/>
      <c r="AH27" s="206"/>
      <c r="AI27" s="380" t="s">
        <v>100</v>
      </c>
      <c r="AJ27" s="63"/>
      <c r="AK27" s="63"/>
      <c r="AL27" s="63"/>
      <c r="AM27" s="71"/>
    </row>
    <row r="28" spans="1:39" ht="21.5" customHeight="1" thickBot="1">
      <c r="A28" s="16">
        <v>20</v>
      </c>
      <c r="B28" s="218"/>
      <c r="C28" s="219"/>
      <c r="D28" s="21"/>
      <c r="E28" s="22"/>
      <c r="F28" s="23"/>
      <c r="G28" s="50"/>
      <c r="H28" s="50"/>
      <c r="I28" s="50"/>
      <c r="J28" s="50"/>
      <c r="K28" s="50"/>
      <c r="L28" s="51"/>
      <c r="M28" s="366"/>
      <c r="N28" s="239"/>
      <c r="O28" s="240"/>
      <c r="P28" s="262"/>
      <c r="Q28" s="263"/>
      <c r="R28" s="263"/>
      <c r="S28" s="263"/>
      <c r="T28" s="263"/>
      <c r="U28" s="263"/>
      <c r="V28" s="263"/>
      <c r="W28" s="264"/>
      <c r="X28" s="45"/>
      <c r="Y28" s="207">
        <v>5</v>
      </c>
      <c r="Z28" s="386" t="s">
        <v>107</v>
      </c>
      <c r="AA28" s="387"/>
      <c r="AB28" s="388"/>
      <c r="AC28" s="389" t="s">
        <v>149</v>
      </c>
      <c r="AD28" s="390" t="s">
        <v>150</v>
      </c>
      <c r="AE28" s="114"/>
      <c r="AF28" s="389" t="s">
        <v>127</v>
      </c>
      <c r="AG28" s="389" t="s">
        <v>151</v>
      </c>
      <c r="AH28" s="391" t="s">
        <v>152</v>
      </c>
      <c r="AI28" s="72"/>
      <c r="AJ28" s="61"/>
      <c r="AK28" s="61"/>
      <c r="AL28" s="61"/>
      <c r="AM28" s="66"/>
    </row>
    <row r="29" spans="1:39" ht="20.25" customHeight="1">
      <c r="A29" s="226" t="s">
        <v>24</v>
      </c>
      <c r="B29" s="227"/>
      <c r="C29" s="227"/>
      <c r="D29" s="227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5"/>
      <c r="X29" s="26"/>
      <c r="Y29" s="207"/>
      <c r="Z29" s="392"/>
      <c r="AA29" s="393"/>
      <c r="AB29" s="394"/>
      <c r="AC29" s="395"/>
      <c r="AD29" s="390"/>
      <c r="AE29" s="116"/>
      <c r="AF29" s="395"/>
      <c r="AG29" s="395"/>
      <c r="AH29" s="396"/>
      <c r="AI29" s="70" t="s">
        <v>100</v>
      </c>
      <c r="AJ29" s="70"/>
      <c r="AK29" s="63"/>
      <c r="AL29" s="63"/>
      <c r="AM29" s="71"/>
    </row>
    <row r="30" spans="1:39" ht="20.25" customHeight="1">
      <c r="A30" s="228"/>
      <c r="B30" s="229"/>
      <c r="C30" s="229"/>
      <c r="D30" s="229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7"/>
      <c r="X30" s="26"/>
      <c r="Y30" s="207">
        <v>6</v>
      </c>
      <c r="Z30" s="397" t="s">
        <v>153</v>
      </c>
      <c r="AA30" s="398"/>
      <c r="AB30" s="399" t="s">
        <v>154</v>
      </c>
      <c r="AC30" s="400" t="s">
        <v>155</v>
      </c>
      <c r="AD30" s="401" t="s">
        <v>156</v>
      </c>
      <c r="AE30" s="402"/>
      <c r="AF30" s="389" t="s">
        <v>157</v>
      </c>
      <c r="AG30" s="403" t="s">
        <v>158</v>
      </c>
      <c r="AH30" s="404" t="s">
        <v>159</v>
      </c>
      <c r="AI30" s="72"/>
      <c r="AJ30" s="61"/>
      <c r="AK30" s="61"/>
      <c r="AL30" s="61"/>
      <c r="AM30" s="66"/>
    </row>
    <row r="31" spans="1:39" ht="20.25" customHeight="1">
      <c r="A31" s="28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7"/>
      <c r="X31" s="26"/>
      <c r="Y31" s="207"/>
      <c r="Z31" s="405"/>
      <c r="AA31" s="406"/>
      <c r="AB31" s="407"/>
      <c r="AC31" s="408"/>
      <c r="AD31" s="409"/>
      <c r="AE31" s="410"/>
      <c r="AF31" s="395"/>
      <c r="AG31" s="409"/>
      <c r="AH31" s="411"/>
      <c r="AI31" s="70" t="s">
        <v>100</v>
      </c>
      <c r="AJ31" s="63"/>
      <c r="AK31" s="63"/>
      <c r="AL31" s="63"/>
      <c r="AM31" s="71"/>
    </row>
    <row r="32" spans="1:39" ht="20.25" customHeight="1">
      <c r="A32" s="28"/>
      <c r="B32" s="26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27"/>
      <c r="X32" s="26"/>
      <c r="Y32" s="207">
        <v>7</v>
      </c>
      <c r="Z32" s="114" t="s">
        <v>138</v>
      </c>
      <c r="AA32" s="115"/>
      <c r="AB32" s="118" t="s">
        <v>163</v>
      </c>
      <c r="AC32" s="135" t="s">
        <v>162</v>
      </c>
      <c r="AD32" s="114"/>
      <c r="AE32" s="211"/>
      <c r="AF32" s="389" t="s">
        <v>127</v>
      </c>
      <c r="AG32" s="214"/>
      <c r="AH32" s="205">
        <v>4</v>
      </c>
      <c r="AI32" s="72"/>
      <c r="AJ32" s="61"/>
      <c r="AK32" s="61"/>
      <c r="AL32" s="61"/>
      <c r="AM32" s="66"/>
    </row>
    <row r="33" spans="1:39" ht="20.25" customHeight="1">
      <c r="A33" s="28"/>
      <c r="B33" s="26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27"/>
      <c r="X33" s="26"/>
      <c r="Y33" s="207"/>
      <c r="Z33" s="116"/>
      <c r="AA33" s="117"/>
      <c r="AB33" s="119"/>
      <c r="AC33" s="135"/>
      <c r="AD33" s="116"/>
      <c r="AE33" s="213"/>
      <c r="AF33" s="395"/>
      <c r="AG33" s="215"/>
      <c r="AH33" s="206"/>
      <c r="AI33" s="70" t="s">
        <v>164</v>
      </c>
      <c r="AJ33" s="63"/>
      <c r="AK33" s="63"/>
      <c r="AL33" s="63"/>
      <c r="AM33" s="71"/>
    </row>
    <row r="34" spans="1:39" ht="20.25" customHeight="1">
      <c r="A34" s="28"/>
      <c r="B34" s="26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27"/>
      <c r="X34" s="26"/>
      <c r="Y34" s="207">
        <v>8</v>
      </c>
      <c r="Z34" s="114"/>
      <c r="AA34" s="115"/>
      <c r="AB34" s="118"/>
      <c r="AC34" s="118"/>
      <c r="AD34" s="114"/>
      <c r="AE34" s="211"/>
      <c r="AF34" s="91"/>
      <c r="AG34" s="211"/>
      <c r="AH34" s="205"/>
      <c r="AI34" s="72"/>
      <c r="AJ34" s="61"/>
      <c r="AK34" s="61"/>
      <c r="AL34" s="61"/>
      <c r="AM34" s="66"/>
    </row>
    <row r="35" spans="1:39" ht="20.25" customHeight="1">
      <c r="A35" s="28"/>
      <c r="B35" s="26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27"/>
      <c r="X35" s="26"/>
      <c r="Y35" s="207"/>
      <c r="Z35" s="116"/>
      <c r="AA35" s="117"/>
      <c r="AB35" s="119"/>
      <c r="AC35" s="119"/>
      <c r="AD35" s="116"/>
      <c r="AE35" s="213"/>
      <c r="AF35" s="92"/>
      <c r="AG35" s="213"/>
      <c r="AH35" s="206"/>
      <c r="AI35" s="70"/>
      <c r="AJ35" s="63"/>
      <c r="AK35" s="63"/>
      <c r="AL35" s="63"/>
      <c r="AM35" s="71"/>
    </row>
    <row r="36" spans="1:39" ht="20.25" customHeight="1">
      <c r="A36" s="28"/>
      <c r="B36" s="26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27"/>
      <c r="X36" s="26"/>
      <c r="Y36" s="207">
        <v>9</v>
      </c>
      <c r="Z36" s="114"/>
      <c r="AA36" s="115"/>
      <c r="AB36" s="118"/>
      <c r="AC36" s="118"/>
      <c r="AD36" s="114"/>
      <c r="AE36" s="211"/>
      <c r="AF36" s="91"/>
      <c r="AG36" s="211"/>
      <c r="AH36" s="205"/>
      <c r="AI36" s="72"/>
      <c r="AJ36" s="61"/>
      <c r="AK36" s="61"/>
      <c r="AL36" s="61"/>
      <c r="AM36" s="66"/>
    </row>
    <row r="37" spans="1:39" ht="20.25" customHeight="1">
      <c r="A37" s="28"/>
      <c r="B37" s="26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27"/>
      <c r="X37" s="26"/>
      <c r="Y37" s="207"/>
      <c r="Z37" s="116"/>
      <c r="AA37" s="117"/>
      <c r="AB37" s="119"/>
      <c r="AC37" s="119"/>
      <c r="AD37" s="116"/>
      <c r="AE37" s="213"/>
      <c r="AF37" s="92"/>
      <c r="AG37" s="213"/>
      <c r="AH37" s="206"/>
      <c r="AI37" s="70"/>
      <c r="AJ37" s="63"/>
      <c r="AK37" s="63"/>
      <c r="AL37" s="63"/>
      <c r="AM37" s="71"/>
    </row>
    <row r="38" spans="1:39" ht="20.25" customHeight="1">
      <c r="A38" s="28"/>
      <c r="B38" s="26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27"/>
      <c r="X38" s="26"/>
      <c r="Y38" s="207">
        <v>10</v>
      </c>
      <c r="Z38" s="114"/>
      <c r="AA38" s="115"/>
      <c r="AB38" s="118"/>
      <c r="AC38" s="118"/>
      <c r="AD38" s="114"/>
      <c r="AE38" s="211"/>
      <c r="AF38" s="91"/>
      <c r="AG38" s="211"/>
      <c r="AH38" s="205"/>
      <c r="AI38" s="72"/>
      <c r="AJ38" s="61"/>
      <c r="AK38" s="61"/>
      <c r="AL38" s="61"/>
      <c r="AM38" s="66"/>
    </row>
    <row r="39" spans="1:39" ht="20.25" customHeight="1">
      <c r="A39" s="28"/>
      <c r="B39" s="26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27"/>
      <c r="X39" s="26"/>
      <c r="Y39" s="207"/>
      <c r="Z39" s="116"/>
      <c r="AA39" s="117"/>
      <c r="AB39" s="119"/>
      <c r="AC39" s="119"/>
      <c r="AD39" s="116"/>
      <c r="AE39" s="213"/>
      <c r="AF39" s="92"/>
      <c r="AG39" s="213"/>
      <c r="AH39" s="206"/>
      <c r="AI39" s="70"/>
      <c r="AJ39" s="63"/>
      <c r="AK39" s="63"/>
      <c r="AL39" s="63"/>
      <c r="AM39" s="71"/>
    </row>
    <row r="40" spans="1:39" ht="20.25" customHeight="1">
      <c r="A40" s="28"/>
      <c r="B40" s="26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27"/>
      <c r="X40" s="26"/>
      <c r="Y40" s="207">
        <v>11</v>
      </c>
      <c r="Z40" s="114"/>
      <c r="AA40" s="115"/>
      <c r="AB40" s="118"/>
      <c r="AC40" s="118"/>
      <c r="AD40" s="114"/>
      <c r="AE40" s="211"/>
      <c r="AF40" s="91"/>
      <c r="AG40" s="211"/>
      <c r="AH40" s="205"/>
      <c r="AI40" s="72"/>
      <c r="AJ40" s="61"/>
      <c r="AK40" s="61"/>
      <c r="AL40" s="61"/>
      <c r="AM40" s="66"/>
    </row>
    <row r="41" spans="1:39" ht="20.25" customHeight="1">
      <c r="A41" s="28"/>
      <c r="B41" s="26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27"/>
      <c r="X41" s="26"/>
      <c r="Y41" s="207"/>
      <c r="Z41" s="116"/>
      <c r="AA41" s="117"/>
      <c r="AB41" s="119"/>
      <c r="AC41" s="119"/>
      <c r="AD41" s="116"/>
      <c r="AE41" s="213"/>
      <c r="AF41" s="92"/>
      <c r="AG41" s="213"/>
      <c r="AH41" s="206"/>
      <c r="AI41" s="70"/>
      <c r="AJ41" s="63"/>
      <c r="AK41" s="63"/>
      <c r="AL41" s="63"/>
      <c r="AM41" s="71"/>
    </row>
    <row r="42" spans="1:39" ht="20.25" customHeight="1">
      <c r="A42" s="28"/>
      <c r="B42" s="26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27"/>
      <c r="X42" s="26"/>
      <c r="Y42" s="207">
        <v>12</v>
      </c>
      <c r="Z42" s="114"/>
      <c r="AA42" s="115"/>
      <c r="AB42" s="118"/>
      <c r="AC42" s="118"/>
      <c r="AD42" s="114"/>
      <c r="AE42" s="211"/>
      <c r="AF42" s="91"/>
      <c r="AG42" s="211"/>
      <c r="AH42" s="205"/>
      <c r="AI42" s="72"/>
      <c r="AJ42" s="61"/>
      <c r="AK42" s="61"/>
      <c r="AL42" s="61"/>
      <c r="AM42" s="66"/>
    </row>
    <row r="43" spans="1:39" ht="20.25" customHeight="1">
      <c r="A43" s="28"/>
      <c r="B43" s="26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27"/>
      <c r="X43" s="26"/>
      <c r="Y43" s="207"/>
      <c r="Z43" s="116"/>
      <c r="AA43" s="117"/>
      <c r="AB43" s="119"/>
      <c r="AC43" s="119"/>
      <c r="AD43" s="116"/>
      <c r="AE43" s="213"/>
      <c r="AF43" s="92"/>
      <c r="AG43" s="213"/>
      <c r="AH43" s="206"/>
      <c r="AI43" s="79"/>
      <c r="AJ43" s="64"/>
      <c r="AK43" s="64"/>
      <c r="AL43" s="64"/>
      <c r="AM43" s="67"/>
    </row>
    <row r="44" spans="1:39" ht="20.25" customHeight="1">
      <c r="A44" s="28"/>
      <c r="B44" s="26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27"/>
      <c r="X44" s="26"/>
      <c r="Y44" s="207">
        <v>13</v>
      </c>
      <c r="Z44" s="88"/>
      <c r="AA44" s="89"/>
      <c r="AB44" s="90"/>
      <c r="AC44" s="90"/>
      <c r="AD44" s="88"/>
      <c r="AE44" s="94"/>
      <c r="AF44" s="91"/>
      <c r="AG44" s="211"/>
      <c r="AH44" s="95"/>
      <c r="AI44" s="80"/>
      <c r="AJ44" s="81"/>
      <c r="AK44" s="81"/>
      <c r="AL44" s="81"/>
      <c r="AM44" s="82"/>
    </row>
    <row r="45" spans="1:39" ht="20.25" customHeight="1">
      <c r="A45" s="28"/>
      <c r="B45" s="26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27"/>
      <c r="X45" s="26"/>
      <c r="Y45" s="207"/>
      <c r="Z45" s="88"/>
      <c r="AA45" s="89"/>
      <c r="AB45" s="90"/>
      <c r="AC45" s="90"/>
      <c r="AD45" s="88"/>
      <c r="AE45" s="94"/>
      <c r="AF45" s="92"/>
      <c r="AG45" s="213"/>
      <c r="AH45" s="95"/>
      <c r="AI45" s="80"/>
      <c r="AJ45" s="81"/>
      <c r="AK45" s="81"/>
      <c r="AL45" s="81"/>
      <c r="AM45" s="82"/>
    </row>
    <row r="46" spans="1:39" ht="20.25" customHeight="1">
      <c r="A46" s="28"/>
      <c r="B46" s="26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27"/>
      <c r="X46" s="26"/>
      <c r="Y46" s="207">
        <v>14</v>
      </c>
      <c r="Z46" s="114"/>
      <c r="AA46" s="115"/>
      <c r="AB46" s="118"/>
      <c r="AC46" s="118"/>
      <c r="AD46" s="114"/>
      <c r="AE46" s="211"/>
      <c r="AF46" s="91"/>
      <c r="AG46" s="211"/>
      <c r="AH46" s="205"/>
      <c r="AI46" s="72"/>
      <c r="AJ46" s="61"/>
      <c r="AK46" s="61"/>
      <c r="AL46" s="61"/>
      <c r="AM46" s="66"/>
    </row>
    <row r="47" spans="1:39" ht="20.25" customHeight="1">
      <c r="A47" s="28"/>
      <c r="B47" s="26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27"/>
      <c r="X47" s="26"/>
      <c r="Y47" s="207"/>
      <c r="Z47" s="116"/>
      <c r="AA47" s="117"/>
      <c r="AB47" s="119"/>
      <c r="AC47" s="119"/>
      <c r="AD47" s="116"/>
      <c r="AE47" s="213"/>
      <c r="AF47" s="92"/>
      <c r="AG47" s="213"/>
      <c r="AH47" s="206"/>
      <c r="AI47" s="79"/>
      <c r="AJ47" s="64"/>
      <c r="AK47" s="64"/>
      <c r="AL47" s="64"/>
      <c r="AM47" s="67"/>
    </row>
    <row r="48" spans="1:39" ht="20.25" customHeight="1">
      <c r="A48" s="28"/>
      <c r="B48" s="26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27"/>
      <c r="X48" s="26"/>
      <c r="Y48" s="207">
        <v>15</v>
      </c>
      <c r="Z48" s="114"/>
      <c r="AA48" s="115"/>
      <c r="AB48" s="118"/>
      <c r="AC48" s="118"/>
      <c r="AD48" s="114"/>
      <c r="AE48" s="211"/>
      <c r="AF48" s="91"/>
      <c r="AG48" s="211"/>
      <c r="AH48" s="205"/>
      <c r="AI48" s="72"/>
      <c r="AJ48" s="61"/>
      <c r="AK48" s="61"/>
      <c r="AL48" s="61"/>
      <c r="AM48" s="66"/>
    </row>
    <row r="49" spans="1:39" ht="20.25" customHeight="1" thickBot="1">
      <c r="A49" s="28"/>
      <c r="B49" s="26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27"/>
      <c r="X49" s="26"/>
      <c r="Y49" s="207"/>
      <c r="Z49" s="208"/>
      <c r="AA49" s="209"/>
      <c r="AB49" s="210"/>
      <c r="AC49" s="210"/>
      <c r="AD49" s="208"/>
      <c r="AE49" s="212"/>
      <c r="AF49" s="94"/>
      <c r="AG49" s="213"/>
      <c r="AH49" s="206"/>
      <c r="AI49" s="83"/>
      <c r="AJ49" s="84"/>
      <c r="AK49" s="84"/>
      <c r="AL49" s="84"/>
      <c r="AM49" s="85"/>
    </row>
    <row r="50" spans="1:39" ht="20.25" customHeight="1" thickBot="1">
      <c r="A50" s="28"/>
      <c r="B50" s="26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27"/>
      <c r="X50" s="26"/>
      <c r="Z50" s="188" t="s">
        <v>25</v>
      </c>
      <c r="AA50" s="189"/>
      <c r="AB50" s="189"/>
      <c r="AC50" s="189"/>
      <c r="AD50" s="189"/>
      <c r="AE50" s="189"/>
      <c r="AF50" s="190"/>
      <c r="AG50" s="97"/>
      <c r="AH50" s="200" t="s">
        <v>15</v>
      </c>
      <c r="AI50" s="201"/>
      <c r="AJ50" s="201"/>
      <c r="AK50" s="202"/>
      <c r="AL50" s="202"/>
      <c r="AM50" s="195"/>
    </row>
    <row r="51" spans="1:39" ht="18" customHeight="1">
      <c r="A51" s="28"/>
      <c r="B51" s="26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27"/>
      <c r="X51" s="26"/>
      <c r="Z51" s="196" t="s">
        <v>26</v>
      </c>
      <c r="AA51" s="197"/>
      <c r="AB51" s="86" t="s">
        <v>27</v>
      </c>
      <c r="AC51" s="87" t="s">
        <v>28</v>
      </c>
      <c r="AD51" s="198" t="s">
        <v>52</v>
      </c>
      <c r="AE51" s="198"/>
      <c r="AF51" s="199"/>
      <c r="AG51" s="97"/>
      <c r="AH51" s="159"/>
      <c r="AI51" s="160"/>
      <c r="AJ51" s="160"/>
      <c r="AK51" s="183"/>
      <c r="AL51" s="183"/>
      <c r="AM51" s="124"/>
    </row>
    <row r="52" spans="1:39" ht="19.5" customHeight="1">
      <c r="A52" s="28"/>
      <c r="B52" s="26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27"/>
      <c r="X52" s="26"/>
      <c r="Z52" s="193" t="s">
        <v>29</v>
      </c>
      <c r="AA52" s="194"/>
      <c r="AB52" s="98" t="s">
        <v>108</v>
      </c>
      <c r="AC52" s="99">
        <v>1</v>
      </c>
      <c r="AD52" s="135" t="s">
        <v>109</v>
      </c>
      <c r="AE52" s="135"/>
      <c r="AF52" s="136"/>
      <c r="AG52" s="97"/>
      <c r="AH52" s="158" t="s">
        <v>14</v>
      </c>
      <c r="AI52" s="139"/>
      <c r="AJ52" s="139"/>
      <c r="AK52" s="141"/>
      <c r="AL52" s="141"/>
      <c r="AM52" s="123"/>
    </row>
    <row r="53" spans="1:39" ht="21.75" customHeight="1">
      <c r="A53" s="28"/>
      <c r="B53" s="26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27"/>
      <c r="X53" s="26"/>
      <c r="Z53" s="203" t="s">
        <v>30</v>
      </c>
      <c r="AA53" s="204"/>
      <c r="AB53" s="98" t="s">
        <v>110</v>
      </c>
      <c r="AC53" s="100" t="s">
        <v>96</v>
      </c>
      <c r="AD53" s="135" t="s">
        <v>111</v>
      </c>
      <c r="AE53" s="135"/>
      <c r="AF53" s="136"/>
      <c r="AG53" s="101"/>
      <c r="AH53" s="159"/>
      <c r="AI53" s="160"/>
      <c r="AJ53" s="160"/>
      <c r="AK53" s="183"/>
      <c r="AL53" s="183"/>
      <c r="AM53" s="124"/>
    </row>
    <row r="54" spans="1:39" ht="21.75" customHeight="1">
      <c r="A54" s="28"/>
      <c r="B54" s="26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27"/>
      <c r="X54" s="26"/>
      <c r="Z54" s="191" t="s">
        <v>31</v>
      </c>
      <c r="AA54" s="192"/>
      <c r="AB54" s="98" t="s">
        <v>112</v>
      </c>
      <c r="AC54" s="99">
        <v>1</v>
      </c>
      <c r="AD54" s="135" t="s">
        <v>113</v>
      </c>
      <c r="AE54" s="135"/>
      <c r="AF54" s="136"/>
      <c r="AG54" s="101"/>
      <c r="AH54" s="158" t="s">
        <v>16</v>
      </c>
      <c r="AI54" s="139"/>
      <c r="AJ54" s="139"/>
      <c r="AK54" s="141"/>
      <c r="AL54" s="141"/>
      <c r="AM54" s="123"/>
    </row>
    <row r="55" spans="1:39" ht="21.75" customHeight="1">
      <c r="A55" s="28"/>
      <c r="B55" s="26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50"/>
      <c r="W55" s="27"/>
      <c r="X55" s="26"/>
      <c r="Z55" s="193" t="s">
        <v>32</v>
      </c>
      <c r="AA55" s="194"/>
      <c r="AB55" s="102"/>
      <c r="AC55" s="100" t="s">
        <v>96</v>
      </c>
      <c r="AD55" s="135" t="s">
        <v>114</v>
      </c>
      <c r="AE55" s="135"/>
      <c r="AF55" s="136"/>
      <c r="AG55" s="97"/>
      <c r="AH55" s="159"/>
      <c r="AI55" s="160"/>
      <c r="AJ55" s="160"/>
      <c r="AK55" s="183"/>
      <c r="AL55" s="183"/>
      <c r="AM55" s="124"/>
    </row>
    <row r="56" spans="1:39" ht="21.75" customHeight="1" thickBot="1">
      <c r="A56" s="28"/>
      <c r="B56" s="26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27"/>
      <c r="X56" s="26"/>
      <c r="Z56" s="184" t="s">
        <v>33</v>
      </c>
      <c r="AA56" s="185"/>
      <c r="AB56" s="103"/>
      <c r="AC56" s="104" t="s">
        <v>96</v>
      </c>
      <c r="AD56" s="186" t="s">
        <v>115</v>
      </c>
      <c r="AE56" s="186"/>
      <c r="AF56" s="187"/>
      <c r="AG56" s="97"/>
      <c r="AH56" s="158" t="s">
        <v>17</v>
      </c>
      <c r="AI56" s="139"/>
      <c r="AJ56" s="139"/>
      <c r="AK56" s="141"/>
      <c r="AL56" s="141"/>
      <c r="AM56" s="123"/>
    </row>
    <row r="57" spans="1:39" ht="21.75" customHeight="1" thickBot="1">
      <c r="A57" s="28"/>
      <c r="B57" s="26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27"/>
      <c r="X57" s="26"/>
      <c r="Z57" s="188" t="s">
        <v>34</v>
      </c>
      <c r="AA57" s="189"/>
      <c r="AB57" s="189"/>
      <c r="AC57" s="190"/>
      <c r="AD57" s="188" t="s">
        <v>35</v>
      </c>
      <c r="AE57" s="189"/>
      <c r="AF57" s="190"/>
      <c r="AG57" s="97"/>
      <c r="AH57" s="159"/>
      <c r="AI57" s="160"/>
      <c r="AJ57" s="160"/>
      <c r="AK57" s="183"/>
      <c r="AL57" s="183"/>
      <c r="AM57" s="124"/>
    </row>
    <row r="58" spans="1:39" ht="21.75" customHeight="1">
      <c r="A58" s="28"/>
      <c r="B58" s="26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27"/>
      <c r="X58" s="26"/>
      <c r="Z58" s="144" t="s">
        <v>36</v>
      </c>
      <c r="AA58" s="145"/>
      <c r="AB58" s="148" t="s">
        <v>116</v>
      </c>
      <c r="AC58" s="149"/>
      <c r="AD58" s="152" t="s">
        <v>37</v>
      </c>
      <c r="AE58" s="154" t="s">
        <v>53</v>
      </c>
      <c r="AF58" s="155"/>
      <c r="AG58" s="97"/>
      <c r="AH58" s="158" t="s">
        <v>18</v>
      </c>
      <c r="AI58" s="139"/>
      <c r="AJ58" s="139"/>
      <c r="AK58" s="141"/>
      <c r="AL58" s="141"/>
      <c r="AM58" s="123"/>
    </row>
    <row r="59" spans="1:39" ht="19.5" customHeight="1">
      <c r="A59" s="28"/>
      <c r="B59" s="26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27"/>
      <c r="X59" s="26"/>
      <c r="Z59" s="146"/>
      <c r="AA59" s="147"/>
      <c r="AB59" s="150"/>
      <c r="AC59" s="151"/>
      <c r="AD59" s="153"/>
      <c r="AE59" s="156"/>
      <c r="AF59" s="157"/>
      <c r="AG59" s="101"/>
      <c r="AH59" s="159"/>
      <c r="AI59" s="160"/>
      <c r="AJ59" s="160"/>
      <c r="AK59" s="183"/>
      <c r="AL59" s="183"/>
      <c r="AM59" s="124"/>
    </row>
    <row r="60" spans="1:39" ht="19.5" customHeight="1">
      <c r="A60" s="28"/>
      <c r="B60" s="26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27"/>
      <c r="X60" s="26"/>
      <c r="Z60" s="125" t="s">
        <v>38</v>
      </c>
      <c r="AA60" s="126"/>
      <c r="AB60" s="129" t="s">
        <v>116</v>
      </c>
      <c r="AC60" s="130"/>
      <c r="AD60" s="133" t="s">
        <v>39</v>
      </c>
      <c r="AE60" s="135" t="s">
        <v>54</v>
      </c>
      <c r="AF60" s="136"/>
      <c r="AG60" s="101"/>
      <c r="AH60" s="137"/>
      <c r="AI60" s="139"/>
      <c r="AJ60" s="141"/>
      <c r="AK60" s="141"/>
      <c r="AL60" s="141"/>
      <c r="AM60" s="123"/>
    </row>
    <row r="61" spans="1:39" ht="22.5" customHeight="1">
      <c r="A61" s="28"/>
      <c r="B61" s="26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27"/>
      <c r="X61" s="26"/>
      <c r="Z61" s="127"/>
      <c r="AA61" s="128"/>
      <c r="AB61" s="131"/>
      <c r="AC61" s="132"/>
      <c r="AD61" s="134"/>
      <c r="AE61" s="135"/>
      <c r="AF61" s="136"/>
      <c r="AG61" s="101"/>
      <c r="AH61" s="138"/>
      <c r="AI61" s="140"/>
      <c r="AJ61" s="142"/>
      <c r="AK61" s="142"/>
      <c r="AL61" s="142"/>
      <c r="AM61" s="143"/>
    </row>
    <row r="62" spans="1:39" ht="22.5" customHeight="1">
      <c r="A62" s="28"/>
      <c r="B62" s="26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27"/>
      <c r="X62" s="26"/>
      <c r="Z62" s="161" t="s">
        <v>40</v>
      </c>
      <c r="AA62" s="162"/>
      <c r="AB62" s="129" t="s">
        <v>132</v>
      </c>
      <c r="AC62" s="130"/>
      <c r="AD62" s="133" t="s">
        <v>58</v>
      </c>
      <c r="AE62" s="135" t="s">
        <v>117</v>
      </c>
      <c r="AF62" s="136"/>
      <c r="AG62" s="101"/>
      <c r="AH62" s="177" t="s">
        <v>41</v>
      </c>
      <c r="AI62" s="179">
        <f>SUM(AI50:AI61)</f>
        <v>0</v>
      </c>
      <c r="AJ62" s="181">
        <f>SUM(AJ50:AJ61)</f>
        <v>0</v>
      </c>
      <c r="AK62" s="181">
        <f t="shared" ref="AK62:AL62" si="4">SUM(AK50:AK61)</f>
        <v>0</v>
      </c>
      <c r="AL62" s="181">
        <f t="shared" si="4"/>
        <v>0</v>
      </c>
      <c r="AM62" s="121">
        <f>SUM(AM50:AM61)</f>
        <v>0</v>
      </c>
    </row>
    <row r="63" spans="1:39" ht="22.5" customHeight="1" thickBot="1">
      <c r="A63" s="28"/>
      <c r="B63" s="26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27"/>
      <c r="X63" s="26"/>
      <c r="Z63" s="127"/>
      <c r="AA63" s="128"/>
      <c r="AB63" s="131"/>
      <c r="AC63" s="132"/>
      <c r="AD63" s="134"/>
      <c r="AE63" s="135"/>
      <c r="AF63" s="136"/>
      <c r="AG63" s="101"/>
      <c r="AH63" s="178"/>
      <c r="AI63" s="180"/>
      <c r="AJ63" s="182"/>
      <c r="AK63" s="182"/>
      <c r="AL63" s="182"/>
      <c r="AM63" s="122"/>
    </row>
    <row r="64" spans="1:39" ht="22.5" customHeight="1" thickTop="1">
      <c r="A64" s="28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7"/>
      <c r="X64" s="26"/>
      <c r="Z64" s="161" t="s">
        <v>118</v>
      </c>
      <c r="AA64" s="162"/>
      <c r="AB64" s="165" t="s">
        <v>119</v>
      </c>
      <c r="AC64" s="166"/>
      <c r="AD64" s="169" t="s">
        <v>59</v>
      </c>
      <c r="AE64" s="156" t="s">
        <v>120</v>
      </c>
      <c r="AF64" s="157"/>
      <c r="AG64" s="101"/>
      <c r="AH64" s="173" t="s">
        <v>42</v>
      </c>
      <c r="AI64" s="175">
        <f>SUM(AI62:AM63)</f>
        <v>0</v>
      </c>
      <c r="AJ64" s="175"/>
      <c r="AK64" s="175"/>
      <c r="AL64" s="175"/>
      <c r="AM64" s="175"/>
    </row>
    <row r="65" spans="1:268" ht="22.5" customHeight="1" thickBot="1">
      <c r="A65" s="28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7"/>
      <c r="X65" s="26"/>
      <c r="Z65" s="163"/>
      <c r="AA65" s="164"/>
      <c r="AB65" s="167"/>
      <c r="AC65" s="168"/>
      <c r="AD65" s="170"/>
      <c r="AE65" s="171"/>
      <c r="AF65" s="172"/>
      <c r="AG65" s="101"/>
      <c r="AH65" s="174"/>
      <c r="AI65" s="176"/>
      <c r="AJ65" s="176"/>
      <c r="AK65" s="176"/>
      <c r="AL65" s="176"/>
      <c r="AM65" s="176"/>
    </row>
    <row r="66" spans="1:268" ht="22.5" customHeight="1" thickBo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1"/>
      <c r="X66" s="26"/>
    </row>
    <row r="67" spans="1:268" ht="22.5" customHeight="1">
      <c r="JH67"/>
    </row>
  </sheetData>
  <mergeCells count="334">
    <mergeCell ref="AF28:AF29"/>
    <mergeCell ref="AF32:AF33"/>
    <mergeCell ref="AF30:AF31"/>
    <mergeCell ref="AF12:AF13"/>
    <mergeCell ref="C32:V63"/>
    <mergeCell ref="AG12:AG13"/>
    <mergeCell ref="AD2:AD3"/>
    <mergeCell ref="AE2:AE3"/>
    <mergeCell ref="AF2:AF3"/>
    <mergeCell ref="AG2:AG3"/>
    <mergeCell ref="AF4:AF5"/>
    <mergeCell ref="AG4:AG5"/>
    <mergeCell ref="A5:W5"/>
    <mergeCell ref="A6:L6"/>
    <mergeCell ref="M6:M28"/>
    <mergeCell ref="N6:W6"/>
    <mergeCell ref="Y6:Y7"/>
    <mergeCell ref="Z6:AA7"/>
    <mergeCell ref="AB6:AB7"/>
    <mergeCell ref="AC6:AC7"/>
    <mergeCell ref="Y4:Y5"/>
    <mergeCell ref="Z4:AA5"/>
    <mergeCell ref="AB4:AB5"/>
    <mergeCell ref="A3:B3"/>
    <mergeCell ref="C3:F3"/>
    <mergeCell ref="G3:H3"/>
    <mergeCell ref="I3:L3"/>
    <mergeCell ref="M3:N3"/>
    <mergeCell ref="O3:Q3"/>
    <mergeCell ref="AH2:AH3"/>
    <mergeCell ref="AI2:AM2"/>
    <mergeCell ref="A1:E1"/>
    <mergeCell ref="F1:AH1"/>
    <mergeCell ref="AI1:AM1"/>
    <mergeCell ref="A2:C2"/>
    <mergeCell ref="D2:F2"/>
    <mergeCell ref="G2:H2"/>
    <mergeCell ref="Z2:AA3"/>
    <mergeCell ref="AB2:AB3"/>
    <mergeCell ref="AC2:AC3"/>
    <mergeCell ref="R3:S3"/>
    <mergeCell ref="T3:W3"/>
    <mergeCell ref="I2:M2"/>
    <mergeCell ref="AC4:AC5"/>
    <mergeCell ref="AD4:AD5"/>
    <mergeCell ref="AE4:AE5"/>
    <mergeCell ref="AD6:AD7"/>
    <mergeCell ref="AE6:AE7"/>
    <mergeCell ref="AF6:AF7"/>
    <mergeCell ref="AG6:AG7"/>
    <mergeCell ref="A7:C8"/>
    <mergeCell ref="F7:L7"/>
    <mergeCell ref="N7:P8"/>
    <mergeCell ref="Q7:W7"/>
    <mergeCell ref="Y8:Y9"/>
    <mergeCell ref="Z8:AA9"/>
    <mergeCell ref="A4:B4"/>
    <mergeCell ref="C4:F4"/>
    <mergeCell ref="G4:H4"/>
    <mergeCell ref="I4:L4"/>
    <mergeCell ref="M4:N4"/>
    <mergeCell ref="O4:Q4"/>
    <mergeCell ref="R4:S4"/>
    <mergeCell ref="T4:W4"/>
    <mergeCell ref="AB10:AB11"/>
    <mergeCell ref="AC10:AC11"/>
    <mergeCell ref="AD10:AD11"/>
    <mergeCell ref="AE10:AE11"/>
    <mergeCell ref="AF10:AF11"/>
    <mergeCell ref="AG10:AG11"/>
    <mergeCell ref="B9:C9"/>
    <mergeCell ref="O9:P9"/>
    <mergeCell ref="B10:C10"/>
    <mergeCell ref="O10:P10"/>
    <mergeCell ref="Y10:Y11"/>
    <mergeCell ref="Z10:AA11"/>
    <mergeCell ref="B11:C11"/>
    <mergeCell ref="O11:P11"/>
    <mergeCell ref="AB8:AB9"/>
    <mergeCell ref="AC8:AC9"/>
    <mergeCell ref="AD8:AD9"/>
    <mergeCell ref="AE8:AE9"/>
    <mergeCell ref="AF8:AF9"/>
    <mergeCell ref="AG8:AG9"/>
    <mergeCell ref="AD12:AD13"/>
    <mergeCell ref="AE12:AE13"/>
    <mergeCell ref="B13:C13"/>
    <mergeCell ref="O13:P13"/>
    <mergeCell ref="B12:C12"/>
    <mergeCell ref="O12:P12"/>
    <mergeCell ref="Y12:Y13"/>
    <mergeCell ref="Z12:AA13"/>
    <mergeCell ref="AB12:AB13"/>
    <mergeCell ref="AC12:AC13"/>
    <mergeCell ref="AC16:AC17"/>
    <mergeCell ref="AD16:AD17"/>
    <mergeCell ref="AE16:AE17"/>
    <mergeCell ref="AG16:AG17"/>
    <mergeCell ref="AH16:AH17"/>
    <mergeCell ref="B17:C17"/>
    <mergeCell ref="O17:P17"/>
    <mergeCell ref="AD14:AD15"/>
    <mergeCell ref="AE14:AE15"/>
    <mergeCell ref="AG14:AG15"/>
    <mergeCell ref="B15:C15"/>
    <mergeCell ref="O15:P15"/>
    <mergeCell ref="B16:C16"/>
    <mergeCell ref="O16:P16"/>
    <mergeCell ref="Y16:Y17"/>
    <mergeCell ref="Z16:AA17"/>
    <mergeCell ref="AB16:AB17"/>
    <mergeCell ref="B14:C14"/>
    <mergeCell ref="O14:P14"/>
    <mergeCell ref="Y14:Y15"/>
    <mergeCell ref="Z14:AA15"/>
    <mergeCell ref="AB14:AB15"/>
    <mergeCell ref="AC14:AC15"/>
    <mergeCell ref="AF16:AF17"/>
    <mergeCell ref="AC18:AC19"/>
    <mergeCell ref="AD18:AD19"/>
    <mergeCell ref="AE18:AE19"/>
    <mergeCell ref="AG18:AG19"/>
    <mergeCell ref="AH18:AH19"/>
    <mergeCell ref="B19:C19"/>
    <mergeCell ref="B18:C18"/>
    <mergeCell ref="N18:O20"/>
    <mergeCell ref="P18:W20"/>
    <mergeCell ref="Y18:Y19"/>
    <mergeCell ref="Z18:AA19"/>
    <mergeCell ref="AB18:AB19"/>
    <mergeCell ref="B20:C20"/>
    <mergeCell ref="Y20:Y21"/>
    <mergeCell ref="Z20:AA21"/>
    <mergeCell ref="AB20:AB21"/>
    <mergeCell ref="AC20:AC21"/>
    <mergeCell ref="AD20:AD21"/>
    <mergeCell ref="AE20:AE21"/>
    <mergeCell ref="AG20:AG21"/>
    <mergeCell ref="AH20:AH21"/>
    <mergeCell ref="B21:C21"/>
    <mergeCell ref="N21:O28"/>
    <mergeCell ref="P21:W28"/>
    <mergeCell ref="B22:C22"/>
    <mergeCell ref="Y22:Y23"/>
    <mergeCell ref="AH22:AH23"/>
    <mergeCell ref="B23:C23"/>
    <mergeCell ref="B24:C24"/>
    <mergeCell ref="Y24:Y25"/>
    <mergeCell ref="Z24:AA25"/>
    <mergeCell ref="AB24:AB25"/>
    <mergeCell ref="AC24:AC25"/>
    <mergeCell ref="AD24:AD25"/>
    <mergeCell ref="AE24:AE25"/>
    <mergeCell ref="AG24:AG25"/>
    <mergeCell ref="Z22:AA23"/>
    <mergeCell ref="AB22:AB23"/>
    <mergeCell ref="AC22:AC23"/>
    <mergeCell ref="AD22:AD23"/>
    <mergeCell ref="AE22:AE23"/>
    <mergeCell ref="AG22:AG23"/>
    <mergeCell ref="B27:C27"/>
    <mergeCell ref="B28:C28"/>
    <mergeCell ref="Y28:Y29"/>
    <mergeCell ref="Z28:AA29"/>
    <mergeCell ref="AB28:AB29"/>
    <mergeCell ref="AC28:AC29"/>
    <mergeCell ref="AH24:AH25"/>
    <mergeCell ref="B25:C25"/>
    <mergeCell ref="B26:C26"/>
    <mergeCell ref="Y26:Y27"/>
    <mergeCell ref="AB26:AB27"/>
    <mergeCell ref="AC26:AC27"/>
    <mergeCell ref="AD26:AD27"/>
    <mergeCell ref="AE26:AE27"/>
    <mergeCell ref="AG26:AG27"/>
    <mergeCell ref="AH26:AH27"/>
    <mergeCell ref="AD28:AD29"/>
    <mergeCell ref="AE28:AE29"/>
    <mergeCell ref="AG28:AG29"/>
    <mergeCell ref="AH28:AH29"/>
    <mergeCell ref="A29:D30"/>
    <mergeCell ref="Y30:Y31"/>
    <mergeCell ref="Z30:AA31"/>
    <mergeCell ref="AB30:AB31"/>
    <mergeCell ref="AC30:AC31"/>
    <mergeCell ref="AD30:AD31"/>
    <mergeCell ref="AG30:AG31"/>
    <mergeCell ref="AH30:AH31"/>
    <mergeCell ref="Y32:Y33"/>
    <mergeCell ref="Z32:AA33"/>
    <mergeCell ref="AB32:AB33"/>
    <mergeCell ref="AC32:AC33"/>
    <mergeCell ref="AE32:AE33"/>
    <mergeCell ref="AG32:AG33"/>
    <mergeCell ref="AH32:AH33"/>
    <mergeCell ref="AD32:AD33"/>
    <mergeCell ref="Y34:Y35"/>
    <mergeCell ref="Z34:AA35"/>
    <mergeCell ref="AB34:AB35"/>
    <mergeCell ref="AC34:AC35"/>
    <mergeCell ref="AD34:AD35"/>
    <mergeCell ref="AE34:AE35"/>
    <mergeCell ref="AG34:AG35"/>
    <mergeCell ref="AH34:AH35"/>
    <mergeCell ref="AG36:AG37"/>
    <mergeCell ref="AH36:AH37"/>
    <mergeCell ref="Y38:Y39"/>
    <mergeCell ref="Z38:AA39"/>
    <mergeCell ref="AB38:AB39"/>
    <mergeCell ref="AC38:AC39"/>
    <mergeCell ref="AD38:AD39"/>
    <mergeCell ref="AE38:AE39"/>
    <mergeCell ref="AG38:AG39"/>
    <mergeCell ref="AH38:AH39"/>
    <mergeCell ref="Y36:Y37"/>
    <mergeCell ref="Z36:AA37"/>
    <mergeCell ref="AB36:AB37"/>
    <mergeCell ref="AC36:AC37"/>
    <mergeCell ref="AD36:AD37"/>
    <mergeCell ref="AE36:AE37"/>
    <mergeCell ref="AG40:AG41"/>
    <mergeCell ref="AH40:AH41"/>
    <mergeCell ref="Y42:Y43"/>
    <mergeCell ref="Z42:AA43"/>
    <mergeCell ref="AB42:AB43"/>
    <mergeCell ref="AC42:AC43"/>
    <mergeCell ref="AD42:AD43"/>
    <mergeCell ref="AE42:AE43"/>
    <mergeCell ref="AG42:AG43"/>
    <mergeCell ref="AH42:AH43"/>
    <mergeCell ref="Y40:Y41"/>
    <mergeCell ref="Z40:AA41"/>
    <mergeCell ref="AB40:AB41"/>
    <mergeCell ref="AC40:AC41"/>
    <mergeCell ref="AD40:AD41"/>
    <mergeCell ref="AE40:AE41"/>
    <mergeCell ref="Y44:Y45"/>
    <mergeCell ref="AG44:AG45"/>
    <mergeCell ref="Y46:Y47"/>
    <mergeCell ref="Z46:AA47"/>
    <mergeCell ref="AB46:AB47"/>
    <mergeCell ref="AC46:AC47"/>
    <mergeCell ref="AD46:AD47"/>
    <mergeCell ref="AE46:AE47"/>
    <mergeCell ref="AG46:AG47"/>
    <mergeCell ref="AH46:AH47"/>
    <mergeCell ref="Y48:Y49"/>
    <mergeCell ref="Z48:AA49"/>
    <mergeCell ref="AB48:AB49"/>
    <mergeCell ref="AC48:AC49"/>
    <mergeCell ref="AD48:AD49"/>
    <mergeCell ref="AE48:AE49"/>
    <mergeCell ref="AG48:AG49"/>
    <mergeCell ref="AH48:AH49"/>
    <mergeCell ref="AM50:AM51"/>
    <mergeCell ref="Z51:AA51"/>
    <mergeCell ref="AD51:AF51"/>
    <mergeCell ref="Z52:AA52"/>
    <mergeCell ref="AD52:AF52"/>
    <mergeCell ref="AH52:AH53"/>
    <mergeCell ref="AI52:AI53"/>
    <mergeCell ref="AJ52:AJ53"/>
    <mergeCell ref="AK52:AK53"/>
    <mergeCell ref="AL52:AL53"/>
    <mergeCell ref="Z50:AF50"/>
    <mergeCell ref="AH50:AH51"/>
    <mergeCell ref="AI50:AI51"/>
    <mergeCell ref="AJ50:AJ51"/>
    <mergeCell ref="AK50:AK51"/>
    <mergeCell ref="AL50:AL51"/>
    <mergeCell ref="AM52:AM53"/>
    <mergeCell ref="Z53:AA53"/>
    <mergeCell ref="AD53:AF53"/>
    <mergeCell ref="AM56:AM57"/>
    <mergeCell ref="Z57:AC57"/>
    <mergeCell ref="AD57:AF57"/>
    <mergeCell ref="Z54:AA54"/>
    <mergeCell ref="AD54:AF54"/>
    <mergeCell ref="AH54:AH55"/>
    <mergeCell ref="AI54:AI55"/>
    <mergeCell ref="AJ54:AJ55"/>
    <mergeCell ref="AK54:AK55"/>
    <mergeCell ref="AL54:AL55"/>
    <mergeCell ref="AM54:AM55"/>
    <mergeCell ref="Z55:AA55"/>
    <mergeCell ref="AD55:AF55"/>
    <mergeCell ref="AK58:AK59"/>
    <mergeCell ref="AL58:AL59"/>
    <mergeCell ref="Z56:AA56"/>
    <mergeCell ref="AD56:AF56"/>
    <mergeCell ref="AH56:AH57"/>
    <mergeCell ref="AI56:AI57"/>
    <mergeCell ref="AJ56:AJ57"/>
    <mergeCell ref="AK56:AK57"/>
    <mergeCell ref="AL56:AL57"/>
    <mergeCell ref="Z64:AA65"/>
    <mergeCell ref="AB64:AC65"/>
    <mergeCell ref="AD64:AD65"/>
    <mergeCell ref="AE64:AF65"/>
    <mergeCell ref="AH64:AH65"/>
    <mergeCell ref="AI64:AM65"/>
    <mergeCell ref="Z62:AA63"/>
    <mergeCell ref="AB62:AC63"/>
    <mergeCell ref="AD62:AD63"/>
    <mergeCell ref="AE62:AF63"/>
    <mergeCell ref="AH62:AH63"/>
    <mergeCell ref="AI62:AI63"/>
    <mergeCell ref="AJ62:AJ63"/>
    <mergeCell ref="AK62:AK63"/>
    <mergeCell ref="AL62:AL63"/>
    <mergeCell ref="Z26:AA27"/>
    <mergeCell ref="AF26:AF27"/>
    <mergeCell ref="AF20:AF21"/>
    <mergeCell ref="AF22:AF23"/>
    <mergeCell ref="AF24:AF25"/>
    <mergeCell ref="AM62:AM63"/>
    <mergeCell ref="AM58:AM59"/>
    <mergeCell ref="Z60:AA61"/>
    <mergeCell ref="AB60:AC61"/>
    <mergeCell ref="AD60:AD61"/>
    <mergeCell ref="AE60:AF61"/>
    <mergeCell ref="AH60:AH61"/>
    <mergeCell ref="AI60:AI61"/>
    <mergeCell ref="AJ60:AJ61"/>
    <mergeCell ref="AK60:AK61"/>
    <mergeCell ref="AL60:AL61"/>
    <mergeCell ref="AM60:AM61"/>
    <mergeCell ref="Z58:AA59"/>
    <mergeCell ref="AB58:AC59"/>
    <mergeCell ref="AD58:AD59"/>
    <mergeCell ref="AE58:AF59"/>
    <mergeCell ref="AH58:AH59"/>
    <mergeCell ref="AI58:AI59"/>
    <mergeCell ref="AJ58:AJ59"/>
  </mergeCells>
  <phoneticPr fontId="1"/>
  <printOptions horizontalCentered="1" verticalCentered="1"/>
  <pageMargins left="0" right="0" top="0" bottom="0" header="0" footer="0"/>
  <pageSetup paperSize="9" scale="38" pageOrder="overThenDown" orientation="landscape" r:id="rId1"/>
  <ignoredErrors>
    <ignoredError sqref="D9:D12 U9:U10 J9:J12 J15:J22 L10 W9 L13:L22 J13:J14 R10:T10 V10 D13:D2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E65"/>
  <sheetViews>
    <sheetView showGridLines="0" view="pageBreakPreview" zoomScale="40" zoomScaleNormal="70" zoomScaleSheetLayoutView="40" workbookViewId="0">
      <selection activeCell="AM34" sqref="AM34"/>
    </sheetView>
  </sheetViews>
  <sheetFormatPr baseColWidth="10" defaultColWidth="12" defaultRowHeight="18" customHeight="1"/>
  <cols>
    <col min="1" max="1" width="4.19921875" style="1" customWidth="1"/>
    <col min="2" max="3" width="5.3984375" style="1" customWidth="1"/>
    <col min="4" max="24" width="8.59765625" style="1" customWidth="1"/>
    <col min="25" max="25" width="5.3984375" style="1" customWidth="1"/>
    <col min="26" max="26" width="4.3984375" style="1" customWidth="1"/>
    <col min="27" max="27" width="6.3984375" style="1" customWidth="1"/>
    <col min="28" max="28" width="14.3984375" style="1" customWidth="1"/>
    <col min="29" max="29" width="14.796875" style="1" customWidth="1"/>
    <col min="30" max="31" width="10" style="1" customWidth="1"/>
    <col min="32" max="36" width="10.19921875" style="1" customWidth="1"/>
    <col min="37" max="265" width="12" style="1" customWidth="1"/>
  </cols>
  <sheetData>
    <row r="1" spans="1:36" s="1" customFormat="1" ht="44.25" customHeight="1" thickBot="1">
      <c r="A1" s="327" t="s">
        <v>0</v>
      </c>
      <c r="B1" s="328"/>
      <c r="C1" s="328"/>
      <c r="D1" s="328"/>
      <c r="E1" s="328"/>
      <c r="F1" s="329" t="s">
        <v>43</v>
      </c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30" t="s">
        <v>55</v>
      </c>
      <c r="AG1" s="330"/>
      <c r="AH1" s="330"/>
      <c r="AI1" s="330"/>
      <c r="AJ1" s="330"/>
    </row>
    <row r="2" spans="1:36" s="1" customFormat="1" ht="32.25" customHeight="1" thickTop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</row>
    <row r="3" spans="1:36" ht="30.7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29.25" customHeight="1">
      <c r="A4" s="108"/>
      <c r="B4" s="108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108"/>
    </row>
    <row r="5" spans="1:36" ht="18.75" customHeight="1">
      <c r="A5" s="108"/>
      <c r="B5" s="108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  <c r="AB5" s="375"/>
      <c r="AC5" s="375"/>
      <c r="AD5" s="375"/>
      <c r="AE5" s="375"/>
      <c r="AF5" s="375"/>
      <c r="AG5" s="375"/>
      <c r="AH5" s="375"/>
      <c r="AI5" s="375"/>
      <c r="AJ5" s="108"/>
    </row>
    <row r="6" spans="1:36" ht="21.5" customHeight="1">
      <c r="A6" s="108"/>
      <c r="B6" s="108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5"/>
      <c r="AI6" s="375"/>
      <c r="AJ6" s="108"/>
    </row>
    <row r="7" spans="1:36" ht="23.25" customHeight="1">
      <c r="A7" s="108"/>
      <c r="B7" s="108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108"/>
    </row>
    <row r="8" spans="1:36" ht="21.25" customHeight="1">
      <c r="A8" s="108"/>
      <c r="B8" s="108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  <c r="AB8" s="375"/>
      <c r="AC8" s="375"/>
      <c r="AD8" s="375"/>
      <c r="AE8" s="375"/>
      <c r="AF8" s="375"/>
      <c r="AG8" s="375"/>
      <c r="AH8" s="375"/>
      <c r="AI8" s="375"/>
      <c r="AJ8" s="108"/>
    </row>
    <row r="9" spans="1:36" ht="21.25" customHeight="1">
      <c r="A9" s="108"/>
      <c r="B9" s="108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  <c r="AE9" s="375"/>
      <c r="AF9" s="375"/>
      <c r="AG9" s="375"/>
      <c r="AH9" s="375"/>
      <c r="AI9" s="375"/>
      <c r="AJ9" s="108"/>
    </row>
    <row r="10" spans="1:36" ht="21.25" customHeight="1">
      <c r="A10" s="108"/>
      <c r="B10" s="108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375"/>
      <c r="R10" s="375"/>
      <c r="S10" s="375"/>
      <c r="T10" s="375"/>
      <c r="U10" s="375"/>
      <c r="V10" s="375"/>
      <c r="W10" s="375"/>
      <c r="X10" s="375"/>
      <c r="Y10" s="375"/>
      <c r="Z10" s="375"/>
      <c r="AA10" s="375"/>
      <c r="AB10" s="375"/>
      <c r="AC10" s="375"/>
      <c r="AD10" s="375"/>
      <c r="AE10" s="375"/>
      <c r="AF10" s="375"/>
      <c r="AG10" s="375"/>
      <c r="AH10" s="375"/>
      <c r="AI10" s="375"/>
      <c r="AJ10" s="108"/>
    </row>
    <row r="11" spans="1:36" ht="21.25" customHeight="1">
      <c r="A11" s="108"/>
      <c r="B11" s="108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  <c r="AA11" s="375"/>
      <c r="AB11" s="375"/>
      <c r="AC11" s="375"/>
      <c r="AD11" s="375"/>
      <c r="AE11" s="375"/>
      <c r="AF11" s="375"/>
      <c r="AG11" s="375"/>
      <c r="AH11" s="375"/>
      <c r="AI11" s="375"/>
      <c r="AJ11" s="108"/>
    </row>
    <row r="12" spans="1:36" ht="21.25" customHeight="1">
      <c r="A12" s="108"/>
      <c r="B12" s="108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375"/>
      <c r="AA12" s="375"/>
      <c r="AB12" s="375"/>
      <c r="AC12" s="375"/>
      <c r="AD12" s="375"/>
      <c r="AE12" s="375"/>
      <c r="AF12" s="375"/>
      <c r="AG12" s="375"/>
      <c r="AH12" s="375"/>
      <c r="AI12" s="375"/>
      <c r="AJ12" s="108"/>
    </row>
    <row r="13" spans="1:36" ht="21.25" customHeight="1">
      <c r="A13" s="108"/>
      <c r="B13" s="108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5"/>
      <c r="AE13" s="375"/>
      <c r="AF13" s="375"/>
      <c r="AG13" s="375"/>
      <c r="AH13" s="375"/>
      <c r="AI13" s="375"/>
      <c r="AJ13" s="108"/>
    </row>
    <row r="14" spans="1:36" ht="21.25" customHeight="1">
      <c r="A14" s="108"/>
      <c r="B14" s="108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  <c r="AA14" s="375"/>
      <c r="AB14" s="375"/>
      <c r="AC14" s="375"/>
      <c r="AD14" s="375"/>
      <c r="AE14" s="375"/>
      <c r="AF14" s="375"/>
      <c r="AG14" s="375"/>
      <c r="AH14" s="375"/>
      <c r="AI14" s="375"/>
      <c r="AJ14" s="108"/>
    </row>
    <row r="15" spans="1:36" ht="21.25" customHeight="1">
      <c r="A15" s="108"/>
      <c r="B15" s="108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  <c r="AA15" s="375"/>
      <c r="AB15" s="375"/>
      <c r="AC15" s="375"/>
      <c r="AD15" s="375"/>
      <c r="AE15" s="375"/>
      <c r="AF15" s="375"/>
      <c r="AG15" s="375"/>
      <c r="AH15" s="375"/>
      <c r="AI15" s="375"/>
      <c r="AJ15" s="108"/>
    </row>
    <row r="16" spans="1:36" ht="21.25" customHeight="1">
      <c r="A16" s="108"/>
      <c r="B16" s="108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  <c r="AA16" s="375"/>
      <c r="AB16" s="375"/>
      <c r="AC16" s="375"/>
      <c r="AD16" s="375"/>
      <c r="AE16" s="375"/>
      <c r="AF16" s="375"/>
      <c r="AG16" s="375"/>
      <c r="AH16" s="375"/>
      <c r="AI16" s="375"/>
      <c r="AJ16" s="108"/>
    </row>
    <row r="17" spans="1:36" ht="21.5" customHeight="1">
      <c r="A17" s="108"/>
      <c r="B17" s="108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  <c r="AA17" s="375"/>
      <c r="AB17" s="375"/>
      <c r="AC17" s="375"/>
      <c r="AD17" s="375"/>
      <c r="AE17" s="375"/>
      <c r="AF17" s="375"/>
      <c r="AG17" s="375"/>
      <c r="AH17" s="375"/>
      <c r="AI17" s="375"/>
      <c r="AJ17" s="108"/>
    </row>
    <row r="18" spans="1:36" ht="21.5" customHeight="1">
      <c r="A18" s="108"/>
      <c r="B18" s="108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108"/>
    </row>
    <row r="19" spans="1:36" ht="21.25" customHeight="1">
      <c r="A19" s="108"/>
      <c r="B19" s="108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375"/>
      <c r="AB19" s="375"/>
      <c r="AC19" s="375"/>
      <c r="AD19" s="375"/>
      <c r="AE19" s="375"/>
      <c r="AF19" s="375"/>
      <c r="AG19" s="375"/>
      <c r="AH19" s="375"/>
      <c r="AI19" s="375"/>
      <c r="AJ19" s="108"/>
    </row>
    <row r="20" spans="1:36" ht="21.5" customHeight="1">
      <c r="A20" s="108"/>
      <c r="B20" s="108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108"/>
    </row>
    <row r="21" spans="1:36" ht="21.5" customHeight="1">
      <c r="A21" s="108"/>
      <c r="B21" s="108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375"/>
      <c r="AJ21" s="108"/>
    </row>
    <row r="22" spans="1:36" ht="21.25" customHeight="1">
      <c r="A22" s="108"/>
      <c r="B22" s="108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  <c r="AJ22" s="108"/>
    </row>
    <row r="23" spans="1:36" ht="21.25" customHeight="1">
      <c r="A23" s="108"/>
      <c r="B23" s="108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375"/>
      <c r="AI23" s="375"/>
      <c r="AJ23" s="108"/>
    </row>
    <row r="24" spans="1:36" ht="21.25" customHeight="1">
      <c r="A24" s="108"/>
      <c r="B24" s="108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108"/>
    </row>
    <row r="25" spans="1:36" ht="21.25" customHeight="1">
      <c r="A25" s="108"/>
      <c r="B25" s="108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375"/>
      <c r="AI25" s="375"/>
      <c r="AJ25" s="108"/>
    </row>
    <row r="26" spans="1:36" ht="21.25" customHeight="1">
      <c r="A26" s="108"/>
      <c r="B26" s="108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108"/>
    </row>
    <row r="27" spans="1:36" ht="21.25" customHeight="1">
      <c r="A27" s="108"/>
      <c r="B27" s="108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108"/>
    </row>
    <row r="28" spans="1:36" ht="21.5" customHeight="1">
      <c r="A28" s="108"/>
      <c r="B28" s="108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108"/>
    </row>
    <row r="29" spans="1:36" ht="20.25" customHeight="1">
      <c r="A29" s="108"/>
      <c r="B29" s="108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375"/>
      <c r="AJ29" s="108"/>
    </row>
    <row r="30" spans="1:36" ht="20.25" customHeight="1">
      <c r="A30" s="108"/>
      <c r="B30" s="108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108"/>
    </row>
    <row r="31" spans="1:36" ht="20.25" customHeight="1">
      <c r="A31" s="108"/>
      <c r="B31" s="108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375"/>
      <c r="AJ31" s="108"/>
    </row>
    <row r="32" spans="1:36" ht="20.25" customHeight="1">
      <c r="A32" s="108"/>
      <c r="B32" s="108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108"/>
    </row>
    <row r="33" spans="1:36" ht="20.25" customHeight="1">
      <c r="A33" s="108"/>
      <c r="B33" s="108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108"/>
    </row>
    <row r="34" spans="1:36" ht="20.25" customHeight="1">
      <c r="A34" s="108"/>
      <c r="B34" s="108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108"/>
    </row>
    <row r="35" spans="1:36" ht="20.25" customHeight="1">
      <c r="A35" s="108"/>
      <c r="B35" s="108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108"/>
    </row>
    <row r="36" spans="1:36" ht="20.25" customHeight="1">
      <c r="A36" s="108"/>
      <c r="B36" s="108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108"/>
    </row>
    <row r="37" spans="1:36" ht="20.25" customHeight="1">
      <c r="A37" s="108"/>
      <c r="B37" s="108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108"/>
    </row>
    <row r="38" spans="1:36" ht="20.25" customHeight="1">
      <c r="A38" s="108"/>
      <c r="B38" s="108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108"/>
    </row>
    <row r="39" spans="1:36" ht="20.25" customHeight="1">
      <c r="A39" s="108"/>
      <c r="B39" s="108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108"/>
    </row>
    <row r="40" spans="1:36" ht="20.25" customHeight="1">
      <c r="A40" s="108"/>
      <c r="B40" s="108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108"/>
    </row>
    <row r="41" spans="1:36" ht="20.25" customHeight="1">
      <c r="A41" s="108"/>
      <c r="B41" s="108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108"/>
    </row>
    <row r="42" spans="1:36" ht="20.25" customHeight="1">
      <c r="A42" s="108"/>
      <c r="B42" s="108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108"/>
    </row>
    <row r="43" spans="1:36" ht="20.25" customHeight="1">
      <c r="A43" s="108"/>
      <c r="B43" s="108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108"/>
    </row>
    <row r="44" spans="1:36" ht="20.25" customHeight="1">
      <c r="A44" s="108"/>
      <c r="B44" s="108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108"/>
    </row>
    <row r="45" spans="1:36" ht="20.25" customHeight="1">
      <c r="A45" s="108"/>
      <c r="B45" s="108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108"/>
    </row>
    <row r="46" spans="1:36" ht="20.25" customHeight="1">
      <c r="A46" s="108"/>
      <c r="B46" s="108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108"/>
    </row>
    <row r="47" spans="1:36" ht="20.25" customHeight="1">
      <c r="A47" s="108"/>
      <c r="B47" s="108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108"/>
    </row>
    <row r="48" spans="1:36" ht="20.25" customHeight="1">
      <c r="A48" s="108"/>
      <c r="B48" s="108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108"/>
    </row>
    <row r="49" spans="1:36" ht="20.25" customHeight="1">
      <c r="A49" s="108"/>
      <c r="B49" s="108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108"/>
    </row>
    <row r="50" spans="1:36" ht="20.25" customHeight="1">
      <c r="A50" s="108"/>
      <c r="B50" s="108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108"/>
    </row>
    <row r="51" spans="1:36" ht="18" customHeight="1">
      <c r="A51" s="108"/>
      <c r="B51" s="108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108"/>
    </row>
    <row r="52" spans="1:36" ht="19.5" customHeight="1">
      <c r="A52" s="108"/>
      <c r="B52" s="108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108"/>
    </row>
    <row r="53" spans="1:36" ht="21.75" customHeight="1">
      <c r="A53" s="108"/>
      <c r="B53" s="108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108"/>
    </row>
    <row r="54" spans="1:36" ht="21.75" customHeight="1">
      <c r="A54" s="108"/>
      <c r="B54" s="108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108"/>
    </row>
    <row r="55" spans="1:36" ht="21.75" customHeight="1">
      <c r="A55" s="108"/>
      <c r="B55" s="108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108"/>
    </row>
    <row r="56" spans="1:36" ht="21.75" customHeight="1">
      <c r="A56" s="108"/>
      <c r="B56" s="108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108"/>
    </row>
    <row r="57" spans="1:36" ht="21.75" customHeight="1">
      <c r="A57" s="108"/>
      <c r="B57" s="108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108"/>
    </row>
    <row r="58" spans="1:36" ht="21.75" customHeight="1">
      <c r="A58" s="108"/>
      <c r="B58" s="108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108"/>
    </row>
    <row r="59" spans="1:36" ht="19.5" customHeight="1">
      <c r="A59" s="108"/>
      <c r="B59" s="108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108"/>
    </row>
    <row r="60" spans="1:36" ht="19.5" customHeight="1">
      <c r="A60" s="108"/>
      <c r="B60" s="108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108"/>
    </row>
    <row r="61" spans="1:36" ht="22.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</row>
    <row r="62" spans="1:36" ht="22.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</row>
    <row r="63" spans="1:36" ht="22.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</row>
    <row r="64" spans="1:36" ht="22.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</row>
    <row r="65" spans="265:265" ht="22.5" customHeight="1">
      <c r="JE65"/>
    </row>
  </sheetData>
  <mergeCells count="4">
    <mergeCell ref="A1:E1"/>
    <mergeCell ref="F1:AE1"/>
    <mergeCell ref="AF1:AJ1"/>
    <mergeCell ref="C4:AI60"/>
  </mergeCells>
  <phoneticPr fontId="1"/>
  <printOptions horizontalCentered="1" verticalCentered="1"/>
  <pageMargins left="0" right="0" top="0" bottom="0" header="0" footer="0"/>
  <pageSetup paperSize="9" scale="41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68DA-623E-4C92-A3A8-7354CEAAC476}">
  <sheetPr>
    <pageSetUpPr fitToPage="1"/>
  </sheetPr>
  <dimension ref="A1:JE65"/>
  <sheetViews>
    <sheetView showGridLines="0" view="pageBreakPreview" zoomScale="40" zoomScaleNormal="70" zoomScaleSheetLayoutView="40" workbookViewId="0">
      <selection activeCell="AV30" sqref="AV30"/>
    </sheetView>
  </sheetViews>
  <sheetFormatPr baseColWidth="10" defaultColWidth="12" defaultRowHeight="18" customHeight="1"/>
  <cols>
    <col min="1" max="1" width="4.19921875" style="1" customWidth="1"/>
    <col min="2" max="3" width="5.3984375" style="1" customWidth="1"/>
    <col min="4" max="24" width="8.59765625" style="1" customWidth="1"/>
    <col min="25" max="25" width="5.3984375" style="1" customWidth="1"/>
    <col min="26" max="26" width="4.3984375" style="1" customWidth="1"/>
    <col min="27" max="27" width="6.3984375" style="1" customWidth="1"/>
    <col min="28" max="28" width="14.3984375" style="1" customWidth="1"/>
    <col min="29" max="29" width="14.796875" style="1" customWidth="1"/>
    <col min="30" max="31" width="10" style="1" customWidth="1"/>
    <col min="32" max="36" width="10.19921875" style="1" customWidth="1"/>
    <col min="37" max="265" width="12" style="1" customWidth="1"/>
  </cols>
  <sheetData>
    <row r="1" spans="1:36" s="1" customFormat="1" ht="44.25" customHeight="1" thickBot="1">
      <c r="A1" s="327" t="s">
        <v>0</v>
      </c>
      <c r="B1" s="328"/>
      <c r="C1" s="328"/>
      <c r="D1" s="328"/>
      <c r="E1" s="328"/>
      <c r="F1" s="329" t="s">
        <v>43</v>
      </c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30" t="s">
        <v>55</v>
      </c>
      <c r="AG1" s="330"/>
      <c r="AH1" s="330"/>
      <c r="AI1" s="330"/>
      <c r="AJ1" s="330"/>
    </row>
    <row r="2" spans="1:36" s="1" customFormat="1" ht="32.25" customHeight="1" thickTop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</row>
    <row r="3" spans="1:36" ht="30.7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29.25" customHeight="1">
      <c r="A4" s="108"/>
      <c r="B4" s="108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108"/>
    </row>
    <row r="5" spans="1:36" ht="18.75" customHeight="1">
      <c r="A5" s="108"/>
      <c r="B5" s="108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  <c r="AB5" s="375"/>
      <c r="AC5" s="375"/>
      <c r="AD5" s="375"/>
      <c r="AE5" s="375"/>
      <c r="AF5" s="375"/>
      <c r="AG5" s="375"/>
      <c r="AH5" s="375"/>
      <c r="AI5" s="375"/>
      <c r="AJ5" s="108"/>
    </row>
    <row r="6" spans="1:36" ht="21.5" customHeight="1">
      <c r="A6" s="108"/>
      <c r="B6" s="108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5"/>
      <c r="AI6" s="375"/>
      <c r="AJ6" s="108"/>
    </row>
    <row r="7" spans="1:36" ht="23.25" customHeight="1">
      <c r="A7" s="108"/>
      <c r="B7" s="108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108"/>
    </row>
    <row r="8" spans="1:36" ht="21.25" customHeight="1">
      <c r="A8" s="108"/>
      <c r="B8" s="108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  <c r="AB8" s="375"/>
      <c r="AC8" s="375"/>
      <c r="AD8" s="375"/>
      <c r="AE8" s="375"/>
      <c r="AF8" s="375"/>
      <c r="AG8" s="375"/>
      <c r="AH8" s="375"/>
      <c r="AI8" s="375"/>
      <c r="AJ8" s="108"/>
    </row>
    <row r="9" spans="1:36" ht="21.25" customHeight="1">
      <c r="A9" s="108"/>
      <c r="B9" s="108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  <c r="AE9" s="375"/>
      <c r="AF9" s="375"/>
      <c r="AG9" s="375"/>
      <c r="AH9" s="375"/>
      <c r="AI9" s="375"/>
      <c r="AJ9" s="108"/>
    </row>
    <row r="10" spans="1:36" ht="21.25" customHeight="1">
      <c r="A10" s="108"/>
      <c r="B10" s="108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375"/>
      <c r="R10" s="375"/>
      <c r="S10" s="375"/>
      <c r="T10" s="375"/>
      <c r="U10" s="375"/>
      <c r="V10" s="375"/>
      <c r="W10" s="375"/>
      <c r="X10" s="375"/>
      <c r="Y10" s="375"/>
      <c r="Z10" s="375"/>
      <c r="AA10" s="375"/>
      <c r="AB10" s="375"/>
      <c r="AC10" s="375"/>
      <c r="AD10" s="375"/>
      <c r="AE10" s="375"/>
      <c r="AF10" s="375"/>
      <c r="AG10" s="375"/>
      <c r="AH10" s="375"/>
      <c r="AI10" s="375"/>
      <c r="AJ10" s="108"/>
    </row>
    <row r="11" spans="1:36" ht="21.25" customHeight="1">
      <c r="A11" s="108"/>
      <c r="B11" s="108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  <c r="AA11" s="375"/>
      <c r="AB11" s="375"/>
      <c r="AC11" s="375"/>
      <c r="AD11" s="375"/>
      <c r="AE11" s="375"/>
      <c r="AF11" s="375"/>
      <c r="AG11" s="375"/>
      <c r="AH11" s="375"/>
      <c r="AI11" s="375"/>
      <c r="AJ11" s="108"/>
    </row>
    <row r="12" spans="1:36" ht="21.25" customHeight="1">
      <c r="A12" s="108"/>
      <c r="B12" s="108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375"/>
      <c r="AA12" s="375"/>
      <c r="AB12" s="375"/>
      <c r="AC12" s="375"/>
      <c r="AD12" s="375"/>
      <c r="AE12" s="375"/>
      <c r="AF12" s="375"/>
      <c r="AG12" s="375"/>
      <c r="AH12" s="375"/>
      <c r="AI12" s="375"/>
      <c r="AJ12" s="108"/>
    </row>
    <row r="13" spans="1:36" ht="21.25" customHeight="1">
      <c r="A13" s="108"/>
      <c r="B13" s="108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5"/>
      <c r="AE13" s="375"/>
      <c r="AF13" s="375"/>
      <c r="AG13" s="375"/>
      <c r="AH13" s="375"/>
      <c r="AI13" s="375"/>
      <c r="AJ13" s="108"/>
    </row>
    <row r="14" spans="1:36" ht="21.25" customHeight="1">
      <c r="A14" s="108"/>
      <c r="B14" s="108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  <c r="AA14" s="375"/>
      <c r="AB14" s="375"/>
      <c r="AC14" s="375"/>
      <c r="AD14" s="375"/>
      <c r="AE14" s="375"/>
      <c r="AF14" s="375"/>
      <c r="AG14" s="375"/>
      <c r="AH14" s="375"/>
      <c r="AI14" s="375"/>
      <c r="AJ14" s="108"/>
    </row>
    <row r="15" spans="1:36" ht="21.25" customHeight="1">
      <c r="A15" s="108"/>
      <c r="B15" s="108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  <c r="AA15" s="375"/>
      <c r="AB15" s="375"/>
      <c r="AC15" s="375"/>
      <c r="AD15" s="375"/>
      <c r="AE15" s="375"/>
      <c r="AF15" s="375"/>
      <c r="AG15" s="375"/>
      <c r="AH15" s="375"/>
      <c r="AI15" s="375"/>
      <c r="AJ15" s="108"/>
    </row>
    <row r="16" spans="1:36" ht="21.25" customHeight="1">
      <c r="A16" s="108"/>
      <c r="B16" s="108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  <c r="AA16" s="375"/>
      <c r="AB16" s="375"/>
      <c r="AC16" s="375"/>
      <c r="AD16" s="375"/>
      <c r="AE16" s="375"/>
      <c r="AF16" s="375"/>
      <c r="AG16" s="375"/>
      <c r="AH16" s="375"/>
      <c r="AI16" s="375"/>
      <c r="AJ16" s="108"/>
    </row>
    <row r="17" spans="1:36" ht="21.5" customHeight="1">
      <c r="A17" s="108"/>
      <c r="B17" s="108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  <c r="AA17" s="375"/>
      <c r="AB17" s="375"/>
      <c r="AC17" s="375"/>
      <c r="AD17" s="375"/>
      <c r="AE17" s="375"/>
      <c r="AF17" s="375"/>
      <c r="AG17" s="375"/>
      <c r="AH17" s="375"/>
      <c r="AI17" s="375"/>
      <c r="AJ17" s="108"/>
    </row>
    <row r="18" spans="1:36" ht="21.5" customHeight="1">
      <c r="A18" s="108"/>
      <c r="B18" s="108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108"/>
    </row>
    <row r="19" spans="1:36" ht="21.25" customHeight="1">
      <c r="A19" s="108"/>
      <c r="B19" s="108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375"/>
      <c r="AB19" s="375"/>
      <c r="AC19" s="375"/>
      <c r="AD19" s="375"/>
      <c r="AE19" s="375"/>
      <c r="AF19" s="375"/>
      <c r="AG19" s="375"/>
      <c r="AH19" s="375"/>
      <c r="AI19" s="375"/>
      <c r="AJ19" s="108"/>
    </row>
    <row r="20" spans="1:36" ht="21.5" customHeight="1">
      <c r="A20" s="108"/>
      <c r="B20" s="108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108"/>
    </row>
    <row r="21" spans="1:36" ht="21.5" customHeight="1">
      <c r="A21" s="108"/>
      <c r="B21" s="108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375"/>
      <c r="AJ21" s="108"/>
    </row>
    <row r="22" spans="1:36" ht="21.25" customHeight="1">
      <c r="A22" s="108"/>
      <c r="B22" s="108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  <c r="AJ22" s="108"/>
    </row>
    <row r="23" spans="1:36" ht="21.25" customHeight="1">
      <c r="A23" s="108"/>
      <c r="B23" s="108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375"/>
      <c r="AI23" s="375"/>
      <c r="AJ23" s="108"/>
    </row>
    <row r="24" spans="1:36" ht="21.25" customHeight="1">
      <c r="A24" s="108"/>
      <c r="B24" s="108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108"/>
    </row>
    <row r="25" spans="1:36" ht="21.25" customHeight="1">
      <c r="A25" s="108"/>
      <c r="B25" s="108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375"/>
      <c r="AI25" s="375"/>
      <c r="AJ25" s="108"/>
    </row>
    <row r="26" spans="1:36" ht="21.25" customHeight="1">
      <c r="A26" s="108"/>
      <c r="B26" s="108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108"/>
    </row>
    <row r="27" spans="1:36" ht="21.25" customHeight="1">
      <c r="A27" s="108"/>
      <c r="B27" s="108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108"/>
    </row>
    <row r="28" spans="1:36" ht="21.5" customHeight="1">
      <c r="A28" s="108"/>
      <c r="B28" s="108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108"/>
    </row>
    <row r="29" spans="1:36" ht="20.25" customHeight="1">
      <c r="A29" s="108"/>
      <c r="B29" s="108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375"/>
      <c r="AJ29" s="108"/>
    </row>
    <row r="30" spans="1:36" ht="20.25" customHeight="1">
      <c r="A30" s="108"/>
      <c r="B30" s="108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108"/>
    </row>
    <row r="31" spans="1:36" ht="20.25" customHeight="1">
      <c r="A31" s="108"/>
      <c r="B31" s="108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375"/>
      <c r="AJ31" s="108"/>
    </row>
    <row r="32" spans="1:36" ht="20.25" customHeight="1">
      <c r="A32" s="108"/>
      <c r="B32" s="108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108"/>
    </row>
    <row r="33" spans="1:36" ht="20.25" customHeight="1">
      <c r="A33" s="108"/>
      <c r="B33" s="108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108"/>
    </row>
    <row r="34" spans="1:36" ht="20.25" customHeight="1">
      <c r="A34" s="108"/>
      <c r="B34" s="108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108"/>
    </row>
    <row r="35" spans="1:36" ht="20.25" customHeight="1">
      <c r="A35" s="108"/>
      <c r="B35" s="108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108"/>
    </row>
    <row r="36" spans="1:36" ht="20.25" customHeight="1">
      <c r="A36" s="108"/>
      <c r="B36" s="108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108"/>
    </row>
    <row r="37" spans="1:36" ht="20.25" customHeight="1">
      <c r="A37" s="108"/>
      <c r="B37" s="108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108"/>
    </row>
    <row r="38" spans="1:36" ht="20.25" customHeight="1">
      <c r="A38" s="108"/>
      <c r="B38" s="108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108"/>
    </row>
    <row r="39" spans="1:36" ht="20.25" customHeight="1">
      <c r="A39" s="108"/>
      <c r="B39" s="108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108"/>
    </row>
    <row r="40" spans="1:36" ht="20.25" customHeight="1">
      <c r="A40" s="108"/>
      <c r="B40" s="108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108"/>
    </row>
    <row r="41" spans="1:36" ht="20.25" customHeight="1">
      <c r="A41" s="108"/>
      <c r="B41" s="108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108"/>
    </row>
    <row r="42" spans="1:36" ht="20.25" customHeight="1">
      <c r="A42" s="108"/>
      <c r="B42" s="108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108"/>
    </row>
    <row r="43" spans="1:36" ht="20.25" customHeight="1">
      <c r="A43" s="108"/>
      <c r="B43" s="108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108"/>
    </row>
    <row r="44" spans="1:36" ht="20.25" customHeight="1">
      <c r="A44" s="108"/>
      <c r="B44" s="108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108"/>
    </row>
    <row r="45" spans="1:36" ht="20.25" customHeight="1">
      <c r="A45" s="108"/>
      <c r="B45" s="108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108"/>
    </row>
    <row r="46" spans="1:36" ht="20.25" customHeight="1">
      <c r="A46" s="108"/>
      <c r="B46" s="108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108"/>
    </row>
    <row r="47" spans="1:36" ht="20.25" customHeight="1">
      <c r="A47" s="108"/>
      <c r="B47" s="108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108"/>
    </row>
    <row r="48" spans="1:36" ht="20.25" customHeight="1">
      <c r="A48" s="108"/>
      <c r="B48" s="108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108"/>
    </row>
    <row r="49" spans="1:36" ht="20.25" customHeight="1">
      <c r="A49" s="108"/>
      <c r="B49" s="108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108"/>
    </row>
    <row r="50" spans="1:36" ht="20.25" customHeight="1">
      <c r="A50" s="108"/>
      <c r="B50" s="108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108"/>
    </row>
    <row r="51" spans="1:36" ht="18" customHeight="1">
      <c r="A51" s="108"/>
      <c r="B51" s="108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108"/>
    </row>
    <row r="52" spans="1:36" ht="19.5" customHeight="1">
      <c r="A52" s="108"/>
      <c r="B52" s="108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108"/>
    </row>
    <row r="53" spans="1:36" ht="21.75" customHeight="1">
      <c r="A53" s="108"/>
      <c r="B53" s="108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108"/>
    </row>
    <row r="54" spans="1:36" ht="21.75" customHeight="1">
      <c r="A54" s="108"/>
      <c r="B54" s="108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108"/>
    </row>
    <row r="55" spans="1:36" ht="21.75" customHeight="1">
      <c r="A55" s="108"/>
      <c r="B55" s="108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108"/>
    </row>
    <row r="56" spans="1:36" ht="21.75" customHeight="1">
      <c r="A56" s="108"/>
      <c r="B56" s="108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108"/>
    </row>
    <row r="57" spans="1:36" ht="21.75" customHeight="1">
      <c r="A57" s="108"/>
      <c r="B57" s="108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108"/>
    </row>
    <row r="58" spans="1:36" ht="21.75" customHeight="1">
      <c r="A58" s="108"/>
      <c r="B58" s="108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108"/>
    </row>
    <row r="59" spans="1:36" ht="19.5" customHeight="1">
      <c r="A59" s="108"/>
      <c r="B59" s="108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108"/>
    </row>
    <row r="60" spans="1:36" ht="19.5" customHeight="1">
      <c r="A60" s="108"/>
      <c r="B60" s="108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108"/>
    </row>
    <row r="61" spans="1:36" ht="22.5" customHeight="1">
      <c r="A61" s="108"/>
      <c r="B61" s="108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75"/>
      <c r="AJ61" s="108"/>
    </row>
    <row r="62" spans="1:36" ht="22.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</row>
    <row r="63" spans="1:36" ht="22.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</row>
    <row r="64" spans="1:36" ht="22.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</row>
    <row r="65" spans="265:265" ht="22.5" customHeight="1">
      <c r="JE65"/>
    </row>
  </sheetData>
  <mergeCells count="4">
    <mergeCell ref="A1:E1"/>
    <mergeCell ref="F1:AE1"/>
    <mergeCell ref="AF1:AJ1"/>
    <mergeCell ref="C4:AI61"/>
  </mergeCells>
  <phoneticPr fontId="1"/>
  <printOptions horizontalCentered="1" verticalCentered="1"/>
  <pageMargins left="0" right="0" top="0" bottom="0" header="0" footer="0"/>
  <pageSetup paperSize="9" scale="41" pageOrder="overThenDown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C484-7CBA-4200-A7E8-E61E42D4EDA6}">
  <sheetPr>
    <pageSetUpPr fitToPage="1"/>
  </sheetPr>
  <dimension ref="A1:JE65"/>
  <sheetViews>
    <sheetView showGridLines="0" view="pageBreakPreview" topLeftCell="A2" zoomScale="50" zoomScaleNormal="70" zoomScaleSheetLayoutView="50" workbookViewId="0">
      <selection activeCell="A2" sqref="A2:AJ64"/>
    </sheetView>
  </sheetViews>
  <sheetFormatPr baseColWidth="10" defaultColWidth="12" defaultRowHeight="18" customHeight="1"/>
  <cols>
    <col min="1" max="1" width="4.19921875" style="1" customWidth="1"/>
    <col min="2" max="3" width="5.3984375" style="1" customWidth="1"/>
    <col min="4" max="24" width="8.59765625" style="1" customWidth="1"/>
    <col min="25" max="25" width="5.3984375" style="1" customWidth="1"/>
    <col min="26" max="26" width="4.3984375" style="1" customWidth="1"/>
    <col min="27" max="27" width="6.3984375" style="1" customWidth="1"/>
    <col min="28" max="28" width="14.3984375" style="1" customWidth="1"/>
    <col min="29" max="29" width="14.796875" style="1" customWidth="1"/>
    <col min="30" max="31" width="10" style="1" customWidth="1"/>
    <col min="32" max="36" width="10.19921875" style="1" customWidth="1"/>
    <col min="37" max="265" width="12" style="1" customWidth="1"/>
  </cols>
  <sheetData>
    <row r="1" spans="1:36" s="1" customFormat="1" ht="44.25" customHeight="1" thickBot="1">
      <c r="A1" s="327" t="s">
        <v>0</v>
      </c>
      <c r="B1" s="328"/>
      <c r="C1" s="328"/>
      <c r="D1" s="328"/>
      <c r="E1" s="328"/>
      <c r="F1" s="329" t="s">
        <v>43</v>
      </c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30" t="s">
        <v>55</v>
      </c>
      <c r="AG1" s="330"/>
      <c r="AH1" s="330"/>
      <c r="AI1" s="330"/>
      <c r="AJ1" s="330"/>
    </row>
    <row r="2" spans="1:36" s="1" customFormat="1" ht="32.25" customHeight="1" thickTop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</row>
    <row r="3" spans="1:36" ht="30.75" customHeight="1">
      <c r="A3" s="375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</row>
    <row r="4" spans="1:36" ht="29.25" customHeight="1">
      <c r="A4" s="375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</row>
    <row r="5" spans="1:36" ht="18.75" customHeight="1">
      <c r="A5" s="375"/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  <c r="AB5" s="375"/>
      <c r="AC5" s="375"/>
      <c r="AD5" s="375"/>
      <c r="AE5" s="375"/>
      <c r="AF5" s="375"/>
      <c r="AG5" s="375"/>
      <c r="AH5" s="375"/>
      <c r="AI5" s="375"/>
      <c r="AJ5" s="375"/>
    </row>
    <row r="6" spans="1:36" ht="21.5" customHeight="1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5"/>
      <c r="AI6" s="375"/>
      <c r="AJ6" s="375"/>
    </row>
    <row r="7" spans="1:36" ht="23.25" customHeight="1">
      <c r="A7" s="375"/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375"/>
    </row>
    <row r="8" spans="1:36" ht="21.25" customHeight="1">
      <c r="A8" s="375"/>
      <c r="B8" s="375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  <c r="AB8" s="375"/>
      <c r="AC8" s="375"/>
      <c r="AD8" s="375"/>
      <c r="AE8" s="375"/>
      <c r="AF8" s="375"/>
      <c r="AG8" s="375"/>
      <c r="AH8" s="375"/>
      <c r="AI8" s="375"/>
      <c r="AJ8" s="375"/>
    </row>
    <row r="9" spans="1:36" ht="21.25" customHeight="1">
      <c r="A9" s="375"/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  <c r="AE9" s="375"/>
      <c r="AF9" s="375"/>
      <c r="AG9" s="375"/>
      <c r="AH9" s="375"/>
      <c r="AI9" s="375"/>
      <c r="AJ9" s="375"/>
    </row>
    <row r="10" spans="1:36" ht="21.25" customHeight="1">
      <c r="A10" s="375"/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375"/>
      <c r="R10" s="375"/>
      <c r="S10" s="375"/>
      <c r="T10" s="375"/>
      <c r="U10" s="375"/>
      <c r="V10" s="375"/>
      <c r="W10" s="375"/>
      <c r="X10" s="375"/>
      <c r="Y10" s="375"/>
      <c r="Z10" s="375"/>
      <c r="AA10" s="375"/>
      <c r="AB10" s="375"/>
      <c r="AC10" s="375"/>
      <c r="AD10" s="375"/>
      <c r="AE10" s="375"/>
      <c r="AF10" s="375"/>
      <c r="AG10" s="375"/>
      <c r="AH10" s="375"/>
      <c r="AI10" s="375"/>
      <c r="AJ10" s="375"/>
    </row>
    <row r="11" spans="1:36" ht="21.25" customHeight="1">
      <c r="A11" s="375"/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  <c r="AA11" s="375"/>
      <c r="AB11" s="375"/>
      <c r="AC11" s="375"/>
      <c r="AD11" s="375"/>
      <c r="AE11" s="375"/>
      <c r="AF11" s="375"/>
      <c r="AG11" s="375"/>
      <c r="AH11" s="375"/>
      <c r="AI11" s="375"/>
      <c r="AJ11" s="375"/>
    </row>
    <row r="12" spans="1:36" ht="21.25" customHeight="1">
      <c r="A12" s="375"/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375"/>
      <c r="AA12" s="375"/>
      <c r="AB12" s="375"/>
      <c r="AC12" s="375"/>
      <c r="AD12" s="375"/>
      <c r="AE12" s="375"/>
      <c r="AF12" s="375"/>
      <c r="AG12" s="375"/>
      <c r="AH12" s="375"/>
      <c r="AI12" s="375"/>
      <c r="AJ12" s="375"/>
    </row>
    <row r="13" spans="1:36" ht="21.25" customHeight="1">
      <c r="A13" s="375"/>
      <c r="B13" s="375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5"/>
      <c r="AE13" s="375"/>
      <c r="AF13" s="375"/>
      <c r="AG13" s="375"/>
      <c r="AH13" s="375"/>
      <c r="AI13" s="375"/>
      <c r="AJ13" s="375"/>
    </row>
    <row r="14" spans="1:36" ht="21.25" customHeight="1">
      <c r="A14" s="375"/>
      <c r="B14" s="375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  <c r="AA14" s="375"/>
      <c r="AB14" s="375"/>
      <c r="AC14" s="375"/>
      <c r="AD14" s="375"/>
      <c r="AE14" s="375"/>
      <c r="AF14" s="375"/>
      <c r="AG14" s="375"/>
      <c r="AH14" s="375"/>
      <c r="AI14" s="375"/>
      <c r="AJ14" s="375"/>
    </row>
    <row r="15" spans="1:36" ht="21.25" customHeight="1">
      <c r="A15" s="375"/>
      <c r="B15" s="375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  <c r="AA15" s="375"/>
      <c r="AB15" s="375"/>
      <c r="AC15" s="375"/>
      <c r="AD15" s="375"/>
      <c r="AE15" s="375"/>
      <c r="AF15" s="375"/>
      <c r="AG15" s="375"/>
      <c r="AH15" s="375"/>
      <c r="AI15" s="375"/>
      <c r="AJ15" s="375"/>
    </row>
    <row r="16" spans="1:36" ht="21.25" customHeight="1">
      <c r="A16" s="375"/>
      <c r="B16" s="375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  <c r="AA16" s="375"/>
      <c r="AB16" s="375"/>
      <c r="AC16" s="375"/>
      <c r="AD16" s="375"/>
      <c r="AE16" s="375"/>
      <c r="AF16" s="375"/>
      <c r="AG16" s="375"/>
      <c r="AH16" s="375"/>
      <c r="AI16" s="375"/>
      <c r="AJ16" s="375"/>
    </row>
    <row r="17" spans="1:36" ht="21.5" customHeight="1">
      <c r="A17" s="375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  <c r="AA17" s="375"/>
      <c r="AB17" s="375"/>
      <c r="AC17" s="375"/>
      <c r="AD17" s="375"/>
      <c r="AE17" s="375"/>
      <c r="AF17" s="375"/>
      <c r="AG17" s="375"/>
      <c r="AH17" s="375"/>
      <c r="AI17" s="375"/>
      <c r="AJ17" s="375"/>
    </row>
    <row r="18" spans="1:36" ht="21.5" customHeight="1">
      <c r="A18" s="375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375"/>
    </row>
    <row r="19" spans="1:36" ht="21.25" customHeight="1">
      <c r="A19" s="375"/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375"/>
      <c r="AB19" s="375"/>
      <c r="AC19" s="375"/>
      <c r="AD19" s="375"/>
      <c r="AE19" s="375"/>
      <c r="AF19" s="375"/>
      <c r="AG19" s="375"/>
      <c r="AH19" s="375"/>
      <c r="AI19" s="375"/>
      <c r="AJ19" s="375"/>
    </row>
    <row r="20" spans="1:36" ht="21.5" customHeight="1">
      <c r="A20" s="375"/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375"/>
    </row>
    <row r="21" spans="1:36" ht="21.5" customHeight="1">
      <c r="A21" s="375"/>
      <c r="B21" s="375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375"/>
      <c r="AJ21" s="375"/>
    </row>
    <row r="22" spans="1:36" ht="21.25" customHeight="1">
      <c r="A22" s="375"/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  <c r="AJ22" s="375"/>
    </row>
    <row r="23" spans="1:36" ht="21.25" customHeight="1">
      <c r="A23" s="375"/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375"/>
      <c r="AI23" s="375"/>
      <c r="AJ23" s="375"/>
    </row>
    <row r="24" spans="1:36" ht="21.25" customHeight="1">
      <c r="A24" s="375"/>
      <c r="B24" s="375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375"/>
    </row>
    <row r="25" spans="1:36" ht="21.25" customHeight="1">
      <c r="A25" s="375"/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375"/>
      <c r="AI25" s="375"/>
      <c r="AJ25" s="375"/>
    </row>
    <row r="26" spans="1:36" ht="21.25" customHeight="1">
      <c r="A26" s="375"/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375"/>
    </row>
    <row r="27" spans="1:36" ht="21.25" customHeight="1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5"/>
    </row>
    <row r="28" spans="1:36" ht="21.5" customHeight="1">
      <c r="A28" s="375"/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375"/>
    </row>
    <row r="29" spans="1:36" ht="20.25" customHeight="1">
      <c r="A29" s="375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375"/>
      <c r="AJ29" s="375"/>
    </row>
    <row r="30" spans="1:36" ht="20.25" customHeight="1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</row>
    <row r="31" spans="1:36" ht="20.25" customHeight="1">
      <c r="A31" s="375"/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375"/>
      <c r="AJ31" s="375"/>
    </row>
    <row r="32" spans="1:36" ht="20.25" customHeight="1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375"/>
    </row>
    <row r="33" spans="1:36" ht="20.25" customHeight="1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375"/>
    </row>
    <row r="34" spans="1:36" ht="20.25" customHeight="1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375"/>
    </row>
    <row r="35" spans="1:36" ht="20.25" customHeight="1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</row>
    <row r="36" spans="1:36" ht="20.25" customHeight="1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375"/>
    </row>
    <row r="37" spans="1:36" ht="20.25" customHeight="1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375"/>
    </row>
    <row r="38" spans="1:36" ht="20.25" customHeight="1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</row>
    <row r="39" spans="1:36" ht="20.25" customHeight="1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375"/>
    </row>
    <row r="40" spans="1:36" ht="20.25" customHeight="1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375"/>
    </row>
    <row r="41" spans="1:36" ht="20.25" customHeight="1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375"/>
    </row>
    <row r="42" spans="1:36" ht="20.25" customHeight="1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</row>
    <row r="43" spans="1:36" ht="20.25" customHeight="1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375"/>
    </row>
    <row r="44" spans="1:36" ht="20.25" customHeight="1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375"/>
    </row>
    <row r="45" spans="1:36" ht="20.25" customHeight="1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</row>
    <row r="46" spans="1:36" ht="20.25" customHeight="1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375"/>
    </row>
    <row r="47" spans="1:36" ht="20.25" customHeight="1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</row>
    <row r="48" spans="1:36" ht="20.25" customHeight="1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375"/>
    </row>
    <row r="49" spans="1:36" ht="20.25" customHeight="1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375"/>
    </row>
    <row r="50" spans="1:36" ht="20.25" customHeight="1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</row>
    <row r="51" spans="1:36" ht="18" customHeight="1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</row>
    <row r="52" spans="1:36" ht="19.5" customHeight="1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</row>
    <row r="53" spans="1:36" ht="21.75" customHeight="1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</row>
    <row r="54" spans="1:36" ht="21.75" customHeight="1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5"/>
    </row>
    <row r="55" spans="1:36" ht="21.75" customHeight="1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</row>
    <row r="56" spans="1:36" ht="21.75" customHeight="1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375"/>
    </row>
    <row r="57" spans="1:36" ht="21.75" customHeight="1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375"/>
    </row>
    <row r="58" spans="1:36" ht="21.7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375"/>
    </row>
    <row r="59" spans="1:36" ht="19.5" customHeight="1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375"/>
    </row>
    <row r="60" spans="1:36" ht="19.5" customHeight="1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</row>
    <row r="61" spans="1:36" ht="22.5" customHeight="1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75"/>
      <c r="AJ61" s="375"/>
    </row>
    <row r="62" spans="1:36" ht="22.5" customHeight="1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  <c r="AF62" s="375"/>
      <c r="AG62" s="375"/>
      <c r="AH62" s="375"/>
      <c r="AI62" s="375"/>
      <c r="AJ62" s="375"/>
    </row>
    <row r="63" spans="1:36" ht="22.5" customHeight="1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  <c r="AF63" s="375"/>
      <c r="AG63" s="375"/>
      <c r="AH63" s="375"/>
      <c r="AI63" s="375"/>
      <c r="AJ63" s="375"/>
    </row>
    <row r="64" spans="1:36" ht="22.5" customHeight="1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  <c r="AG64" s="375"/>
      <c r="AH64" s="375"/>
      <c r="AI64" s="375"/>
      <c r="AJ64" s="375"/>
    </row>
    <row r="65" spans="265:265" ht="22.5" customHeight="1">
      <c r="JE65"/>
    </row>
  </sheetData>
  <mergeCells count="4">
    <mergeCell ref="A1:E1"/>
    <mergeCell ref="F1:AE1"/>
    <mergeCell ref="AF1:AJ1"/>
    <mergeCell ref="A2:AJ64"/>
  </mergeCells>
  <phoneticPr fontId="1"/>
  <printOptions horizontalCentered="1" verticalCentered="1"/>
  <pageMargins left="0" right="0" top="0" bottom="0" header="0" footer="0"/>
  <pageSetup paperSize="9" scale="41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新仕様書フォーマット </vt:lpstr>
      <vt:lpstr>仕様詳細</vt:lpstr>
      <vt:lpstr>裏展開図</vt:lpstr>
      <vt:lpstr>デザイン管理表</vt:lpstr>
      <vt:lpstr>デザイン管理表!Print_Area</vt:lpstr>
      <vt:lpstr>仕様詳細!Print_Area</vt:lpstr>
      <vt:lpstr>'新仕様書フォーマット '!Print_Area</vt:lpstr>
      <vt:lpstr>裏展開図!Print_Area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竹内亮二</dc:creator>
  <cp:lastModifiedBy>西澤加奈子</cp:lastModifiedBy>
  <cp:lastPrinted>2026-03-26T08:36:19Z</cp:lastPrinted>
  <dcterms:created xsi:type="dcterms:W3CDTF">2020-10-28T08:55:58Z</dcterms:created>
  <dcterms:modified xsi:type="dcterms:W3CDTF">2026-03-26T08:36:23Z</dcterms:modified>
</cp:coreProperties>
</file>