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rajectoryVisualization_prot1\Assets\OriginalAssets\File\Exp8_result\"/>
    </mc:Choice>
  </mc:AlternateContent>
  <xr:revisionPtr revIDLastSave="0" documentId="13_ncr:1_{B30B1558-027F-4D40-920F-607D9FA37F47}" xr6:coauthVersionLast="47" xr6:coauthVersionMax="47" xr10:uidLastSave="{00000000-0000-0000-0000-000000000000}"/>
  <bookViews>
    <workbookView xWindow="340" yWindow="5760" windowWidth="29980" windowHeight="14560" xr2:uid="{C6221FA6-2FB9-419C-896C-5353CB41AA88}"/>
  </bookViews>
  <sheets>
    <sheet name="douzikoku_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R4" i="1"/>
  <c r="S21" i="1"/>
  <c r="R21" i="1"/>
  <c r="O21" i="1"/>
  <c r="N21" i="1"/>
  <c r="S20" i="1"/>
  <c r="R20" i="1"/>
  <c r="O20" i="1"/>
  <c r="N20" i="1"/>
  <c r="S19" i="1"/>
  <c r="R19" i="1"/>
  <c r="O19" i="1"/>
  <c r="N19" i="1"/>
  <c r="S18" i="1"/>
  <c r="R18" i="1"/>
  <c r="O18" i="1"/>
  <c r="N18" i="1"/>
  <c r="S17" i="1"/>
  <c r="R17" i="1"/>
  <c r="O17" i="1"/>
  <c r="N17" i="1"/>
  <c r="S16" i="1"/>
  <c r="R16" i="1"/>
  <c r="O16" i="1"/>
  <c r="N16" i="1"/>
  <c r="S15" i="1"/>
  <c r="R15" i="1"/>
  <c r="O15" i="1"/>
  <c r="N15" i="1"/>
  <c r="S14" i="1"/>
  <c r="R14" i="1"/>
  <c r="O14" i="1"/>
  <c r="N14" i="1"/>
  <c r="S13" i="1"/>
  <c r="R13" i="1"/>
  <c r="O13" i="1"/>
  <c r="N13" i="1"/>
  <c r="S12" i="1"/>
  <c r="R12" i="1"/>
  <c r="O12" i="1"/>
  <c r="N12" i="1"/>
  <c r="S11" i="1"/>
  <c r="R11" i="1"/>
  <c r="O11" i="1"/>
  <c r="N11" i="1"/>
  <c r="S10" i="1"/>
  <c r="R10" i="1"/>
  <c r="O10" i="1"/>
  <c r="N10" i="1"/>
  <c r="S9" i="1"/>
  <c r="R9" i="1"/>
  <c r="O9" i="1"/>
  <c r="N9" i="1"/>
  <c r="S8" i="1"/>
  <c r="R8" i="1"/>
  <c r="O8" i="1"/>
  <c r="N8" i="1"/>
  <c r="S7" i="1"/>
  <c r="R7" i="1"/>
  <c r="O7" i="1"/>
  <c r="N7" i="1"/>
  <c r="S6" i="1"/>
  <c r="R6" i="1"/>
  <c r="O6" i="1"/>
  <c r="N6" i="1"/>
  <c r="R5" i="1"/>
  <c r="O5" i="1"/>
  <c r="N5" i="1"/>
  <c r="S4" i="1"/>
  <c r="O4" i="1"/>
  <c r="N4" i="1"/>
  <c r="S3" i="1"/>
  <c r="R3" i="1"/>
  <c r="O3" i="1"/>
  <c r="N3" i="1"/>
  <c r="S2" i="1"/>
  <c r="R2" i="1"/>
  <c r="O2" i="1"/>
  <c r="N2" i="1"/>
</calcChain>
</file>

<file path=xl/sharedStrings.xml><?xml version="1.0" encoding="utf-8"?>
<sst xmlns="http://schemas.openxmlformats.org/spreadsheetml/2006/main" count="77" uniqueCount="35">
  <si>
    <t>Test</t>
  </si>
  <si>
    <t>Traj1</t>
  </si>
  <si>
    <t>Traj2</t>
  </si>
  <si>
    <t>Traj3</t>
  </si>
  <si>
    <t>Traj4</t>
  </si>
  <si>
    <t>Traj5</t>
  </si>
  <si>
    <t>Auto1</t>
  </si>
  <si>
    <t>Auto2</t>
  </si>
  <si>
    <t>Auto3</t>
  </si>
  <si>
    <t>Auto4</t>
  </si>
  <si>
    <t>Auto5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</si>
  <si>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</si>
  <si>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</si>
  <si>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</si>
  <si>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</si>
  <si>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</si>
  <si>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</si>
  <si>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</si>
  <si>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</si>
  <si>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</si>
  <si>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</si>
  <si>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</si>
  <si>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</si>
  <si>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</si>
  <si>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</si>
  <si>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</si>
  <si>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</si>
  <si>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</si>
  <si>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</si>
  <si>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</si>
  <si>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</si>
  <si>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平均</t>
  </si>
  <si>
    <t>提案</t>
    <rPh sb="0" eb="2">
      <t>テイアン</t>
    </rPh>
    <phoneticPr fontId="18"/>
  </si>
  <si>
    <t>比較</t>
    <rPh sb="0" eb="2">
      <t>ヒカク</t>
    </rPh>
    <phoneticPr fontId="18"/>
  </si>
  <si>
    <t>分散</t>
    <rPh sb="0" eb="2">
      <t>ブンサン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</si>
</sst>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douzikoku_score!$B$1</c:f>
              <c:strCache>
                <c:ptCount val="1"/>
                <c:pt idx="0">
                  <c:v>Traj1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douzikoku_score!$A$2:$A$21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douzikoku_score!$B$2:$B$21</c:f>
              <c:numCache>
                <c:formatCode>General</c:formatCode>
                <c:ptCount val="20"/>
                <c:pt idx="0">
                  <c:v>0.30857548849924998</c:v>
                </c:pt>
                <c:pt idx="1">
                  <c:v>0.341529944515089</c:v>
                </c:pt>
                <c:pt idx="2">
                  <c:v>0.32246386070574501</c:v>
                </c:pt>
                <c:pt idx="3">
                  <c:v>0.31477861761759401</c:v>
                </c:pt>
                <c:pt idx="4">
                  <c:v>0.36209105106143302</c:v>
                </c:pt>
                <c:pt idx="5">
                  <c:v>0.20534025172470799</c:v>
                </c:pt>
                <c:pt idx="6">
                  <c:v>0.24753550820090101</c:v>
                </c:pt>
                <c:pt idx="7">
                  <c:v>0.18675280560257301</c:v>
                </c:pt>
                <c:pt idx="8">
                  <c:v>0.186096674905395</c:v>
                </c:pt>
                <c:pt idx="9">
                  <c:v>0.21728639108088799</c:v>
                </c:pt>
                <c:pt idx="10">
                  <c:v>0.225857838823637</c:v>
                </c:pt>
                <c:pt idx="11">
                  <c:v>0.18654361635866701</c:v>
                </c:pt>
                <c:pt idx="12">
                  <c:v>0.21421383264042801</c:v>
                </c:pt>
                <c:pt idx="13">
                  <c:v>0.16415067299983499</c:v>
                </c:pt>
                <c:pt idx="14">
                  <c:v>0.25603067594562501</c:v>
                </c:pt>
                <c:pt idx="15">
                  <c:v>0.249897451523379</c:v>
                </c:pt>
                <c:pt idx="16">
                  <c:v>0.28620447933043602</c:v>
                </c:pt>
                <c:pt idx="17">
                  <c:v>0.16110399475024501</c:v>
                </c:pt>
                <c:pt idx="18">
                  <c:v>0.16745446081736401</c:v>
                </c:pt>
                <c:pt idx="19">
                  <c:v>0.29229607395729101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3-4650-90B0-6EE9479772FF}"/>
            </c:ext>
          </c:extLst>
        </c:ser>
        <c:ser>
          <c:idx val="1"/>
          <c:order val="1"/>
          <c:tx>
            <c:strRef>
              <c:f>douzikoku_score!$C$1</c:f>
              <c:strCache>
                <c:ptCount val="1"/>
                <c:pt idx="0">
                  <c:v>Traj2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douzikoku_score!$A$2:$A$21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douzikoku_score!$C$2:$C$21</c:f>
              <c:numCache>
                <c:formatCode>General</c:formatCode>
                <c:ptCount val="20"/>
                <c:pt idx="0">
                  <c:v>0.13664978672223499</c:v>
                </c:pt>
                <c:pt idx="1">
                  <c:v>0.24554872322416299</c:v>
                </c:pt>
                <c:pt idx="2">
                  <c:v>0.227596915953758</c:v>
                </c:pt>
                <c:pt idx="3">
                  <c:v>0.23310280784746501</c:v>
                </c:pt>
                <c:pt idx="4">
                  <c:v>0.24464046727615699</c:v>
                </c:pt>
                <c:pt idx="5">
                  <c:v>0.243644926506947</c:v>
                </c:pt>
                <c:pt idx="6">
                  <c:v>0.18713776912664501</c:v>
                </c:pt>
                <c:pt idx="7">
                  <c:v>0.19194848076013901</c:v>
                </c:pt>
                <c:pt idx="8">
                  <c:v>0.15248781196252501</c:v>
                </c:pt>
                <c:pt idx="9">
                  <c:v>0.24907120078756101</c:v>
                </c:pt>
                <c:pt idx="10">
                  <c:v>0.28734304725038501</c:v>
                </c:pt>
                <c:pt idx="11">
                  <c:v>0.25110242108606601</c:v>
                </c:pt>
                <c:pt idx="12">
                  <c:v>0.16483769607687901</c:v>
                </c:pt>
                <c:pt idx="13">
                  <c:v>0.152444780699758</c:v>
                </c:pt>
                <c:pt idx="14">
                  <c:v>0.132202881041146</c:v>
                </c:pt>
                <c:pt idx="15">
                  <c:v>0.160847530352519</c:v>
                </c:pt>
                <c:pt idx="16">
                  <c:v>0.295295927565906</c:v>
                </c:pt>
                <c:pt idx="17">
                  <c:v>0.127029366188633</c:v>
                </c:pt>
                <c:pt idx="18">
                  <c:v>0.21312496539093501</c:v>
                </c:pt>
                <c:pt idx="19">
                  <c:v>0.32438897807527001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3-4650-90B0-6EE9479772FF}"/>
            </c:ext>
          </c:extLst>
        </c:ser>
        <c:ser>
          <c:idx val="2"/>
          <c:order val="2"/>
          <c:tx>
            <c:strRef>
              <c:f>douzikoku_score!$D$1</c:f>
              <c:strCache>
                <c:ptCount val="1"/>
                <c:pt idx="0">
                  <c:v>Traj3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douzikoku_score!$A$2:$A$21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douzikoku_score!$D$2:$D$21</c:f>
              <c:numCache>
                <c:formatCode>General</c:formatCode>
                <c:ptCount val="20"/>
                <c:pt idx="0">
                  <c:v>0.28785143681224001</c:v>
                </c:pt>
                <c:pt idx="1">
                  <c:v>0.28032955404774901</c:v>
                </c:pt>
                <c:pt idx="2">
                  <c:v>0.26604985406024001</c:v>
                </c:pt>
                <c:pt idx="3">
                  <c:v>0.30512624825115497</c:v>
                </c:pt>
                <c:pt idx="4">
                  <c:v>0.15331045568652499</c:v>
                </c:pt>
                <c:pt idx="5">
                  <c:v>0.20339993935103401</c:v>
                </c:pt>
                <c:pt idx="6">
                  <c:v>0.327360958335909</c:v>
                </c:pt>
                <c:pt idx="7">
                  <c:v>0.26383294119864897</c:v>
                </c:pt>
                <c:pt idx="8">
                  <c:v>0.21993676033714901</c:v>
                </c:pt>
                <c:pt idx="9">
                  <c:v>0.27528163385632598</c:v>
                </c:pt>
                <c:pt idx="10">
                  <c:v>0.21566219099669801</c:v>
                </c:pt>
                <c:pt idx="11">
                  <c:v>0.19785403387286199</c:v>
                </c:pt>
                <c:pt idx="12">
                  <c:v>0.173340062817365</c:v>
                </c:pt>
                <c:pt idx="13">
                  <c:v>0.21750312334199101</c:v>
                </c:pt>
                <c:pt idx="14">
                  <c:v>0.26503115926172499</c:v>
                </c:pt>
                <c:pt idx="15">
                  <c:v>0.24610403806216399</c:v>
                </c:pt>
                <c:pt idx="16">
                  <c:v>0.184380299886478</c:v>
                </c:pt>
                <c:pt idx="17">
                  <c:v>0.192929419350821</c:v>
                </c:pt>
                <c:pt idx="18">
                  <c:v>0.160330830766196</c:v>
                </c:pt>
                <c:pt idx="19">
                  <c:v>0.16248899841581299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3-4650-90B0-6EE9479772FF}"/>
            </c:ext>
          </c:extLst>
        </c:ser>
        <c:ser>
          <c:idx val="3"/>
          <c:order val="3"/>
          <c:tx>
            <c:strRef>
              <c:f>douzikoku_score!$E$1</c:f>
              <c:strCache>
                <c:ptCount val="1"/>
                <c:pt idx="0">
                  <c:v>Traj4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douzikoku_score!$A$2:$A$21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douzikoku_score!$E$2:$E$21</c:f>
              <c:numCache>
                <c:formatCode>General</c:formatCode>
                <c:ptCount val="20"/>
                <c:pt idx="0">
                  <c:v>0.27363100471469898</c:v>
                </c:pt>
                <c:pt idx="1">
                  <c:v>0.248376002830589</c:v>
                </c:pt>
                <c:pt idx="2">
                  <c:v>0.27948695244763</c:v>
                </c:pt>
                <c:pt idx="3">
                  <c:v>0.29423099802969499</c:v>
                </c:pt>
                <c:pt idx="4">
                  <c:v>0.184950713389129</c:v>
                </c:pt>
                <c:pt idx="5">
                  <c:v>0.23754876759475099</c:v>
                </c:pt>
                <c:pt idx="6">
                  <c:v>0.23996993213283899</c:v>
                </c:pt>
                <c:pt idx="7">
                  <c:v>0.34147857443778101</c:v>
                </c:pt>
                <c:pt idx="8">
                  <c:v>0.29657346076150098</c:v>
                </c:pt>
                <c:pt idx="9">
                  <c:v>0.30421925576856401</c:v>
                </c:pt>
                <c:pt idx="10">
                  <c:v>0.173168410364064</c:v>
                </c:pt>
                <c:pt idx="11">
                  <c:v>0.200832830154314</c:v>
                </c:pt>
                <c:pt idx="12">
                  <c:v>0.202263277571821</c:v>
                </c:pt>
                <c:pt idx="13">
                  <c:v>0.21177280429263801</c:v>
                </c:pt>
                <c:pt idx="14">
                  <c:v>0.27512253472486697</c:v>
                </c:pt>
                <c:pt idx="15">
                  <c:v>0.14650635305499099</c:v>
                </c:pt>
                <c:pt idx="16">
                  <c:v>0.19895714062686401</c:v>
                </c:pt>
                <c:pt idx="17">
                  <c:v>0.19444125360863301</c:v>
                </c:pt>
                <c:pt idx="18">
                  <c:v>0.17117500836066599</c:v>
                </c:pt>
                <c:pt idx="19">
                  <c:v>0.14455350535335099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3-4650-90B0-6EE9479772FF}"/>
            </c:ext>
          </c:extLst>
        </c:ser>
        <c:ser>
          <c:idx val="4"/>
          <c:order val="4"/>
          <c:tx>
            <c:strRef>
              <c:f>douzikoku_score!$F$1</c:f>
              <c:strCache>
                <c:ptCount val="1"/>
                <c:pt idx="0">
                  <c:v>Traj5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douzikoku_score!$A$2:$A$21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douzikoku_score!$F$2:$F$21</c:f>
              <c:numCache>
                <c:formatCode>General</c:formatCode>
                <c:ptCount val="20"/>
                <c:pt idx="0">
                  <c:v>0.27156683851368701</c:v>
                </c:pt>
                <c:pt idx="1">
                  <c:v>0.25006709493061902</c:v>
                </c:pt>
                <c:pt idx="2">
                  <c:v>0.26575595289998499</c:v>
                </c:pt>
                <c:pt idx="3">
                  <c:v>0.323113891371555</c:v>
                </c:pt>
                <c:pt idx="4">
                  <c:v>0.26242065069006199</c:v>
                </c:pt>
                <c:pt idx="5">
                  <c:v>0.221656468383089</c:v>
                </c:pt>
                <c:pt idx="6">
                  <c:v>0.27298541898204498</c:v>
                </c:pt>
                <c:pt idx="7">
                  <c:v>0.28343767039846202</c:v>
                </c:pt>
                <c:pt idx="8">
                  <c:v>0.26810319322967402</c:v>
                </c:pt>
                <c:pt idx="9">
                  <c:v>0.27592951978528202</c:v>
                </c:pt>
                <c:pt idx="10">
                  <c:v>0.136552303788879</c:v>
                </c:pt>
                <c:pt idx="11">
                  <c:v>0.20908186369214399</c:v>
                </c:pt>
                <c:pt idx="12">
                  <c:v>0.27631063507355902</c:v>
                </c:pt>
                <c:pt idx="13">
                  <c:v>0.16503431535756999</c:v>
                </c:pt>
                <c:pt idx="14">
                  <c:v>0.17641446894281701</c:v>
                </c:pt>
                <c:pt idx="15">
                  <c:v>0.15388008522851401</c:v>
                </c:pt>
                <c:pt idx="16">
                  <c:v>0.179632285768451</c:v>
                </c:pt>
                <c:pt idx="17">
                  <c:v>0.220439086444781</c:v>
                </c:pt>
                <c:pt idx="18">
                  <c:v>0.26245225107486198</c:v>
                </c:pt>
                <c:pt idx="19">
                  <c:v>0.22065001100714299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3-4650-90B0-6EE9479772FF}"/>
            </c:ext>
          </c:extLst>
        </c:ser>
        <c:ser>
          <c:idx val="5"/>
          <c:order val="5"/>
          <c:tx>
            <c:strRef>
              <c:f>douzikoku_score!$G$1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douzikoku_score!$A$2:$A$21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douzikoku_score!$G$2:$G$21</c:f>
              <c:numCache>
                <c:formatCode>General</c:formatCode>
                <c:ptCount val="20"/>
                <c:pt idx="0">
                  <c:v>0.28829293793111699</c:v>
                </c:pt>
                <c:pt idx="1">
                  <c:v>0.27806726958035899</c:v>
                </c:pt>
                <c:pt idx="2">
                  <c:v>0.28421658984931902</c:v>
                </c:pt>
                <c:pt idx="3">
                  <c:v>0.21798877904108099</c:v>
                </c:pt>
                <c:pt idx="4">
                  <c:v>0.24065794603637899</c:v>
                </c:pt>
                <c:pt idx="5">
                  <c:v>0.217042250347627</c:v>
                </c:pt>
                <c:pt idx="6">
                  <c:v>0.198055304820417</c:v>
                </c:pt>
                <c:pt idx="7">
                  <c:v>0.208888905417703</c:v>
                </c:pt>
                <c:pt idx="8">
                  <c:v>0.201604608849769</c:v>
                </c:pt>
                <c:pt idx="9">
                  <c:v>0.194776765147752</c:v>
                </c:pt>
                <c:pt idx="10">
                  <c:v>0.176508883991736</c:v>
                </c:pt>
                <c:pt idx="11">
                  <c:v>0.18522706520035501</c:v>
                </c:pt>
                <c:pt idx="12">
                  <c:v>0.15663199257245999</c:v>
                </c:pt>
                <c:pt idx="13">
                  <c:v>0.138774471164677</c:v>
                </c:pt>
                <c:pt idx="14">
                  <c:v>0.22201431669683899</c:v>
                </c:pt>
                <c:pt idx="15">
                  <c:v>0.15570631927020401</c:v>
                </c:pt>
                <c:pt idx="16">
                  <c:v>0.16729030895043301</c:v>
                </c:pt>
                <c:pt idx="17">
                  <c:v>0.17519387619636401</c:v>
                </c:pt>
                <c:pt idx="18">
                  <c:v>0.17622866720821001</c:v>
                </c:pt>
                <c:pt idx="19">
                  <c:v>0.16883503242039999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D3-4650-90B0-6EE9479772FF}"/>
            </c:ext>
          </c:extLst>
        </c:ser>
        <c:ser>
          <c:idx val="6"/>
          <c:order val="6"/>
          <c:tx>
            <c:strRef>
              <c:f>douzikoku_score!$H$1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douzikoku_score!$A$2:$A$21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douzikoku_score!$H$2:$H$21</c:f>
              <c:numCache>
                <c:formatCode>General</c:formatCode>
                <c:ptCount val="20"/>
                <c:pt idx="0">
                  <c:v>0.28812299371293598</c:v>
                </c:pt>
                <c:pt idx="1">
                  <c:v>0.33005466529321897</c:v>
                </c:pt>
                <c:pt idx="2">
                  <c:v>0.25606253357662001</c:v>
                </c:pt>
                <c:pt idx="3">
                  <c:v>0.22252265541722699</c:v>
                </c:pt>
                <c:pt idx="4">
                  <c:v>0.268414869624439</c:v>
                </c:pt>
                <c:pt idx="5">
                  <c:v>0.29936356075508502</c:v>
                </c:pt>
                <c:pt idx="6">
                  <c:v>0.23174550890478199</c:v>
                </c:pt>
                <c:pt idx="7">
                  <c:v>0.28168517976743901</c:v>
                </c:pt>
                <c:pt idx="8">
                  <c:v>0.232896608811168</c:v>
                </c:pt>
                <c:pt idx="9">
                  <c:v>0.16366611846673301</c:v>
                </c:pt>
                <c:pt idx="10">
                  <c:v>0.21577976411084199</c:v>
                </c:pt>
                <c:pt idx="11">
                  <c:v>0.18601724640627701</c:v>
                </c:pt>
                <c:pt idx="12">
                  <c:v>0.15728485900360401</c:v>
                </c:pt>
                <c:pt idx="13">
                  <c:v>0.16918239882695199</c:v>
                </c:pt>
                <c:pt idx="14">
                  <c:v>0.15782463980740399</c:v>
                </c:pt>
                <c:pt idx="15">
                  <c:v>0.19064573509590799</c:v>
                </c:pt>
                <c:pt idx="16">
                  <c:v>0.16093953170719599</c:v>
                </c:pt>
                <c:pt idx="17">
                  <c:v>0.16659810114722501</c:v>
                </c:pt>
                <c:pt idx="18">
                  <c:v>0.177815865564971</c:v>
                </c:pt>
                <c:pt idx="19">
                  <c:v>0.16193787299501899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D3-4650-90B0-6EE9479772FF}"/>
            </c:ext>
          </c:extLst>
        </c:ser>
        <c:ser>
          <c:idx val="7"/>
          <c:order val="7"/>
          <c:tx>
            <c:strRef>
              <c:f>douzikoku_score!$I$1</c:f>
              <c:strCache>
                <c:ptCount val="1"/>
                <c:pt idx="0">
                  <c:v>Auto3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douzikoku_score!$A$2:$A$21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douzikoku_score!$I$2:$I$21</c:f>
              <c:numCache>
                <c:formatCode>General</c:formatCode>
                <c:ptCount val="20"/>
                <c:pt idx="0">
                  <c:v>0.24430879198727001</c:v>
                </c:pt>
                <c:pt idx="1">
                  <c:v>0.21282183736865801</c:v>
                </c:pt>
                <c:pt idx="2">
                  <c:v>0.22960721317527799</c:v>
                </c:pt>
                <c:pt idx="3">
                  <c:v>0.172896129124613</c:v>
                </c:pt>
                <c:pt idx="4">
                  <c:v>0.18221427917327099</c:v>
                </c:pt>
                <c:pt idx="5">
                  <c:v>0.203813025053344</c:v>
                </c:pt>
                <c:pt idx="6">
                  <c:v>0.13788017930714899</c:v>
                </c:pt>
                <c:pt idx="7">
                  <c:v>0.12648751320593701</c:v>
                </c:pt>
                <c:pt idx="8">
                  <c:v>0.151733950154741</c:v>
                </c:pt>
                <c:pt idx="9">
                  <c:v>0.14867505930618</c:v>
                </c:pt>
                <c:pt idx="10">
                  <c:v>0.15961173280542601</c:v>
                </c:pt>
                <c:pt idx="11">
                  <c:v>0.14687797923715801</c:v>
                </c:pt>
                <c:pt idx="12">
                  <c:v>0.18638162437959299</c:v>
                </c:pt>
                <c:pt idx="13">
                  <c:v>0.30299856866582098</c:v>
                </c:pt>
                <c:pt idx="14">
                  <c:v>0.15860347197882599</c:v>
                </c:pt>
                <c:pt idx="15">
                  <c:v>0.14561438999913301</c:v>
                </c:pt>
                <c:pt idx="16">
                  <c:v>0.18707798927969899</c:v>
                </c:pt>
                <c:pt idx="17">
                  <c:v>0.16985266144665001</c:v>
                </c:pt>
                <c:pt idx="18">
                  <c:v>0.14059177029452399</c:v>
                </c:pt>
                <c:pt idx="19">
                  <c:v>0.142950359233257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D3-4650-90B0-6EE9479772FF}"/>
            </c:ext>
          </c:extLst>
        </c:ser>
        <c:ser>
          <c:idx val="8"/>
          <c:order val="8"/>
          <c:tx>
            <c:strRef>
              <c:f>douzikoku_score!$J$1</c:f>
              <c:strCache>
                <c:ptCount val="1"/>
                <c:pt idx="0">
                  <c:v>Auto4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douzikoku_score!$A$2:$A$21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douzikoku_score!$J$2:$J$21</c:f>
              <c:numCache>
                <c:formatCode>General</c:formatCode>
                <c:ptCount val="20"/>
                <c:pt idx="0">
                  <c:v>0.222539859643304</c:v>
                </c:pt>
                <c:pt idx="1">
                  <c:v>0.21910925662826999</c:v>
                </c:pt>
                <c:pt idx="2">
                  <c:v>0.215745123413079</c:v>
                </c:pt>
                <c:pt idx="3">
                  <c:v>0.191437258681427</c:v>
                </c:pt>
                <c:pt idx="4">
                  <c:v>0.225550089866</c:v>
                </c:pt>
                <c:pt idx="5">
                  <c:v>0.226459462480533</c:v>
                </c:pt>
                <c:pt idx="6">
                  <c:v>0.19622923117742999</c:v>
                </c:pt>
                <c:pt idx="7">
                  <c:v>0.20817780310852499</c:v>
                </c:pt>
                <c:pt idx="8">
                  <c:v>0.19474053271213601</c:v>
                </c:pt>
                <c:pt idx="9">
                  <c:v>0.20442302901703599</c:v>
                </c:pt>
                <c:pt idx="10">
                  <c:v>0.19077920686512101</c:v>
                </c:pt>
                <c:pt idx="11">
                  <c:v>0.17733354865575801</c:v>
                </c:pt>
                <c:pt idx="12">
                  <c:v>0.20185606650405399</c:v>
                </c:pt>
                <c:pt idx="13">
                  <c:v>0.14497080290615599</c:v>
                </c:pt>
                <c:pt idx="14">
                  <c:v>0.15703917800679901</c:v>
                </c:pt>
                <c:pt idx="15">
                  <c:v>0.20159509721944199</c:v>
                </c:pt>
                <c:pt idx="16">
                  <c:v>0.178054619142098</c:v>
                </c:pt>
                <c:pt idx="17">
                  <c:v>0.177642877142898</c:v>
                </c:pt>
                <c:pt idx="18">
                  <c:v>0.18602772302176501</c:v>
                </c:pt>
                <c:pt idx="19">
                  <c:v>0.175167987081284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D3-4650-90B0-6EE9479772FF}"/>
            </c:ext>
          </c:extLst>
        </c:ser>
        <c:ser>
          <c:idx val="9"/>
          <c:order val="9"/>
          <c:tx>
            <c:strRef>
              <c:f>douzikoku_score!$K$1</c:f>
              <c:strCache>
                <c:ptCount val="1"/>
                <c:pt idx="0">
                  <c:v>Auto5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douzikoku_score!$A$2:$A$21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douzikoku_score!$K$2:$K$21</c:f>
              <c:numCache>
                <c:formatCode>General</c:formatCode>
                <c:ptCount val="20"/>
                <c:pt idx="0">
                  <c:v>0.22151019966826699</c:v>
                </c:pt>
                <c:pt idx="1">
                  <c:v>0.25962340930713201</c:v>
                </c:pt>
                <c:pt idx="2">
                  <c:v>0.29516608243207898</c:v>
                </c:pt>
                <c:pt idx="3">
                  <c:v>0.25345097353484802</c:v>
                </c:pt>
                <c:pt idx="4">
                  <c:v>0.21988999088604699</c:v>
                </c:pt>
                <c:pt idx="5">
                  <c:v>0.210328842630185</c:v>
                </c:pt>
                <c:pt idx="6">
                  <c:v>0.182779722433565</c:v>
                </c:pt>
                <c:pt idx="7">
                  <c:v>0.17967726810401899</c:v>
                </c:pt>
                <c:pt idx="8">
                  <c:v>0.14786856351994401</c:v>
                </c:pt>
                <c:pt idx="9">
                  <c:v>0.14695310614349399</c:v>
                </c:pt>
                <c:pt idx="10">
                  <c:v>0.14172895977029401</c:v>
                </c:pt>
                <c:pt idx="11">
                  <c:v>0.187872616096941</c:v>
                </c:pt>
                <c:pt idx="12">
                  <c:v>0.13849166624585399</c:v>
                </c:pt>
                <c:pt idx="13">
                  <c:v>0.244262820240465</c:v>
                </c:pt>
                <c:pt idx="14">
                  <c:v>0.13722252596364601</c:v>
                </c:pt>
                <c:pt idx="15">
                  <c:v>0.18832950882931601</c:v>
                </c:pt>
                <c:pt idx="16">
                  <c:v>0.142530240046642</c:v>
                </c:pt>
                <c:pt idx="17">
                  <c:v>0.137038788038712</c:v>
                </c:pt>
                <c:pt idx="18">
                  <c:v>0.170718123792928</c:v>
                </c:pt>
                <c:pt idx="19">
                  <c:v>0.13833230489006801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D3-4650-90B0-6EE947977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867295"/>
        <c:axId val="265867775"/>
      </c:lineChart>
      <c:catAx>
        <c:axId val="2658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5867775"/>
        <c:crosses val="autoZero"/>
        <c:auto val="1"/>
        <c:lblAlgn val="ctr"/>
        <c:lblOffset val="100"/>
        <c:noMultiLvlLbl val="0"/>
      </c:catAx>
      <c:valAx>
        <c:axId val="2658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586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douzikoku_score!$N$1</c:f>
              <c:strCache>
                <c:ptCount val="1"/>
                <c:pt idx="0">
                  <c:v>提案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douzikoku_score!$R$2:$R$21</c:f>
                <c:numCache>
                  <c:formatCode>General</c:formatCode>
                  <c:ptCount val="20"/>
                  <c:pt idx="0">
                    <c:v>6.8146446686601192E-2</c:v>
                  </c:pt>
                  <c:pt idx="1">
                    <c:v>4.0730095374702326E-2</c:v>
                  </c:pt>
                  <c:pt idx="2">
                    <c:v>3.408927806515611E-2</c:v>
                  </c:pt>
                  <c:pt idx="3">
                    <c:v>3.5747935370596701E-2</c:v>
                  </c:pt>
                  <c:pt idx="4">
                    <c:v>8.056822232814459E-2</c:v>
                  </c:pt>
                  <c:pt idx="5">
                    <c:v>1.8257797341343942E-2</c:v>
                  </c:pt>
                  <c:pt idx="6">
                    <c:v>5.110402998439225E-2</c:v>
                  </c:pt>
                  <c:pt idx="7">
                    <c:v>6.5167170287024054E-2</c:v>
                  </c:pt>
                  <c:pt idx="8">
                    <c:v>5.868798546814151E-2</c:v>
                  </c:pt>
                  <c:pt idx="9">
                    <c:v>3.2755030735031491E-2</c:v>
                  </c:pt>
                  <c:pt idx="10">
                    <c:v>5.6988030599155047E-2</c:v>
                  </c:pt>
                  <c:pt idx="11">
                    <c:v>2.4838531294072961E-2</c:v>
                  </c:pt>
                  <c:pt idx="12">
                    <c:v>4.4118691806778736E-2</c:v>
                  </c:pt>
                  <c:pt idx="13">
                    <c:v>3.0110926184756647E-2</c:v>
                  </c:pt>
                  <c:pt idx="14">
                    <c:v>6.31821376265254E-2</c:v>
                  </c:pt>
                  <c:pt idx="15">
                    <c:v>5.1891977869813595E-2</c:v>
                  </c:pt>
                  <c:pt idx="16">
                    <c:v>5.7004623850839743E-2</c:v>
                  </c:pt>
                  <c:pt idx="17">
                    <c:v>3.5953771739879244E-2</c:v>
                  </c:pt>
                  <c:pt idx="18">
                    <c:v>4.3030849451623769E-2</c:v>
                  </c:pt>
                  <c:pt idx="19">
                    <c:v>7.8628904891990495E-2</c:v>
                  </c:pt>
                </c:numCache>
              </c:numRef>
            </c:plus>
            <c:minus>
              <c:numRef>
                <c:f>douzikoku_score!$R$2:$R$21</c:f>
                <c:numCache>
                  <c:formatCode>General</c:formatCode>
                  <c:ptCount val="20"/>
                  <c:pt idx="0">
                    <c:v>6.8146446686601192E-2</c:v>
                  </c:pt>
                  <c:pt idx="1">
                    <c:v>4.0730095374702326E-2</c:v>
                  </c:pt>
                  <c:pt idx="2">
                    <c:v>3.408927806515611E-2</c:v>
                  </c:pt>
                  <c:pt idx="3">
                    <c:v>3.5747935370596701E-2</c:v>
                  </c:pt>
                  <c:pt idx="4">
                    <c:v>8.056822232814459E-2</c:v>
                  </c:pt>
                  <c:pt idx="5">
                    <c:v>1.8257797341343942E-2</c:v>
                  </c:pt>
                  <c:pt idx="6">
                    <c:v>5.110402998439225E-2</c:v>
                  </c:pt>
                  <c:pt idx="7">
                    <c:v>6.5167170287024054E-2</c:v>
                  </c:pt>
                  <c:pt idx="8">
                    <c:v>5.868798546814151E-2</c:v>
                  </c:pt>
                  <c:pt idx="9">
                    <c:v>3.2755030735031491E-2</c:v>
                  </c:pt>
                  <c:pt idx="10">
                    <c:v>5.6988030599155047E-2</c:v>
                  </c:pt>
                  <c:pt idx="11">
                    <c:v>2.4838531294072961E-2</c:v>
                  </c:pt>
                  <c:pt idx="12">
                    <c:v>4.4118691806778736E-2</c:v>
                  </c:pt>
                  <c:pt idx="13">
                    <c:v>3.0110926184756647E-2</c:v>
                  </c:pt>
                  <c:pt idx="14">
                    <c:v>6.31821376265254E-2</c:v>
                  </c:pt>
                  <c:pt idx="15">
                    <c:v>5.1891977869813595E-2</c:v>
                  </c:pt>
                  <c:pt idx="16">
                    <c:v>5.7004623850839743E-2</c:v>
                  </c:pt>
                  <c:pt idx="17">
                    <c:v>3.5953771739879244E-2</c:v>
                  </c:pt>
                  <c:pt idx="18">
                    <c:v>4.3030849451623769E-2</c:v>
                  </c:pt>
                  <c:pt idx="19">
                    <c:v>7.8628904891990495E-2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douzikoku_score!$M$2:$M$21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douzikoku_score!$N$2:$N$21</c:f>
              <c:numCache>
                <c:formatCode>General</c:formatCode>
                <c:ptCount val="20"/>
                <c:pt idx="0">
                  <c:v>0.25565491105242222</c:v>
                </c:pt>
                <c:pt idx="1">
                  <c:v>0.27317026390964178</c:v>
                </c:pt>
                <c:pt idx="2">
                  <c:v>0.27227070721347157</c:v>
                </c:pt>
                <c:pt idx="3">
                  <c:v>0.29407051262349276</c:v>
                </c:pt>
                <c:pt idx="4">
                  <c:v>0.24148266762066117</c:v>
                </c:pt>
                <c:pt idx="5">
                  <c:v>0.2223180707121058</c:v>
                </c:pt>
                <c:pt idx="6">
                  <c:v>0.25499791735566779</c:v>
                </c:pt>
                <c:pt idx="7">
                  <c:v>0.25349009447952081</c:v>
                </c:pt>
                <c:pt idx="8">
                  <c:v>0.22463958023924882</c:v>
                </c:pt>
                <c:pt idx="9">
                  <c:v>0.26435760025572419</c:v>
                </c:pt>
                <c:pt idx="10">
                  <c:v>0.20771675824473262</c:v>
                </c:pt>
                <c:pt idx="11">
                  <c:v>0.2090829530328106</c:v>
                </c:pt>
                <c:pt idx="12">
                  <c:v>0.20619310083601042</c:v>
                </c:pt>
                <c:pt idx="13">
                  <c:v>0.18218113933835839</c:v>
                </c:pt>
                <c:pt idx="14">
                  <c:v>0.220960343983236</c:v>
                </c:pt>
                <c:pt idx="15">
                  <c:v>0.19144709164431339</c:v>
                </c:pt>
                <c:pt idx="16">
                  <c:v>0.22889402663562702</c:v>
                </c:pt>
                <c:pt idx="17">
                  <c:v>0.1791886240686226</c:v>
                </c:pt>
                <c:pt idx="18">
                  <c:v>0.1949075032820046</c:v>
                </c:pt>
                <c:pt idx="19">
                  <c:v>0.22887551336177361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5-4028-A7CE-1363A59BDD16}"/>
            </c:ext>
          </c:extLst>
        </c:ser>
        <c:ser>
          <c:idx val="1"/>
          <c:order val="1"/>
          <c:tx>
            <c:strRef>
              <c:f>douzikoku_score!$O$1</c:f>
              <c:strCache>
                <c:ptCount val="1"/>
                <c:pt idx="0">
                  <c:v>比較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douzikoku_score!$S$2:$S$21</c:f>
                <c:numCache>
                  <c:formatCode>General</c:formatCode>
                  <c:ptCount val="20"/>
                  <c:pt idx="0">
                    <c:v>3.3444621327003939E-2</c:v>
                  </c:pt>
                  <c:pt idx="1">
                    <c:v>4.7780841255401919E-2</c:v>
                  </c:pt>
                  <c:pt idx="2">
                    <c:v>3.4084706749736252E-2</c:v>
                  </c:pt>
                  <c:pt idx="3">
                    <c:v>3.0887429255285814E-2</c:v>
                  </c:pt>
                  <c:pt idx="4">
                    <c:v>3.1462475855405139E-2</c:v>
                  </c:pt>
                  <c:pt idx="5">
                    <c:v>3.8905765401746763E-2</c:v>
                  </c:pt>
                  <c:pt idx="6">
                    <c:v>3.3958782358461684E-2</c:v>
                  </c:pt>
                  <c:pt idx="7">
                    <c:v>5.6193020285464475E-2</c:v>
                  </c:pt>
                  <c:pt idx="8">
                    <c:v>3.5871625703144588E-2</c:v>
                  </c:pt>
                  <c:pt idx="9">
                    <c:v>2.6506761461512672E-2</c:v>
                  </c:pt>
                  <c:pt idx="10">
                    <c:v>2.8461842846922353E-2</c:v>
                  </c:pt>
                  <c:pt idx="11">
                    <c:v>1.71325544852346E-2</c:v>
                  </c:pt>
                  <c:pt idx="12">
                    <c:v>2.5489318533517571E-2</c:v>
                  </c:pt>
                  <c:pt idx="13">
                    <c:v>7.1229203473704442E-2</c:v>
                  </c:pt>
                  <c:pt idx="14">
                    <c:v>3.2272765965679552E-2</c:v>
                  </c:pt>
                  <c:pt idx="15">
                    <c:v>2.4269460771195718E-2</c:v>
                  </c:pt>
                  <c:pt idx="16">
                    <c:v>1.7034916983266563E-2</c:v>
                  </c:pt>
                  <c:pt idx="17">
                    <c:v>1.6365644370515183E-2</c:v>
                  </c:pt>
                  <c:pt idx="18">
                    <c:v>1.747676717470421E-2</c:v>
                  </c:pt>
                  <c:pt idx="19">
                    <c:v>1.6119962331500426E-2</c:v>
                  </c:pt>
                </c:numCache>
              </c:numRef>
            </c:plus>
            <c:minus>
              <c:numRef>
                <c:f>douzikoku_score!$S$2:$S$21</c:f>
                <c:numCache>
                  <c:formatCode>General</c:formatCode>
                  <c:ptCount val="20"/>
                  <c:pt idx="0">
                    <c:v>3.3444621327003939E-2</c:v>
                  </c:pt>
                  <c:pt idx="1">
                    <c:v>4.7780841255401919E-2</c:v>
                  </c:pt>
                  <c:pt idx="2">
                    <c:v>3.4084706749736252E-2</c:v>
                  </c:pt>
                  <c:pt idx="3">
                    <c:v>3.0887429255285814E-2</c:v>
                  </c:pt>
                  <c:pt idx="4">
                    <c:v>3.1462475855405139E-2</c:v>
                  </c:pt>
                  <c:pt idx="5">
                    <c:v>3.8905765401746763E-2</c:v>
                  </c:pt>
                  <c:pt idx="6">
                    <c:v>3.3958782358461684E-2</c:v>
                  </c:pt>
                  <c:pt idx="7">
                    <c:v>5.6193020285464475E-2</c:v>
                  </c:pt>
                  <c:pt idx="8">
                    <c:v>3.5871625703144588E-2</c:v>
                  </c:pt>
                  <c:pt idx="9">
                    <c:v>2.6506761461512672E-2</c:v>
                  </c:pt>
                  <c:pt idx="10">
                    <c:v>2.8461842846922353E-2</c:v>
                  </c:pt>
                  <c:pt idx="11">
                    <c:v>1.71325544852346E-2</c:v>
                  </c:pt>
                  <c:pt idx="12">
                    <c:v>2.5489318533517571E-2</c:v>
                  </c:pt>
                  <c:pt idx="13">
                    <c:v>7.1229203473704442E-2</c:v>
                  </c:pt>
                  <c:pt idx="14">
                    <c:v>3.2272765965679552E-2</c:v>
                  </c:pt>
                  <c:pt idx="15">
                    <c:v>2.4269460771195718E-2</c:v>
                  </c:pt>
                  <c:pt idx="16">
                    <c:v>1.7034916983266563E-2</c:v>
                  </c:pt>
                  <c:pt idx="17">
                    <c:v>1.6365644370515183E-2</c:v>
                  </c:pt>
                  <c:pt idx="18">
                    <c:v>1.747676717470421E-2</c:v>
                  </c:pt>
                  <c:pt idx="19">
                    <c:v>1.6119962331500426E-2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douzikoku_score!$M$2:$M$21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douzikoku_score!$O$2:$O$21</c:f>
              <c:numCache>
                <c:formatCode>General</c:formatCode>
                <c:ptCount val="20"/>
                <c:pt idx="0">
                  <c:v>0.25295495658857875</c:v>
                </c:pt>
                <c:pt idx="1">
                  <c:v>0.25993528763552759</c:v>
                </c:pt>
                <c:pt idx="2">
                  <c:v>0.25615950848927499</c:v>
                </c:pt>
                <c:pt idx="3">
                  <c:v>0.21165915915983921</c:v>
                </c:pt>
                <c:pt idx="4">
                  <c:v>0.22734543511722718</c:v>
                </c:pt>
                <c:pt idx="5">
                  <c:v>0.2314014282533548</c:v>
                </c:pt>
                <c:pt idx="6">
                  <c:v>0.18933798932866858</c:v>
                </c:pt>
                <c:pt idx="7">
                  <c:v>0.20098333392072459</c:v>
                </c:pt>
                <c:pt idx="8">
                  <c:v>0.1857688528095516</c:v>
                </c:pt>
                <c:pt idx="9">
                  <c:v>0.17169881561623901</c:v>
                </c:pt>
                <c:pt idx="10">
                  <c:v>0.17688170950868382</c:v>
                </c:pt>
                <c:pt idx="11">
                  <c:v>0.17666569111929781</c:v>
                </c:pt>
                <c:pt idx="12">
                  <c:v>0.16812924174111299</c:v>
                </c:pt>
                <c:pt idx="13">
                  <c:v>0.20003781236081419</c:v>
                </c:pt>
                <c:pt idx="14">
                  <c:v>0.16654082649070281</c:v>
                </c:pt>
                <c:pt idx="15">
                  <c:v>0.17637821008280058</c:v>
                </c:pt>
                <c:pt idx="16">
                  <c:v>0.16717853782521358</c:v>
                </c:pt>
                <c:pt idx="17">
                  <c:v>0.16526526079436982</c:v>
                </c:pt>
                <c:pt idx="18">
                  <c:v>0.17027642997647963</c:v>
                </c:pt>
                <c:pt idx="19">
                  <c:v>0.15744471132400559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5-4028-A7CE-1363A59B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72911"/>
        <c:axId val="459777711"/>
      </c:lineChart>
      <c:catAx>
        <c:axId val="45977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777711"/>
        <c:crosses val="autoZero"/>
        <c:auto val="1"/>
        <c:lblAlgn val="ctr"/>
        <c:lblOffset val="100"/>
        <c:noMultiLvlLbl val="0"/>
      </c:catAx>
      <c:valAx>
        <c:axId val="4597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77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412751</xdr:colOff>
      <xdr:row>15</xdr:row>
      <xdr:rowOff>50800</xdr:rowOff>
    </xdr:from>
    <xdr:to>
      <xdr:col>10</xdr:col>
      <xdr:colOff>177801</xdr:colOff>
      <xdr:row>36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C80626-0004-37CF-9AB4-E1BF921B0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587375</xdr:colOff>
      <xdr:row>10</xdr:row>
      <xdr:rowOff>212725</xdr:rowOff>
    </xdr:from>
    <xdr:to>
      <xdr:col>21</xdr:col>
      <xdr:colOff>536575</xdr:colOff>
      <xdr:row>22</xdr:row>
      <xdr:rowOff>212725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CCEF2B6-8BD4-B4D7-3354-F335C650E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6A77-F1B4-4AA0-9208-DAE10489A077}">
  <dimension ref="A1:S21"/>
  <sheetViews>
    <sheetView tabSelected="1" workbookViewId="0">
      <selection activeCell="S6" sqref="S6"/>
    </sheetView>
  </sheetViews>
  <sheetFormatPr defaultRowHeight="18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31</v>
      </c>
      <c r="N1" t="s">
        <v>32</v>
      </c>
      <c r="O1" t="s">
        <v>33</v>
      </c>
      <c r="Q1" t="s">
        <v>34</v>
      </c>
      <c r="R1" t="s">
        <v>32</v>
      </c>
      <c r="S1" t="s">
        <v>33</v>
      </c>
    </row>
    <row r="2" spans="1:19" x14ac:dyDescent="0.55000000000000004">
      <c r="A2" t="s">
        <v>11</v>
      </c>
      <c r="B2">
        <v>0.30857548849924998</v>
      </c>
      <c r="C2">
        <v>0.13664978672223499</v>
      </c>
      <c r="D2">
        <v>0.28785143681224001</v>
      </c>
      <c r="E2">
        <v>0.27363100471469898</v>
      </c>
      <c r="F2">
        <v>0.27156683851368701</v>
      </c>
      <c r="G2">
        <v>0.28829293793111699</v>
      </c>
      <c r="H2">
        <v>0.28812299371293598</v>
      </c>
      <c r="I2">
        <v>0.24430879198727001</v>
      </c>
      <c r="J2">
        <v>0.222539859643304</v>
      </c>
      <c r="K2">
        <v>0.22151019966826699</v>
      </c>
      <c r="M2" t="s">
        <v>11</v>
      </c>
      <c r="N2">
        <f>AVERAGE(B2:F2)</f>
        <v>0.25565491105242222</v>
      </c>
      <c r="O2">
        <f>AVERAGE(G2:K2)</f>
        <v>0.25295495658857875</v>
      </c>
      <c r="P2">
        <v>720</v>
      </c>
      <c r="Q2" t="s">
        <v>11</v>
      </c>
      <c r="R2">
        <f>_xlfn.STDEV.S(B2:F2)</f>
        <v>6.8146446686601192E-2</v>
      </c>
      <c r="S2">
        <f>_xlfn.STDEV.S(G2:K2)</f>
        <v>3.3444621327003939E-2</v>
      </c>
    </row>
    <row r="3" spans="1:19" x14ac:dyDescent="0.55000000000000004">
      <c r="A3" t="s">
        <v>12</v>
      </c>
      <c r="B3">
        <v>0.341529944515089</v>
      </c>
      <c r="C3">
        <v>0.24554872322416299</v>
      </c>
      <c r="D3">
        <v>0.28032955404774901</v>
      </c>
      <c r="E3">
        <v>0.248376002830589</v>
      </c>
      <c r="F3">
        <v>0.25006709493061902</v>
      </c>
      <c r="G3">
        <v>0.27806726958035899</v>
      </c>
      <c r="H3">
        <v>0.33005466529321897</v>
      </c>
      <c r="I3">
        <v>0.21282183736865801</v>
      </c>
      <c r="J3">
        <v>0.21910925662826999</v>
      </c>
      <c r="K3">
        <v>0.25962340930713201</v>
      </c>
      <c r="M3" t="s">
        <v>12</v>
      </c>
      <c r="N3">
        <f t="shared" ref="N3:N21" si="0">AVERAGE(B3:F3)</f>
        <v>0.27317026390964178</v>
      </c>
      <c r="O3">
        <f t="shared" ref="O3:O21" si="1">AVERAGE(G3:K3)</f>
        <v>0.25993528763552759</v>
      </c>
      <c r="P3">
        <v>720</v>
      </c>
      <c r="Q3" t="s">
        <v>12</v>
      </c>
      <c r="R3">
        <f t="shared" ref="R3:R21" si="2">_xlfn.STDEV.S(B3:F3)</f>
        <v>4.0730095374702326E-2</v>
      </c>
      <c r="S3">
        <f t="shared" ref="S3:S21" si="3">_xlfn.STDEV.S(G3:K3)</f>
        <v>4.7780841255401919E-2</v>
      </c>
    </row>
    <row r="4" spans="1:19" x14ac:dyDescent="0.55000000000000004">
      <c r="A4" t="s">
        <v>13</v>
      </c>
      <c r="B4">
        <v>0.32246386070574501</v>
      </c>
      <c r="C4">
        <v>0.227596915953758</v>
      </c>
      <c r="D4">
        <v>0.26604985406024001</v>
      </c>
      <c r="E4">
        <v>0.27948695244763</v>
      </c>
      <c r="F4">
        <v>0.26575595289998499</v>
      </c>
      <c r="G4">
        <v>0.28421658984931902</v>
      </c>
      <c r="H4">
        <v>0.25606253357662001</v>
      </c>
      <c r="I4">
        <v>0.22960721317527799</v>
      </c>
      <c r="J4">
        <v>0.215745123413079</v>
      </c>
      <c r="K4">
        <v>0.29516608243207898</v>
      </c>
      <c r="M4" t="s">
        <v>13</v>
      </c>
      <c r="N4">
        <f t="shared" si="0"/>
        <v>0.27227070721347157</v>
      </c>
      <c r="O4">
        <f t="shared" si="1"/>
        <v>0.25615950848927499</v>
      </c>
      <c r="P4">
        <v>720</v>
      </c>
      <c r="Q4" t="s">
        <v>13</v>
      </c>
      <c r="R4">
        <f>_xlfn.STDEV.S(B4:F4)</f>
        <v>3.408927806515611E-2</v>
      </c>
      <c r="S4">
        <f t="shared" si="3"/>
        <v>3.4084706749736252E-2</v>
      </c>
    </row>
    <row r="5" spans="1:19" x14ac:dyDescent="0.55000000000000004">
      <c r="A5" t="s">
        <v>14</v>
      </c>
      <c r="B5">
        <v>0.31477861761759401</v>
      </c>
      <c r="C5">
        <v>0.23310280784746501</v>
      </c>
      <c r="D5">
        <v>0.30512624825115497</v>
      </c>
      <c r="E5">
        <v>0.29423099802969499</v>
      </c>
      <c r="F5">
        <v>0.323113891371555</v>
      </c>
      <c r="G5">
        <v>0.21798877904108099</v>
      </c>
      <c r="H5">
        <v>0.22252265541722699</v>
      </c>
      <c r="I5">
        <v>0.172896129124613</v>
      </c>
      <c r="J5">
        <v>0.191437258681427</v>
      </c>
      <c r="K5">
        <v>0.25345097353484802</v>
      </c>
      <c r="M5" t="s">
        <v>14</v>
      </c>
      <c r="N5">
        <f t="shared" si="0"/>
        <v>0.29407051262349276</v>
      </c>
      <c r="O5">
        <f t="shared" si="1"/>
        <v>0.21165915915983921</v>
      </c>
      <c r="P5">
        <v>720</v>
      </c>
      <c r="Q5" t="s">
        <v>14</v>
      </c>
      <c r="R5">
        <f t="shared" si="2"/>
        <v>3.5747935370596701E-2</v>
      </c>
      <c r="S5">
        <f>_xlfn.STDEV.S(G5:K5)</f>
        <v>3.0887429255285814E-2</v>
      </c>
    </row>
    <row r="6" spans="1:19" x14ac:dyDescent="0.55000000000000004">
      <c r="A6" t="s">
        <v>15</v>
      </c>
      <c r="B6">
        <v>0.36209105106143302</v>
      </c>
      <c r="C6">
        <v>0.24464046727615699</v>
      </c>
      <c r="D6">
        <v>0.15331045568652499</v>
      </c>
      <c r="E6">
        <v>0.184950713389129</v>
      </c>
      <c r="F6">
        <v>0.26242065069006199</v>
      </c>
      <c r="G6">
        <v>0.24065794603637899</v>
      </c>
      <c r="H6">
        <v>0.268414869624439</v>
      </c>
      <c r="I6">
        <v>0.18221427917327099</v>
      </c>
      <c r="J6">
        <v>0.225550089866</v>
      </c>
      <c r="K6">
        <v>0.21988999088604699</v>
      </c>
      <c r="M6" t="s">
        <v>15</v>
      </c>
      <c r="N6">
        <f t="shared" si="0"/>
        <v>0.24148266762066117</v>
      </c>
      <c r="O6">
        <f t="shared" si="1"/>
        <v>0.22734543511722718</v>
      </c>
      <c r="P6">
        <v>720</v>
      </c>
      <c r="Q6" t="s">
        <v>15</v>
      </c>
      <c r="R6">
        <f t="shared" si="2"/>
        <v>8.056822232814459E-2</v>
      </c>
      <c r="S6">
        <f t="shared" si="3"/>
        <v>3.1462475855405139E-2</v>
      </c>
    </row>
    <row r="7" spans="1:19" x14ac:dyDescent="0.55000000000000004">
      <c r="A7" t="s">
        <v>16</v>
      </c>
      <c r="B7">
        <v>0.20534025172470799</v>
      </c>
      <c r="C7">
        <v>0.243644926506947</v>
      </c>
      <c r="D7">
        <v>0.20339993935103401</v>
      </c>
      <c r="E7">
        <v>0.23754876759475099</v>
      </c>
      <c r="F7">
        <v>0.221656468383089</v>
      </c>
      <c r="G7">
        <v>0.217042250347627</v>
      </c>
      <c r="H7">
        <v>0.29936356075508502</v>
      </c>
      <c r="I7">
        <v>0.203813025053344</v>
      </c>
      <c r="J7">
        <v>0.226459462480533</v>
      </c>
      <c r="K7">
        <v>0.210328842630185</v>
      </c>
      <c r="M7" t="s">
        <v>16</v>
      </c>
      <c r="N7">
        <f t="shared" si="0"/>
        <v>0.2223180707121058</v>
      </c>
      <c r="O7">
        <f t="shared" si="1"/>
        <v>0.2314014282533548</v>
      </c>
      <c r="P7">
        <v>720</v>
      </c>
      <c r="Q7" t="s">
        <v>16</v>
      </c>
      <c r="R7">
        <f t="shared" si="2"/>
        <v>1.8257797341343942E-2</v>
      </c>
      <c r="S7">
        <f t="shared" si="3"/>
        <v>3.8905765401746763E-2</v>
      </c>
    </row>
    <row r="8" spans="1:19" x14ac:dyDescent="0.55000000000000004">
      <c r="A8" t="s">
        <v>17</v>
      </c>
      <c r="B8">
        <v>0.24753550820090101</v>
      </c>
      <c r="C8">
        <v>0.18713776912664501</v>
      </c>
      <c r="D8">
        <v>0.327360958335909</v>
      </c>
      <c r="E8">
        <v>0.23996993213283899</v>
      </c>
      <c r="F8">
        <v>0.27298541898204498</v>
      </c>
      <c r="G8">
        <v>0.198055304820417</v>
      </c>
      <c r="H8">
        <v>0.23174550890478199</v>
      </c>
      <c r="I8">
        <v>0.13788017930714899</v>
      </c>
      <c r="J8">
        <v>0.19622923117742999</v>
      </c>
      <c r="K8">
        <v>0.182779722433565</v>
      </c>
      <c r="M8" t="s">
        <v>17</v>
      </c>
      <c r="N8">
        <f t="shared" si="0"/>
        <v>0.25499791735566779</v>
      </c>
      <c r="O8">
        <f t="shared" si="1"/>
        <v>0.18933798932866858</v>
      </c>
      <c r="P8">
        <v>720</v>
      </c>
      <c r="Q8" t="s">
        <v>17</v>
      </c>
      <c r="R8">
        <f t="shared" si="2"/>
        <v>5.110402998439225E-2</v>
      </c>
      <c r="S8">
        <f t="shared" si="3"/>
        <v>3.3958782358461684E-2</v>
      </c>
    </row>
    <row r="9" spans="1:19" x14ac:dyDescent="0.55000000000000004">
      <c r="A9" t="s">
        <v>18</v>
      </c>
      <c r="B9">
        <v>0.18675280560257301</v>
      </c>
      <c r="C9">
        <v>0.19194848076013901</v>
      </c>
      <c r="D9">
        <v>0.26383294119864897</v>
      </c>
      <c r="E9">
        <v>0.34147857443778101</v>
      </c>
      <c r="F9">
        <v>0.28343767039846202</v>
      </c>
      <c r="G9">
        <v>0.208888905417703</v>
      </c>
      <c r="H9">
        <v>0.28168517976743901</v>
      </c>
      <c r="I9">
        <v>0.12648751320593701</v>
      </c>
      <c r="J9">
        <v>0.20817780310852499</v>
      </c>
      <c r="K9">
        <v>0.17967726810401899</v>
      </c>
      <c r="M9" t="s">
        <v>18</v>
      </c>
      <c r="N9">
        <f t="shared" si="0"/>
        <v>0.25349009447952081</v>
      </c>
      <c r="O9">
        <f t="shared" si="1"/>
        <v>0.20098333392072459</v>
      </c>
      <c r="P9">
        <v>720</v>
      </c>
      <c r="Q9" t="s">
        <v>18</v>
      </c>
      <c r="R9">
        <f t="shared" si="2"/>
        <v>6.5167170287024054E-2</v>
      </c>
      <c r="S9">
        <f t="shared" si="3"/>
        <v>5.6193020285464475E-2</v>
      </c>
    </row>
    <row r="10" spans="1:19" x14ac:dyDescent="0.55000000000000004">
      <c r="A10" t="s">
        <v>19</v>
      </c>
      <c r="B10">
        <v>0.186096674905395</v>
      </c>
      <c r="C10">
        <v>0.15248781196252501</v>
      </c>
      <c r="D10">
        <v>0.21993676033714901</v>
      </c>
      <c r="E10">
        <v>0.29657346076150098</v>
      </c>
      <c r="F10">
        <v>0.26810319322967402</v>
      </c>
      <c r="G10">
        <v>0.201604608849769</v>
      </c>
      <c r="H10">
        <v>0.232896608811168</v>
      </c>
      <c r="I10">
        <v>0.151733950154741</v>
      </c>
      <c r="J10">
        <v>0.19474053271213601</v>
      </c>
      <c r="K10">
        <v>0.14786856351994401</v>
      </c>
      <c r="M10" t="s">
        <v>19</v>
      </c>
      <c r="N10">
        <f t="shared" si="0"/>
        <v>0.22463958023924882</v>
      </c>
      <c r="O10">
        <f t="shared" si="1"/>
        <v>0.1857688528095516</v>
      </c>
      <c r="P10">
        <v>720</v>
      </c>
      <c r="Q10" t="s">
        <v>19</v>
      </c>
      <c r="R10">
        <f t="shared" si="2"/>
        <v>5.868798546814151E-2</v>
      </c>
      <c r="S10">
        <f t="shared" si="3"/>
        <v>3.5871625703144588E-2</v>
      </c>
    </row>
    <row r="11" spans="1:19" x14ac:dyDescent="0.55000000000000004">
      <c r="A11" t="s">
        <v>20</v>
      </c>
      <c r="B11">
        <v>0.21728639108088799</v>
      </c>
      <c r="C11">
        <v>0.24907120078756101</v>
      </c>
      <c r="D11">
        <v>0.27528163385632598</v>
      </c>
      <c r="E11">
        <v>0.30421925576856401</v>
      </c>
      <c r="F11">
        <v>0.27592951978528202</v>
      </c>
      <c r="G11">
        <v>0.194776765147752</v>
      </c>
      <c r="H11">
        <v>0.16366611846673301</v>
      </c>
      <c r="I11">
        <v>0.14867505930618</v>
      </c>
      <c r="J11">
        <v>0.20442302901703599</v>
      </c>
      <c r="K11">
        <v>0.14695310614349399</v>
      </c>
      <c r="M11" t="s">
        <v>20</v>
      </c>
      <c r="N11">
        <f t="shared" si="0"/>
        <v>0.26435760025572419</v>
      </c>
      <c r="O11">
        <f t="shared" si="1"/>
        <v>0.17169881561623901</v>
      </c>
      <c r="P11">
        <v>720</v>
      </c>
      <c r="Q11" t="s">
        <v>20</v>
      </c>
      <c r="R11">
        <f t="shared" si="2"/>
        <v>3.2755030735031491E-2</v>
      </c>
      <c r="S11">
        <f t="shared" si="3"/>
        <v>2.6506761461512672E-2</v>
      </c>
    </row>
    <row r="12" spans="1:19" x14ac:dyDescent="0.55000000000000004">
      <c r="A12" t="s">
        <v>21</v>
      </c>
      <c r="B12">
        <v>0.225857838823637</v>
      </c>
      <c r="C12">
        <v>0.28734304725038501</v>
      </c>
      <c r="D12">
        <v>0.21566219099669801</v>
      </c>
      <c r="E12">
        <v>0.173168410364064</v>
      </c>
      <c r="F12">
        <v>0.136552303788879</v>
      </c>
      <c r="G12">
        <v>0.176508883991736</v>
      </c>
      <c r="H12">
        <v>0.21577976411084199</v>
      </c>
      <c r="I12">
        <v>0.15961173280542601</v>
      </c>
      <c r="J12">
        <v>0.19077920686512101</v>
      </c>
      <c r="K12">
        <v>0.14172895977029401</v>
      </c>
      <c r="M12" t="s">
        <v>21</v>
      </c>
      <c r="N12">
        <f t="shared" si="0"/>
        <v>0.20771675824473262</v>
      </c>
      <c r="O12">
        <f t="shared" si="1"/>
        <v>0.17688170950868382</v>
      </c>
      <c r="P12">
        <v>720</v>
      </c>
      <c r="Q12" t="s">
        <v>21</v>
      </c>
      <c r="R12">
        <f t="shared" si="2"/>
        <v>5.6988030599155047E-2</v>
      </c>
      <c r="S12">
        <f t="shared" si="3"/>
        <v>2.8461842846922353E-2</v>
      </c>
    </row>
    <row r="13" spans="1:19" x14ac:dyDescent="0.55000000000000004">
      <c r="A13" t="s">
        <v>22</v>
      </c>
      <c r="B13">
        <v>0.18654361635866701</v>
      </c>
      <c r="C13">
        <v>0.25110242108606601</v>
      </c>
      <c r="D13">
        <v>0.19785403387286199</v>
      </c>
      <c r="E13">
        <v>0.200832830154314</v>
      </c>
      <c r="F13">
        <v>0.20908186369214399</v>
      </c>
      <c r="G13">
        <v>0.18522706520035501</v>
      </c>
      <c r="H13">
        <v>0.18601724640627701</v>
      </c>
      <c r="I13">
        <v>0.14687797923715801</v>
      </c>
      <c r="J13">
        <v>0.17733354865575801</v>
      </c>
      <c r="K13">
        <v>0.187872616096941</v>
      </c>
      <c r="M13" t="s">
        <v>22</v>
      </c>
      <c r="N13">
        <f t="shared" si="0"/>
        <v>0.2090829530328106</v>
      </c>
      <c r="O13">
        <f t="shared" si="1"/>
        <v>0.17666569111929781</v>
      </c>
      <c r="P13">
        <v>720</v>
      </c>
      <c r="Q13" t="s">
        <v>22</v>
      </c>
      <c r="R13">
        <f t="shared" si="2"/>
        <v>2.4838531294072961E-2</v>
      </c>
      <c r="S13">
        <f t="shared" si="3"/>
        <v>1.71325544852346E-2</v>
      </c>
    </row>
    <row r="14" spans="1:19" x14ac:dyDescent="0.55000000000000004">
      <c r="A14" t="s">
        <v>23</v>
      </c>
      <c r="B14">
        <v>0.21421383264042801</v>
      </c>
      <c r="C14">
        <v>0.16483769607687901</v>
      </c>
      <c r="D14">
        <v>0.173340062817365</v>
      </c>
      <c r="E14">
        <v>0.202263277571821</v>
      </c>
      <c r="F14">
        <v>0.27631063507355902</v>
      </c>
      <c r="G14">
        <v>0.15663199257245999</v>
      </c>
      <c r="H14">
        <v>0.15728485900360401</v>
      </c>
      <c r="I14">
        <v>0.18638162437959299</v>
      </c>
      <c r="J14">
        <v>0.20185606650405399</v>
      </c>
      <c r="K14">
        <v>0.13849166624585399</v>
      </c>
      <c r="M14" t="s">
        <v>23</v>
      </c>
      <c r="N14">
        <f t="shared" si="0"/>
        <v>0.20619310083601042</v>
      </c>
      <c r="O14">
        <f t="shared" si="1"/>
        <v>0.16812924174111299</v>
      </c>
      <c r="P14">
        <v>720</v>
      </c>
      <c r="Q14" t="s">
        <v>23</v>
      </c>
      <c r="R14">
        <f t="shared" si="2"/>
        <v>4.4118691806778736E-2</v>
      </c>
      <c r="S14">
        <f t="shared" si="3"/>
        <v>2.5489318533517571E-2</v>
      </c>
    </row>
    <row r="15" spans="1:19" x14ac:dyDescent="0.55000000000000004">
      <c r="A15" t="s">
        <v>24</v>
      </c>
      <c r="B15">
        <v>0.16415067299983499</v>
      </c>
      <c r="C15">
        <v>0.152444780699758</v>
      </c>
      <c r="D15">
        <v>0.21750312334199101</v>
      </c>
      <c r="E15">
        <v>0.21177280429263801</v>
      </c>
      <c r="F15">
        <v>0.16503431535756999</v>
      </c>
      <c r="G15">
        <v>0.138774471164677</v>
      </c>
      <c r="H15">
        <v>0.16918239882695199</v>
      </c>
      <c r="I15">
        <v>0.30299856866582098</v>
      </c>
      <c r="J15">
        <v>0.14497080290615599</v>
      </c>
      <c r="K15">
        <v>0.244262820240465</v>
      </c>
      <c r="M15" t="s">
        <v>24</v>
      </c>
      <c r="N15">
        <f t="shared" si="0"/>
        <v>0.18218113933835839</v>
      </c>
      <c r="O15">
        <f t="shared" si="1"/>
        <v>0.20003781236081419</v>
      </c>
      <c r="P15">
        <v>720</v>
      </c>
      <c r="Q15" t="s">
        <v>24</v>
      </c>
      <c r="R15">
        <f t="shared" si="2"/>
        <v>3.0110926184756647E-2</v>
      </c>
      <c r="S15">
        <f t="shared" si="3"/>
        <v>7.1229203473704442E-2</v>
      </c>
    </row>
    <row r="16" spans="1:19" x14ac:dyDescent="0.55000000000000004">
      <c r="A16" t="s">
        <v>25</v>
      </c>
      <c r="B16">
        <v>0.25603067594562501</v>
      </c>
      <c r="C16">
        <v>0.132202881041146</v>
      </c>
      <c r="D16">
        <v>0.26503115926172499</v>
      </c>
      <c r="E16">
        <v>0.27512253472486697</v>
      </c>
      <c r="F16">
        <v>0.17641446894281701</v>
      </c>
      <c r="G16">
        <v>0.22201431669683899</v>
      </c>
      <c r="H16">
        <v>0.15782463980740399</v>
      </c>
      <c r="I16">
        <v>0.15860347197882599</v>
      </c>
      <c r="J16">
        <v>0.15703917800679901</v>
      </c>
      <c r="K16">
        <v>0.13722252596364601</v>
      </c>
      <c r="M16" t="s">
        <v>25</v>
      </c>
      <c r="N16">
        <f t="shared" si="0"/>
        <v>0.220960343983236</v>
      </c>
      <c r="O16">
        <f t="shared" si="1"/>
        <v>0.16654082649070281</v>
      </c>
      <c r="P16">
        <v>720</v>
      </c>
      <c r="Q16" t="s">
        <v>25</v>
      </c>
      <c r="R16">
        <f t="shared" si="2"/>
        <v>6.31821376265254E-2</v>
      </c>
      <c r="S16">
        <f t="shared" si="3"/>
        <v>3.2272765965679552E-2</v>
      </c>
    </row>
    <row r="17" spans="1:19" x14ac:dyDescent="0.55000000000000004">
      <c r="A17" t="s">
        <v>26</v>
      </c>
      <c r="B17">
        <v>0.249897451523379</v>
      </c>
      <c r="C17">
        <v>0.160847530352519</v>
      </c>
      <c r="D17">
        <v>0.24610403806216399</v>
      </c>
      <c r="E17">
        <v>0.14650635305499099</v>
      </c>
      <c r="F17">
        <v>0.15388008522851401</v>
      </c>
      <c r="G17">
        <v>0.15570631927020401</v>
      </c>
      <c r="H17">
        <v>0.19064573509590799</v>
      </c>
      <c r="I17">
        <v>0.14561438999913301</v>
      </c>
      <c r="J17">
        <v>0.20159509721944199</v>
      </c>
      <c r="K17">
        <v>0.18832950882931601</v>
      </c>
      <c r="M17" t="s">
        <v>26</v>
      </c>
      <c r="N17">
        <f t="shared" si="0"/>
        <v>0.19144709164431339</v>
      </c>
      <c r="O17">
        <f t="shared" si="1"/>
        <v>0.17637821008280058</v>
      </c>
      <c r="P17">
        <v>720</v>
      </c>
      <c r="Q17" t="s">
        <v>26</v>
      </c>
      <c r="R17">
        <f t="shared" si="2"/>
        <v>5.1891977869813595E-2</v>
      </c>
      <c r="S17">
        <f t="shared" si="3"/>
        <v>2.4269460771195718E-2</v>
      </c>
    </row>
    <row r="18" spans="1:19" x14ac:dyDescent="0.55000000000000004">
      <c r="A18" t="s">
        <v>27</v>
      </c>
      <c r="B18">
        <v>0.28620447933043602</v>
      </c>
      <c r="C18">
        <v>0.295295927565906</v>
      </c>
      <c r="D18">
        <v>0.184380299886478</v>
      </c>
      <c r="E18">
        <v>0.19895714062686401</v>
      </c>
      <c r="F18">
        <v>0.179632285768451</v>
      </c>
      <c r="G18">
        <v>0.16729030895043301</v>
      </c>
      <c r="H18">
        <v>0.16093953170719599</v>
      </c>
      <c r="I18">
        <v>0.18707798927969899</v>
      </c>
      <c r="J18">
        <v>0.178054619142098</v>
      </c>
      <c r="K18">
        <v>0.142530240046642</v>
      </c>
      <c r="M18" t="s">
        <v>27</v>
      </c>
      <c r="N18">
        <f t="shared" si="0"/>
        <v>0.22889402663562702</v>
      </c>
      <c r="O18">
        <f t="shared" si="1"/>
        <v>0.16717853782521358</v>
      </c>
      <c r="P18">
        <v>720</v>
      </c>
      <c r="Q18" t="s">
        <v>27</v>
      </c>
      <c r="R18">
        <f t="shared" si="2"/>
        <v>5.7004623850839743E-2</v>
      </c>
      <c r="S18">
        <f t="shared" si="3"/>
        <v>1.7034916983266563E-2</v>
      </c>
    </row>
    <row r="19" spans="1:19" x14ac:dyDescent="0.55000000000000004">
      <c r="A19" t="s">
        <v>28</v>
      </c>
      <c r="B19">
        <v>0.16110399475024501</v>
      </c>
      <c r="C19">
        <v>0.127029366188633</v>
      </c>
      <c r="D19">
        <v>0.192929419350821</v>
      </c>
      <c r="E19">
        <v>0.19444125360863301</v>
      </c>
      <c r="F19">
        <v>0.220439086444781</v>
      </c>
      <c r="G19">
        <v>0.17519387619636401</v>
      </c>
      <c r="H19">
        <v>0.16659810114722501</v>
      </c>
      <c r="I19">
        <v>0.16985266144665001</v>
      </c>
      <c r="J19">
        <v>0.177642877142898</v>
      </c>
      <c r="K19">
        <v>0.137038788038712</v>
      </c>
      <c r="M19" t="s">
        <v>28</v>
      </c>
      <c r="N19">
        <f t="shared" si="0"/>
        <v>0.1791886240686226</v>
      </c>
      <c r="O19">
        <f t="shared" si="1"/>
        <v>0.16526526079436982</v>
      </c>
      <c r="P19">
        <v>720</v>
      </c>
      <c r="Q19" t="s">
        <v>28</v>
      </c>
      <c r="R19">
        <f t="shared" si="2"/>
        <v>3.5953771739879244E-2</v>
      </c>
      <c r="S19">
        <f t="shared" si="3"/>
        <v>1.6365644370515183E-2</v>
      </c>
    </row>
    <row r="20" spans="1:19" x14ac:dyDescent="0.55000000000000004">
      <c r="A20" t="s">
        <v>29</v>
      </c>
      <c r="B20">
        <v>0.16745446081736401</v>
      </c>
      <c r="C20">
        <v>0.21312496539093501</v>
      </c>
      <c r="D20">
        <v>0.160330830766196</v>
      </c>
      <c r="E20">
        <v>0.17117500836066599</v>
      </c>
      <c r="F20">
        <v>0.26245225107486198</v>
      </c>
      <c r="G20">
        <v>0.17622866720821001</v>
      </c>
      <c r="H20">
        <v>0.177815865564971</v>
      </c>
      <c r="I20">
        <v>0.14059177029452399</v>
      </c>
      <c r="J20">
        <v>0.18602772302176501</v>
      </c>
      <c r="K20">
        <v>0.170718123792928</v>
      </c>
      <c r="M20" t="s">
        <v>29</v>
      </c>
      <c r="N20">
        <f t="shared" si="0"/>
        <v>0.1949075032820046</v>
      </c>
      <c r="O20">
        <f t="shared" si="1"/>
        <v>0.17027642997647963</v>
      </c>
      <c r="P20">
        <v>720</v>
      </c>
      <c r="Q20" t="s">
        <v>29</v>
      </c>
      <c r="R20">
        <f t="shared" si="2"/>
        <v>4.3030849451623769E-2</v>
      </c>
      <c r="S20">
        <f t="shared" si="3"/>
        <v>1.747676717470421E-2</v>
      </c>
    </row>
    <row r="21" spans="1:19" x14ac:dyDescent="0.55000000000000004">
      <c r="A21" t="s">
        <v>30</v>
      </c>
      <c r="B21">
        <v>0.29229607395729101</v>
      </c>
      <c r="C21">
        <v>0.32438897807527001</v>
      </c>
      <c r="D21">
        <v>0.16248899841581299</v>
      </c>
      <c r="E21">
        <v>0.14455350535335099</v>
      </c>
      <c r="F21">
        <v>0.22065001100714299</v>
      </c>
      <c r="G21">
        <v>0.16883503242039999</v>
      </c>
      <c r="H21">
        <v>0.16193787299501899</v>
      </c>
      <c r="I21">
        <v>0.142950359233257</v>
      </c>
      <c r="J21">
        <v>0.175167987081284</v>
      </c>
      <c r="K21">
        <v>0.13833230489006801</v>
      </c>
      <c r="M21" t="s">
        <v>30</v>
      </c>
      <c r="N21">
        <f t="shared" si="0"/>
        <v>0.22887551336177361</v>
      </c>
      <c r="O21">
        <f t="shared" si="1"/>
        <v>0.15744471132400559</v>
      </c>
      <c r="P21">
        <v>720</v>
      </c>
      <c r="Q21" t="s">
        <v>30</v>
      </c>
      <c r="R21">
        <f t="shared" si="2"/>
        <v>7.8628904891990495E-2</v>
      </c>
      <c r="S21">
        <f t="shared" si="3"/>
        <v>1.6119962331500426E-2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douzikoku_score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 Kaito</cp:lastModifiedBy>
  <dcterms:created xsi:type="dcterms:W3CDTF">2025-05-21T13:09:47Z</dcterms:created>
  <dcterms:modified xsi:type="dcterms:W3CDTF">2025-05-22T02:57:16Z</dcterms:modified>
</cp:coreProperties>
</file>