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b\Desktop\ito\UnityProject\TrajectoryVisualization_prot1\Assets\OriginalAssets\File\Exp8_result\"/>
    </mc:Choice>
  </mc:AlternateContent>
  <xr:revisionPtr revIDLastSave="0" documentId="13_ncr:1_{4FB21C9E-0253-46B9-99F6-1E63B83D881E}" xr6:coauthVersionLast="47" xr6:coauthVersionMax="47" xr10:uidLastSave="{00000000-0000-0000-0000-000000000000}"/>
  <bookViews>
    <workbookView xWindow="340" yWindow="5760" windowWidth="29980" windowHeight="14560" xr2:uid="{AFC719EE-0797-4387-A7F1-5633E41C6187}"/>
  </bookViews>
  <sheets>
    <sheet name="dtw_scor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" i="1"/>
  <c r="V3" i="1"/>
  <c r="V4" i="1"/>
  <c r="V5" i="1"/>
  <c r="V6" i="1"/>
  <c r="V7" i="1"/>
  <c r="V8" i="1"/>
  <c r="V9" i="1"/>
  <c r="V10" i="1"/>
  <c r="V12" i="1"/>
  <c r="V13" i="1"/>
  <c r="V14" i="1"/>
  <c r="V15" i="1"/>
  <c r="V16" i="1"/>
  <c r="V17" i="1"/>
  <c r="V18" i="1"/>
  <c r="V19" i="1"/>
  <c r="V20" i="1"/>
  <c r="V21" i="1"/>
  <c r="V2" i="1"/>
  <c r="R11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<sst xmlns="http://schemas.openxmlformats.org/spreadsheetml/2006/main" count="100" uniqueCount="37">
  <si>
    <t>Test</t>
  </si>
  <si>
    <t>Traj1</t>
  </si>
  <si>
    <t>Traj2</t>
  </si>
  <si>
    <t>Traj3</t>
  </si>
  <si>
    <t>Traj4</t>
  </si>
  <si>
    <t>Traj5</t>
  </si>
  <si>
    <t>Auto1</t>
  </si>
  <si>
    <t>Auto2</t>
  </si>
  <si>
    <t>Auto3</t>
  </si>
  <si>
    <t>Auto4</t>
  </si>
  <si>
    <t>Auto5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</si>
  <si>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</si>
  <si>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</si>
  <si>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</si>
  <si>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</si>
  <si>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</si>
  <si>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</si>
  <si>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</si>
  <si>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</si>
  <si>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</si>
  <si>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</si>
  <si>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</si>
  <si>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</si>
  <si>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</si>
  <si>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</si>
  <si>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</si>
  <si>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</si>
  <si>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</si>
  <si>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</si>
  <si>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</si>
  <si>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</si>
  <si>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平均</t>
  </si>
  <si>
    <t>Traj</t>
  </si>
  <si>
    <t>Auto</t>
  </si>
  <si>
    <t>提案</t>
    <rPh sb="0" eb="2">
      <t>テイアン</t>
    </rPh>
    <phoneticPr fontId="18"/>
  </si>
  <si>
    <t>比較</t>
    <rPh sb="0" eb="2">
      <t>ヒカク</t>
    </rPh>
    <phoneticPr fontId="18"/>
  </si>
  <si>
    <t>分散</t>
    <rPh sb="0" eb="2">
      <t>ブンサン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</si>
</sst>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dtw_score2!$N$1</c:f>
              <c:strCache>
                <c:ptCount val="1"/>
                <c:pt idx="0">
                  <c:v>Traj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dtw_score2!$N$2:$N$21</c:f>
              <c:numCache>
                <c:formatCode>General</c:formatCode>
                <c:ptCount val="20"/>
                <c:pt idx="0">
                  <c:v>0.11581817056038646</c:v>
                </c:pt>
                <c:pt idx="1">
                  <c:v>0.11265338670626268</c:v>
                </c:pt>
                <c:pt idx="2">
                  <c:v>0.10394759673008738</c:v>
                </c:pt>
                <c:pt idx="3">
                  <c:v>0.10427279353297733</c:v>
                </c:pt>
                <c:pt idx="4">
                  <c:v>9.6053041268332987E-2</c:v>
                </c:pt>
                <c:pt idx="5">
                  <c:v>8.3001577272094521E-2</c:v>
                </c:pt>
                <c:pt idx="6">
                  <c:v>8.8528623082905267E-2</c:v>
                </c:pt>
                <c:pt idx="7">
                  <c:v>8.1993398886206395E-2</c:v>
                </c:pt>
                <c:pt idx="8">
                  <c:v>7.3988202480968157E-2</c:v>
                </c:pt>
                <c:pt idx="9">
                  <c:v>0.11704949350582687</c:v>
                </c:pt>
                <c:pt idx="10">
                  <c:v>8.8068513156487407E-2</c:v>
                </c:pt>
                <c:pt idx="11">
                  <c:v>9.264958015156291E-2</c:v>
                </c:pt>
                <c:pt idx="12">
                  <c:v>8.9018823711385947E-2</c:v>
                </c:pt>
                <c:pt idx="13">
                  <c:v>8.8758820578300063E-2</c:v>
                </c:pt>
                <c:pt idx="14">
                  <c:v>9.7148257672069777E-2</c:v>
                </c:pt>
                <c:pt idx="15">
                  <c:v>9.92493805842148E-2</c:v>
                </c:pt>
                <c:pt idx="16">
                  <c:v>9.4433643161707104E-2</c:v>
                </c:pt>
                <c:pt idx="17">
                  <c:v>8.9787418114953041E-2</c:v>
                </c:pt>
                <c:pt idx="18">
                  <c:v>8.9135731176728905E-2</c:v>
                </c:pt>
                <c:pt idx="19">
                  <c:v>8.1965789912059189E-2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D79-89F0-318828E65F57}"/>
            </c:ext>
          </c:extLst>
        </c:ser>
        <c:ser>
          <c:idx val="1"/>
          <c:order val="1"/>
          <c:tx>
            <c:strRef>
              <c:f>dtw_score2!$O$1</c:f>
              <c:strCache>
                <c:ptCount val="1"/>
                <c:pt idx="0">
                  <c:v>Auto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dtw_score2!$O$2:$O$21</c:f>
              <c:numCache>
                <c:formatCode>General</c:formatCode>
                <c:ptCount val="20"/>
                <c:pt idx="0">
                  <c:v>0.15599673182012577</c:v>
                </c:pt>
                <c:pt idx="1">
                  <c:v>0.12396210836310981</c:v>
                </c:pt>
                <c:pt idx="2">
                  <c:v>0.13045083867929758</c:v>
                </c:pt>
                <c:pt idx="3">
                  <c:v>0.1206890991293402</c:v>
                </c:pt>
                <c:pt idx="4">
                  <c:v>0.11404810583981169</c:v>
                </c:pt>
                <c:pt idx="5">
                  <c:v>0.114462190896865</c:v>
                </c:pt>
                <c:pt idx="6">
                  <c:v>0.116965201918551</c:v>
                </c:pt>
                <c:pt idx="7">
                  <c:v>9.8348860971242263E-2</c:v>
                </c:pt>
                <c:pt idx="8">
                  <c:v>0.10068845516520339</c:v>
                </c:pt>
                <c:pt idx="9">
                  <c:v>0.10404790221709656</c:v>
                </c:pt>
                <c:pt idx="10">
                  <c:v>9.5276718415483963E-2</c:v>
                </c:pt>
                <c:pt idx="11">
                  <c:v>9.5326048157389709E-2</c:v>
                </c:pt>
                <c:pt idx="12">
                  <c:v>9.4969580374410945E-2</c:v>
                </c:pt>
                <c:pt idx="13">
                  <c:v>9.6885299946308831E-2</c:v>
                </c:pt>
                <c:pt idx="14">
                  <c:v>0.10074794450201745</c:v>
                </c:pt>
                <c:pt idx="15">
                  <c:v>9.6632608344391566E-2</c:v>
                </c:pt>
                <c:pt idx="16">
                  <c:v>9.1410546292151409E-2</c:v>
                </c:pt>
                <c:pt idx="17">
                  <c:v>9.2787492532731539E-2</c:v>
                </c:pt>
                <c:pt idx="18">
                  <c:v>9.399340036272108E-2</c:v>
                </c:pt>
                <c:pt idx="19">
                  <c:v>9.5465047455947305E-2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8-4D79-89F0-318828E65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417647"/>
        <c:axId val="635434447"/>
      </c:lineChart>
      <c:catAx>
        <c:axId val="63541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434447"/>
        <c:crosses val="autoZero"/>
        <c:auto val="1"/>
        <c:lblAlgn val="ctr"/>
        <c:lblOffset val="100"/>
        <c:noMultiLvlLbl val="0"/>
      </c:catAx>
      <c:valAx>
        <c:axId val="6354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41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dtw_score2!$B$1</c:f>
              <c:strCache>
                <c:ptCount val="1"/>
                <c:pt idx="0">
                  <c:v>Traj1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dtw_score2!$A$2:$A$21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dtw_score2!$B$2:$B$21</c:f>
              <c:numCache>
                <c:formatCode>General</c:formatCode>
                <c:ptCount val="20"/>
                <c:pt idx="0">
                  <c:v>0.15260344076785501</c:v>
                </c:pt>
                <c:pt idx="1">
                  <c:v>0.14252454282178101</c:v>
                </c:pt>
                <c:pt idx="2">
                  <c:v>0.132003817419451</c:v>
                </c:pt>
                <c:pt idx="3">
                  <c:v>0.144069906793407</c:v>
                </c:pt>
                <c:pt idx="4">
                  <c:v>0.137395533251465</c:v>
                </c:pt>
                <c:pt idx="5">
                  <c:v>0.11005879465794401</c:v>
                </c:pt>
                <c:pt idx="6">
                  <c:v>9.2770271885703803E-2</c:v>
                </c:pt>
                <c:pt idx="7">
                  <c:v>9.8253995886289594E-2</c:v>
                </c:pt>
                <c:pt idx="8">
                  <c:v>9.5975639269443705E-2</c:v>
                </c:pt>
                <c:pt idx="9">
                  <c:v>0.30757921441681801</c:v>
                </c:pt>
                <c:pt idx="10">
                  <c:v>8.9784630797794696E-2</c:v>
                </c:pt>
                <c:pt idx="11">
                  <c:v>7.4814335115995403E-2</c:v>
                </c:pt>
                <c:pt idx="12">
                  <c:v>8.8535963304763196E-2</c:v>
                </c:pt>
                <c:pt idx="13">
                  <c:v>8.8056697039475607E-2</c:v>
                </c:pt>
                <c:pt idx="14">
                  <c:v>0.10920901341873</c:v>
                </c:pt>
                <c:pt idx="15">
                  <c:v>0.11397818042174999</c:v>
                </c:pt>
                <c:pt idx="16">
                  <c:v>0.11388385260446</c:v>
                </c:pt>
                <c:pt idx="17">
                  <c:v>9.6811984622484595E-2</c:v>
                </c:pt>
                <c:pt idx="18">
                  <c:v>9.8560718250496407E-2</c:v>
                </c:pt>
                <c:pt idx="19">
                  <c:v>8.8765427293044194E-2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0-4095-B2E9-7B288325E8F0}"/>
            </c:ext>
          </c:extLst>
        </c:ser>
        <c:ser>
          <c:idx val="1"/>
          <c:order val="1"/>
          <c:tx>
            <c:strRef>
              <c:f>dtw_score2!$C$1</c:f>
              <c:strCache>
                <c:ptCount val="1"/>
                <c:pt idx="0">
                  <c:v>Traj2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dtw_score2!$A$2:$A$21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dtw_score2!$C$2:$C$21</c:f>
              <c:numCache>
                <c:formatCode>General</c:formatCode>
                <c:ptCount val="20"/>
                <c:pt idx="0">
                  <c:v>0.12879103713242901</c:v>
                </c:pt>
                <c:pt idx="1">
                  <c:v>0.130133993876933</c:v>
                </c:pt>
                <c:pt idx="2">
                  <c:v>0.12599083073947501</c:v>
                </c:pt>
                <c:pt idx="3">
                  <c:v>0.145264557134272</c:v>
                </c:pt>
                <c:pt idx="4">
                  <c:v>0.14353230360406599</c:v>
                </c:pt>
                <c:pt idx="5">
                  <c:v>8.5450847545087402E-2</c:v>
                </c:pt>
                <c:pt idx="6">
                  <c:v>7.9731267531579206E-2</c:v>
                </c:pt>
                <c:pt idx="7">
                  <c:v>8.3449284031108503E-2</c:v>
                </c:pt>
                <c:pt idx="8">
                  <c:v>8.4462859080431094E-2</c:v>
                </c:pt>
                <c:pt idx="9">
                  <c:v>8.1301456024510305E-2</c:v>
                </c:pt>
                <c:pt idx="10">
                  <c:v>9.0045487526692503E-2</c:v>
                </c:pt>
                <c:pt idx="11">
                  <c:v>0.113083349072857</c:v>
                </c:pt>
                <c:pt idx="12">
                  <c:v>8.8184468643836098E-2</c:v>
                </c:pt>
                <c:pt idx="13">
                  <c:v>8.0085247689195505E-2</c:v>
                </c:pt>
                <c:pt idx="14">
                  <c:v>7.7072034239819301E-2</c:v>
                </c:pt>
                <c:pt idx="15">
                  <c:v>0.103368221822239</c:v>
                </c:pt>
                <c:pt idx="16">
                  <c:v>8.8717064496596595E-2</c:v>
                </c:pt>
                <c:pt idx="17">
                  <c:v>8.6012829760707302E-2</c:v>
                </c:pt>
                <c:pt idx="18">
                  <c:v>9.66152075634929E-2</c:v>
                </c:pt>
                <c:pt idx="19">
                  <c:v>9.3263325169088196E-2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0-4095-B2E9-7B288325E8F0}"/>
            </c:ext>
          </c:extLst>
        </c:ser>
        <c:ser>
          <c:idx val="2"/>
          <c:order val="2"/>
          <c:tx>
            <c:strRef>
              <c:f>dtw_score2!$D$1</c:f>
              <c:strCache>
                <c:ptCount val="1"/>
                <c:pt idx="0">
                  <c:v>Traj3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dtw_score2!$A$2:$A$21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dtw_score2!$D$2:$D$21</c:f>
              <c:numCache>
                <c:formatCode>General</c:formatCode>
                <c:ptCount val="20"/>
                <c:pt idx="0">
                  <c:v>0.118716038723996</c:v>
                </c:pt>
                <c:pt idx="1">
                  <c:v>0.10598639414844201</c:v>
                </c:pt>
                <c:pt idx="2">
                  <c:v>8.8681191309351495E-2</c:v>
                </c:pt>
                <c:pt idx="3">
                  <c:v>9.3835928680959205E-2</c:v>
                </c:pt>
                <c:pt idx="4">
                  <c:v>6.6129461564518294E-2</c:v>
                </c:pt>
                <c:pt idx="5">
                  <c:v>9.6990619984731102E-2</c:v>
                </c:pt>
                <c:pt idx="6">
                  <c:v>0.11769845862265201</c:v>
                </c:pt>
                <c:pt idx="7">
                  <c:v>9.4191624548363995E-2</c:v>
                </c:pt>
                <c:pt idx="8">
                  <c:v>6.9189660673408399E-2</c:v>
                </c:pt>
                <c:pt idx="9">
                  <c:v>6.2671142277312006E-2</c:v>
                </c:pt>
                <c:pt idx="10">
                  <c:v>0.101001373532747</c:v>
                </c:pt>
                <c:pt idx="11">
                  <c:v>9.0250068530701805E-2</c:v>
                </c:pt>
                <c:pt idx="12">
                  <c:v>8.5911155385418006E-2</c:v>
                </c:pt>
                <c:pt idx="13">
                  <c:v>0.10525384753318499</c:v>
                </c:pt>
                <c:pt idx="14">
                  <c:v>9.4511180502147601E-2</c:v>
                </c:pt>
                <c:pt idx="15">
                  <c:v>8.9278718950476094E-2</c:v>
                </c:pt>
                <c:pt idx="16">
                  <c:v>8.2497313701650393E-2</c:v>
                </c:pt>
                <c:pt idx="17">
                  <c:v>8.3550957464457801E-2</c:v>
                </c:pt>
                <c:pt idx="18">
                  <c:v>7.6447356059779203E-2</c:v>
                </c:pt>
                <c:pt idx="19">
                  <c:v>7.2619990490194894E-2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0-4095-B2E9-7B288325E8F0}"/>
            </c:ext>
          </c:extLst>
        </c:ser>
        <c:ser>
          <c:idx val="3"/>
          <c:order val="3"/>
          <c:tx>
            <c:strRef>
              <c:f>dtw_score2!$E$1</c:f>
              <c:strCache>
                <c:ptCount val="1"/>
                <c:pt idx="0">
                  <c:v>Traj4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dtw_score2!$A$2:$A$21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dtw_score2!$E$2:$E$21</c:f>
              <c:numCache>
                <c:formatCode>General</c:formatCode>
                <c:ptCount val="20"/>
                <c:pt idx="0">
                  <c:v>0.1111691287431</c:v>
                </c:pt>
                <c:pt idx="1">
                  <c:v>8.9993192704647895E-2</c:v>
                </c:pt>
                <c:pt idx="2">
                  <c:v>9.0677122340664496E-2</c:v>
                </c:pt>
                <c:pt idx="3">
                  <c:v>7.0431953926958196E-2</c:v>
                </c:pt>
                <c:pt idx="4">
                  <c:v>8.2685253588688598E-2</c:v>
                </c:pt>
                <c:pt idx="5">
                  <c:v>6.6637951901913794E-2</c:v>
                </c:pt>
                <c:pt idx="6">
                  <c:v>7.6867031350802306E-2</c:v>
                </c:pt>
                <c:pt idx="7">
                  <c:v>7.5384275473098297E-2</c:v>
                </c:pt>
                <c:pt idx="8">
                  <c:v>6.5535156845817205E-2</c:v>
                </c:pt>
                <c:pt idx="9">
                  <c:v>7.1446254189779901E-2</c:v>
                </c:pt>
                <c:pt idx="10">
                  <c:v>9.6628066241334201E-2</c:v>
                </c:pt>
                <c:pt idx="11">
                  <c:v>0.11006730957541599</c:v>
                </c:pt>
                <c:pt idx="12">
                  <c:v>0.109303565869964</c:v>
                </c:pt>
                <c:pt idx="13">
                  <c:v>9.7597055259344798E-2</c:v>
                </c:pt>
                <c:pt idx="14">
                  <c:v>0.109510739025933</c:v>
                </c:pt>
                <c:pt idx="15">
                  <c:v>9.9325214823627703E-2</c:v>
                </c:pt>
                <c:pt idx="16">
                  <c:v>0.11055043086439401</c:v>
                </c:pt>
                <c:pt idx="17">
                  <c:v>0.103094424663491</c:v>
                </c:pt>
                <c:pt idx="18">
                  <c:v>9.8497394781655701E-2</c:v>
                </c:pt>
                <c:pt idx="19">
                  <c:v>7.6332025889061503E-2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F0-4095-B2E9-7B288325E8F0}"/>
            </c:ext>
          </c:extLst>
        </c:ser>
        <c:ser>
          <c:idx val="4"/>
          <c:order val="4"/>
          <c:tx>
            <c:strRef>
              <c:f>dtw_score2!$F$1</c:f>
              <c:strCache>
                <c:ptCount val="1"/>
                <c:pt idx="0">
                  <c:v>Traj5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dtw_score2!$A$2:$A$21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dtw_score2!$F$2:$F$21</c:f>
              <c:numCache>
                <c:formatCode>General</c:formatCode>
                <c:ptCount val="20"/>
                <c:pt idx="0">
                  <c:v>6.7811207434552295E-2</c:v>
                </c:pt>
                <c:pt idx="1">
                  <c:v>9.4628809979509496E-2</c:v>
                </c:pt>
                <c:pt idx="2">
                  <c:v>8.2385021841494904E-2</c:v>
                </c:pt>
                <c:pt idx="3">
                  <c:v>6.7761621129290295E-2</c:v>
                </c:pt>
                <c:pt idx="4">
                  <c:v>5.0522654332926999E-2</c:v>
                </c:pt>
                <c:pt idx="5">
                  <c:v>5.5869672270796297E-2</c:v>
                </c:pt>
                <c:pt idx="6">
                  <c:v>7.5576086023788999E-2</c:v>
                </c:pt>
                <c:pt idx="7">
                  <c:v>5.86878144921716E-2</c:v>
                </c:pt>
                <c:pt idx="8">
                  <c:v>5.4777696535740397E-2</c:v>
                </c:pt>
                <c:pt idx="9">
                  <c:v>6.2249400620714199E-2</c:v>
                </c:pt>
                <c:pt idx="10">
                  <c:v>6.2883007683868605E-2</c:v>
                </c:pt>
                <c:pt idx="11">
                  <c:v>7.5032838462844406E-2</c:v>
                </c:pt>
                <c:pt idx="12">
                  <c:v>7.3158965352948399E-2</c:v>
                </c:pt>
                <c:pt idx="13">
                  <c:v>7.2801255370299398E-2</c:v>
                </c:pt>
                <c:pt idx="14">
                  <c:v>9.5438321173718907E-2</c:v>
                </c:pt>
                <c:pt idx="15">
                  <c:v>9.0296566902981198E-2</c:v>
                </c:pt>
                <c:pt idx="16">
                  <c:v>7.6519554141434507E-2</c:v>
                </c:pt>
                <c:pt idx="17">
                  <c:v>7.9466894063624505E-2</c:v>
                </c:pt>
                <c:pt idx="18">
                  <c:v>7.5557979228220301E-2</c:v>
                </c:pt>
                <c:pt idx="19">
                  <c:v>7.8848180718907104E-2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F0-4095-B2E9-7B288325E8F0}"/>
            </c:ext>
          </c:extLst>
        </c:ser>
        <c:ser>
          <c:idx val="5"/>
          <c:order val="5"/>
          <c:tx>
            <c:strRef>
              <c:f>dtw_score2!$G$1</c:f>
              <c:strCache>
                <c:ptCount val="1"/>
                <c:pt idx="0">
                  <c:v>Auto1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dtw_score2!$A$2:$A$21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dtw_score2!$G$2:$G$21</c:f>
              <c:numCache>
                <c:formatCode>General</c:formatCode>
                <c:ptCount val="20"/>
                <c:pt idx="0">
                  <c:v>0.15983565152259199</c:v>
                </c:pt>
                <c:pt idx="1">
                  <c:v>0.172519042802456</c:v>
                </c:pt>
                <c:pt idx="2">
                  <c:v>0.14709307831200499</c:v>
                </c:pt>
                <c:pt idx="3">
                  <c:v>0.15529859809712601</c:v>
                </c:pt>
                <c:pt idx="4">
                  <c:v>0.13535018890893499</c:v>
                </c:pt>
                <c:pt idx="5">
                  <c:v>0.108864305317591</c:v>
                </c:pt>
                <c:pt idx="6">
                  <c:v>0.12615744272100601</c:v>
                </c:pt>
                <c:pt idx="7">
                  <c:v>0.110012525546114</c:v>
                </c:pt>
                <c:pt idx="8">
                  <c:v>0.109999081395297</c:v>
                </c:pt>
                <c:pt idx="9">
                  <c:v>0.13073504062416799</c:v>
                </c:pt>
                <c:pt idx="10">
                  <c:v>9.7723669239074107E-2</c:v>
                </c:pt>
                <c:pt idx="11">
                  <c:v>9.9929722816632496E-2</c:v>
                </c:pt>
                <c:pt idx="12">
                  <c:v>0.103233953841604</c:v>
                </c:pt>
                <c:pt idx="13">
                  <c:v>8.64110106065763E-2</c:v>
                </c:pt>
                <c:pt idx="14">
                  <c:v>0.124311018730466</c:v>
                </c:pt>
                <c:pt idx="15">
                  <c:v>0.109568188466781</c:v>
                </c:pt>
                <c:pt idx="16">
                  <c:v>9.2311815123548205E-2</c:v>
                </c:pt>
                <c:pt idx="17">
                  <c:v>0.109479878300004</c:v>
                </c:pt>
                <c:pt idx="18">
                  <c:v>0.105936421006581</c:v>
                </c:pt>
                <c:pt idx="19">
                  <c:v>0.11244494250923801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F0-4095-B2E9-7B288325E8F0}"/>
            </c:ext>
          </c:extLst>
        </c:ser>
        <c:ser>
          <c:idx val="6"/>
          <c:order val="6"/>
          <c:tx>
            <c:strRef>
              <c:f>dtw_score2!$H$1</c:f>
              <c:strCache>
                <c:ptCount val="1"/>
                <c:pt idx="0">
                  <c:v>Auto2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dtw_score2!$A$2:$A$21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dtw_score2!$H$2:$H$21</c:f>
              <c:numCache>
                <c:formatCode>General</c:formatCode>
                <c:ptCount val="20"/>
                <c:pt idx="0">
                  <c:v>0.16481720299792399</c:v>
                </c:pt>
                <c:pt idx="1">
                  <c:v>0.124260508728454</c:v>
                </c:pt>
                <c:pt idx="2">
                  <c:v>0.120373672416505</c:v>
                </c:pt>
                <c:pt idx="3">
                  <c:v>0.116805195717292</c:v>
                </c:pt>
                <c:pt idx="4">
                  <c:v>8.9280448171148497E-2</c:v>
                </c:pt>
                <c:pt idx="5">
                  <c:v>0.108272743569318</c:v>
                </c:pt>
                <c:pt idx="6">
                  <c:v>0.10996732194198799</c:v>
                </c:pt>
                <c:pt idx="7">
                  <c:v>9.5532218753672599E-2</c:v>
                </c:pt>
                <c:pt idx="8">
                  <c:v>9.1599202380490505E-2</c:v>
                </c:pt>
                <c:pt idx="9">
                  <c:v>8.2098144129166606E-2</c:v>
                </c:pt>
                <c:pt idx="10">
                  <c:v>9.2762900361247097E-2</c:v>
                </c:pt>
                <c:pt idx="11">
                  <c:v>8.7485532029968893E-2</c:v>
                </c:pt>
                <c:pt idx="12">
                  <c:v>8.5582313343143201E-2</c:v>
                </c:pt>
                <c:pt idx="13">
                  <c:v>9.7476238290642794E-2</c:v>
                </c:pt>
                <c:pt idx="14">
                  <c:v>9.2466262479524594E-2</c:v>
                </c:pt>
                <c:pt idx="15">
                  <c:v>8.7665987266192097E-2</c:v>
                </c:pt>
                <c:pt idx="16">
                  <c:v>9.0225169870978006E-2</c:v>
                </c:pt>
                <c:pt idx="17">
                  <c:v>9.3910782480236502E-2</c:v>
                </c:pt>
                <c:pt idx="18">
                  <c:v>8.6694142237780103E-2</c:v>
                </c:pt>
                <c:pt idx="19">
                  <c:v>8.74975730852042E-2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F0-4095-B2E9-7B288325E8F0}"/>
            </c:ext>
          </c:extLst>
        </c:ser>
        <c:ser>
          <c:idx val="7"/>
          <c:order val="7"/>
          <c:tx>
            <c:strRef>
              <c:f>dtw_score2!$I$1</c:f>
              <c:strCache>
                <c:ptCount val="1"/>
                <c:pt idx="0">
                  <c:v>Auto3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dtw_score2!$A$2:$A$21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dtw_score2!$I$2:$I$21</c:f>
              <c:numCache>
                <c:formatCode>General</c:formatCode>
                <c:ptCount val="20"/>
                <c:pt idx="0">
                  <c:v>0.14174530190006299</c:v>
                </c:pt>
                <c:pt idx="1">
                  <c:v>0.11440309657415999</c:v>
                </c:pt>
                <c:pt idx="2">
                  <c:v>0.155848355404062</c:v>
                </c:pt>
                <c:pt idx="3">
                  <c:v>0.111809020419986</c:v>
                </c:pt>
                <c:pt idx="4">
                  <c:v>0.11153573629409699</c:v>
                </c:pt>
                <c:pt idx="5">
                  <c:v>0.126140394799758</c:v>
                </c:pt>
                <c:pt idx="6">
                  <c:v>0.10886583464392501</c:v>
                </c:pt>
                <c:pt idx="7">
                  <c:v>9.1955884418467193E-2</c:v>
                </c:pt>
                <c:pt idx="8">
                  <c:v>0.109039612662156</c:v>
                </c:pt>
                <c:pt idx="9">
                  <c:v>0.116299182767811</c:v>
                </c:pt>
                <c:pt idx="10">
                  <c:v>9.3313836710652007E-2</c:v>
                </c:pt>
                <c:pt idx="11">
                  <c:v>9.5100222130676995E-2</c:v>
                </c:pt>
                <c:pt idx="12">
                  <c:v>9.4178856421165094E-2</c:v>
                </c:pt>
                <c:pt idx="13">
                  <c:v>0.114802848912049</c:v>
                </c:pt>
                <c:pt idx="14">
                  <c:v>0.106210185966086</c:v>
                </c:pt>
                <c:pt idx="15">
                  <c:v>0.110982328676589</c:v>
                </c:pt>
                <c:pt idx="16">
                  <c:v>0.11010315649796699</c:v>
                </c:pt>
                <c:pt idx="17">
                  <c:v>9.0843741143407306E-2</c:v>
                </c:pt>
                <c:pt idx="18">
                  <c:v>0.102982517206799</c:v>
                </c:pt>
                <c:pt idx="19">
                  <c:v>9.9889611777376097E-2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F0-4095-B2E9-7B288325E8F0}"/>
            </c:ext>
          </c:extLst>
        </c:ser>
        <c:ser>
          <c:idx val="8"/>
          <c:order val="8"/>
          <c:tx>
            <c:strRef>
              <c:f>dtw_score2!$J$1</c:f>
              <c:strCache>
                <c:ptCount val="1"/>
                <c:pt idx="0">
                  <c:v>Auto4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dtw_score2!$A$2:$A$21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dtw_score2!$J$2:$J$21</c:f>
              <c:numCache>
                <c:formatCode>General</c:formatCode>
                <c:ptCount val="20"/>
                <c:pt idx="0">
                  <c:v>0.15844261545357699</c:v>
                </c:pt>
                <c:pt idx="1">
                  <c:v>0.10269204393421601</c:v>
                </c:pt>
                <c:pt idx="2">
                  <c:v>0.112327350870954</c:v>
                </c:pt>
                <c:pt idx="3">
                  <c:v>0.105787913084185</c:v>
                </c:pt>
                <c:pt idx="4">
                  <c:v>0.10208218707113099</c:v>
                </c:pt>
                <c:pt idx="5">
                  <c:v>0.11037311892799601</c:v>
                </c:pt>
                <c:pt idx="6">
                  <c:v>0.123577465923559</c:v>
                </c:pt>
                <c:pt idx="7">
                  <c:v>0.11429631917628</c:v>
                </c:pt>
                <c:pt idx="8">
                  <c:v>0.103605842795465</c:v>
                </c:pt>
                <c:pt idx="9">
                  <c:v>0.104319630134609</c:v>
                </c:pt>
                <c:pt idx="10">
                  <c:v>8.7889443603675593E-2</c:v>
                </c:pt>
                <c:pt idx="11">
                  <c:v>9.2382375668692202E-2</c:v>
                </c:pt>
                <c:pt idx="12">
                  <c:v>0.102124406385564</c:v>
                </c:pt>
                <c:pt idx="13">
                  <c:v>7.5980191080926102E-2</c:v>
                </c:pt>
                <c:pt idx="14">
                  <c:v>8.3517455430155194E-2</c:v>
                </c:pt>
                <c:pt idx="15">
                  <c:v>7.85691404791969E-2</c:v>
                </c:pt>
                <c:pt idx="16">
                  <c:v>8.5561951306008993E-2</c:v>
                </c:pt>
                <c:pt idx="17">
                  <c:v>8.0100094546210907E-2</c:v>
                </c:pt>
                <c:pt idx="18">
                  <c:v>8.8012360778386506E-2</c:v>
                </c:pt>
                <c:pt idx="19">
                  <c:v>9.0768583064055997E-2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F0-4095-B2E9-7B288325E8F0}"/>
            </c:ext>
          </c:extLst>
        </c:ser>
        <c:ser>
          <c:idx val="9"/>
          <c:order val="9"/>
          <c:tx>
            <c:strRef>
              <c:f>dtw_score2!$K$1</c:f>
              <c:strCache>
                <c:ptCount val="1"/>
                <c:pt idx="0">
                  <c:v>Auto5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dtw_score2!$A$2:$A$21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dtw_score2!$K$2:$K$21</c:f>
              <c:numCache>
                <c:formatCode>General</c:formatCode>
                <c:ptCount val="20"/>
                <c:pt idx="0">
                  <c:v>0.15514288722647299</c:v>
                </c:pt>
                <c:pt idx="1">
                  <c:v>0.105935849776263</c:v>
                </c:pt>
                <c:pt idx="2">
                  <c:v>0.116611736392962</c:v>
                </c:pt>
                <c:pt idx="3">
                  <c:v>0.11374476832811201</c:v>
                </c:pt>
                <c:pt idx="4">
                  <c:v>0.131991968753747</c:v>
                </c:pt>
                <c:pt idx="5">
                  <c:v>0.118660391869662</c:v>
                </c:pt>
                <c:pt idx="6">
                  <c:v>0.116257944362277</c:v>
                </c:pt>
                <c:pt idx="7">
                  <c:v>7.9947356961677499E-2</c:v>
                </c:pt>
                <c:pt idx="8">
                  <c:v>8.9198536592608499E-2</c:v>
                </c:pt>
                <c:pt idx="9">
                  <c:v>8.6787513429728194E-2</c:v>
                </c:pt>
                <c:pt idx="10">
                  <c:v>0.104693742162771</c:v>
                </c:pt>
                <c:pt idx="11">
                  <c:v>0.101732388140978</c:v>
                </c:pt>
                <c:pt idx="12">
                  <c:v>8.97283718805785E-2</c:v>
                </c:pt>
                <c:pt idx="13">
                  <c:v>0.10975621084135</c:v>
                </c:pt>
                <c:pt idx="14">
                  <c:v>9.7234799903855404E-2</c:v>
                </c:pt>
                <c:pt idx="15">
                  <c:v>9.6377396833198903E-2</c:v>
                </c:pt>
                <c:pt idx="16">
                  <c:v>7.8850638662254904E-2</c:v>
                </c:pt>
                <c:pt idx="17">
                  <c:v>8.9602966193798997E-2</c:v>
                </c:pt>
                <c:pt idx="18">
                  <c:v>8.6341560584058702E-2</c:v>
                </c:pt>
                <c:pt idx="19">
                  <c:v>8.6724526843862199E-2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F0-4095-B2E9-7B288325E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384047"/>
        <c:axId val="635387407"/>
      </c:lineChart>
      <c:catAx>
        <c:axId val="63538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387407"/>
        <c:crosses val="autoZero"/>
        <c:auto val="1"/>
        <c:lblAlgn val="ctr"/>
        <c:lblOffset val="100"/>
        <c:noMultiLvlLbl val="0"/>
      </c:catAx>
      <c:valAx>
        <c:axId val="6353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38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dtw_score2!$R$1</c:f>
              <c:strCache>
                <c:ptCount val="1"/>
                <c:pt idx="0">
                  <c:v>提案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dtw_score2!$V$2:$V$21</c:f>
                <c:numCache>
                  <c:formatCode>General</c:formatCode>
                  <c:ptCount val="20"/>
                  <c:pt idx="0">
                    <c:v>3.1048877232559675E-2</c:v>
                  </c:pt>
                  <c:pt idx="1">
                    <c:v>2.2807214554107814E-2</c:v>
                  </c:pt>
                  <c:pt idx="2">
                    <c:v>2.3168777189245773E-2</c:v>
                  </c:pt>
                  <c:pt idx="3">
                    <c:v>3.8246997236643487E-2</c:v>
                  </c:pt>
                  <c:pt idx="4">
                    <c:v>4.2162235767174032E-2</c:v>
                  </c:pt>
                  <c:pt idx="5">
                    <c:v>2.2009621519953247E-2</c:v>
                  </c:pt>
                  <c:pt idx="6">
                    <c:v>1.7677848374962314E-2</c:v>
                  </c:pt>
                  <c:pt idx="7">
                    <c:v>1.5828408810556083E-2</c:v>
                  </c:pt>
                  <c:pt idx="8">
                    <c:v>1.6253379110698522E-2</c:v>
                  </c:pt>
                  <c:pt idx="9">
                    <c:v>8.9859008976272015E-3</c:v>
                  </c:pt>
                  <c:pt idx="10">
                    <c:v>1.4846615774770845E-2</c:v>
                  </c:pt>
                  <c:pt idx="11">
                    <c:v>1.8405973349946939E-2</c:v>
                  </c:pt>
                  <c:pt idx="12">
                    <c:v>1.2976832978089761E-2</c:v>
                  </c:pt>
                  <c:pt idx="13">
                    <c:v>1.3043849489448762E-2</c:v>
                  </c:pt>
                  <c:pt idx="14">
                    <c:v>1.3334406441002217E-2</c:v>
                  </c:pt>
                  <c:pt idx="15">
                    <c:v>1.0167043754891159E-2</c:v>
                  </c:pt>
                  <c:pt idx="16">
                    <c:v>1.6838433056998635E-2</c:v>
                  </c:pt>
                  <c:pt idx="17">
                    <c:v>9.8243973515529208E-3</c:v>
                  </c:pt>
                  <c:pt idx="18">
                    <c:v>1.2018359963991756E-2</c:v>
                  </c:pt>
                  <c:pt idx="19">
                    <c:v>8.6987372988622681E-3</c:v>
                  </c:pt>
                </c:numCache>
              </c:numRef>
            </c:plus>
            <c:minus>
              <c:numRef>
                <c:f>dtw_score2!$V$2:$V$21</c:f>
                <c:numCache>
                  <c:formatCode>General</c:formatCode>
                  <c:ptCount val="20"/>
                  <c:pt idx="0">
                    <c:v>3.1048877232559675E-2</c:v>
                  </c:pt>
                  <c:pt idx="1">
                    <c:v>2.2807214554107814E-2</c:v>
                  </c:pt>
                  <c:pt idx="2">
                    <c:v>2.3168777189245773E-2</c:v>
                  </c:pt>
                  <c:pt idx="3">
                    <c:v>3.8246997236643487E-2</c:v>
                  </c:pt>
                  <c:pt idx="4">
                    <c:v>4.2162235767174032E-2</c:v>
                  </c:pt>
                  <c:pt idx="5">
                    <c:v>2.2009621519953247E-2</c:v>
                  </c:pt>
                  <c:pt idx="6">
                    <c:v>1.7677848374962314E-2</c:v>
                  </c:pt>
                  <c:pt idx="7">
                    <c:v>1.5828408810556083E-2</c:v>
                  </c:pt>
                  <c:pt idx="8">
                    <c:v>1.6253379110698522E-2</c:v>
                  </c:pt>
                  <c:pt idx="9">
                    <c:v>8.9859008976272015E-3</c:v>
                  </c:pt>
                  <c:pt idx="10">
                    <c:v>1.4846615774770845E-2</c:v>
                  </c:pt>
                  <c:pt idx="11">
                    <c:v>1.8405973349946939E-2</c:v>
                  </c:pt>
                  <c:pt idx="12">
                    <c:v>1.2976832978089761E-2</c:v>
                  </c:pt>
                  <c:pt idx="13">
                    <c:v>1.3043849489448762E-2</c:v>
                  </c:pt>
                  <c:pt idx="14">
                    <c:v>1.3334406441002217E-2</c:v>
                  </c:pt>
                  <c:pt idx="15">
                    <c:v>1.0167043754891159E-2</c:v>
                  </c:pt>
                  <c:pt idx="16">
                    <c:v>1.6838433056998635E-2</c:v>
                  </c:pt>
                  <c:pt idx="17">
                    <c:v>9.8243973515529208E-3</c:v>
                  </c:pt>
                  <c:pt idx="18">
                    <c:v>1.2018359963991756E-2</c:v>
                  </c:pt>
                  <c:pt idx="19">
                    <c:v>8.6987372988622681E-3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dtw_score2!$Q$2:$Q$21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dtw_score2!$R$2:$R$21</c:f>
              <c:numCache>
                <c:formatCode>General</c:formatCode>
                <c:ptCount val="20"/>
                <c:pt idx="0">
                  <c:v>0.11581817056038646</c:v>
                </c:pt>
                <c:pt idx="1">
                  <c:v>0.11265338670626268</c:v>
                </c:pt>
                <c:pt idx="2">
                  <c:v>0.10394759673008738</c:v>
                </c:pt>
                <c:pt idx="3">
                  <c:v>0.10427279353297733</c:v>
                </c:pt>
                <c:pt idx="4">
                  <c:v>9.6053041268332987E-2</c:v>
                </c:pt>
                <c:pt idx="5">
                  <c:v>8.3001577272094521E-2</c:v>
                </c:pt>
                <c:pt idx="6">
                  <c:v>8.8528623082905267E-2</c:v>
                </c:pt>
                <c:pt idx="7">
                  <c:v>8.1993398886206395E-2</c:v>
                </c:pt>
                <c:pt idx="8">
                  <c:v>7.3988202480968157E-2</c:v>
                </c:pt>
                <c:pt idx="9">
                  <c:v>6.9417063278079102E-2</c:v>
                </c:pt>
                <c:pt idx="10">
                  <c:v>8.8068513156487407E-2</c:v>
                </c:pt>
                <c:pt idx="11">
                  <c:v>9.264958015156291E-2</c:v>
                </c:pt>
                <c:pt idx="12">
                  <c:v>8.9018823711385947E-2</c:v>
                </c:pt>
                <c:pt idx="13">
                  <c:v>8.8758820578300063E-2</c:v>
                </c:pt>
                <c:pt idx="14">
                  <c:v>9.7148257672069777E-2</c:v>
                </c:pt>
                <c:pt idx="15">
                  <c:v>9.92493805842148E-2</c:v>
                </c:pt>
                <c:pt idx="16">
                  <c:v>9.4433643161707104E-2</c:v>
                </c:pt>
                <c:pt idx="17">
                  <c:v>8.9787418114953041E-2</c:v>
                </c:pt>
                <c:pt idx="18">
                  <c:v>8.9135731176728905E-2</c:v>
                </c:pt>
                <c:pt idx="19">
                  <c:v>8.1965789912059189E-2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7-4277-8F2C-106FADE43821}"/>
            </c:ext>
          </c:extLst>
        </c:ser>
        <c:ser>
          <c:idx val="1"/>
          <c:order val="1"/>
          <c:tx>
            <c:strRef>
              <c:f>dtw_score2!$S$1</c:f>
              <c:strCache>
                <c:ptCount val="1"/>
                <c:pt idx="0">
                  <c:v>比較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dtw_score2!$W$2:$W$21</c:f>
                <c:numCache>
                  <c:formatCode>General</c:formatCode>
                  <c:ptCount val="20"/>
                  <c:pt idx="0">
                    <c:v>8.694145564477682E-3</c:v>
                  </c:pt>
                  <c:pt idx="1">
                    <c:v>2.8401590055644015E-2</c:v>
                  </c:pt>
                  <c:pt idx="2">
                    <c:v>1.964388478697596E-2</c:v>
                  </c:pt>
                  <c:pt idx="3">
                    <c:v>1.9761243623750258E-2</c:v>
                  </c:pt>
                  <c:pt idx="4">
                    <c:v>1.9613088987095677E-2</c:v>
                  </c:pt>
                  <c:pt idx="5">
                    <c:v>7.7519582776104318E-3</c:v>
                  </c:pt>
                  <c:pt idx="6">
                    <c:v>7.7988719361971491E-3</c:v>
                  </c:pt>
                  <c:pt idx="7">
                    <c:v>1.3944366845761632E-2</c:v>
                  </c:pt>
                  <c:pt idx="8">
                    <c:v>9.7413229069501957E-3</c:v>
                  </c:pt>
                  <c:pt idx="9">
                    <c:v>2.0261317632137149E-2</c:v>
                  </c:pt>
                  <c:pt idx="10">
                    <c:v>6.3129216598217424E-3</c:v>
                  </c:pt>
                  <c:pt idx="11">
                    <c:v>5.7538011482166631E-3</c:v>
                  </c:pt>
                  <c:pt idx="12">
                    <c:v>7.6763874514237046E-3</c:v>
                  </c:pt>
                  <c:pt idx="13">
                    <c:v>1.6076243576940846E-2</c:v>
                  </c:pt>
                  <c:pt idx="14">
                    <c:v>1.5515095428742909E-2</c:v>
                  </c:pt>
                  <c:pt idx="15">
                    <c:v>1.3964222181233603E-2</c:v>
                  </c:pt>
                  <c:pt idx="16">
                    <c:v>1.1657491390264382E-2</c:v>
                  </c:pt>
                  <c:pt idx="17">
                    <c:v>1.066286743850855E-2</c:v>
                  </c:pt>
                  <c:pt idx="18">
                    <c:v>9.6312332987313169E-3</c:v>
                  </c:pt>
                  <c:pt idx="19">
                    <c:v>1.0837754975757903E-2</c:v>
                  </c:pt>
                </c:numCache>
              </c:numRef>
            </c:plus>
            <c:minus>
              <c:numRef>
                <c:f>dtw_score2!$W$2:$W$21</c:f>
                <c:numCache>
                  <c:formatCode>General</c:formatCode>
                  <c:ptCount val="20"/>
                  <c:pt idx="0">
                    <c:v>8.694145564477682E-3</c:v>
                  </c:pt>
                  <c:pt idx="1">
                    <c:v>2.8401590055644015E-2</c:v>
                  </c:pt>
                  <c:pt idx="2">
                    <c:v>1.964388478697596E-2</c:v>
                  </c:pt>
                  <c:pt idx="3">
                    <c:v>1.9761243623750258E-2</c:v>
                  </c:pt>
                  <c:pt idx="4">
                    <c:v>1.9613088987095677E-2</c:v>
                  </c:pt>
                  <c:pt idx="5">
                    <c:v>7.7519582776104318E-3</c:v>
                  </c:pt>
                  <c:pt idx="6">
                    <c:v>7.7988719361971491E-3</c:v>
                  </c:pt>
                  <c:pt idx="7">
                    <c:v>1.3944366845761632E-2</c:v>
                  </c:pt>
                  <c:pt idx="8">
                    <c:v>9.7413229069501957E-3</c:v>
                  </c:pt>
                  <c:pt idx="9">
                    <c:v>2.0261317632137149E-2</c:v>
                  </c:pt>
                  <c:pt idx="10">
                    <c:v>6.3129216598217424E-3</c:v>
                  </c:pt>
                  <c:pt idx="11">
                    <c:v>5.7538011482166631E-3</c:v>
                  </c:pt>
                  <c:pt idx="12">
                    <c:v>7.6763874514237046E-3</c:v>
                  </c:pt>
                  <c:pt idx="13">
                    <c:v>1.6076243576940846E-2</c:v>
                  </c:pt>
                  <c:pt idx="14">
                    <c:v>1.5515095428742909E-2</c:v>
                  </c:pt>
                  <c:pt idx="15">
                    <c:v>1.3964222181233603E-2</c:v>
                  </c:pt>
                  <c:pt idx="16">
                    <c:v>1.1657491390264382E-2</c:v>
                  </c:pt>
                  <c:pt idx="17">
                    <c:v>1.066286743850855E-2</c:v>
                  </c:pt>
                  <c:pt idx="18">
                    <c:v>9.6312332987313169E-3</c:v>
                  </c:pt>
                  <c:pt idx="19">
                    <c:v>1.0837754975757903E-2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dtw_score2!$Q$2:$Q$21</c:f>
              <c:strCache>
                <c:ptCount val="20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  <c:pt idx="5">
                  <c:v>Test6</c:v>
                </c:pt>
                <c:pt idx="6">
                  <c:v>Test7</c:v>
                </c:pt>
                <c:pt idx="7">
                  <c:v>Test8</c:v>
                </c:pt>
                <c:pt idx="8">
                  <c:v>Test9</c:v>
                </c:pt>
                <c:pt idx="9">
                  <c:v>Test10</c:v>
                </c:pt>
                <c:pt idx="10">
                  <c:v>Test11</c:v>
                </c:pt>
                <c:pt idx="11">
                  <c:v>Test12</c:v>
                </c:pt>
                <c:pt idx="12">
                  <c:v>Test13</c:v>
                </c:pt>
                <c:pt idx="13">
                  <c:v>Test14</c:v>
                </c:pt>
                <c:pt idx="14">
                  <c:v>Test15</c:v>
                </c:pt>
                <c:pt idx="15">
                  <c:v>Test16</c:v>
                </c:pt>
                <c:pt idx="16">
                  <c:v>Test17</c:v>
                </c:pt>
                <c:pt idx="17">
                  <c:v>Test18</c:v>
                </c:pt>
                <c:pt idx="18">
                  <c:v>Test19</c:v>
                </c:pt>
                <c:pt idx="19">
                  <c:v>Test20</c:v>
                </c:pt>
              </c:strCache>
            </c:strRef>
          </c:cat>
          <c:val>
            <c:numRef>
              <c:f>dtw_score2!$S$2:$S$21</c:f>
              <c:numCache>
                <c:formatCode>General</c:formatCode>
                <c:ptCount val="20"/>
                <c:pt idx="0">
                  <c:v>0.15599673182012577</c:v>
                </c:pt>
                <c:pt idx="1">
                  <c:v>0.12396210836310981</c:v>
                </c:pt>
                <c:pt idx="2">
                  <c:v>0.13045083867929758</c:v>
                </c:pt>
                <c:pt idx="3">
                  <c:v>0.1206890991293402</c:v>
                </c:pt>
                <c:pt idx="4">
                  <c:v>0.11404810583981169</c:v>
                </c:pt>
                <c:pt idx="5">
                  <c:v>0.114462190896865</c:v>
                </c:pt>
                <c:pt idx="6">
                  <c:v>0.116965201918551</c:v>
                </c:pt>
                <c:pt idx="7">
                  <c:v>9.8348860971242263E-2</c:v>
                </c:pt>
                <c:pt idx="8">
                  <c:v>0.10068845516520339</c:v>
                </c:pt>
                <c:pt idx="9">
                  <c:v>0.10404790221709656</c:v>
                </c:pt>
                <c:pt idx="10">
                  <c:v>9.5276718415483963E-2</c:v>
                </c:pt>
                <c:pt idx="11">
                  <c:v>9.5326048157389709E-2</c:v>
                </c:pt>
                <c:pt idx="12">
                  <c:v>9.4969580374410945E-2</c:v>
                </c:pt>
                <c:pt idx="13">
                  <c:v>9.6885299946308831E-2</c:v>
                </c:pt>
                <c:pt idx="14">
                  <c:v>0.10074794450201745</c:v>
                </c:pt>
                <c:pt idx="15">
                  <c:v>9.6632608344391566E-2</c:v>
                </c:pt>
                <c:pt idx="16">
                  <c:v>9.1410546292151409E-2</c:v>
                </c:pt>
                <c:pt idx="17">
                  <c:v>9.2787492532731539E-2</c:v>
                </c:pt>
                <c:pt idx="18">
                  <c:v>9.399340036272108E-2</c:v>
                </c:pt>
                <c:pt idx="19">
                  <c:v>9.5465047455947305E-2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7-4277-8F2C-106FADE43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392303"/>
        <c:axId val="947393743"/>
      </c:lineChart>
      <c:catAx>
        <c:axId val="94739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7393743"/>
        <c:crosses val="autoZero"/>
        <c:auto val="1"/>
        <c:lblAlgn val="ctr"/>
        <c:lblOffset val="100"/>
        <c:noMultiLvlLbl val="0"/>
      </c:catAx>
      <c:valAx>
        <c:axId val="94739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739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23</xdr:row>
      <xdr:rowOff>41274</xdr:rowOff>
    </xdr:from>
    <xdr:to>
      <xdr:col>15</xdr:col>
      <xdr:colOff>228600</xdr:colOff>
      <xdr:row>38</xdr:row>
      <xdr:rowOff>165099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7E17159-01AF-6716-868B-3852D1CFD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21</xdr:row>
      <xdr:rowOff>155574</xdr:rowOff>
    </xdr:from>
    <xdr:to>
      <xdr:col>8</xdr:col>
      <xdr:colOff>396875</xdr:colOff>
      <xdr:row>41</xdr:row>
      <xdr:rowOff>184150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CCFC43C-D55C-94F8-4068-E3B79130E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558799</xdr:colOff>
      <xdr:row>8</xdr:row>
      <xdr:rowOff>6350</xdr:rowOff>
    </xdr:from>
    <xdr:to>
      <xdr:col>15</xdr:col>
      <xdr:colOff>571500</xdr:colOff>
      <xdr:row>23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BDB8132-18BA-AD2F-6507-BF5F7CD7B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5CB8-BAB2-42F1-84B4-DA702C47E661}">
  <dimension ref="A1:W21"/>
  <sheetViews>
    <sheetView tabSelected="1" topLeftCell="A16" workbookViewId="0">
      <selection activeCell="A37" sqref="A37"/>
    </sheetView>
  </sheetViews>
  <sheetFormatPr defaultRowHeight="18" x14ac:dyDescent="0.55000000000000004"/>
  <sheetData>
    <row r="1" spans="1:2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31</v>
      </c>
      <c r="N1" t="s">
        <v>32</v>
      </c>
      <c r="O1" t="s">
        <v>33</v>
      </c>
      <c r="Q1" t="s">
        <v>31</v>
      </c>
      <c r="R1" t="s">
        <v>34</v>
      </c>
      <c r="S1" t="s">
        <v>35</v>
      </c>
      <c r="U1" t="s">
        <v>36</v>
      </c>
      <c r="V1" t="s">
        <v>34</v>
      </c>
      <c r="W1" t="s">
        <v>35</v>
      </c>
    </row>
    <row r="2" spans="1:23" x14ac:dyDescent="0.55000000000000004">
      <c r="A2" t="s">
        <v>11</v>
      </c>
      <c r="B2">
        <v>0.15260344076785501</v>
      </c>
      <c r="C2">
        <v>0.12879103713242901</v>
      </c>
      <c r="D2">
        <v>0.118716038723996</v>
      </c>
      <c r="E2">
        <v>0.1111691287431</v>
      </c>
      <c r="F2">
        <v>6.7811207434552295E-2</v>
      </c>
      <c r="G2">
        <v>0.15983565152259199</v>
      </c>
      <c r="H2">
        <v>0.16481720299792399</v>
      </c>
      <c r="I2">
        <v>0.14174530190006299</v>
      </c>
      <c r="J2">
        <v>0.15844261545357699</v>
      </c>
      <c r="K2">
        <v>0.15514288722647299</v>
      </c>
      <c r="M2" t="s">
        <v>11</v>
      </c>
      <c r="N2">
        <f>AVERAGE(B2:F2)</f>
        <v>0.11581817056038646</v>
      </c>
      <c r="O2">
        <f>AVERAGE(G2:K2)</f>
        <v>0.15599673182012577</v>
      </c>
      <c r="Q2" t="s">
        <v>11</v>
      </c>
      <c r="R2">
        <v>0.11581817056038646</v>
      </c>
      <c r="S2">
        <v>0.15599673182012577</v>
      </c>
      <c r="U2" t="s">
        <v>11</v>
      </c>
      <c r="V2">
        <f>_xlfn.STDEV.S(B2:F2)</f>
        <v>3.1048877232559675E-2</v>
      </c>
      <c r="W2">
        <f>_xlfn.STDEV.S(G2:K2)</f>
        <v>8.694145564477682E-3</v>
      </c>
    </row>
    <row r="3" spans="1:23" x14ac:dyDescent="0.55000000000000004">
      <c r="A3" t="s">
        <v>12</v>
      </c>
      <c r="B3">
        <v>0.14252454282178101</v>
      </c>
      <c r="C3">
        <v>0.130133993876933</v>
      </c>
      <c r="D3">
        <v>0.10598639414844201</v>
      </c>
      <c r="E3">
        <v>8.9993192704647895E-2</v>
      </c>
      <c r="F3">
        <v>9.4628809979509496E-2</v>
      </c>
      <c r="G3">
        <v>0.172519042802456</v>
      </c>
      <c r="H3">
        <v>0.124260508728454</v>
      </c>
      <c r="I3">
        <v>0.11440309657415999</v>
      </c>
      <c r="J3">
        <v>0.10269204393421601</v>
      </c>
      <c r="K3">
        <v>0.105935849776263</v>
      </c>
      <c r="M3" t="s">
        <v>12</v>
      </c>
      <c r="N3">
        <f t="shared" ref="N3:N21" si="0">AVERAGE(B3:F3)</f>
        <v>0.11265338670626268</v>
      </c>
      <c r="O3">
        <f t="shared" ref="O3:O21" si="1">AVERAGE(G3:K3)</f>
        <v>0.12396210836310981</v>
      </c>
      <c r="Q3" t="s">
        <v>12</v>
      </c>
      <c r="R3">
        <v>0.11265338670626268</v>
      </c>
      <c r="S3">
        <v>0.12396210836310981</v>
      </c>
      <c r="U3" t="s">
        <v>12</v>
      </c>
      <c r="V3">
        <f t="shared" ref="V3:V21" si="2">_xlfn.STDEV.S(B3:F3)</f>
        <v>2.2807214554107814E-2</v>
      </c>
      <c r="W3">
        <f t="shared" ref="W3:W21" si="3">_xlfn.STDEV.S(G3:K3)</f>
        <v>2.8401590055644015E-2</v>
      </c>
    </row>
    <row r="4" spans="1:23" x14ac:dyDescent="0.55000000000000004">
      <c r="A4" t="s">
        <v>13</v>
      </c>
      <c r="B4">
        <v>0.132003817419451</v>
      </c>
      <c r="C4">
        <v>0.12599083073947501</v>
      </c>
      <c r="D4">
        <v>8.8681191309351495E-2</v>
      </c>
      <c r="E4">
        <v>9.0677122340664496E-2</v>
      </c>
      <c r="F4">
        <v>8.2385021841494904E-2</v>
      </c>
      <c r="G4">
        <v>0.14709307831200499</v>
      </c>
      <c r="H4">
        <v>0.120373672416505</v>
      </c>
      <c r="I4">
        <v>0.155848355404062</v>
      </c>
      <c r="J4">
        <v>0.112327350870954</v>
      </c>
      <c r="K4">
        <v>0.116611736392962</v>
      </c>
      <c r="M4" t="s">
        <v>13</v>
      </c>
      <c r="N4">
        <f t="shared" si="0"/>
        <v>0.10394759673008738</v>
      </c>
      <c r="O4">
        <f t="shared" si="1"/>
        <v>0.13045083867929758</v>
      </c>
      <c r="Q4" t="s">
        <v>13</v>
      </c>
      <c r="R4">
        <v>0.10394759673008738</v>
      </c>
      <c r="S4">
        <v>0.13045083867929758</v>
      </c>
      <c r="U4" t="s">
        <v>13</v>
      </c>
      <c r="V4">
        <f t="shared" si="2"/>
        <v>2.3168777189245773E-2</v>
      </c>
      <c r="W4">
        <f t="shared" si="3"/>
        <v>1.964388478697596E-2</v>
      </c>
    </row>
    <row r="5" spans="1:23" x14ac:dyDescent="0.55000000000000004">
      <c r="A5" t="s">
        <v>14</v>
      </c>
      <c r="B5">
        <v>0.144069906793407</v>
      </c>
      <c r="C5">
        <v>0.145264557134272</v>
      </c>
      <c r="D5">
        <v>9.3835928680959205E-2</v>
      </c>
      <c r="E5">
        <v>7.0431953926958196E-2</v>
      </c>
      <c r="F5">
        <v>6.7761621129290295E-2</v>
      </c>
      <c r="G5">
        <v>0.15529859809712601</v>
      </c>
      <c r="H5">
        <v>0.116805195717292</v>
      </c>
      <c r="I5">
        <v>0.111809020419986</v>
      </c>
      <c r="J5">
        <v>0.105787913084185</v>
      </c>
      <c r="K5">
        <v>0.11374476832811201</v>
      </c>
      <c r="M5" t="s">
        <v>14</v>
      </c>
      <c r="N5">
        <f t="shared" si="0"/>
        <v>0.10427279353297733</v>
      </c>
      <c r="O5">
        <f t="shared" si="1"/>
        <v>0.1206890991293402</v>
      </c>
      <c r="Q5" t="s">
        <v>14</v>
      </c>
      <c r="R5">
        <v>0.10427279353297733</v>
      </c>
      <c r="S5">
        <v>0.1206890991293402</v>
      </c>
      <c r="U5" t="s">
        <v>14</v>
      </c>
      <c r="V5">
        <f t="shared" si="2"/>
        <v>3.8246997236643487E-2</v>
      </c>
      <c r="W5">
        <f t="shared" si="3"/>
        <v>1.9761243623750258E-2</v>
      </c>
    </row>
    <row r="6" spans="1:23" x14ac:dyDescent="0.55000000000000004">
      <c r="A6" t="s">
        <v>15</v>
      </c>
      <c r="B6">
        <v>0.137395533251465</v>
      </c>
      <c r="C6">
        <v>0.14353230360406599</v>
      </c>
      <c r="D6">
        <v>6.6129461564518294E-2</v>
      </c>
      <c r="E6">
        <v>8.2685253588688598E-2</v>
      </c>
      <c r="F6">
        <v>5.0522654332926999E-2</v>
      </c>
      <c r="G6">
        <v>0.13535018890893499</v>
      </c>
      <c r="H6">
        <v>8.9280448171148497E-2</v>
      </c>
      <c r="I6">
        <v>0.11153573629409699</v>
      </c>
      <c r="J6">
        <v>0.10208218707113099</v>
      </c>
      <c r="K6">
        <v>0.131991968753747</v>
      </c>
      <c r="M6" t="s">
        <v>15</v>
      </c>
      <c r="N6">
        <f t="shared" si="0"/>
        <v>9.6053041268332987E-2</v>
      </c>
      <c r="O6">
        <f t="shared" si="1"/>
        <v>0.11404810583981169</v>
      </c>
      <c r="Q6" t="s">
        <v>15</v>
      </c>
      <c r="R6">
        <v>9.6053041268332987E-2</v>
      </c>
      <c r="S6">
        <v>0.11404810583981169</v>
      </c>
      <c r="U6" t="s">
        <v>15</v>
      </c>
      <c r="V6">
        <f t="shared" si="2"/>
        <v>4.2162235767174032E-2</v>
      </c>
      <c r="W6">
        <f t="shared" si="3"/>
        <v>1.9613088987095677E-2</v>
      </c>
    </row>
    <row r="7" spans="1:23" x14ac:dyDescent="0.55000000000000004">
      <c r="A7" t="s">
        <v>16</v>
      </c>
      <c r="B7">
        <v>0.11005879465794401</v>
      </c>
      <c r="C7">
        <v>8.5450847545087402E-2</v>
      </c>
      <c r="D7">
        <v>9.6990619984731102E-2</v>
      </c>
      <c r="E7">
        <v>6.6637951901913794E-2</v>
      </c>
      <c r="F7">
        <v>5.5869672270796297E-2</v>
      </c>
      <c r="G7">
        <v>0.108864305317591</v>
      </c>
      <c r="H7">
        <v>0.108272743569318</v>
      </c>
      <c r="I7">
        <v>0.126140394799758</v>
      </c>
      <c r="J7">
        <v>0.11037311892799601</v>
      </c>
      <c r="K7">
        <v>0.118660391869662</v>
      </c>
      <c r="M7" t="s">
        <v>16</v>
      </c>
      <c r="N7">
        <f t="shared" si="0"/>
        <v>8.3001577272094521E-2</v>
      </c>
      <c r="O7">
        <f t="shared" si="1"/>
        <v>0.114462190896865</v>
      </c>
      <c r="Q7" t="s">
        <v>16</v>
      </c>
      <c r="R7">
        <v>8.3001577272094521E-2</v>
      </c>
      <c r="S7">
        <v>0.114462190896865</v>
      </c>
      <c r="U7" t="s">
        <v>16</v>
      </c>
      <c r="V7">
        <f t="shared" si="2"/>
        <v>2.2009621519953247E-2</v>
      </c>
      <c r="W7">
        <f t="shared" si="3"/>
        <v>7.7519582776104318E-3</v>
      </c>
    </row>
    <row r="8" spans="1:23" x14ac:dyDescent="0.55000000000000004">
      <c r="A8" t="s">
        <v>17</v>
      </c>
      <c r="B8">
        <v>9.2770271885703803E-2</v>
      </c>
      <c r="C8">
        <v>7.9731267531579206E-2</v>
      </c>
      <c r="D8">
        <v>0.11769845862265201</v>
      </c>
      <c r="E8">
        <v>7.6867031350802306E-2</v>
      </c>
      <c r="F8">
        <v>7.5576086023788999E-2</v>
      </c>
      <c r="G8">
        <v>0.12615744272100601</v>
      </c>
      <c r="H8">
        <v>0.10996732194198799</v>
      </c>
      <c r="I8">
        <v>0.10886583464392501</v>
      </c>
      <c r="J8">
        <v>0.123577465923559</v>
      </c>
      <c r="K8">
        <v>0.116257944362277</v>
      </c>
      <c r="M8" t="s">
        <v>17</v>
      </c>
      <c r="N8">
        <f t="shared" si="0"/>
        <v>8.8528623082905267E-2</v>
      </c>
      <c r="O8">
        <f t="shared" si="1"/>
        <v>0.116965201918551</v>
      </c>
      <c r="Q8" t="s">
        <v>17</v>
      </c>
      <c r="R8">
        <v>8.8528623082905267E-2</v>
      </c>
      <c r="S8">
        <v>0.116965201918551</v>
      </c>
      <c r="U8" t="s">
        <v>17</v>
      </c>
      <c r="V8">
        <f t="shared" si="2"/>
        <v>1.7677848374962314E-2</v>
      </c>
      <c r="W8">
        <f t="shared" si="3"/>
        <v>7.7988719361971491E-3</v>
      </c>
    </row>
    <row r="9" spans="1:23" x14ac:dyDescent="0.55000000000000004">
      <c r="A9" t="s">
        <v>18</v>
      </c>
      <c r="B9">
        <v>9.8253995886289594E-2</v>
      </c>
      <c r="C9">
        <v>8.3449284031108503E-2</v>
      </c>
      <c r="D9">
        <v>9.4191624548363995E-2</v>
      </c>
      <c r="E9">
        <v>7.5384275473098297E-2</v>
      </c>
      <c r="F9">
        <v>5.86878144921716E-2</v>
      </c>
      <c r="G9">
        <v>0.110012525546114</v>
      </c>
      <c r="H9">
        <v>9.5532218753672599E-2</v>
      </c>
      <c r="I9">
        <v>9.1955884418467193E-2</v>
      </c>
      <c r="J9">
        <v>0.11429631917628</v>
      </c>
      <c r="K9">
        <v>7.9947356961677499E-2</v>
      </c>
      <c r="M9" t="s">
        <v>18</v>
      </c>
      <c r="N9">
        <f t="shared" si="0"/>
        <v>8.1993398886206395E-2</v>
      </c>
      <c r="O9">
        <f t="shared" si="1"/>
        <v>9.8348860971242263E-2</v>
      </c>
      <c r="Q9" t="s">
        <v>18</v>
      </c>
      <c r="R9">
        <v>8.1993398886206395E-2</v>
      </c>
      <c r="S9">
        <v>9.8348860971242263E-2</v>
      </c>
      <c r="U9" t="s">
        <v>18</v>
      </c>
      <c r="V9">
        <f t="shared" si="2"/>
        <v>1.5828408810556083E-2</v>
      </c>
      <c r="W9">
        <f t="shared" si="3"/>
        <v>1.3944366845761632E-2</v>
      </c>
    </row>
    <row r="10" spans="1:23" x14ac:dyDescent="0.55000000000000004">
      <c r="A10" t="s">
        <v>19</v>
      </c>
      <c r="B10">
        <v>9.5975639269443705E-2</v>
      </c>
      <c r="C10">
        <v>8.4462859080431094E-2</v>
      </c>
      <c r="D10">
        <v>6.9189660673408399E-2</v>
      </c>
      <c r="E10">
        <v>6.5535156845817205E-2</v>
      </c>
      <c r="F10">
        <v>5.4777696535740397E-2</v>
      </c>
      <c r="G10">
        <v>0.109999081395297</v>
      </c>
      <c r="H10">
        <v>9.1599202380490505E-2</v>
      </c>
      <c r="I10">
        <v>0.109039612662156</v>
      </c>
      <c r="J10">
        <v>0.103605842795465</v>
      </c>
      <c r="K10">
        <v>8.9198536592608499E-2</v>
      </c>
      <c r="M10" t="s">
        <v>19</v>
      </c>
      <c r="N10">
        <f t="shared" si="0"/>
        <v>7.3988202480968157E-2</v>
      </c>
      <c r="O10">
        <f t="shared" si="1"/>
        <v>0.10068845516520339</v>
      </c>
      <c r="Q10" t="s">
        <v>19</v>
      </c>
      <c r="R10">
        <v>7.3988202480968157E-2</v>
      </c>
      <c r="S10">
        <v>0.10068845516520339</v>
      </c>
      <c r="U10" t="s">
        <v>19</v>
      </c>
      <c r="V10">
        <f t="shared" si="2"/>
        <v>1.6253379110698522E-2</v>
      </c>
      <c r="W10">
        <f t="shared" si="3"/>
        <v>9.7413229069501957E-3</v>
      </c>
    </row>
    <row r="11" spans="1:23" x14ac:dyDescent="0.55000000000000004">
      <c r="A11" t="s">
        <v>20</v>
      </c>
      <c r="B11">
        <v>0.30757921441681801</v>
      </c>
      <c r="C11">
        <v>8.1301456024510305E-2</v>
      </c>
      <c r="D11">
        <v>6.2671142277312006E-2</v>
      </c>
      <c r="E11">
        <v>7.1446254189779901E-2</v>
      </c>
      <c r="F11">
        <v>6.2249400620714199E-2</v>
      </c>
      <c r="G11">
        <v>0.13073504062416799</v>
      </c>
      <c r="H11">
        <v>8.2098144129166606E-2</v>
      </c>
      <c r="I11">
        <v>0.116299182767811</v>
      </c>
      <c r="J11">
        <v>0.104319630134609</v>
      </c>
      <c r="K11">
        <v>8.6787513429728194E-2</v>
      </c>
      <c r="M11" t="s">
        <v>20</v>
      </c>
      <c r="N11">
        <f t="shared" si="0"/>
        <v>0.11704949350582687</v>
      </c>
      <c r="O11">
        <f t="shared" si="1"/>
        <v>0.10404790221709656</v>
      </c>
      <c r="Q11" t="s">
        <v>20</v>
      </c>
      <c r="R11">
        <f>AVERAGE(C11:F11)</f>
        <v>6.9417063278079102E-2</v>
      </c>
      <c r="S11">
        <v>0.10404790221709656</v>
      </c>
      <c r="U11" t="s">
        <v>20</v>
      </c>
      <c r="V11">
        <f>_xlfn.STDEV.S(C11:F11)</f>
        <v>8.9859008976272015E-3</v>
      </c>
      <c r="W11">
        <f t="shared" si="3"/>
        <v>2.0261317632137149E-2</v>
      </c>
    </row>
    <row r="12" spans="1:23" x14ac:dyDescent="0.55000000000000004">
      <c r="A12" t="s">
        <v>21</v>
      </c>
      <c r="B12">
        <v>8.9784630797794696E-2</v>
      </c>
      <c r="C12">
        <v>9.0045487526692503E-2</v>
      </c>
      <c r="D12">
        <v>0.101001373532747</v>
      </c>
      <c r="E12">
        <v>9.6628066241334201E-2</v>
      </c>
      <c r="F12">
        <v>6.2883007683868605E-2</v>
      </c>
      <c r="G12">
        <v>9.7723669239074107E-2</v>
      </c>
      <c r="H12">
        <v>9.2762900361247097E-2</v>
      </c>
      <c r="I12">
        <v>9.3313836710652007E-2</v>
      </c>
      <c r="J12">
        <v>8.7889443603675593E-2</v>
      </c>
      <c r="K12">
        <v>0.104693742162771</v>
      </c>
      <c r="M12" t="s">
        <v>21</v>
      </c>
      <c r="N12">
        <f t="shared" si="0"/>
        <v>8.8068513156487407E-2</v>
      </c>
      <c r="O12">
        <f t="shared" si="1"/>
        <v>9.5276718415483963E-2</v>
      </c>
      <c r="Q12" t="s">
        <v>21</v>
      </c>
      <c r="R12">
        <v>8.8068513156487407E-2</v>
      </c>
      <c r="S12">
        <v>9.5276718415483963E-2</v>
      </c>
      <c r="U12" t="s">
        <v>21</v>
      </c>
      <c r="V12">
        <f t="shared" si="2"/>
        <v>1.4846615774770845E-2</v>
      </c>
      <c r="W12">
        <f t="shared" si="3"/>
        <v>6.3129216598217424E-3</v>
      </c>
    </row>
    <row r="13" spans="1:23" x14ac:dyDescent="0.55000000000000004">
      <c r="A13" t="s">
        <v>22</v>
      </c>
      <c r="B13">
        <v>7.4814335115995403E-2</v>
      </c>
      <c r="C13">
        <v>0.113083349072857</v>
      </c>
      <c r="D13">
        <v>9.0250068530701805E-2</v>
      </c>
      <c r="E13">
        <v>0.11006730957541599</v>
      </c>
      <c r="F13">
        <v>7.5032838462844406E-2</v>
      </c>
      <c r="G13">
        <v>9.9929722816632496E-2</v>
      </c>
      <c r="H13">
        <v>8.7485532029968893E-2</v>
      </c>
      <c r="I13">
        <v>9.5100222130676995E-2</v>
      </c>
      <c r="J13">
        <v>9.2382375668692202E-2</v>
      </c>
      <c r="K13">
        <v>0.101732388140978</v>
      </c>
      <c r="M13" t="s">
        <v>22</v>
      </c>
      <c r="N13">
        <f t="shared" si="0"/>
        <v>9.264958015156291E-2</v>
      </c>
      <c r="O13">
        <f t="shared" si="1"/>
        <v>9.5326048157389709E-2</v>
      </c>
      <c r="Q13" t="s">
        <v>22</v>
      </c>
      <c r="R13">
        <v>9.264958015156291E-2</v>
      </c>
      <c r="S13">
        <v>9.5326048157389709E-2</v>
      </c>
      <c r="U13" t="s">
        <v>22</v>
      </c>
      <c r="V13">
        <f t="shared" si="2"/>
        <v>1.8405973349946939E-2</v>
      </c>
      <c r="W13">
        <f t="shared" si="3"/>
        <v>5.7538011482166631E-3</v>
      </c>
    </row>
    <row r="14" spans="1:23" x14ac:dyDescent="0.55000000000000004">
      <c r="A14" t="s">
        <v>23</v>
      </c>
      <c r="B14">
        <v>8.8535963304763196E-2</v>
      </c>
      <c r="C14">
        <v>8.8184468643836098E-2</v>
      </c>
      <c r="D14">
        <v>8.5911155385418006E-2</v>
      </c>
      <c r="E14">
        <v>0.109303565869964</v>
      </c>
      <c r="F14">
        <v>7.3158965352948399E-2</v>
      </c>
      <c r="G14">
        <v>0.103233953841604</v>
      </c>
      <c r="H14">
        <v>8.5582313343143201E-2</v>
      </c>
      <c r="I14">
        <v>9.4178856421165094E-2</v>
      </c>
      <c r="J14">
        <v>0.102124406385564</v>
      </c>
      <c r="K14">
        <v>8.97283718805785E-2</v>
      </c>
      <c r="M14" t="s">
        <v>23</v>
      </c>
      <c r="N14">
        <f t="shared" si="0"/>
        <v>8.9018823711385947E-2</v>
      </c>
      <c r="O14">
        <f t="shared" si="1"/>
        <v>9.4969580374410945E-2</v>
      </c>
      <c r="Q14" t="s">
        <v>23</v>
      </c>
      <c r="R14">
        <v>8.9018823711385947E-2</v>
      </c>
      <c r="S14">
        <v>9.4969580374410945E-2</v>
      </c>
      <c r="U14" t="s">
        <v>23</v>
      </c>
      <c r="V14">
        <f t="shared" si="2"/>
        <v>1.2976832978089761E-2</v>
      </c>
      <c r="W14">
        <f t="shared" si="3"/>
        <v>7.6763874514237046E-3</v>
      </c>
    </row>
    <row r="15" spans="1:23" x14ac:dyDescent="0.55000000000000004">
      <c r="A15" t="s">
        <v>24</v>
      </c>
      <c r="B15">
        <v>8.8056697039475607E-2</v>
      </c>
      <c r="C15">
        <v>8.0085247689195505E-2</v>
      </c>
      <c r="D15">
        <v>0.10525384753318499</v>
      </c>
      <c r="E15">
        <v>9.7597055259344798E-2</v>
      </c>
      <c r="F15">
        <v>7.2801255370299398E-2</v>
      </c>
      <c r="G15">
        <v>8.64110106065763E-2</v>
      </c>
      <c r="H15">
        <v>9.7476238290642794E-2</v>
      </c>
      <c r="I15">
        <v>0.114802848912049</v>
      </c>
      <c r="J15">
        <v>7.5980191080926102E-2</v>
      </c>
      <c r="K15">
        <v>0.10975621084135</v>
      </c>
      <c r="M15" t="s">
        <v>24</v>
      </c>
      <c r="N15">
        <f t="shared" si="0"/>
        <v>8.8758820578300063E-2</v>
      </c>
      <c r="O15">
        <f t="shared" si="1"/>
        <v>9.6885299946308831E-2</v>
      </c>
      <c r="Q15" t="s">
        <v>24</v>
      </c>
      <c r="R15">
        <v>8.8758820578300063E-2</v>
      </c>
      <c r="S15">
        <v>9.6885299946308831E-2</v>
      </c>
      <c r="U15" t="s">
        <v>24</v>
      </c>
      <c r="V15">
        <f t="shared" si="2"/>
        <v>1.3043849489448762E-2</v>
      </c>
      <c r="W15">
        <f t="shared" si="3"/>
        <v>1.6076243576940846E-2</v>
      </c>
    </row>
    <row r="16" spans="1:23" x14ac:dyDescent="0.55000000000000004">
      <c r="A16" t="s">
        <v>25</v>
      </c>
      <c r="B16">
        <v>0.10920901341873</v>
      </c>
      <c r="C16">
        <v>7.7072034239819301E-2</v>
      </c>
      <c r="D16">
        <v>9.4511180502147601E-2</v>
      </c>
      <c r="E16">
        <v>0.109510739025933</v>
      </c>
      <c r="F16">
        <v>9.5438321173718907E-2</v>
      </c>
      <c r="G16">
        <v>0.124311018730466</v>
      </c>
      <c r="H16">
        <v>9.2466262479524594E-2</v>
      </c>
      <c r="I16">
        <v>0.106210185966086</v>
      </c>
      <c r="J16">
        <v>8.3517455430155194E-2</v>
      </c>
      <c r="K16">
        <v>9.7234799903855404E-2</v>
      </c>
      <c r="M16" t="s">
        <v>25</v>
      </c>
      <c r="N16">
        <f t="shared" si="0"/>
        <v>9.7148257672069777E-2</v>
      </c>
      <c r="O16">
        <f t="shared" si="1"/>
        <v>0.10074794450201745</v>
      </c>
      <c r="Q16" t="s">
        <v>25</v>
      </c>
      <c r="R16">
        <v>9.7148257672069777E-2</v>
      </c>
      <c r="S16">
        <v>0.10074794450201745</v>
      </c>
      <c r="U16" t="s">
        <v>25</v>
      </c>
      <c r="V16">
        <f t="shared" si="2"/>
        <v>1.3334406441002217E-2</v>
      </c>
      <c r="W16">
        <f t="shared" si="3"/>
        <v>1.5515095428742909E-2</v>
      </c>
    </row>
    <row r="17" spans="1:23" x14ac:dyDescent="0.55000000000000004">
      <c r="A17" t="s">
        <v>26</v>
      </c>
      <c r="B17">
        <v>0.11397818042174999</v>
      </c>
      <c r="C17">
        <v>0.103368221822239</v>
      </c>
      <c r="D17">
        <v>8.9278718950476094E-2</v>
      </c>
      <c r="E17">
        <v>9.9325214823627703E-2</v>
      </c>
      <c r="F17">
        <v>9.0296566902981198E-2</v>
      </c>
      <c r="G17">
        <v>0.109568188466781</v>
      </c>
      <c r="H17">
        <v>8.7665987266192097E-2</v>
      </c>
      <c r="I17">
        <v>0.110982328676589</v>
      </c>
      <c r="J17">
        <v>7.85691404791969E-2</v>
      </c>
      <c r="K17">
        <v>9.6377396833198903E-2</v>
      </c>
      <c r="M17" t="s">
        <v>26</v>
      </c>
      <c r="N17">
        <f t="shared" si="0"/>
        <v>9.92493805842148E-2</v>
      </c>
      <c r="O17">
        <f t="shared" si="1"/>
        <v>9.6632608344391566E-2</v>
      </c>
      <c r="Q17" t="s">
        <v>26</v>
      </c>
      <c r="R17">
        <v>9.92493805842148E-2</v>
      </c>
      <c r="S17">
        <v>9.6632608344391566E-2</v>
      </c>
      <c r="U17" t="s">
        <v>26</v>
      </c>
      <c r="V17">
        <f t="shared" si="2"/>
        <v>1.0167043754891159E-2</v>
      </c>
      <c r="W17">
        <f t="shared" si="3"/>
        <v>1.3964222181233603E-2</v>
      </c>
    </row>
    <row r="18" spans="1:23" x14ac:dyDescent="0.55000000000000004">
      <c r="A18" t="s">
        <v>27</v>
      </c>
      <c r="B18">
        <v>0.11388385260446</v>
      </c>
      <c r="C18">
        <v>8.8717064496596595E-2</v>
      </c>
      <c r="D18">
        <v>8.2497313701650393E-2</v>
      </c>
      <c r="E18">
        <v>0.11055043086439401</v>
      </c>
      <c r="F18">
        <v>7.6519554141434507E-2</v>
      </c>
      <c r="G18">
        <v>9.2311815123548205E-2</v>
      </c>
      <c r="H18">
        <v>9.0225169870978006E-2</v>
      </c>
      <c r="I18">
        <v>0.11010315649796699</v>
      </c>
      <c r="J18">
        <v>8.5561951306008993E-2</v>
      </c>
      <c r="K18">
        <v>7.8850638662254904E-2</v>
      </c>
      <c r="M18" t="s">
        <v>27</v>
      </c>
      <c r="N18">
        <f t="shared" si="0"/>
        <v>9.4433643161707104E-2</v>
      </c>
      <c r="O18">
        <f t="shared" si="1"/>
        <v>9.1410546292151409E-2</v>
      </c>
      <c r="Q18" t="s">
        <v>27</v>
      </c>
      <c r="R18">
        <v>9.4433643161707104E-2</v>
      </c>
      <c r="S18">
        <v>9.1410546292151409E-2</v>
      </c>
      <c r="U18" t="s">
        <v>27</v>
      </c>
      <c r="V18">
        <f t="shared" si="2"/>
        <v>1.6838433056998635E-2</v>
      </c>
      <c r="W18">
        <f t="shared" si="3"/>
        <v>1.1657491390264382E-2</v>
      </c>
    </row>
    <row r="19" spans="1:23" x14ac:dyDescent="0.55000000000000004">
      <c r="A19" t="s">
        <v>28</v>
      </c>
      <c r="B19">
        <v>9.6811984622484595E-2</v>
      </c>
      <c r="C19">
        <v>8.6012829760707302E-2</v>
      </c>
      <c r="D19">
        <v>8.3550957464457801E-2</v>
      </c>
      <c r="E19">
        <v>0.103094424663491</v>
      </c>
      <c r="F19">
        <v>7.9466894063624505E-2</v>
      </c>
      <c r="G19">
        <v>0.109479878300004</v>
      </c>
      <c r="H19">
        <v>9.3910782480236502E-2</v>
      </c>
      <c r="I19">
        <v>9.0843741143407306E-2</v>
      </c>
      <c r="J19">
        <v>8.0100094546210907E-2</v>
      </c>
      <c r="K19">
        <v>8.9602966193798997E-2</v>
      </c>
      <c r="M19" t="s">
        <v>28</v>
      </c>
      <c r="N19">
        <f t="shared" si="0"/>
        <v>8.9787418114953041E-2</v>
      </c>
      <c r="O19">
        <f t="shared" si="1"/>
        <v>9.2787492532731539E-2</v>
      </c>
      <c r="Q19" t="s">
        <v>28</v>
      </c>
      <c r="R19">
        <v>8.9787418114953041E-2</v>
      </c>
      <c r="S19">
        <v>9.2787492532731539E-2</v>
      </c>
      <c r="U19" t="s">
        <v>28</v>
      </c>
      <c r="V19">
        <f t="shared" si="2"/>
        <v>9.8243973515529208E-3</v>
      </c>
      <c r="W19">
        <f t="shared" si="3"/>
        <v>1.066286743850855E-2</v>
      </c>
    </row>
    <row r="20" spans="1:23" x14ac:dyDescent="0.55000000000000004">
      <c r="A20" t="s">
        <v>29</v>
      </c>
      <c r="B20">
        <v>9.8560718250496407E-2</v>
      </c>
      <c r="C20">
        <v>9.66152075634929E-2</v>
      </c>
      <c r="D20">
        <v>7.6447356059779203E-2</v>
      </c>
      <c r="E20">
        <v>9.8497394781655701E-2</v>
      </c>
      <c r="F20">
        <v>7.5557979228220301E-2</v>
      </c>
      <c r="G20">
        <v>0.105936421006581</v>
      </c>
      <c r="H20">
        <v>8.6694142237780103E-2</v>
      </c>
      <c r="I20">
        <v>0.102982517206799</v>
      </c>
      <c r="J20">
        <v>8.8012360778386506E-2</v>
      </c>
      <c r="K20">
        <v>8.6341560584058702E-2</v>
      </c>
      <c r="M20" t="s">
        <v>29</v>
      </c>
      <c r="N20">
        <f t="shared" si="0"/>
        <v>8.9135731176728905E-2</v>
      </c>
      <c r="O20">
        <f t="shared" si="1"/>
        <v>9.399340036272108E-2</v>
      </c>
      <c r="Q20" t="s">
        <v>29</v>
      </c>
      <c r="R20">
        <v>8.9135731176728905E-2</v>
      </c>
      <c r="S20">
        <v>9.399340036272108E-2</v>
      </c>
      <c r="U20" t="s">
        <v>29</v>
      </c>
      <c r="V20">
        <f t="shared" si="2"/>
        <v>1.2018359963991756E-2</v>
      </c>
      <c r="W20">
        <f t="shared" si="3"/>
        <v>9.6312332987313169E-3</v>
      </c>
    </row>
    <row r="21" spans="1:23" x14ac:dyDescent="0.55000000000000004">
      <c r="A21" t="s">
        <v>30</v>
      </c>
      <c r="B21">
        <v>8.8765427293044194E-2</v>
      </c>
      <c r="C21">
        <v>9.3263325169088196E-2</v>
      </c>
      <c r="D21">
        <v>7.2619990490194894E-2</v>
      </c>
      <c r="E21">
        <v>7.6332025889061503E-2</v>
      </c>
      <c r="F21">
        <v>7.8848180718907104E-2</v>
      </c>
      <c r="G21">
        <v>0.11244494250923801</v>
      </c>
      <c r="H21">
        <v>8.74975730852042E-2</v>
      </c>
      <c r="I21">
        <v>9.9889611777376097E-2</v>
      </c>
      <c r="J21">
        <v>9.0768583064055997E-2</v>
      </c>
      <c r="K21">
        <v>8.6724526843862199E-2</v>
      </c>
      <c r="M21" t="s">
        <v>30</v>
      </c>
      <c r="N21">
        <f t="shared" si="0"/>
        <v>8.1965789912059189E-2</v>
      </c>
      <c r="O21">
        <f t="shared" si="1"/>
        <v>9.5465047455947305E-2</v>
      </c>
      <c r="Q21" t="s">
        <v>30</v>
      </c>
      <c r="R21">
        <v>8.1965789912059189E-2</v>
      </c>
      <c r="S21">
        <v>9.5465047455947305E-2</v>
      </c>
      <c r="U21" t="s">
        <v>30</v>
      </c>
      <c r="V21">
        <f t="shared" si="2"/>
        <v>8.6987372988622681E-3</v>
      </c>
      <c r="W21">
        <f t="shared" si="3"/>
        <v>1.0837754975757903E-2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dtw_score2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Ito Kaito</cp:lastModifiedBy>
  <dcterms:created xsi:type="dcterms:W3CDTF">2025-05-21T12:13:55Z</dcterms:created>
  <dcterms:modified xsi:type="dcterms:W3CDTF">2025-05-22T03:44:34Z</dcterms:modified>
</cp:coreProperties>
</file>