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b\Desktop\ito\UnityProject\TrajectoryVisualization_prot1\Assets\OriginalAssets\File\Exp9_Result\"/>
    </mc:Choice>
  </mc:AlternateContent>
  <xr:revisionPtr revIDLastSave="0" documentId="13_ncr:1_{895FC9B6-5DA5-437F-ADCC-050FB08BC295}" xr6:coauthVersionLast="47" xr6:coauthVersionMax="47" xr10:uidLastSave="{00000000-0000-0000-0000-000000000000}"/>
  <bookViews>
    <workbookView xWindow="67335" yWindow="9285" windowWidth="17415" windowHeight="14565" xr2:uid="{871CF1FD-A25E-4530-83F4-092D3DDCE453}"/>
  </bookViews>
  <sheets>
    <sheet name="user_leng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</calcChain>
</file>

<file path=xl/sharedStrings.xml><?xml version="1.0" encoding="utf-8"?>
<sst xmlns="http://schemas.openxmlformats.org/spreadsheetml/2006/main" count="91" uniqueCount="39">
  <si>
    <t>Test</t>
  </si>
  <si>
    <t>Traj1</t>
  </si>
  <si>
    <t>Traj2</t>
  </si>
  <si>
    <t>Traj3</t>
  </si>
  <si>
    <t>Traj4</t>
  </si>
  <si>
    <t>Auto1</t>
  </si>
  <si>
    <t>Auto2</t>
  </si>
  <si>
    <t>Auto3</t>
  </si>
  <si>
    <t>Auto4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</si>
  <si>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</si>
  <si>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</si>
  <si>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</si>
  <si>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</si>
  <si>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</si>
  <si>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</si>
  <si>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</si>
  <si>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</si>
  <si>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</si>
  <si>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</si>
  <si>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</si>
  <si>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</si>
  <si>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</si>
  <si>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</si>
  <si>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</si>
  <si>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</si>
  <si>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</si>
  <si>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</si>
  <si>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</si>
  <si>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</si>
  <si>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</si>
  <si>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</si>
  <si>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</si>
  <si>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</si>
  <si>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</si>
  <si>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平均</t>
    <rPh sb="0" eb="2">
      <t>ヘイキン</t>
    </rPh>
    <phoneticPr fontId="18"/>
  </si>
  <si>
    <t>提案</t>
    <rPh sb="0" eb="2">
      <t>テイアン</t>
    </rPh>
    <phoneticPr fontId="18"/>
  </si>
  <si>
    <t>比較</t>
    <rPh sb="0" eb="2">
      <t>ヒカク</t>
    </rPh>
    <phoneticPr fontId="18"/>
  </si>
  <si>
    <t>分散</t>
    <rPh sb="0" eb="2">
      <t>ブンサン</t>
    </rPh>
    <phoneticPr fontId="18"/>
  </si>
  <si>
    <t>基準</t>
    <rPh sb="0" eb="2">
      <t>キジュン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</si>
</sst>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user_length!$B$1</c:f>
              <c:strCache>
                <c:ptCount val="1"/>
                <c:pt idx="0">
                  <c:v>Traj1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user_length!$A$2:$A$26</c:f>
              <c:strCache>
                <c:ptCount val="2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</c:strCache>
            </c:strRef>
          </c:cat>
          <c:val>
            <c:numRef>
              <c:f>user_length!$B$2:$B$26</c:f>
              <c:numCache>
                <c:formatCode>General</c:formatCode>
                <c:ptCount val="25"/>
                <c:pt idx="0">
                  <c:v>679</c:v>
                </c:pt>
                <c:pt idx="1">
                  <c:v>670</c:v>
                </c:pt>
                <c:pt idx="2">
                  <c:v>691</c:v>
                </c:pt>
                <c:pt idx="3">
                  <c:v>712</c:v>
                </c:pt>
                <c:pt idx="4">
                  <c:v>783</c:v>
                </c:pt>
                <c:pt idx="5">
                  <c:v>758</c:v>
                </c:pt>
                <c:pt idx="6">
                  <c:v>700</c:v>
                </c:pt>
                <c:pt idx="7">
                  <c:v>829</c:v>
                </c:pt>
                <c:pt idx="8">
                  <c:v>775</c:v>
                </c:pt>
                <c:pt idx="9">
                  <c:v>693</c:v>
                </c:pt>
                <c:pt idx="10">
                  <c:v>734</c:v>
                </c:pt>
                <c:pt idx="11">
                  <c:v>689</c:v>
                </c:pt>
                <c:pt idx="12">
                  <c:v>722</c:v>
                </c:pt>
                <c:pt idx="13">
                  <c:v>725</c:v>
                </c:pt>
                <c:pt idx="14">
                  <c:v>730</c:v>
                </c:pt>
                <c:pt idx="15">
                  <c:v>658</c:v>
                </c:pt>
                <c:pt idx="16">
                  <c:v>725</c:v>
                </c:pt>
                <c:pt idx="17">
                  <c:v>709</c:v>
                </c:pt>
                <c:pt idx="18">
                  <c:v>724</c:v>
                </c:pt>
                <c:pt idx="19">
                  <c:v>689</c:v>
                </c:pt>
                <c:pt idx="20">
                  <c:v>715</c:v>
                </c:pt>
                <c:pt idx="21">
                  <c:v>770</c:v>
                </c:pt>
                <c:pt idx="22">
                  <c:v>774</c:v>
                </c:pt>
                <c:pt idx="23">
                  <c:v>735</c:v>
                </c:pt>
                <c:pt idx="24">
                  <c:v>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7-403A-AF81-6C60E1B6D807}"/>
            </c:ext>
          </c:extLst>
        </c:ser>
        <c:ser>
          <c:idx val="1"/>
          <c:order val="1"/>
          <c:tx>
            <c:strRef>
              <c:f>user_length!$C$1</c:f>
              <c:strCache>
                <c:ptCount val="1"/>
                <c:pt idx="0">
                  <c:v>Traj2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user_length!$A$2:$A$26</c:f>
              <c:strCache>
                <c:ptCount val="2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</c:strCache>
            </c:strRef>
          </c:cat>
          <c:val>
            <c:numRef>
              <c:f>user_length!$C$2:$C$26</c:f>
              <c:numCache>
                <c:formatCode>General</c:formatCode>
                <c:ptCount val="25"/>
                <c:pt idx="0">
                  <c:v>560</c:v>
                </c:pt>
                <c:pt idx="1">
                  <c:v>660</c:v>
                </c:pt>
                <c:pt idx="2">
                  <c:v>700</c:v>
                </c:pt>
                <c:pt idx="3">
                  <c:v>719</c:v>
                </c:pt>
                <c:pt idx="4">
                  <c:v>748</c:v>
                </c:pt>
                <c:pt idx="5">
                  <c:v>733</c:v>
                </c:pt>
                <c:pt idx="6">
                  <c:v>804</c:v>
                </c:pt>
                <c:pt idx="7">
                  <c:v>811</c:v>
                </c:pt>
                <c:pt idx="8">
                  <c:v>782</c:v>
                </c:pt>
                <c:pt idx="9">
                  <c:v>790</c:v>
                </c:pt>
                <c:pt idx="10">
                  <c:v>820</c:v>
                </c:pt>
                <c:pt idx="11">
                  <c:v>825</c:v>
                </c:pt>
                <c:pt idx="12">
                  <c:v>771</c:v>
                </c:pt>
                <c:pt idx="13">
                  <c:v>798</c:v>
                </c:pt>
                <c:pt idx="14">
                  <c:v>717</c:v>
                </c:pt>
                <c:pt idx="15">
                  <c:v>920</c:v>
                </c:pt>
                <c:pt idx="16">
                  <c:v>787</c:v>
                </c:pt>
                <c:pt idx="17">
                  <c:v>708</c:v>
                </c:pt>
                <c:pt idx="18">
                  <c:v>757</c:v>
                </c:pt>
                <c:pt idx="19">
                  <c:v>800</c:v>
                </c:pt>
                <c:pt idx="20">
                  <c:v>739</c:v>
                </c:pt>
                <c:pt idx="21">
                  <c:v>782</c:v>
                </c:pt>
                <c:pt idx="22">
                  <c:v>817</c:v>
                </c:pt>
                <c:pt idx="23">
                  <c:v>763</c:v>
                </c:pt>
                <c:pt idx="24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7-403A-AF81-6C60E1B6D807}"/>
            </c:ext>
          </c:extLst>
        </c:ser>
        <c:ser>
          <c:idx val="2"/>
          <c:order val="2"/>
          <c:tx>
            <c:strRef>
              <c:f>user_length!$D$1</c:f>
              <c:strCache>
                <c:ptCount val="1"/>
                <c:pt idx="0">
                  <c:v>Traj3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user_length!$A$2:$A$26</c:f>
              <c:strCache>
                <c:ptCount val="2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</c:strCache>
            </c:strRef>
          </c:cat>
          <c:val>
            <c:numRef>
              <c:f>user_length!$D$2:$D$26</c:f>
              <c:numCache>
                <c:formatCode>General</c:formatCode>
                <c:ptCount val="25"/>
                <c:pt idx="0">
                  <c:v>662</c:v>
                </c:pt>
                <c:pt idx="1">
                  <c:v>699</c:v>
                </c:pt>
                <c:pt idx="2">
                  <c:v>603</c:v>
                </c:pt>
                <c:pt idx="3">
                  <c:v>681</c:v>
                </c:pt>
                <c:pt idx="4">
                  <c:v>762</c:v>
                </c:pt>
                <c:pt idx="5">
                  <c:v>750</c:v>
                </c:pt>
                <c:pt idx="6">
                  <c:v>715</c:v>
                </c:pt>
                <c:pt idx="7">
                  <c:v>727</c:v>
                </c:pt>
                <c:pt idx="8">
                  <c:v>734</c:v>
                </c:pt>
                <c:pt idx="9">
                  <c:v>745</c:v>
                </c:pt>
                <c:pt idx="10">
                  <c:v>685</c:v>
                </c:pt>
                <c:pt idx="11">
                  <c:v>670</c:v>
                </c:pt>
                <c:pt idx="12">
                  <c:v>734</c:v>
                </c:pt>
                <c:pt idx="13">
                  <c:v>737</c:v>
                </c:pt>
                <c:pt idx="14">
                  <c:v>705</c:v>
                </c:pt>
                <c:pt idx="15">
                  <c:v>660</c:v>
                </c:pt>
                <c:pt idx="16">
                  <c:v>701</c:v>
                </c:pt>
                <c:pt idx="17">
                  <c:v>707</c:v>
                </c:pt>
                <c:pt idx="18">
                  <c:v>748</c:v>
                </c:pt>
                <c:pt idx="19">
                  <c:v>786</c:v>
                </c:pt>
                <c:pt idx="20">
                  <c:v>721</c:v>
                </c:pt>
                <c:pt idx="21">
                  <c:v>750</c:v>
                </c:pt>
                <c:pt idx="22">
                  <c:v>722</c:v>
                </c:pt>
                <c:pt idx="23">
                  <c:v>758</c:v>
                </c:pt>
                <c:pt idx="24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7-403A-AF81-6C60E1B6D807}"/>
            </c:ext>
          </c:extLst>
        </c:ser>
        <c:ser>
          <c:idx val="3"/>
          <c:order val="3"/>
          <c:tx>
            <c:strRef>
              <c:f>user_length!$E$1</c:f>
              <c:strCache>
                <c:ptCount val="1"/>
                <c:pt idx="0">
                  <c:v>Traj4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user_length!$A$2:$A$26</c:f>
              <c:strCache>
                <c:ptCount val="2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</c:strCache>
            </c:strRef>
          </c:cat>
          <c:val>
            <c:numRef>
              <c:f>user_length!$E$2:$E$26</c:f>
              <c:numCache>
                <c:formatCode>General</c:formatCode>
                <c:ptCount val="25"/>
                <c:pt idx="0">
                  <c:v>610</c:v>
                </c:pt>
                <c:pt idx="1">
                  <c:v>606</c:v>
                </c:pt>
                <c:pt idx="2">
                  <c:v>636</c:v>
                </c:pt>
                <c:pt idx="3">
                  <c:v>640</c:v>
                </c:pt>
                <c:pt idx="4">
                  <c:v>595</c:v>
                </c:pt>
                <c:pt idx="5">
                  <c:v>638</c:v>
                </c:pt>
                <c:pt idx="6">
                  <c:v>634</c:v>
                </c:pt>
                <c:pt idx="7">
                  <c:v>766</c:v>
                </c:pt>
                <c:pt idx="8">
                  <c:v>783</c:v>
                </c:pt>
                <c:pt idx="9">
                  <c:v>629</c:v>
                </c:pt>
                <c:pt idx="10">
                  <c:v>644</c:v>
                </c:pt>
                <c:pt idx="11">
                  <c:v>680</c:v>
                </c:pt>
                <c:pt idx="12">
                  <c:v>656</c:v>
                </c:pt>
                <c:pt idx="13">
                  <c:v>671</c:v>
                </c:pt>
                <c:pt idx="14">
                  <c:v>710</c:v>
                </c:pt>
                <c:pt idx="15">
                  <c:v>640</c:v>
                </c:pt>
                <c:pt idx="16">
                  <c:v>609</c:v>
                </c:pt>
                <c:pt idx="17">
                  <c:v>716</c:v>
                </c:pt>
                <c:pt idx="18">
                  <c:v>657</c:v>
                </c:pt>
                <c:pt idx="19">
                  <c:v>695</c:v>
                </c:pt>
                <c:pt idx="20">
                  <c:v>664</c:v>
                </c:pt>
                <c:pt idx="21">
                  <c:v>631</c:v>
                </c:pt>
                <c:pt idx="22">
                  <c:v>677</c:v>
                </c:pt>
                <c:pt idx="23">
                  <c:v>652</c:v>
                </c:pt>
                <c:pt idx="24">
                  <c:v>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7-403A-AF81-6C60E1B6D807}"/>
            </c:ext>
          </c:extLst>
        </c:ser>
        <c:ser>
          <c:idx val="4"/>
          <c:order val="4"/>
          <c:tx>
            <c:strRef>
              <c:f>user_length!$F$1</c:f>
              <c:strCache>
                <c:ptCount val="1"/>
                <c:pt idx="0">
                  <c:v>Auto1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user_length!$A$2:$A$26</c:f>
              <c:strCache>
                <c:ptCount val="2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</c:strCache>
            </c:strRef>
          </c:cat>
          <c:val>
            <c:numRef>
              <c:f>user_length!$F$2:$F$26</c:f>
              <c:numCache>
                <c:formatCode>General</c:formatCode>
                <c:ptCount val="25"/>
                <c:pt idx="0">
                  <c:v>567</c:v>
                </c:pt>
                <c:pt idx="1">
                  <c:v>685</c:v>
                </c:pt>
                <c:pt idx="2">
                  <c:v>728</c:v>
                </c:pt>
                <c:pt idx="3">
                  <c:v>712</c:v>
                </c:pt>
                <c:pt idx="4">
                  <c:v>743</c:v>
                </c:pt>
                <c:pt idx="5">
                  <c:v>689</c:v>
                </c:pt>
                <c:pt idx="6">
                  <c:v>803</c:v>
                </c:pt>
                <c:pt idx="7">
                  <c:v>745</c:v>
                </c:pt>
                <c:pt idx="8">
                  <c:v>687</c:v>
                </c:pt>
                <c:pt idx="9">
                  <c:v>800</c:v>
                </c:pt>
                <c:pt idx="10">
                  <c:v>803</c:v>
                </c:pt>
                <c:pt idx="11">
                  <c:v>828</c:v>
                </c:pt>
                <c:pt idx="12">
                  <c:v>860</c:v>
                </c:pt>
                <c:pt idx="13">
                  <c:v>772</c:v>
                </c:pt>
                <c:pt idx="14">
                  <c:v>772</c:v>
                </c:pt>
                <c:pt idx="15">
                  <c:v>715</c:v>
                </c:pt>
                <c:pt idx="16">
                  <c:v>682</c:v>
                </c:pt>
                <c:pt idx="17">
                  <c:v>682</c:v>
                </c:pt>
                <c:pt idx="18">
                  <c:v>802</c:v>
                </c:pt>
                <c:pt idx="19">
                  <c:v>670</c:v>
                </c:pt>
                <c:pt idx="20">
                  <c:v>689</c:v>
                </c:pt>
                <c:pt idx="21">
                  <c:v>668</c:v>
                </c:pt>
                <c:pt idx="22">
                  <c:v>716</c:v>
                </c:pt>
                <c:pt idx="23">
                  <c:v>733</c:v>
                </c:pt>
                <c:pt idx="24">
                  <c:v>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37-403A-AF81-6C60E1B6D807}"/>
            </c:ext>
          </c:extLst>
        </c:ser>
        <c:ser>
          <c:idx val="5"/>
          <c:order val="5"/>
          <c:tx>
            <c:strRef>
              <c:f>user_length!$G$1</c:f>
              <c:strCache>
                <c:ptCount val="1"/>
                <c:pt idx="0">
                  <c:v>Auto2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user_length!$A$2:$A$26</c:f>
              <c:strCache>
                <c:ptCount val="2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</c:strCache>
            </c:strRef>
          </c:cat>
          <c:val>
            <c:numRef>
              <c:f>user_length!$G$2:$G$26</c:f>
              <c:numCache>
                <c:formatCode>General</c:formatCode>
                <c:ptCount val="25"/>
                <c:pt idx="0">
                  <c:v>649</c:v>
                </c:pt>
                <c:pt idx="1">
                  <c:v>712</c:v>
                </c:pt>
                <c:pt idx="2">
                  <c:v>865</c:v>
                </c:pt>
                <c:pt idx="3">
                  <c:v>852</c:v>
                </c:pt>
                <c:pt idx="4">
                  <c:v>947</c:v>
                </c:pt>
                <c:pt idx="5">
                  <c:v>886</c:v>
                </c:pt>
                <c:pt idx="6">
                  <c:v>872</c:v>
                </c:pt>
                <c:pt idx="7">
                  <c:v>838</c:v>
                </c:pt>
                <c:pt idx="8">
                  <c:v>804</c:v>
                </c:pt>
                <c:pt idx="9">
                  <c:v>797</c:v>
                </c:pt>
                <c:pt idx="10">
                  <c:v>767</c:v>
                </c:pt>
                <c:pt idx="11">
                  <c:v>767</c:v>
                </c:pt>
                <c:pt idx="12">
                  <c:v>844</c:v>
                </c:pt>
                <c:pt idx="13">
                  <c:v>841</c:v>
                </c:pt>
                <c:pt idx="14">
                  <c:v>755</c:v>
                </c:pt>
                <c:pt idx="15">
                  <c:v>800</c:v>
                </c:pt>
                <c:pt idx="16">
                  <c:v>818</c:v>
                </c:pt>
                <c:pt idx="17">
                  <c:v>763</c:v>
                </c:pt>
                <c:pt idx="18">
                  <c:v>760</c:v>
                </c:pt>
                <c:pt idx="19">
                  <c:v>803</c:v>
                </c:pt>
                <c:pt idx="20">
                  <c:v>772</c:v>
                </c:pt>
                <c:pt idx="21">
                  <c:v>855</c:v>
                </c:pt>
                <c:pt idx="22">
                  <c:v>652</c:v>
                </c:pt>
                <c:pt idx="23">
                  <c:v>852</c:v>
                </c:pt>
                <c:pt idx="24">
                  <c:v>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37-403A-AF81-6C60E1B6D807}"/>
            </c:ext>
          </c:extLst>
        </c:ser>
        <c:ser>
          <c:idx val="6"/>
          <c:order val="6"/>
          <c:tx>
            <c:strRef>
              <c:f>user_length!$H$1</c:f>
              <c:strCache>
                <c:ptCount val="1"/>
                <c:pt idx="0">
                  <c:v>Auto3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user_length!$A$2:$A$26</c:f>
              <c:strCache>
                <c:ptCount val="2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</c:strCache>
            </c:strRef>
          </c:cat>
          <c:val>
            <c:numRef>
              <c:f>user_length!$H$2:$H$26</c:f>
              <c:numCache>
                <c:formatCode>General</c:formatCode>
                <c:ptCount val="25"/>
                <c:pt idx="0">
                  <c:v>825</c:v>
                </c:pt>
                <c:pt idx="1">
                  <c:v>746</c:v>
                </c:pt>
                <c:pt idx="2">
                  <c:v>941</c:v>
                </c:pt>
                <c:pt idx="3">
                  <c:v>838</c:v>
                </c:pt>
                <c:pt idx="4">
                  <c:v>978</c:v>
                </c:pt>
                <c:pt idx="5">
                  <c:v>836</c:v>
                </c:pt>
                <c:pt idx="6">
                  <c:v>743</c:v>
                </c:pt>
                <c:pt idx="7">
                  <c:v>752</c:v>
                </c:pt>
                <c:pt idx="8">
                  <c:v>828</c:v>
                </c:pt>
                <c:pt idx="9">
                  <c:v>784</c:v>
                </c:pt>
                <c:pt idx="10">
                  <c:v>780</c:v>
                </c:pt>
                <c:pt idx="11">
                  <c:v>797</c:v>
                </c:pt>
                <c:pt idx="12">
                  <c:v>814</c:v>
                </c:pt>
                <c:pt idx="13">
                  <c:v>855</c:v>
                </c:pt>
                <c:pt idx="14">
                  <c:v>783</c:v>
                </c:pt>
                <c:pt idx="15">
                  <c:v>792</c:v>
                </c:pt>
                <c:pt idx="16">
                  <c:v>768</c:v>
                </c:pt>
                <c:pt idx="17">
                  <c:v>826</c:v>
                </c:pt>
                <c:pt idx="18">
                  <c:v>833</c:v>
                </c:pt>
                <c:pt idx="19">
                  <c:v>783</c:v>
                </c:pt>
                <c:pt idx="20">
                  <c:v>810</c:v>
                </c:pt>
                <c:pt idx="21">
                  <c:v>767</c:v>
                </c:pt>
                <c:pt idx="22">
                  <c:v>799</c:v>
                </c:pt>
                <c:pt idx="23">
                  <c:v>765</c:v>
                </c:pt>
                <c:pt idx="24">
                  <c:v>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37-403A-AF81-6C60E1B6D807}"/>
            </c:ext>
          </c:extLst>
        </c:ser>
        <c:ser>
          <c:idx val="7"/>
          <c:order val="7"/>
          <c:tx>
            <c:strRef>
              <c:f>user_length!$I$1</c:f>
              <c:strCache>
                <c:ptCount val="1"/>
                <c:pt idx="0">
                  <c:v>Auto4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user_length!$A$2:$A$26</c:f>
              <c:strCache>
                <c:ptCount val="2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</c:strCache>
            </c:strRef>
          </c:cat>
          <c:val>
            <c:numRef>
              <c:f>user_length!$I$2:$I$26</c:f>
              <c:numCache>
                <c:formatCode>General</c:formatCode>
                <c:ptCount val="25"/>
                <c:pt idx="0">
                  <c:v>676</c:v>
                </c:pt>
                <c:pt idx="1">
                  <c:v>621</c:v>
                </c:pt>
                <c:pt idx="2">
                  <c:v>625</c:v>
                </c:pt>
                <c:pt idx="3">
                  <c:v>722</c:v>
                </c:pt>
                <c:pt idx="4">
                  <c:v>713</c:v>
                </c:pt>
                <c:pt idx="5">
                  <c:v>910</c:v>
                </c:pt>
                <c:pt idx="6">
                  <c:v>981</c:v>
                </c:pt>
                <c:pt idx="7">
                  <c:v>833</c:v>
                </c:pt>
                <c:pt idx="8">
                  <c:v>779</c:v>
                </c:pt>
                <c:pt idx="9">
                  <c:v>800</c:v>
                </c:pt>
                <c:pt idx="10">
                  <c:v>808</c:v>
                </c:pt>
                <c:pt idx="11">
                  <c:v>786</c:v>
                </c:pt>
                <c:pt idx="12">
                  <c:v>766</c:v>
                </c:pt>
                <c:pt idx="13">
                  <c:v>768</c:v>
                </c:pt>
                <c:pt idx="14">
                  <c:v>798</c:v>
                </c:pt>
                <c:pt idx="15">
                  <c:v>787</c:v>
                </c:pt>
                <c:pt idx="16">
                  <c:v>761</c:v>
                </c:pt>
                <c:pt idx="17">
                  <c:v>799</c:v>
                </c:pt>
                <c:pt idx="18">
                  <c:v>754</c:v>
                </c:pt>
                <c:pt idx="19">
                  <c:v>766</c:v>
                </c:pt>
                <c:pt idx="20">
                  <c:v>737</c:v>
                </c:pt>
                <c:pt idx="21">
                  <c:v>796</c:v>
                </c:pt>
                <c:pt idx="22">
                  <c:v>805</c:v>
                </c:pt>
                <c:pt idx="23">
                  <c:v>793</c:v>
                </c:pt>
                <c:pt idx="24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37-403A-AF81-6C60E1B6D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072768"/>
        <c:axId val="1093093408"/>
      </c:lineChart>
      <c:catAx>
        <c:axId val="10930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3093408"/>
        <c:crosses val="autoZero"/>
        <c:auto val="1"/>
        <c:lblAlgn val="ctr"/>
        <c:lblOffset val="100"/>
        <c:noMultiLvlLbl val="0"/>
      </c:catAx>
      <c:valAx>
        <c:axId val="10930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30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user_length!$L$1</c:f>
              <c:strCache>
                <c:ptCount val="1"/>
                <c:pt idx="0">
                  <c:v>提案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user_length!$P$2:$P$26</c:f>
                <c:numCache>
                  <c:formatCode>General</c:formatCode>
                  <c:ptCount val="25"/>
                  <c:pt idx="0">
                    <c:v>53.866346946245883</c:v>
                  </c:pt>
                  <c:pt idx="1">
                    <c:v>38.86193510364609</c:v>
                  </c:pt>
                  <c:pt idx="2">
                    <c:v>46.047077359299728</c:v>
                  </c:pt>
                  <c:pt idx="3">
                    <c:v>36.009258068817061</c:v>
                  </c:pt>
                  <c:pt idx="4">
                    <c:v>85.879760906358683</c:v>
                  </c:pt>
                  <c:pt idx="5">
                    <c:v>55.487986687810782</c:v>
                  </c:pt>
                  <c:pt idx="6">
                    <c:v>69.987498883729231</c:v>
                  </c:pt>
                  <c:pt idx="7">
                    <c:v>45.915683595041898</c:v>
                  </c:pt>
                  <c:pt idx="8">
                    <c:v>23.273733406281568</c:v>
                  </c:pt>
                  <c:pt idx="9">
                    <c:v>69.288647458776879</c:v>
                  </c:pt>
                  <c:pt idx="10">
                    <c:v>75.707221143912903</c:v>
                  </c:pt>
                  <c:pt idx="11">
                    <c:v>73.079864988016141</c:v>
                  </c:pt>
                  <c:pt idx="12">
                    <c:v>47.940066750057824</c:v>
                  </c:pt>
                  <c:pt idx="13">
                    <c:v>52.117655357853543</c:v>
                  </c:pt>
                  <c:pt idx="14">
                    <c:v>10.847426730181986</c:v>
                  </c:pt>
                  <c:pt idx="15">
                    <c:v>133.96890186407691</c:v>
                  </c:pt>
                  <c:pt idx="16">
                    <c:v>73.83540252931968</c:v>
                  </c:pt>
                  <c:pt idx="17">
                    <c:v>4.0824829046386304</c:v>
                  </c:pt>
                  <c:pt idx="18">
                    <c:v>45.199557519958091</c:v>
                  </c:pt>
                  <c:pt idx="19">
                    <c:v>58.642987645582998</c:v>
                  </c:pt>
                  <c:pt idx="20">
                    <c:v>32.159757461772003</c:v>
                  </c:pt>
                  <c:pt idx="21">
                    <c:v>69.432821249511875</c:v>
                  </c:pt>
                  <c:pt idx="22">
                    <c:v>60.972671473920727</c:v>
                  </c:pt>
                  <c:pt idx="23">
                    <c:v>51.465198597369337</c:v>
                  </c:pt>
                  <c:pt idx="24">
                    <c:v>24.676236882204439</c:v>
                  </c:pt>
                </c:numCache>
              </c:numRef>
            </c:plus>
            <c:minus>
              <c:numRef>
                <c:f>user_length!$P$2:$P$26</c:f>
                <c:numCache>
                  <c:formatCode>General</c:formatCode>
                  <c:ptCount val="25"/>
                  <c:pt idx="0">
                    <c:v>53.866346946245883</c:v>
                  </c:pt>
                  <c:pt idx="1">
                    <c:v>38.86193510364609</c:v>
                  </c:pt>
                  <c:pt idx="2">
                    <c:v>46.047077359299728</c:v>
                  </c:pt>
                  <c:pt idx="3">
                    <c:v>36.009258068817061</c:v>
                  </c:pt>
                  <c:pt idx="4">
                    <c:v>85.879760906358683</c:v>
                  </c:pt>
                  <c:pt idx="5">
                    <c:v>55.487986687810782</c:v>
                  </c:pt>
                  <c:pt idx="6">
                    <c:v>69.987498883729231</c:v>
                  </c:pt>
                  <c:pt idx="7">
                    <c:v>45.915683595041898</c:v>
                  </c:pt>
                  <c:pt idx="8">
                    <c:v>23.273733406281568</c:v>
                  </c:pt>
                  <c:pt idx="9">
                    <c:v>69.288647458776879</c:v>
                  </c:pt>
                  <c:pt idx="10">
                    <c:v>75.707221143912903</c:v>
                  </c:pt>
                  <c:pt idx="11">
                    <c:v>73.079864988016141</c:v>
                  </c:pt>
                  <c:pt idx="12">
                    <c:v>47.940066750057824</c:v>
                  </c:pt>
                  <c:pt idx="13">
                    <c:v>52.117655357853543</c:v>
                  </c:pt>
                  <c:pt idx="14">
                    <c:v>10.847426730181986</c:v>
                  </c:pt>
                  <c:pt idx="15">
                    <c:v>133.96890186407691</c:v>
                  </c:pt>
                  <c:pt idx="16">
                    <c:v>73.83540252931968</c:v>
                  </c:pt>
                  <c:pt idx="17">
                    <c:v>4.0824829046386304</c:v>
                  </c:pt>
                  <c:pt idx="18">
                    <c:v>45.199557519958091</c:v>
                  </c:pt>
                  <c:pt idx="19">
                    <c:v>58.642987645582998</c:v>
                  </c:pt>
                  <c:pt idx="20">
                    <c:v>32.159757461772003</c:v>
                  </c:pt>
                  <c:pt idx="21">
                    <c:v>69.432821249511875</c:v>
                  </c:pt>
                  <c:pt idx="22">
                    <c:v>60.972671473920727</c:v>
                  </c:pt>
                  <c:pt idx="23">
                    <c:v>51.465198597369337</c:v>
                  </c:pt>
                  <c:pt idx="24">
                    <c:v>24.676236882204439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user_length!$K$2:$K$26</c:f>
              <c:strCache>
                <c:ptCount val="2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</c:strCache>
            </c:strRef>
          </c:cat>
          <c:val>
            <c:numRef>
              <c:f>user_length!$L$2:$L$26</c:f>
              <c:numCache>
                <c:formatCode>General</c:formatCode>
                <c:ptCount val="25"/>
                <c:pt idx="0">
                  <c:v>627.75</c:v>
                </c:pt>
                <c:pt idx="1">
                  <c:v>658.75</c:v>
                </c:pt>
                <c:pt idx="2">
                  <c:v>657.5</c:v>
                </c:pt>
                <c:pt idx="3">
                  <c:v>688</c:v>
                </c:pt>
                <c:pt idx="4">
                  <c:v>722</c:v>
                </c:pt>
                <c:pt idx="5">
                  <c:v>719.75</c:v>
                </c:pt>
                <c:pt idx="6">
                  <c:v>713.25</c:v>
                </c:pt>
                <c:pt idx="7">
                  <c:v>783.25</c:v>
                </c:pt>
                <c:pt idx="8">
                  <c:v>768.5</c:v>
                </c:pt>
                <c:pt idx="9">
                  <c:v>714.25</c:v>
                </c:pt>
                <c:pt idx="10">
                  <c:v>720.75</c:v>
                </c:pt>
                <c:pt idx="11">
                  <c:v>716</c:v>
                </c:pt>
                <c:pt idx="12">
                  <c:v>720.75</c:v>
                </c:pt>
                <c:pt idx="13">
                  <c:v>732.75</c:v>
                </c:pt>
                <c:pt idx="14">
                  <c:v>715.5</c:v>
                </c:pt>
                <c:pt idx="15">
                  <c:v>719.5</c:v>
                </c:pt>
                <c:pt idx="16">
                  <c:v>705.5</c:v>
                </c:pt>
                <c:pt idx="17">
                  <c:v>710</c:v>
                </c:pt>
                <c:pt idx="18">
                  <c:v>721.5</c:v>
                </c:pt>
                <c:pt idx="19">
                  <c:v>742.5</c:v>
                </c:pt>
                <c:pt idx="20">
                  <c:v>709.75</c:v>
                </c:pt>
                <c:pt idx="21">
                  <c:v>733.25</c:v>
                </c:pt>
                <c:pt idx="22">
                  <c:v>747.5</c:v>
                </c:pt>
                <c:pt idx="23">
                  <c:v>727</c:v>
                </c:pt>
                <c:pt idx="24">
                  <c:v>751.25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4-44C1-870E-012C4BE4485F}"/>
            </c:ext>
          </c:extLst>
        </c:ser>
        <c:ser>
          <c:idx val="1"/>
          <c:order val="1"/>
          <c:tx>
            <c:strRef>
              <c:f>user_length!$M$1</c:f>
              <c:strCache>
                <c:ptCount val="1"/>
                <c:pt idx="0">
                  <c:v>比較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user_length!$Q$2:$Q$26</c:f>
                <c:numCache>
                  <c:formatCode>General</c:formatCode>
                  <c:ptCount val="25"/>
                  <c:pt idx="0">
                    <c:v>107.65492712056115</c:v>
                  </c:pt>
                  <c:pt idx="1">
                    <c:v>52.921325254255173</c:v>
                  </c:pt>
                  <c:pt idx="2">
                    <c:v>140.82465456493523</c:v>
                  </c:pt>
                  <c:pt idx="3">
                    <c:v>74.233864689012833</c:v>
                  </c:pt>
                  <c:pt idx="4">
                    <c:v>136.52930088446217</c:v>
                  </c:pt>
                  <c:pt idx="5">
                    <c:v>99.083718810576215</c:v>
                  </c:pt>
                  <c:pt idx="6">
                    <c:v>102.14817668465747</c:v>
                  </c:pt>
                  <c:pt idx="7">
                    <c:v>50.352093634061866</c:v>
                  </c:pt>
                  <c:pt idx="8">
                    <c:v>61.668468442146349</c:v>
                  </c:pt>
                  <c:pt idx="9">
                    <c:v>7.6321687612368736</c:v>
                  </c:pt>
                  <c:pt idx="10">
                    <c:v>19.330459556530638</c:v>
                  </c:pt>
                  <c:pt idx="11">
                    <c:v>25.540817005987364</c:v>
                  </c:pt>
                  <c:pt idx="12">
                    <c:v>41.32795663954365</c:v>
                  </c:pt>
                  <c:pt idx="13">
                    <c:v>45.423929082955091</c:v>
                  </c:pt>
                  <c:pt idx="14">
                    <c:v>18.129166187849531</c:v>
                  </c:pt>
                  <c:pt idx="15">
                    <c:v>39.365805804869112</c:v>
                  </c:pt>
                  <c:pt idx="16">
                    <c:v>56.222030083114809</c:v>
                  </c:pt>
                  <c:pt idx="17">
                    <c:v>62.56996084384263</c:v>
                  </c:pt>
                  <c:pt idx="18">
                    <c:v>37.23237838226293</c:v>
                  </c:pt>
                  <c:pt idx="19">
                    <c:v>58.971744646624337</c:v>
                  </c:pt>
                  <c:pt idx="20">
                    <c:v>51.504045148577084</c:v>
                  </c:pt>
                  <c:pt idx="21">
                    <c:v>78.11316577035312</c:v>
                  </c:pt>
                  <c:pt idx="22">
                    <c:v>73.006848993775918</c:v>
                  </c:pt>
                  <c:pt idx="23">
                    <c:v>50.51319959508934</c:v>
                  </c:pt>
                  <c:pt idx="24">
                    <c:v>85.985948464463263</c:v>
                  </c:pt>
                </c:numCache>
              </c:numRef>
            </c:plus>
            <c:minus>
              <c:numRef>
                <c:f>user_length!$Q$2:$Q$26</c:f>
                <c:numCache>
                  <c:formatCode>General</c:formatCode>
                  <c:ptCount val="25"/>
                  <c:pt idx="0">
                    <c:v>107.65492712056115</c:v>
                  </c:pt>
                  <c:pt idx="1">
                    <c:v>52.921325254255173</c:v>
                  </c:pt>
                  <c:pt idx="2">
                    <c:v>140.82465456493523</c:v>
                  </c:pt>
                  <c:pt idx="3">
                    <c:v>74.233864689012833</c:v>
                  </c:pt>
                  <c:pt idx="4">
                    <c:v>136.52930088446217</c:v>
                  </c:pt>
                  <c:pt idx="5">
                    <c:v>99.083718810576215</c:v>
                  </c:pt>
                  <c:pt idx="6">
                    <c:v>102.14817668465747</c:v>
                  </c:pt>
                  <c:pt idx="7">
                    <c:v>50.352093634061866</c:v>
                  </c:pt>
                  <c:pt idx="8">
                    <c:v>61.668468442146349</c:v>
                  </c:pt>
                  <c:pt idx="9">
                    <c:v>7.6321687612368736</c:v>
                  </c:pt>
                  <c:pt idx="10">
                    <c:v>19.330459556530638</c:v>
                  </c:pt>
                  <c:pt idx="11">
                    <c:v>25.540817005987364</c:v>
                  </c:pt>
                  <c:pt idx="12">
                    <c:v>41.32795663954365</c:v>
                  </c:pt>
                  <c:pt idx="13">
                    <c:v>45.423929082955091</c:v>
                  </c:pt>
                  <c:pt idx="14">
                    <c:v>18.129166187849531</c:v>
                  </c:pt>
                  <c:pt idx="15">
                    <c:v>39.365805804869112</c:v>
                  </c:pt>
                  <c:pt idx="16">
                    <c:v>56.222030083114809</c:v>
                  </c:pt>
                  <c:pt idx="17">
                    <c:v>62.56996084384263</c:v>
                  </c:pt>
                  <c:pt idx="18">
                    <c:v>37.23237838226293</c:v>
                  </c:pt>
                  <c:pt idx="19">
                    <c:v>58.971744646624337</c:v>
                  </c:pt>
                  <c:pt idx="20">
                    <c:v>51.504045148577084</c:v>
                  </c:pt>
                  <c:pt idx="21">
                    <c:v>78.11316577035312</c:v>
                  </c:pt>
                  <c:pt idx="22">
                    <c:v>73.006848993775918</c:v>
                  </c:pt>
                  <c:pt idx="23">
                    <c:v>50.51319959508934</c:v>
                  </c:pt>
                  <c:pt idx="24">
                    <c:v>85.985948464463263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user_length!$K$2:$K$26</c:f>
              <c:strCache>
                <c:ptCount val="2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</c:strCache>
            </c:strRef>
          </c:cat>
          <c:val>
            <c:numRef>
              <c:f>user_length!$M$2:$M$26</c:f>
              <c:numCache>
                <c:formatCode>General</c:formatCode>
                <c:ptCount val="25"/>
                <c:pt idx="0">
                  <c:v>679.25</c:v>
                </c:pt>
                <c:pt idx="1">
                  <c:v>691</c:v>
                </c:pt>
                <c:pt idx="2">
                  <c:v>789.75</c:v>
                </c:pt>
                <c:pt idx="3">
                  <c:v>781</c:v>
                </c:pt>
                <c:pt idx="4">
                  <c:v>845.25</c:v>
                </c:pt>
                <c:pt idx="5">
                  <c:v>830.25</c:v>
                </c:pt>
                <c:pt idx="6">
                  <c:v>849.75</c:v>
                </c:pt>
                <c:pt idx="7">
                  <c:v>792</c:v>
                </c:pt>
                <c:pt idx="8">
                  <c:v>774.5</c:v>
                </c:pt>
                <c:pt idx="9">
                  <c:v>795.25</c:v>
                </c:pt>
                <c:pt idx="10">
                  <c:v>789.5</c:v>
                </c:pt>
                <c:pt idx="11">
                  <c:v>794.5</c:v>
                </c:pt>
                <c:pt idx="12">
                  <c:v>821</c:v>
                </c:pt>
                <c:pt idx="13">
                  <c:v>809</c:v>
                </c:pt>
                <c:pt idx="14">
                  <c:v>777</c:v>
                </c:pt>
                <c:pt idx="15">
                  <c:v>773.5</c:v>
                </c:pt>
                <c:pt idx="16">
                  <c:v>757.25</c:v>
                </c:pt>
                <c:pt idx="17">
                  <c:v>767.5</c:v>
                </c:pt>
                <c:pt idx="18">
                  <c:v>787.25</c:v>
                </c:pt>
                <c:pt idx="19">
                  <c:v>755.5</c:v>
                </c:pt>
                <c:pt idx="20">
                  <c:v>752</c:v>
                </c:pt>
                <c:pt idx="21">
                  <c:v>771.5</c:v>
                </c:pt>
                <c:pt idx="22">
                  <c:v>743</c:v>
                </c:pt>
                <c:pt idx="23">
                  <c:v>785.75</c:v>
                </c:pt>
                <c:pt idx="24">
                  <c:v>763.25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4-44C1-870E-012C4BE4485F}"/>
            </c:ext>
          </c:extLst>
        </c:ser>
        <c:ser>
          <c:idx val="2"/>
          <c:order val="2"/>
          <c:tx>
            <c:strRef>
              <c:f>user_length!$N$1</c:f>
              <c:strCache>
                <c:ptCount val="1"/>
                <c:pt idx="0">
                  <c:v>基準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user_length!$K$2:$K$26</c:f>
              <c:strCache>
                <c:ptCount val="2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</c:strCache>
            </c:strRef>
          </c:cat>
          <c:val>
            <c:numRef>
              <c:f>user_length!$N$2:$N$26</c:f>
              <c:numCache>
                <c:formatCode>General</c:formatCode>
                <c:ptCount val="25"/>
                <c:pt idx="0">
                  <c:v>720</c:v>
                </c:pt>
                <c:pt idx="1">
                  <c:v>720</c:v>
                </c:pt>
                <c:pt idx="2">
                  <c:v>720</c:v>
                </c:pt>
                <c:pt idx="3">
                  <c:v>720</c:v>
                </c:pt>
                <c:pt idx="4">
                  <c:v>720</c:v>
                </c:pt>
                <c:pt idx="5">
                  <c:v>720</c:v>
                </c:pt>
                <c:pt idx="6">
                  <c:v>720</c:v>
                </c:pt>
                <c:pt idx="7">
                  <c:v>720</c:v>
                </c:pt>
                <c:pt idx="8">
                  <c:v>720</c:v>
                </c:pt>
                <c:pt idx="9">
                  <c:v>720</c:v>
                </c:pt>
                <c:pt idx="10">
                  <c:v>720</c:v>
                </c:pt>
                <c:pt idx="11">
                  <c:v>720</c:v>
                </c:pt>
                <c:pt idx="12">
                  <c:v>720</c:v>
                </c:pt>
                <c:pt idx="13">
                  <c:v>720</c:v>
                </c:pt>
                <c:pt idx="14">
                  <c:v>720</c:v>
                </c:pt>
                <c:pt idx="15">
                  <c:v>720</c:v>
                </c:pt>
                <c:pt idx="16">
                  <c:v>720</c:v>
                </c:pt>
                <c:pt idx="17">
                  <c:v>720</c:v>
                </c:pt>
                <c:pt idx="18">
                  <c:v>720</c:v>
                </c:pt>
                <c:pt idx="19">
                  <c:v>720</c:v>
                </c:pt>
                <c:pt idx="20">
                  <c:v>720</c:v>
                </c:pt>
                <c:pt idx="21">
                  <c:v>720</c:v>
                </c:pt>
                <c:pt idx="22">
                  <c:v>720</c:v>
                </c:pt>
                <c:pt idx="23">
                  <c:v>720</c:v>
                </c:pt>
                <c:pt idx="24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E-430D-96FA-D381BD0D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756944"/>
        <c:axId val="921755984"/>
      </c:lineChart>
      <c:catAx>
        <c:axId val="9217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1755984"/>
        <c:crosses val="autoZero"/>
        <c:auto val="1"/>
        <c:lblAlgn val="ctr"/>
        <c:lblOffset val="100"/>
        <c:noMultiLvlLbl val="0"/>
      </c:catAx>
      <c:valAx>
        <c:axId val="9217559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17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22</xdr:row>
      <xdr:rowOff>19050</xdr:rowOff>
    </xdr:from>
    <xdr:to>
      <xdr:col>8</xdr:col>
      <xdr:colOff>415925</xdr:colOff>
      <xdr:row>46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B1ED1E9-B202-C48A-77F6-7591FFB12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396875</xdr:colOff>
      <xdr:row>2</xdr:row>
      <xdr:rowOff>47624</xdr:rowOff>
    </xdr:from>
    <xdr:to>
      <xdr:col>18</xdr:col>
      <xdr:colOff>352425</xdr:colOff>
      <xdr:row>25</xdr:row>
      <xdr:rowOff>88899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5670B54-D74D-6FC2-9258-FA2037082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4A4D-B068-4732-B471-A95319913076}">
  <dimension ref="A1:Q26"/>
  <sheetViews>
    <sheetView tabSelected="1" topLeftCell="I1" workbookViewId="0">
      <selection activeCell="N2" sqref="N2"/>
    </sheetView>
  </sheetViews>
  <sheetFormatPr defaultRowHeight="18" x14ac:dyDescent="0.55000000000000004"/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34</v>
      </c>
      <c r="L1" t="s">
        <v>35</v>
      </c>
      <c r="M1" t="s">
        <v>36</v>
      </c>
      <c r="N1" t="s">
        <v>38</v>
      </c>
      <c r="O1" t="s">
        <v>37</v>
      </c>
      <c r="P1" t="s">
        <v>35</v>
      </c>
      <c r="Q1" t="s">
        <v>36</v>
      </c>
    </row>
    <row r="2" spans="1:17" x14ac:dyDescent="0.55000000000000004">
      <c r="A2" t="s">
        <v>9</v>
      </c>
      <c r="B2">
        <v>679</v>
      </c>
      <c r="C2">
        <v>560</v>
      </c>
      <c r="D2">
        <v>662</v>
      </c>
      <c r="E2">
        <v>610</v>
      </c>
      <c r="F2">
        <v>567</v>
      </c>
      <c r="G2">
        <v>649</v>
      </c>
      <c r="H2">
        <v>825</v>
      </c>
      <c r="I2">
        <v>676</v>
      </c>
      <c r="K2" t="s">
        <v>9</v>
      </c>
      <c r="L2">
        <f>AVERAGE(B2:E2)</f>
        <v>627.75</v>
      </c>
      <c r="M2">
        <f>AVERAGE(F2:I2)</f>
        <v>679.25</v>
      </c>
      <c r="N2">
        <v>720</v>
      </c>
      <c r="O2" t="s">
        <v>9</v>
      </c>
      <c r="P2">
        <f>_xlfn.STDEV.S(B2:E2)</f>
        <v>53.866346946245883</v>
      </c>
      <c r="Q2">
        <f>_xlfn.STDEV.S(F2:I2)</f>
        <v>107.65492712056115</v>
      </c>
    </row>
    <row r="3" spans="1:17" x14ac:dyDescent="0.55000000000000004">
      <c r="A3" t="s">
        <v>10</v>
      </c>
      <c r="B3">
        <v>670</v>
      </c>
      <c r="C3">
        <v>660</v>
      </c>
      <c r="D3">
        <v>699</v>
      </c>
      <c r="E3">
        <v>606</v>
      </c>
      <c r="F3">
        <v>685</v>
      </c>
      <c r="G3">
        <v>712</v>
      </c>
      <c r="H3">
        <v>746</v>
      </c>
      <c r="I3">
        <v>621</v>
      </c>
      <c r="K3" t="s">
        <v>10</v>
      </c>
      <c r="L3">
        <f t="shared" ref="L3:L26" si="0">AVERAGE(B3:E3)</f>
        <v>658.75</v>
      </c>
      <c r="M3">
        <f t="shared" ref="M3:M26" si="1">AVERAGE(F3:I3)</f>
        <v>691</v>
      </c>
      <c r="N3">
        <v>720</v>
      </c>
      <c r="O3" t="s">
        <v>10</v>
      </c>
      <c r="P3">
        <f t="shared" ref="P3:P26" si="2">_xlfn.STDEV.S(B3:E3)</f>
        <v>38.86193510364609</v>
      </c>
      <c r="Q3">
        <f t="shared" ref="Q3:Q26" si="3">_xlfn.STDEV.S(F3:I3)</f>
        <v>52.921325254255173</v>
      </c>
    </row>
    <row r="4" spans="1:17" x14ac:dyDescent="0.55000000000000004">
      <c r="A4" t="s">
        <v>11</v>
      </c>
      <c r="B4">
        <v>691</v>
      </c>
      <c r="C4">
        <v>700</v>
      </c>
      <c r="D4">
        <v>603</v>
      </c>
      <c r="E4">
        <v>636</v>
      </c>
      <c r="F4">
        <v>728</v>
      </c>
      <c r="G4">
        <v>865</v>
      </c>
      <c r="H4">
        <v>941</v>
      </c>
      <c r="I4">
        <v>625</v>
      </c>
      <c r="K4" t="s">
        <v>11</v>
      </c>
      <c r="L4">
        <f t="shared" si="0"/>
        <v>657.5</v>
      </c>
      <c r="M4">
        <f t="shared" si="1"/>
        <v>789.75</v>
      </c>
      <c r="N4">
        <v>720</v>
      </c>
      <c r="O4" t="s">
        <v>11</v>
      </c>
      <c r="P4">
        <f t="shared" si="2"/>
        <v>46.047077359299728</v>
      </c>
      <c r="Q4">
        <f t="shared" si="3"/>
        <v>140.82465456493523</v>
      </c>
    </row>
    <row r="5" spans="1:17" x14ac:dyDescent="0.55000000000000004">
      <c r="A5" t="s">
        <v>12</v>
      </c>
      <c r="B5">
        <v>712</v>
      </c>
      <c r="C5">
        <v>719</v>
      </c>
      <c r="D5">
        <v>681</v>
      </c>
      <c r="E5">
        <v>640</v>
      </c>
      <c r="F5">
        <v>712</v>
      </c>
      <c r="G5">
        <v>852</v>
      </c>
      <c r="H5">
        <v>838</v>
      </c>
      <c r="I5">
        <v>722</v>
      </c>
      <c r="K5" t="s">
        <v>12</v>
      </c>
      <c r="L5">
        <f t="shared" si="0"/>
        <v>688</v>
      </c>
      <c r="M5">
        <f t="shared" si="1"/>
        <v>781</v>
      </c>
      <c r="N5">
        <v>720</v>
      </c>
      <c r="O5" t="s">
        <v>12</v>
      </c>
      <c r="P5">
        <f t="shared" si="2"/>
        <v>36.009258068817061</v>
      </c>
      <c r="Q5">
        <f t="shared" si="3"/>
        <v>74.233864689012833</v>
      </c>
    </row>
    <row r="6" spans="1:17" x14ac:dyDescent="0.55000000000000004">
      <c r="A6" t="s">
        <v>13</v>
      </c>
      <c r="B6">
        <v>783</v>
      </c>
      <c r="C6">
        <v>748</v>
      </c>
      <c r="D6">
        <v>762</v>
      </c>
      <c r="E6">
        <v>595</v>
      </c>
      <c r="F6">
        <v>743</v>
      </c>
      <c r="G6">
        <v>947</v>
      </c>
      <c r="H6">
        <v>978</v>
      </c>
      <c r="I6">
        <v>713</v>
      </c>
      <c r="K6" t="s">
        <v>13</v>
      </c>
      <c r="L6">
        <f t="shared" si="0"/>
        <v>722</v>
      </c>
      <c r="M6">
        <f t="shared" si="1"/>
        <v>845.25</v>
      </c>
      <c r="N6">
        <v>720</v>
      </c>
      <c r="O6" t="s">
        <v>13</v>
      </c>
      <c r="P6">
        <f t="shared" si="2"/>
        <v>85.879760906358683</v>
      </c>
      <c r="Q6">
        <f t="shared" si="3"/>
        <v>136.52930088446217</v>
      </c>
    </row>
    <row r="7" spans="1:17" x14ac:dyDescent="0.55000000000000004">
      <c r="A7" t="s">
        <v>14</v>
      </c>
      <c r="B7">
        <v>758</v>
      </c>
      <c r="C7">
        <v>733</v>
      </c>
      <c r="D7">
        <v>750</v>
      </c>
      <c r="E7">
        <v>638</v>
      </c>
      <c r="F7">
        <v>689</v>
      </c>
      <c r="G7">
        <v>886</v>
      </c>
      <c r="H7">
        <v>836</v>
      </c>
      <c r="I7">
        <v>910</v>
      </c>
      <c r="K7" t="s">
        <v>14</v>
      </c>
      <c r="L7">
        <f t="shared" si="0"/>
        <v>719.75</v>
      </c>
      <c r="M7">
        <f t="shared" si="1"/>
        <v>830.25</v>
      </c>
      <c r="N7">
        <v>720</v>
      </c>
      <c r="O7" t="s">
        <v>14</v>
      </c>
      <c r="P7">
        <f t="shared" si="2"/>
        <v>55.487986687810782</v>
      </c>
      <c r="Q7">
        <f t="shared" si="3"/>
        <v>99.083718810576215</v>
      </c>
    </row>
    <row r="8" spans="1:17" x14ac:dyDescent="0.55000000000000004">
      <c r="A8" t="s">
        <v>15</v>
      </c>
      <c r="B8">
        <v>700</v>
      </c>
      <c r="C8">
        <v>804</v>
      </c>
      <c r="D8">
        <v>715</v>
      </c>
      <c r="E8">
        <v>634</v>
      </c>
      <c r="F8">
        <v>803</v>
      </c>
      <c r="G8">
        <v>872</v>
      </c>
      <c r="H8">
        <v>743</v>
      </c>
      <c r="I8">
        <v>981</v>
      </c>
      <c r="K8" t="s">
        <v>15</v>
      </c>
      <c r="L8">
        <f t="shared" si="0"/>
        <v>713.25</v>
      </c>
      <c r="M8">
        <f t="shared" si="1"/>
        <v>849.75</v>
      </c>
      <c r="N8">
        <v>720</v>
      </c>
      <c r="O8" t="s">
        <v>15</v>
      </c>
      <c r="P8">
        <f t="shared" si="2"/>
        <v>69.987498883729231</v>
      </c>
      <c r="Q8">
        <f t="shared" si="3"/>
        <v>102.14817668465747</v>
      </c>
    </row>
    <row r="9" spans="1:17" x14ac:dyDescent="0.55000000000000004">
      <c r="A9" t="s">
        <v>16</v>
      </c>
      <c r="B9">
        <v>829</v>
      </c>
      <c r="C9">
        <v>811</v>
      </c>
      <c r="D9">
        <v>727</v>
      </c>
      <c r="E9">
        <v>766</v>
      </c>
      <c r="F9">
        <v>745</v>
      </c>
      <c r="G9">
        <v>838</v>
      </c>
      <c r="H9">
        <v>752</v>
      </c>
      <c r="I9">
        <v>833</v>
      </c>
      <c r="K9" t="s">
        <v>16</v>
      </c>
      <c r="L9">
        <f t="shared" si="0"/>
        <v>783.25</v>
      </c>
      <c r="M9">
        <f t="shared" si="1"/>
        <v>792</v>
      </c>
      <c r="N9">
        <v>720</v>
      </c>
      <c r="O9" t="s">
        <v>16</v>
      </c>
      <c r="P9">
        <f t="shared" si="2"/>
        <v>45.915683595041898</v>
      </c>
      <c r="Q9">
        <f t="shared" si="3"/>
        <v>50.352093634061866</v>
      </c>
    </row>
    <row r="10" spans="1:17" x14ac:dyDescent="0.55000000000000004">
      <c r="A10" t="s">
        <v>17</v>
      </c>
      <c r="B10">
        <v>775</v>
      </c>
      <c r="C10">
        <v>782</v>
      </c>
      <c r="D10">
        <v>734</v>
      </c>
      <c r="E10">
        <v>783</v>
      </c>
      <c r="F10">
        <v>687</v>
      </c>
      <c r="G10">
        <v>804</v>
      </c>
      <c r="H10">
        <v>828</v>
      </c>
      <c r="I10">
        <v>779</v>
      </c>
      <c r="K10" t="s">
        <v>17</v>
      </c>
      <c r="L10">
        <f t="shared" si="0"/>
        <v>768.5</v>
      </c>
      <c r="M10">
        <f t="shared" si="1"/>
        <v>774.5</v>
      </c>
      <c r="N10">
        <v>720</v>
      </c>
      <c r="O10" t="s">
        <v>17</v>
      </c>
      <c r="P10">
        <f t="shared" si="2"/>
        <v>23.273733406281568</v>
      </c>
      <c r="Q10">
        <f t="shared" si="3"/>
        <v>61.668468442146349</v>
      </c>
    </row>
    <row r="11" spans="1:17" x14ac:dyDescent="0.55000000000000004">
      <c r="A11" t="s">
        <v>18</v>
      </c>
      <c r="B11">
        <v>693</v>
      </c>
      <c r="C11">
        <v>790</v>
      </c>
      <c r="D11">
        <v>745</v>
      </c>
      <c r="E11">
        <v>629</v>
      </c>
      <c r="F11">
        <v>800</v>
      </c>
      <c r="G11">
        <v>797</v>
      </c>
      <c r="H11">
        <v>784</v>
      </c>
      <c r="I11">
        <v>800</v>
      </c>
      <c r="K11" t="s">
        <v>18</v>
      </c>
      <c r="L11">
        <f t="shared" si="0"/>
        <v>714.25</v>
      </c>
      <c r="M11">
        <f t="shared" si="1"/>
        <v>795.25</v>
      </c>
      <c r="N11">
        <v>720</v>
      </c>
      <c r="O11" t="s">
        <v>18</v>
      </c>
      <c r="P11">
        <f t="shared" si="2"/>
        <v>69.288647458776879</v>
      </c>
      <c r="Q11">
        <f t="shared" si="3"/>
        <v>7.6321687612368736</v>
      </c>
    </row>
    <row r="12" spans="1:17" x14ac:dyDescent="0.55000000000000004">
      <c r="A12" t="s">
        <v>19</v>
      </c>
      <c r="B12">
        <v>734</v>
      </c>
      <c r="C12">
        <v>820</v>
      </c>
      <c r="D12">
        <v>685</v>
      </c>
      <c r="E12">
        <v>644</v>
      </c>
      <c r="F12">
        <v>803</v>
      </c>
      <c r="G12">
        <v>767</v>
      </c>
      <c r="H12">
        <v>780</v>
      </c>
      <c r="I12">
        <v>808</v>
      </c>
      <c r="K12" t="s">
        <v>19</v>
      </c>
      <c r="L12">
        <f t="shared" si="0"/>
        <v>720.75</v>
      </c>
      <c r="M12">
        <f t="shared" si="1"/>
        <v>789.5</v>
      </c>
      <c r="N12">
        <v>720</v>
      </c>
      <c r="O12" t="s">
        <v>19</v>
      </c>
      <c r="P12">
        <f t="shared" si="2"/>
        <v>75.707221143912903</v>
      </c>
      <c r="Q12">
        <f t="shared" si="3"/>
        <v>19.330459556530638</v>
      </c>
    </row>
    <row r="13" spans="1:17" x14ac:dyDescent="0.55000000000000004">
      <c r="A13" t="s">
        <v>20</v>
      </c>
      <c r="B13">
        <v>689</v>
      </c>
      <c r="C13">
        <v>825</v>
      </c>
      <c r="D13">
        <v>670</v>
      </c>
      <c r="E13">
        <v>680</v>
      </c>
      <c r="F13">
        <v>828</v>
      </c>
      <c r="G13">
        <v>767</v>
      </c>
      <c r="H13">
        <v>797</v>
      </c>
      <c r="I13">
        <v>786</v>
      </c>
      <c r="K13" t="s">
        <v>20</v>
      </c>
      <c r="L13">
        <f t="shared" si="0"/>
        <v>716</v>
      </c>
      <c r="M13">
        <f t="shared" si="1"/>
        <v>794.5</v>
      </c>
      <c r="N13">
        <v>720</v>
      </c>
      <c r="O13" t="s">
        <v>20</v>
      </c>
      <c r="P13">
        <f t="shared" si="2"/>
        <v>73.079864988016141</v>
      </c>
      <c r="Q13">
        <f t="shared" si="3"/>
        <v>25.540817005987364</v>
      </c>
    </row>
    <row r="14" spans="1:17" x14ac:dyDescent="0.55000000000000004">
      <c r="A14" t="s">
        <v>21</v>
      </c>
      <c r="B14">
        <v>722</v>
      </c>
      <c r="C14">
        <v>771</v>
      </c>
      <c r="D14">
        <v>734</v>
      </c>
      <c r="E14">
        <v>656</v>
      </c>
      <c r="F14">
        <v>860</v>
      </c>
      <c r="G14">
        <v>844</v>
      </c>
      <c r="H14">
        <v>814</v>
      </c>
      <c r="I14">
        <v>766</v>
      </c>
      <c r="K14" t="s">
        <v>21</v>
      </c>
      <c r="L14">
        <f t="shared" si="0"/>
        <v>720.75</v>
      </c>
      <c r="M14">
        <f t="shared" si="1"/>
        <v>821</v>
      </c>
      <c r="N14">
        <v>720</v>
      </c>
      <c r="O14" t="s">
        <v>21</v>
      </c>
      <c r="P14">
        <f t="shared" si="2"/>
        <v>47.940066750057824</v>
      </c>
      <c r="Q14">
        <f t="shared" si="3"/>
        <v>41.32795663954365</v>
      </c>
    </row>
    <row r="15" spans="1:17" x14ac:dyDescent="0.55000000000000004">
      <c r="A15" t="s">
        <v>22</v>
      </c>
      <c r="B15">
        <v>725</v>
      </c>
      <c r="C15">
        <v>798</v>
      </c>
      <c r="D15">
        <v>737</v>
      </c>
      <c r="E15">
        <v>671</v>
      </c>
      <c r="F15">
        <v>772</v>
      </c>
      <c r="G15">
        <v>841</v>
      </c>
      <c r="H15">
        <v>855</v>
      </c>
      <c r="I15">
        <v>768</v>
      </c>
      <c r="K15" t="s">
        <v>22</v>
      </c>
      <c r="L15">
        <f t="shared" si="0"/>
        <v>732.75</v>
      </c>
      <c r="M15">
        <f t="shared" si="1"/>
        <v>809</v>
      </c>
      <c r="N15">
        <v>720</v>
      </c>
      <c r="O15" t="s">
        <v>22</v>
      </c>
      <c r="P15">
        <f t="shared" si="2"/>
        <v>52.117655357853543</v>
      </c>
      <c r="Q15">
        <f t="shared" si="3"/>
        <v>45.423929082955091</v>
      </c>
    </row>
    <row r="16" spans="1:17" x14ac:dyDescent="0.55000000000000004">
      <c r="A16" t="s">
        <v>23</v>
      </c>
      <c r="B16">
        <v>730</v>
      </c>
      <c r="C16">
        <v>717</v>
      </c>
      <c r="D16">
        <v>705</v>
      </c>
      <c r="E16">
        <v>710</v>
      </c>
      <c r="F16">
        <v>772</v>
      </c>
      <c r="G16">
        <v>755</v>
      </c>
      <c r="H16">
        <v>783</v>
      </c>
      <c r="I16">
        <v>798</v>
      </c>
      <c r="K16" t="s">
        <v>23</v>
      </c>
      <c r="L16">
        <f t="shared" si="0"/>
        <v>715.5</v>
      </c>
      <c r="M16">
        <f t="shared" si="1"/>
        <v>777</v>
      </c>
      <c r="N16">
        <v>720</v>
      </c>
      <c r="O16" t="s">
        <v>23</v>
      </c>
      <c r="P16">
        <f t="shared" si="2"/>
        <v>10.847426730181986</v>
      </c>
      <c r="Q16">
        <f t="shared" si="3"/>
        <v>18.129166187849531</v>
      </c>
    </row>
    <row r="17" spans="1:17" x14ac:dyDescent="0.55000000000000004">
      <c r="A17" t="s">
        <v>24</v>
      </c>
      <c r="B17">
        <v>658</v>
      </c>
      <c r="C17">
        <v>920</v>
      </c>
      <c r="D17">
        <v>660</v>
      </c>
      <c r="E17">
        <v>640</v>
      </c>
      <c r="F17">
        <v>715</v>
      </c>
      <c r="G17">
        <v>800</v>
      </c>
      <c r="H17">
        <v>792</v>
      </c>
      <c r="I17">
        <v>787</v>
      </c>
      <c r="K17" t="s">
        <v>24</v>
      </c>
      <c r="L17">
        <f t="shared" si="0"/>
        <v>719.5</v>
      </c>
      <c r="M17">
        <f t="shared" si="1"/>
        <v>773.5</v>
      </c>
      <c r="N17">
        <v>720</v>
      </c>
      <c r="O17" t="s">
        <v>24</v>
      </c>
      <c r="P17">
        <f t="shared" si="2"/>
        <v>133.96890186407691</v>
      </c>
      <c r="Q17">
        <f t="shared" si="3"/>
        <v>39.365805804869112</v>
      </c>
    </row>
    <row r="18" spans="1:17" x14ac:dyDescent="0.55000000000000004">
      <c r="A18" t="s">
        <v>25</v>
      </c>
      <c r="B18">
        <v>725</v>
      </c>
      <c r="C18">
        <v>787</v>
      </c>
      <c r="D18">
        <v>701</v>
      </c>
      <c r="E18">
        <v>609</v>
      </c>
      <c r="F18">
        <v>682</v>
      </c>
      <c r="G18">
        <v>818</v>
      </c>
      <c r="H18">
        <v>768</v>
      </c>
      <c r="I18">
        <v>761</v>
      </c>
      <c r="K18" t="s">
        <v>25</v>
      </c>
      <c r="L18">
        <f t="shared" si="0"/>
        <v>705.5</v>
      </c>
      <c r="M18">
        <f t="shared" si="1"/>
        <v>757.25</v>
      </c>
      <c r="N18">
        <v>720</v>
      </c>
      <c r="O18" t="s">
        <v>25</v>
      </c>
      <c r="P18">
        <f t="shared" si="2"/>
        <v>73.83540252931968</v>
      </c>
      <c r="Q18">
        <f t="shared" si="3"/>
        <v>56.222030083114809</v>
      </c>
    </row>
    <row r="19" spans="1:17" x14ac:dyDescent="0.55000000000000004">
      <c r="A19" t="s">
        <v>26</v>
      </c>
      <c r="B19">
        <v>709</v>
      </c>
      <c r="C19">
        <v>708</v>
      </c>
      <c r="D19">
        <v>707</v>
      </c>
      <c r="E19">
        <v>716</v>
      </c>
      <c r="F19">
        <v>682</v>
      </c>
      <c r="G19">
        <v>763</v>
      </c>
      <c r="H19">
        <v>826</v>
      </c>
      <c r="I19">
        <v>799</v>
      </c>
      <c r="K19" t="s">
        <v>26</v>
      </c>
      <c r="L19">
        <f t="shared" si="0"/>
        <v>710</v>
      </c>
      <c r="M19">
        <f t="shared" si="1"/>
        <v>767.5</v>
      </c>
      <c r="N19">
        <v>720</v>
      </c>
      <c r="O19" t="s">
        <v>26</v>
      </c>
      <c r="P19">
        <f t="shared" si="2"/>
        <v>4.0824829046386304</v>
      </c>
      <c r="Q19">
        <f t="shared" si="3"/>
        <v>62.56996084384263</v>
      </c>
    </row>
    <row r="20" spans="1:17" x14ac:dyDescent="0.55000000000000004">
      <c r="A20" t="s">
        <v>27</v>
      </c>
      <c r="B20">
        <v>724</v>
      </c>
      <c r="C20">
        <v>757</v>
      </c>
      <c r="D20">
        <v>748</v>
      </c>
      <c r="E20">
        <v>657</v>
      </c>
      <c r="F20">
        <v>802</v>
      </c>
      <c r="G20">
        <v>760</v>
      </c>
      <c r="H20">
        <v>833</v>
      </c>
      <c r="I20">
        <v>754</v>
      </c>
      <c r="K20" t="s">
        <v>27</v>
      </c>
      <c r="L20">
        <f t="shared" si="0"/>
        <v>721.5</v>
      </c>
      <c r="M20">
        <f t="shared" si="1"/>
        <v>787.25</v>
      </c>
      <c r="N20">
        <v>720</v>
      </c>
      <c r="O20" t="s">
        <v>27</v>
      </c>
      <c r="P20">
        <f t="shared" si="2"/>
        <v>45.199557519958091</v>
      </c>
      <c r="Q20">
        <f t="shared" si="3"/>
        <v>37.23237838226293</v>
      </c>
    </row>
    <row r="21" spans="1:17" x14ac:dyDescent="0.55000000000000004">
      <c r="A21" t="s">
        <v>28</v>
      </c>
      <c r="B21">
        <v>689</v>
      </c>
      <c r="C21">
        <v>800</v>
      </c>
      <c r="D21">
        <v>786</v>
      </c>
      <c r="E21">
        <v>695</v>
      </c>
      <c r="F21">
        <v>670</v>
      </c>
      <c r="G21">
        <v>803</v>
      </c>
      <c r="H21">
        <v>783</v>
      </c>
      <c r="I21">
        <v>766</v>
      </c>
      <c r="K21" t="s">
        <v>28</v>
      </c>
      <c r="L21">
        <f t="shared" si="0"/>
        <v>742.5</v>
      </c>
      <c r="M21">
        <f t="shared" si="1"/>
        <v>755.5</v>
      </c>
      <c r="N21">
        <v>720</v>
      </c>
      <c r="O21" t="s">
        <v>28</v>
      </c>
      <c r="P21">
        <f t="shared" si="2"/>
        <v>58.642987645582998</v>
      </c>
      <c r="Q21">
        <f t="shared" si="3"/>
        <v>58.971744646624337</v>
      </c>
    </row>
    <row r="22" spans="1:17" x14ac:dyDescent="0.55000000000000004">
      <c r="A22" t="s">
        <v>29</v>
      </c>
      <c r="B22">
        <v>715</v>
      </c>
      <c r="C22">
        <v>739</v>
      </c>
      <c r="D22">
        <v>721</v>
      </c>
      <c r="E22">
        <v>664</v>
      </c>
      <c r="F22">
        <v>689</v>
      </c>
      <c r="G22">
        <v>772</v>
      </c>
      <c r="H22">
        <v>810</v>
      </c>
      <c r="I22">
        <v>737</v>
      </c>
      <c r="K22" t="s">
        <v>29</v>
      </c>
      <c r="L22">
        <f t="shared" si="0"/>
        <v>709.75</v>
      </c>
      <c r="M22">
        <f t="shared" si="1"/>
        <v>752</v>
      </c>
      <c r="N22">
        <v>720</v>
      </c>
      <c r="O22" t="s">
        <v>29</v>
      </c>
      <c r="P22">
        <f t="shared" si="2"/>
        <v>32.159757461772003</v>
      </c>
      <c r="Q22">
        <f t="shared" si="3"/>
        <v>51.504045148577084</v>
      </c>
    </row>
    <row r="23" spans="1:17" x14ac:dyDescent="0.55000000000000004">
      <c r="A23" t="s">
        <v>30</v>
      </c>
      <c r="B23">
        <v>770</v>
      </c>
      <c r="C23">
        <v>782</v>
      </c>
      <c r="D23">
        <v>750</v>
      </c>
      <c r="E23">
        <v>631</v>
      </c>
      <c r="F23">
        <v>668</v>
      </c>
      <c r="G23">
        <v>855</v>
      </c>
      <c r="H23">
        <v>767</v>
      </c>
      <c r="I23">
        <v>796</v>
      </c>
      <c r="K23" t="s">
        <v>30</v>
      </c>
      <c r="L23">
        <f t="shared" si="0"/>
        <v>733.25</v>
      </c>
      <c r="M23">
        <f t="shared" si="1"/>
        <v>771.5</v>
      </c>
      <c r="N23">
        <v>720</v>
      </c>
      <c r="O23" t="s">
        <v>30</v>
      </c>
      <c r="P23">
        <f t="shared" si="2"/>
        <v>69.432821249511875</v>
      </c>
      <c r="Q23">
        <f t="shared" si="3"/>
        <v>78.11316577035312</v>
      </c>
    </row>
    <row r="24" spans="1:17" x14ac:dyDescent="0.55000000000000004">
      <c r="A24" t="s">
        <v>31</v>
      </c>
      <c r="B24">
        <v>774</v>
      </c>
      <c r="C24">
        <v>817</v>
      </c>
      <c r="D24">
        <v>722</v>
      </c>
      <c r="E24">
        <v>677</v>
      </c>
      <c r="F24">
        <v>716</v>
      </c>
      <c r="G24">
        <v>652</v>
      </c>
      <c r="H24">
        <v>799</v>
      </c>
      <c r="I24">
        <v>805</v>
      </c>
      <c r="K24" t="s">
        <v>31</v>
      </c>
      <c r="L24">
        <f t="shared" si="0"/>
        <v>747.5</v>
      </c>
      <c r="M24">
        <f t="shared" si="1"/>
        <v>743</v>
      </c>
      <c r="N24">
        <v>720</v>
      </c>
      <c r="O24" t="s">
        <v>31</v>
      </c>
      <c r="P24">
        <f t="shared" si="2"/>
        <v>60.972671473920727</v>
      </c>
      <c r="Q24">
        <f t="shared" si="3"/>
        <v>73.006848993775918</v>
      </c>
    </row>
    <row r="25" spans="1:17" x14ac:dyDescent="0.55000000000000004">
      <c r="A25" t="s">
        <v>32</v>
      </c>
      <c r="B25">
        <v>735</v>
      </c>
      <c r="C25">
        <v>763</v>
      </c>
      <c r="D25">
        <v>758</v>
      </c>
      <c r="E25">
        <v>652</v>
      </c>
      <c r="F25">
        <v>733</v>
      </c>
      <c r="G25">
        <v>852</v>
      </c>
      <c r="H25">
        <v>765</v>
      </c>
      <c r="I25">
        <v>793</v>
      </c>
      <c r="K25" t="s">
        <v>32</v>
      </c>
      <c r="L25">
        <f t="shared" si="0"/>
        <v>727</v>
      </c>
      <c r="M25">
        <f t="shared" si="1"/>
        <v>785.75</v>
      </c>
      <c r="N25">
        <v>720</v>
      </c>
      <c r="O25" t="s">
        <v>32</v>
      </c>
      <c r="P25">
        <f t="shared" si="2"/>
        <v>51.465198597369337</v>
      </c>
      <c r="Q25">
        <f t="shared" si="3"/>
        <v>50.51319959508934</v>
      </c>
    </row>
    <row r="26" spans="1:17" x14ac:dyDescent="0.55000000000000004">
      <c r="A26" t="s">
        <v>33</v>
      </c>
      <c r="B26">
        <v>743</v>
      </c>
      <c r="C26">
        <v>760</v>
      </c>
      <c r="D26">
        <v>780</v>
      </c>
      <c r="E26">
        <v>722</v>
      </c>
      <c r="F26">
        <v>663</v>
      </c>
      <c r="G26">
        <v>873</v>
      </c>
      <c r="H26">
        <v>763</v>
      </c>
      <c r="I26">
        <v>754</v>
      </c>
      <c r="K26" t="s">
        <v>33</v>
      </c>
      <c r="L26">
        <f t="shared" si="0"/>
        <v>751.25</v>
      </c>
      <c r="M26">
        <f t="shared" si="1"/>
        <v>763.25</v>
      </c>
      <c r="N26">
        <v>720</v>
      </c>
      <c r="O26" t="s">
        <v>33</v>
      </c>
      <c r="P26">
        <f t="shared" si="2"/>
        <v>24.676236882204439</v>
      </c>
      <c r="Q26">
        <f t="shared" si="3"/>
        <v>85.985948464463263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user_length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Ito Kaito</cp:lastModifiedBy>
  <dcterms:created xsi:type="dcterms:W3CDTF">2025-05-31T03:07:12Z</dcterms:created>
  <dcterms:modified xsi:type="dcterms:W3CDTF">2025-05-31T10:48:04Z</dcterms:modified>
</cp:coreProperties>
</file>