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cs\Downloads\"/>
    </mc:Choice>
  </mc:AlternateContent>
  <xr:revisionPtr revIDLastSave="0" documentId="13_ncr:1_{C476BDA9-03F3-4C7F-9B05-0290223BFB55}" xr6:coauthVersionLast="47" xr6:coauthVersionMax="47" xr10:uidLastSave="{00000000-0000-0000-0000-000000000000}"/>
  <bookViews>
    <workbookView xWindow="-28920" yWindow="-120" windowWidth="29040" windowHeight="15720" xr2:uid="{00000000-000D-0000-FFFF-FFFF00000000}"/>
  </bookViews>
  <sheets>
    <sheet name="Requirements" sheetId="1" r:id="rId1"/>
    <sheet name="Extra Move Properties" sheetId="2" r:id="rId2"/>
    <sheet name="Sound Effects - (SFX)" sheetId="3" r:id="rId3"/>
    <sheet name="Cancel Extra Data" sheetId="4" r:id="rId4"/>
    <sheet name="Cancel Options" sheetId="5" r:id="rId5"/>
    <sheet name="Hit Levels - (HIT)" sheetId="6" r:id="rId6"/>
    <sheet name="Vulnerability - (VULN)" sheetId="7" r:id="rId7"/>
    <sheet name="Generic Move IDs" sheetId="8" r:id="rId8"/>
    <sheet name="Command"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8" l="1"/>
  <c r="B4" i="8" s="1"/>
  <c r="B3" i="8"/>
  <c r="A3" i="8"/>
  <c r="B2" i="8"/>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A5" i="8" l="1"/>
  <c r="A6" i="8" l="1"/>
  <c r="B5" i="8"/>
  <c r="A7" i="8" l="1"/>
  <c r="B6" i="8"/>
  <c r="B7" i="8" l="1"/>
  <c r="A8" i="8"/>
  <c r="A9" i="8" l="1"/>
  <c r="B8" i="8"/>
  <c r="A10" i="8" l="1"/>
  <c r="B9" i="8"/>
  <c r="B10" i="8" l="1"/>
  <c r="A11" i="8"/>
  <c r="A12" i="8" l="1"/>
  <c r="B11" i="8"/>
  <c r="A13" i="8" l="1"/>
  <c r="B12" i="8"/>
  <c r="B13" i="8" l="1"/>
  <c r="A14" i="8"/>
  <c r="A15" i="8" l="1"/>
  <c r="B14" i="8"/>
  <c r="A16" i="8" l="1"/>
  <c r="B15" i="8"/>
  <c r="B16" i="8" l="1"/>
  <c r="A17" i="8"/>
  <c r="A18" i="8" l="1"/>
  <c r="B17" i="8"/>
  <c r="A19" i="8" l="1"/>
  <c r="B18" i="8"/>
  <c r="B19" i="8" l="1"/>
  <c r="A20" i="8"/>
  <c r="A21" i="8" l="1"/>
  <c r="B20" i="8"/>
  <c r="A22" i="8" l="1"/>
  <c r="B21" i="8"/>
  <c r="B22" i="8" l="1"/>
  <c r="A23" i="8"/>
  <c r="A24" i="8" l="1"/>
  <c r="B23" i="8"/>
  <c r="A25" i="8" l="1"/>
  <c r="B24" i="8"/>
  <c r="B25" i="8" l="1"/>
  <c r="A26" i="8"/>
  <c r="A27" i="8" l="1"/>
  <c r="B26" i="8"/>
  <c r="A28" i="8" l="1"/>
  <c r="B27" i="8"/>
  <c r="B28" i="8" l="1"/>
  <c r="A29" i="8"/>
  <c r="A30" i="8" l="1"/>
  <c r="B29" i="8"/>
  <c r="A31" i="8" l="1"/>
  <c r="B30" i="8"/>
  <c r="B31" i="8" l="1"/>
  <c r="A32" i="8"/>
  <c r="A33" i="8" l="1"/>
  <c r="B32" i="8"/>
  <c r="A34" i="8" l="1"/>
  <c r="B33" i="8"/>
  <c r="B34" i="8" l="1"/>
  <c r="A35" i="8"/>
  <c r="A36" i="8" l="1"/>
  <c r="B35" i="8"/>
  <c r="A37" i="8" l="1"/>
  <c r="B36" i="8"/>
  <c r="B37" i="8" l="1"/>
  <c r="A38" i="8"/>
  <c r="A39" i="8" l="1"/>
  <c r="B38" i="8"/>
  <c r="A40" i="8" l="1"/>
  <c r="B39" i="8"/>
  <c r="B40" i="8" l="1"/>
  <c r="A41" i="8"/>
  <c r="A42" i="8" l="1"/>
  <c r="B41" i="8"/>
  <c r="A43" i="8" l="1"/>
  <c r="B42" i="8"/>
  <c r="B43" i="8" l="1"/>
  <c r="A44" i="8"/>
  <c r="A45" i="8" l="1"/>
  <c r="B44" i="8"/>
  <c r="A46" i="8" l="1"/>
  <c r="B45" i="8"/>
  <c r="B46" i="8" l="1"/>
  <c r="A47" i="8"/>
  <c r="A48" i="8" l="1"/>
  <c r="B47" i="8"/>
  <c r="A49" i="8" l="1"/>
  <c r="B48" i="8"/>
  <c r="B49" i="8" l="1"/>
  <c r="A50" i="8"/>
  <c r="A51" i="8" l="1"/>
  <c r="B50" i="8"/>
  <c r="A52" i="8" l="1"/>
  <c r="B51" i="8"/>
  <c r="B52" i="8" l="1"/>
  <c r="A53" i="8"/>
  <c r="A54" i="8" l="1"/>
  <c r="B53" i="8"/>
  <c r="A55" i="8" l="1"/>
  <c r="B54" i="8"/>
  <c r="B55" i="8" l="1"/>
  <c r="A56" i="8"/>
  <c r="A57" i="8" l="1"/>
  <c r="B56" i="8"/>
  <c r="A58" i="8" l="1"/>
  <c r="B57" i="8"/>
  <c r="B58" i="8" l="1"/>
  <c r="A59" i="8"/>
  <c r="A60" i="8" l="1"/>
  <c r="B59" i="8"/>
  <c r="A61" i="8" l="1"/>
  <c r="B61" i="8" s="1"/>
  <c r="B6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000-000001000000}">
      <text>
        <r>
          <rPr>
            <sz val="10"/>
            <color rgb="FF000000"/>
            <rFont val="Arial"/>
            <scheme val="minor"/>
          </rPr>
          <t>Common values
1536 and 1900</t>
        </r>
      </text>
    </comment>
    <comment ref="B182" authorId="0" shapeId="0" xr:uid="{00000000-0006-0000-0000-000002000000}">
      <text>
        <r>
          <rPr>
            <sz val="10"/>
            <color rgb="FF000000"/>
            <rFont val="Arial"/>
            <scheme val="minor"/>
          </rPr>
          <t>Convert value to Hexadecimal and then separate each digit.
E.g. 98 = 0x61
It means Chapter 6 Battle 1
241 = 0xF1
Chapter 15 battle 1</t>
        </r>
      </text>
    </comment>
    <comment ref="B183" authorId="0" shapeId="0" xr:uid="{00000000-0006-0000-0000-000003000000}">
      <text>
        <r>
          <rPr>
            <sz val="10"/>
            <color rgb="FF000000"/>
            <rFont val="Arial"/>
            <scheme val="minor"/>
          </rPr>
          <t xml:space="preserve">0 = Arcade??
1 = Practice
4 = Story Mode
5 = Character Episode??
6 = Customization??
8 = Tekken Ball
14 = Story DLC
</t>
        </r>
      </text>
    </comment>
    <comment ref="D206" authorId="0" shapeId="0" xr:uid="{00000000-0006-0000-0000-000004000000}">
      <text>
        <r>
          <rPr>
            <sz val="10"/>
            <color rgb="FF000000"/>
            <rFont val="Arial"/>
            <scheme val="minor"/>
          </rPr>
          <t>*(_DWORD *)(TK__getPlayerStruct(v468, (unsigned int *)&amp;RNG_RLTD_149475C88) + 0x3cc) &gt;= (signed int)param0</t>
        </r>
      </text>
    </comment>
    <comment ref="D207" authorId="0" shapeId="0" xr:uid="{00000000-0006-0000-0000-000005000000}">
      <text>
        <r>
          <rPr>
            <sz val="10"/>
            <color rgb="FF000000"/>
            <rFont val="Arial"/>
            <scheme val="minor"/>
          </rPr>
          <t>*(_DWORD *)(TK__getPlayerStruct(v469, (unsigned int *)&amp;RNG_RLTD_149475C88) + 0x3cc) &lt;= (signed int)param0</t>
        </r>
      </text>
    </comment>
    <comment ref="D208" authorId="0" shapeId="0" xr:uid="{00000000-0006-0000-0000-000006000000}">
      <text>
        <r>
          <rPr>
            <sz val="10"/>
            <color rgb="FF000000"/>
            <rFont val="Arial"/>
            <scheme val="minor"/>
          </rPr>
          <t>*(_DWORD *)(TK__getPlayerStruct(v469, (unsigned int *)&amp;RNG_RLTD_149475C88) + 0x3cc) == (signed int)param0</t>
        </r>
      </text>
    </comment>
    <comment ref="B219" authorId="0" shapeId="0" xr:uid="{00000000-0006-0000-0000-000007000000}">
      <text>
        <r>
          <rPr>
            <sz val="10"/>
            <color rgb="FF000000"/>
            <rFont val="Arial"/>
            <scheme val="minor"/>
          </rPr>
          <t>Convert value to Hexadecimal and then separate each digit.
E.g. 1794 = 0x0702
It means Chapter 7 Battle 2</t>
        </r>
      </text>
    </comment>
    <comment ref="B220" authorId="0" shapeId="0" xr:uid="{00000000-0006-0000-0000-000008000000}">
      <text>
        <r>
          <rPr>
            <sz val="10"/>
            <color rgb="FF000000"/>
            <rFont val="Arial"/>
            <scheme val="minor"/>
          </rPr>
          <t>Convert value to Hexadecimal and then separate each digit.
E.g. 1794 = 0x0702
It means Chapter 7 Battle 2</t>
        </r>
      </text>
    </comment>
    <comment ref="D223" authorId="0" shapeId="0" xr:uid="{00000000-0006-0000-0000-000009000000}">
      <text>
        <r>
          <rPr>
            <sz val="10"/>
            <color rgb="FF000000"/>
            <rFont val="Arial"/>
            <scheme val="minor"/>
          </rPr>
          <t>*(_DWORD *)(TK__getPlayerStruct(v418, (unsigned int *)&amp;RNG_RLTD_149475C88) + 0x3cc) + 1 == param0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9" authorId="0" shapeId="0" xr:uid="{00000000-0006-0000-0100-000001000000}">
      <text>
        <r>
          <rPr>
            <sz val="10"/>
            <color rgb="FF000000"/>
            <rFont val="Arial"/>
            <scheme val="minor"/>
          </rPr>
          <t>VFX in hex:
0 = hitspark
7B = Rage shockwave effect
8F = Interesting effect
90 = shockwave effect 1
91 = Heat Shockwave
93 = small boom effect
9D = wind around player
9E = small bright flash spark
9F = shockwave effect 2
A0 = thin lines
A1 = idk what this is 
A2 = idk what this is 2
A3 = quick swipe
A4 = red spark
A5 = bright flash spark
A6 = white splash
A7 = heat aura long lasting
A9 = heat aura disappear
AA = Glass break
AD = ground shockwave
AE = air aura
B1 = tiny yellow sparks
B2 = Heat Engager aura
B9 = sparks flying 1
BF = sparks flying 2
C7 = wind ball effect</t>
        </r>
      </text>
    </comment>
    <comment ref="D26" authorId="0" shapeId="0" xr:uid="{00000000-0006-0000-0100-000002000000}">
      <text>
        <r>
          <rPr>
            <sz val="10"/>
            <color rgb="FF000000"/>
            <rFont val="Arial"/>
            <scheme val="minor"/>
          </rPr>
          <t xml:space="preserve">values;
19 = ground impact
</t>
        </r>
      </text>
    </comment>
    <comment ref="D27" authorId="0" shapeId="0" xr:uid="{00000000-0006-0000-0100-000003000000}">
      <text>
        <r>
          <rPr>
            <sz val="10"/>
            <color rgb="FF000000"/>
            <rFont val="Arial"/>
            <scheme val="minor"/>
          </rPr>
          <t>VFX Hex:
14 = blue spark
47 = power crush aura
7D = homing trail 1
7E = homing aura1
BD = homing trail 2
BE = homing aura 2
C0 = yellow spark</t>
        </r>
      </text>
    </comment>
    <comment ref="D32" authorId="0" shapeId="0" xr:uid="{00000000-0006-0000-0100-000004000000}">
      <text>
        <r>
          <rPr>
            <sz val="10"/>
            <color rgb="FF000000"/>
            <rFont val="Arial"/>
            <scheme val="minor"/>
          </rPr>
          <t xml:space="preserve">VFXs:
14 = blue sparks
8F = interesting effect
AF = Air splash effect
C0 = yellow sparks
C1 = Homing trail
C2 = Homing trail 2 
</t>
        </r>
      </text>
    </comment>
    <comment ref="D48" authorId="0" shapeId="0" xr:uid="{00000000-0006-0000-0100-000005000000}">
      <text>
        <r>
          <rPr>
            <sz val="10"/>
            <color rgb="FF000000"/>
            <rFont val="Arial"/>
            <scheme val="minor"/>
          </rPr>
          <t>The offset right next to this one is a permanent devil mode flag</t>
        </r>
      </text>
    </comment>
    <comment ref="B81" authorId="0" shapeId="0" xr:uid="{00000000-0006-0000-0100-000006000000}">
      <text>
        <r>
          <rPr>
            <sz val="10"/>
            <color rgb="FF000000"/>
            <rFont val="Arial"/>
            <scheme val="minor"/>
          </rPr>
          <t>0 = No Tracking
1 = Homing Level
2 = Standard
12 = Infinite
55 = Only to the left
56 = Only to the right</t>
        </r>
      </text>
    </comment>
    <comment ref="D116" authorId="0" shapeId="0" xr:uid="{00000000-0006-0000-0100-000007000000}">
      <text>
        <r>
          <rPr>
            <sz val="10"/>
            <color rgb="FF000000"/>
            <rFont val="Arial"/>
            <scheme val="minor"/>
          </rPr>
          <t>Sliding into the fore-/background is side dependent.
Assuming player is on left side:
0x0 - forward
0x1FFF - up/forward
0x3FFF - up
0x5FFF - up/back
0x7FFF - back
0x9FFF - down/back
0xBFFF - down
0xDFFF - down/forward</t>
        </r>
      </text>
    </comment>
    <comment ref="D131" authorId="0" shapeId="0" xr:uid="{00000000-0006-0000-0100-000008000000}">
      <text>
        <r>
          <rPr>
            <sz val="10"/>
            <color rgb="FF000000"/>
            <rFont val="Arial"/>
            <scheme val="minor"/>
          </rPr>
          <t>2185651200 (0x82466400) = Akuma
1849451520 (0x6E3C6400) = Non-Akuma</t>
        </r>
      </text>
    </comment>
    <comment ref="D149" authorId="0" shapeId="0" xr:uid="{00000000-0006-0000-0100-000009000000}">
      <text>
        <r>
          <rPr>
            <sz val="10"/>
            <color rgb="FF000000"/>
            <rFont val="Arial"/>
            <scheme val="minor"/>
          </rPr>
          <t>0 = Hide Health Bar
1 = Show Health Bar
851968 = Heal VFX</t>
        </r>
      </text>
    </comment>
    <comment ref="B150" authorId="0" shapeId="0" xr:uid="{00000000-0006-0000-0100-00000A000000}">
      <text>
        <r>
          <rPr>
            <sz val="10"/>
            <color rgb="FF000000"/>
            <rFont val="Arial"/>
            <scheme val="minor"/>
          </rPr>
          <t>1 = Intro
2 = Outro
5 = Fate
6 = Fate (last part)
7 = Story pre-fight
8 = Story post-fight
9 = Story mid-fight (round transition?)</t>
        </r>
      </text>
    </comment>
    <comment ref="B157" authorId="0" shapeId="0" xr:uid="{00000000-0006-0000-0100-00000B000000}">
      <text>
        <r>
          <rPr>
            <sz val="10"/>
            <color rgb="FF000000"/>
            <rFont val="Arial"/>
            <scheme val="minor"/>
          </rPr>
          <t>2 = Jun
3 = Devil Jin
4 = Paul
5 = Zafina
6 = Dragunov
7 = Yoshi
8 = Raven
9 = Azucena
10 = Angel Jin
11 = True Devil Kazuya
12 = Reina
51 = Eddy
52 = Lidia
53 = Heihachi
101 = Devil Jin (white?)</t>
        </r>
      </text>
    </comment>
    <comment ref="B163" authorId="0" shapeId="0" xr:uid="{00000000-0006-0000-0100-00000C000000}">
      <text>
        <r>
          <rPr>
            <sz val="10"/>
            <color rgb="FF000000"/>
            <rFont val="Arial"/>
            <scheme val="minor"/>
          </rPr>
          <t>To get the game value you need, use this formula.
X = degrees / 360 * 0xFFFF
OR
X = degrees * 0xB6</t>
        </r>
      </text>
    </comment>
    <comment ref="B164" authorId="0" shapeId="0" xr:uid="{00000000-0006-0000-0100-00000D000000}">
      <text>
        <r>
          <rPr>
            <sz val="10"/>
            <color rgb="FF000000"/>
            <rFont val="Arial"/>
            <scheme val="minor"/>
          </rPr>
          <t>To get the game value you need, use this formula.
X = degrees / 360 * 0xFFFF
OR
X = degrees * 0xB6</t>
        </r>
      </text>
    </comment>
    <comment ref="D167" authorId="0" shapeId="0" xr:uid="{00000000-0006-0000-0100-00000E000000}">
      <text>
        <r>
          <rPr>
            <sz val="10"/>
            <color rgb="FF000000"/>
            <rFont val="Arial"/>
            <scheme val="minor"/>
          </rPr>
          <t>Common values
0x01021e00
0x01019100
0x01013000
0x01020a00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200-000001000000}">
      <text>
        <r>
          <rPr>
            <sz val="10"/>
            <color rgb="FF000000"/>
            <rFont val="Arial"/>
            <scheme val="minor"/>
          </rPr>
          <t>Value near but below this are hurt grunts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1000000}">
      <text>
        <r>
          <rPr>
            <sz val="10"/>
            <color rgb="FF000000"/>
            <rFont val="Arial"/>
            <scheme val="minor"/>
          </rPr>
          <t>Set = 1
Clear = 0 
Counting for Bits start from Least Significant side. First bit is considered bit # 0.</t>
        </r>
      </text>
    </comment>
    <comment ref="C102" authorId="0" shapeId="0" xr:uid="{00000000-0006-0000-0300-000002000000}">
      <text>
        <r>
          <rPr>
            <sz val="10"/>
            <color rgb="FF000000"/>
            <rFont val="Arial"/>
            <scheme val="minor"/>
          </rPr>
          <t>Used in throws (?)</t>
        </r>
      </text>
    </comment>
    <comment ref="C109" authorId="0" shapeId="0" xr:uid="{00000000-0006-0000-0300-000003000000}">
      <text>
        <r>
          <rPr>
            <sz val="10"/>
            <color rgb="FF000000"/>
            <rFont val="Arial"/>
            <scheme val="minor"/>
          </rPr>
          <t>Used in throws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400-000001000000}">
      <text>
        <r>
          <rPr>
            <sz val="10"/>
            <color rgb="FF000000"/>
            <rFont val="Arial"/>
            <scheme val="minor"/>
          </rPr>
          <t>Add the expected Extra Property as a decimal value along with the value you want as an additional Requirement</t>
        </r>
      </text>
    </comment>
    <comment ref="D11" authorId="0" shapeId="0" xr:uid="{00000000-0006-0000-0400-000002000000}">
      <text>
        <r>
          <rPr>
            <sz val="10"/>
            <color rgb="FF000000"/>
            <rFont val="Arial"/>
            <scheme val="minor"/>
          </rPr>
          <t>Uses the throw break requirements (131, 132, 133, 134 and 135) to get the input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500-000001000000}">
      <text>
        <r>
          <rPr>
            <sz val="10"/>
            <color rgb="FF000000"/>
            <rFont val="Arial"/>
            <scheme val="minor"/>
          </rPr>
          <t>This column is used for comparison purposes only.</t>
        </r>
      </text>
    </comment>
    <comment ref="E1" authorId="0" shapeId="0" xr:uid="{00000000-0006-0000-0500-000002000000}">
      <text>
        <r>
          <rPr>
            <sz val="10"/>
            <color rgb="FF000000"/>
            <rFont val="Arial"/>
            <scheme val="minor"/>
          </rPr>
          <t>This is what the game will display for this hit level in Practice Mode</t>
        </r>
      </text>
    </comment>
    <comment ref="I1" authorId="0" shapeId="0" xr:uid="{00000000-0006-0000-0500-000003000000}">
      <text>
        <r>
          <rPr>
            <sz val="10"/>
            <color rgb="FF000000"/>
            <rFont val="Arial"/>
            <scheme val="minor"/>
          </rPr>
          <t>Indicates if hit level can be absorbed by Power Crush.
Yes: All hits of this level are absorbed by it unless said attack is RA
RA Only: Hits are only absorbed if the armor is from RA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600-000001000000}">
      <text>
        <r>
          <rPr>
            <sz val="10"/>
            <color rgb="FF000000"/>
            <rFont val="Arial"/>
            <scheme val="minor"/>
          </rPr>
          <t>Airborne(Juggle) is labeled in-game as Airborne with white text
Airborne(Jumping) is labeled in-game as Airborne with blue text</t>
        </r>
      </text>
    </comment>
    <comment ref="E4" authorId="0" shapeId="0" xr:uid="{00000000-0006-0000-0600-000002000000}">
      <text>
        <r>
          <rPr>
            <sz val="10"/>
            <color rgb="FF000000"/>
            <rFont val="Arial"/>
            <scheme val="minor"/>
          </rPr>
          <t>Can only block on the ground, will always get hit in airborne</t>
        </r>
      </text>
    </comment>
    <comment ref="D6" authorId="0" shapeId="0" xr:uid="{00000000-0006-0000-0600-000003000000}">
      <text>
        <r>
          <rPr>
            <sz val="10"/>
            <color rgb="FF000000"/>
            <rFont val="Arial"/>
            <scheme val="minor"/>
          </rPr>
          <t>Game displays status as Airborne(Juggle)
Immune to all high attacks, the rest leads into a juggle, crouch throws work against this state</t>
        </r>
      </text>
    </comment>
    <comment ref="E7" authorId="0" shapeId="0" xr:uid="{00000000-0006-0000-0600-000004000000}">
      <text>
        <r>
          <rPr>
            <sz val="10"/>
            <color rgb="FF000000"/>
            <rFont val="Arial"/>
            <scheme val="minor"/>
          </rPr>
          <t>Can only block on the ground, will always get hit in airborne</t>
        </r>
      </text>
    </comment>
    <comment ref="D9" authorId="0" shapeId="0" xr:uid="{00000000-0006-0000-0600-000005000000}">
      <text>
        <r>
          <rPr>
            <sz val="10"/>
            <color rgb="FF000000"/>
            <rFont val="Arial"/>
            <scheme val="minor"/>
          </rPr>
          <t>Game displays status as Airborne
Immune to all highs, attacks designed against down states can be activated, attacks forces a face up state on hit</t>
        </r>
      </text>
    </comment>
    <comment ref="D10" authorId="0" shapeId="0" xr:uid="{00000000-0006-0000-0600-000006000000}">
      <text>
        <r>
          <rPr>
            <sz val="10"/>
            <color rgb="FF000000"/>
            <rFont val="Arial"/>
            <scheme val="minor"/>
          </rPr>
          <t>Game displays status as Airborne
Immune to all highs, attacks designed against down states can be activated, attacks forces a face down state on hit</t>
        </r>
      </text>
    </comment>
    <comment ref="D11" authorId="0" shapeId="0" xr:uid="{00000000-0006-0000-0600-000007000000}">
      <text>
        <r>
          <rPr>
            <sz val="10"/>
            <color rgb="FF000000"/>
            <rFont val="Arial"/>
            <scheme val="minor"/>
          </rPr>
          <t>Game displays status as Airborne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4" authorId="0" shapeId="0" xr:uid="{00000000-0006-0000-0800-000001000000}">
      <text>
        <r>
          <rPr>
            <sz val="10"/>
            <color rgb="FF000000"/>
            <rFont val="Arial"/>
            <scheme val="minor"/>
          </rPr>
          <t>Went with the term "digit" rather than "bytes" for the sake of reader's convenience.
2 digits = 1 byte.
Total = 16 which means 8 bytes.</t>
        </r>
      </text>
    </comment>
    <comment ref="B55" authorId="0" shapeId="0" xr:uid="{00000000-0006-0000-0800-000002000000}">
      <text>
        <r>
          <rPr>
            <sz val="10"/>
            <color rgb="FF000000"/>
            <rFont val="Arial"/>
            <scheme val="minor"/>
          </rPr>
          <t>Commonly used in Outros.
They also work with combined button presses like 1+2, 1+3, 1+4</t>
        </r>
      </text>
    </comment>
    <comment ref="B78" authorId="0" shapeId="0" xr:uid="{00000000-0006-0000-0800-000003000000}">
      <text>
        <r>
          <rPr>
            <sz val="10"/>
            <color rgb="FF000000"/>
            <rFont val="Arial"/>
            <scheme val="minor"/>
          </rPr>
          <t>Meaning if a cancel has 0x2000000300000000 (1+2) command, pressing either 1 or 2 would activate it</t>
        </r>
      </text>
    </comment>
    <comment ref="B79" authorId="0" shapeId="0" xr:uid="{00000000-0006-0000-0800-000004000000}">
      <text>
        <r>
          <rPr>
            <sz val="10"/>
            <color rgb="FF000000"/>
            <rFont val="Arial"/>
            <scheme val="minor"/>
          </rPr>
          <t>If (d/f+1) is given. d/f+1+2 or d/f+1+3 input will also be accepted</t>
        </r>
      </text>
    </comment>
    <comment ref="B80" authorId="0" shapeId="0" xr:uid="{00000000-0006-0000-0800-000005000000}">
      <text>
        <r>
          <rPr>
            <sz val="10"/>
            <color rgb="FF000000"/>
            <rFont val="Arial"/>
            <scheme val="minor"/>
          </rPr>
          <t>Ignore any Command and accept only directional input.
If 0x80000001 00000008 (df+1) is given, then game will only accept 'df' input, 'df+1' will be rejected (cancel won't happen)</t>
        </r>
      </text>
    </comment>
  </commentList>
</comments>
</file>

<file path=xl/sharedStrings.xml><?xml version="1.0" encoding="utf-8"?>
<sst xmlns="http://schemas.openxmlformats.org/spreadsheetml/2006/main" count="1891" uniqueCount="1275">
  <si>
    <t>Requirement ID</t>
  </si>
  <si>
    <t>Param</t>
  </si>
  <si>
    <t>Condition</t>
  </si>
  <si>
    <t>Note</t>
  </si>
  <si>
    <t>End</t>
  </si>
  <si>
    <t>o</t>
  </si>
  <si>
    <t>Always true</t>
  </si>
  <si>
    <t>Practice Mode Demo</t>
  </si>
  <si>
    <r>
      <rPr>
        <sz val="10"/>
        <color theme="1"/>
        <rFont val="Arial"/>
      </rPr>
      <t xml:space="preserve">Inside Practice mode movelist demo.
</t>
    </r>
    <r>
      <rPr>
        <i/>
        <sz val="10"/>
        <color theme="1"/>
        <rFont val="Arial"/>
      </rPr>
      <t>E.g, Used in Claudio to go to Starburst Manually</t>
    </r>
  </si>
  <si>
    <t>Any</t>
  </si>
  <si>
    <t>Attack To Throw</t>
  </si>
  <si>
    <r>
      <rPr>
        <sz val="10"/>
        <color theme="1"/>
        <rFont val="Arial"/>
      </rPr>
      <t xml:space="preserve">Used for Hit-to-Throw transitions. 
Works for all opponent directions (Front, Back, Left, Right).
and Status (Standing, Crouching, Airborne etc)
Parameter is distance
</t>
    </r>
    <r>
      <rPr>
        <i/>
        <sz val="10"/>
        <color theme="1"/>
        <rFont val="Arial"/>
      </rPr>
      <t xml:space="preserve">E.g, DVJ, KAZ Heaven's Door
</t>
    </r>
    <r>
      <rPr>
        <sz val="10"/>
        <color theme="1"/>
        <rFont val="Arial"/>
      </rPr>
      <t>Common values are 1536 and 1900</t>
    </r>
  </si>
  <si>
    <t>Throw Hit Forward (Standing)</t>
  </si>
  <si>
    <t>Throw Hit Backward (Standing)</t>
  </si>
  <si>
    <t>Throw Hit Left Side (Standing)</t>
  </si>
  <si>
    <t>Throw Hit Right Side (Standing)</t>
  </si>
  <si>
    <t>Throw Hit Forward (Crouching)</t>
  </si>
  <si>
    <t>Throw Hit Backward (Crouching)</t>
  </si>
  <si>
    <t>Throw Hit Left Side (Crouching)</t>
  </si>
  <si>
    <t>Throw Hit Right Side (Crouching)</t>
  </si>
  <si>
    <t>Throw Hit Forward (Face Up)</t>
  </si>
  <si>
    <t>Throw Hit Backward (Face Up)</t>
  </si>
  <si>
    <t>Throw Hit Left Side (Face Up)</t>
  </si>
  <si>
    <t>Throw Hit Right Side (Face Up)</t>
  </si>
  <si>
    <t>Throw Hit Forward (Face Down)</t>
  </si>
  <si>
    <t>Throw Hit Backward (Face Down)</t>
  </si>
  <si>
    <t>Throw Hit Left Side (Face Down)</t>
  </si>
  <si>
    <t>Throw Hit Right Side (Face Down)</t>
  </si>
  <si>
    <t>Attack To Throw (Forward)</t>
  </si>
  <si>
    <t>Attack To Throw (Backward)</t>
  </si>
  <si>
    <t>Attack To Throw (Left Side)</t>
  </si>
  <si>
    <t>Attack To Throw (Right Side)</t>
  </si>
  <si>
    <t>Airborne Throw Hit Forward (Face Up)</t>
  </si>
  <si>
    <t>Airborne Throw Hit Backward (Face Up)</t>
  </si>
  <si>
    <t>Airborne Throw Hit Left Side (Face Up)</t>
  </si>
  <si>
    <t>Airborne Throw Hit Right Side (Face Up)</t>
  </si>
  <si>
    <t>Airborne Throw Hit Forward (Face Down)</t>
  </si>
  <si>
    <t>Airborne Throw Hit Backward (Face Down)</t>
  </si>
  <si>
    <t>Airborne Throw Hit Left Side (Face Down)</t>
  </si>
  <si>
    <t>Airborne Throw Hit Right Side (Face Down)</t>
  </si>
  <si>
    <t>Opponent distance smaller or equal than</t>
  </si>
  <si>
    <t>1000 = 1.0 distance in framedata</t>
  </si>
  <si>
    <t>Opponent distance greater  or equal than</t>
  </si>
  <si>
    <t>On Hit</t>
  </si>
  <si>
    <t>Difference b/w this and 44 not known yet</t>
  </si>
  <si>
    <t>Must be used at active frames</t>
  </si>
  <si>
    <t>On Block</t>
  </si>
  <si>
    <t>On Whiff</t>
  </si>
  <si>
    <t>On Hit / On Block</t>
  </si>
  <si>
    <t>Used when cancel happens after active frames. i.e, 2D cancels</t>
  </si>
  <si>
    <t>Hit/Block related (?)</t>
  </si>
  <si>
    <t>Used when cancel happens after active frames. i.e, Story mode mid-battle cutscenes.</t>
  </si>
  <si>
    <t>VULN</t>
  </si>
  <si>
    <t>Check Opponent VULN</t>
  </si>
  <si>
    <t>Opponent Current Attack has Damage</t>
  </si>
  <si>
    <t>Opp. current attack doesn't have damage of 0</t>
  </si>
  <si>
    <t>Opponent Current Attack has Damage + Opp. Standing</t>
  </si>
  <si>
    <t>Opponent Current Attack has Damage + Opp. Crouching</t>
  </si>
  <si>
    <t>Opponent Current Attack has NO Damage</t>
  </si>
  <si>
    <t>Opp. current attack have a damage of 0</t>
  </si>
  <si>
    <t>Opponent Standing</t>
  </si>
  <si>
    <t>Opponent Crouching</t>
  </si>
  <si>
    <t>Incoming high attack</t>
  </si>
  <si>
    <t>Incoming mid attack</t>
  </si>
  <si>
    <t>Incoming low attack</t>
  </si>
  <si>
    <t>Incoming high/mid attack</t>
  </si>
  <si>
    <t>Character Backturned</t>
  </si>
  <si>
    <t>player direction &gt;= 0x4000 is considered backturned</t>
  </si>
  <si>
    <t>Character Not Backturned</t>
  </si>
  <si>
    <t>Includes facing Front, Left and Right
player direction &lt; 0x4000 is considered not backturned</t>
  </si>
  <si>
    <t>Character Facing Direction &gt;= param</t>
  </si>
  <si>
    <t>Character Facing Direction &lt; param</t>
  </si>
  <si>
    <t>Collide with opponent(?)</t>
  </si>
  <si>
    <t>Opponent facing Forward</t>
  </si>
  <si>
    <t>Opponent facing Left</t>
  </si>
  <si>
    <t>Opponent facing Right</t>
  </si>
  <si>
    <t>Opponent facing Backwards</t>
  </si>
  <si>
    <t>Opponent is close, last active frame not reached, high attack</t>
  </si>
  <si>
    <t>Enemy within 1792 units &amp; his last active frame is not reached &amp; his attack is high</t>
  </si>
  <si>
    <t>Enemy first active frame - curr frame &lt; X</t>
  </si>
  <si>
    <t>Enemy first active frame - curr frame &gt;= X</t>
  </si>
  <si>
    <t>Enemy first active frame - curr frame = X</t>
  </si>
  <si>
    <t>Enemy last active frame - curr frame &lt; X</t>
  </si>
  <si>
    <t>Enemy last active frame - curr frame &gt;= X</t>
  </si>
  <si>
    <t>Enemy last active frame - curr frame = X</t>
  </si>
  <si>
    <t>Enemy current frame - last active frame &lt;= X</t>
  </si>
  <si>
    <t>Returns True if attack doesn't have first active frame</t>
  </si>
  <si>
    <t>Player current frame - max anim length &gt;= X</t>
  </si>
  <si>
    <t>Player move max anim length - Current frame &gt; X</t>
  </si>
  <si>
    <t>Enemy move frame &gt;= X</t>
  </si>
  <si>
    <t>Enemy move frame &lt; X</t>
  </si>
  <si>
    <t>Enemy move frame == X</t>
  </si>
  <si>
    <t>Opponent is downed</t>
  </si>
  <si>
    <t>Opponent is on their feet</t>
  </si>
  <si>
    <t>Opponent is downed, not airborne, distance &lt;= X</t>
  </si>
  <si>
    <t>On Counter Hit</t>
  </si>
  <si>
    <t>Pressed ONLY Left Punch</t>
  </si>
  <si>
    <t>Throw Breaking</t>
  </si>
  <si>
    <t>Pressed ONLY Right Punch</t>
  </si>
  <si>
    <t>Pressed ONLY Left + Right Punch</t>
  </si>
  <si>
    <t>Throw break related</t>
  </si>
  <si>
    <t>On Death</t>
  </si>
  <si>
    <t>On Opponent Death</t>
  </si>
  <si>
    <t>Opponent Health &lt; 50%</t>
  </si>
  <si>
    <t>0 - 175</t>
  </si>
  <si>
    <t>Player HP &gt;= Param</t>
  </si>
  <si>
    <t>Max param value is 32767</t>
  </si>
  <si>
    <t>Player HP &lt; Param</t>
  </si>
  <si>
    <t>Opponent HP &gt;= Param</t>
  </si>
  <si>
    <t>Opponent HP &lt; Param</t>
  </si>
  <si>
    <t>Max param value is 32767. Doesn't work in practice mode</t>
  </si>
  <si>
    <t>0 - 100</t>
  </si>
  <si>
    <t>Player HP Percentage &gt;= Param</t>
  </si>
  <si>
    <t>Player HP Percentage &lt; Param</t>
  </si>
  <si>
    <t>Opponent HP &lt;= Param</t>
  </si>
  <si>
    <t>Player HP &lt;= Param</t>
  </si>
  <si>
    <t>Standing on the Left Side</t>
  </si>
  <si>
    <t>Standing on the Right Side</t>
  </si>
  <si>
    <t>Player on the Ground (Right Side)</t>
  </si>
  <si>
    <t>Player on the Ground (Left Side)</t>
  </si>
  <si>
    <t>Something related to which side player is standing (Left)</t>
  </si>
  <si>
    <t>Something related to which side player is standing (Right)</t>
  </si>
  <si>
    <t>If Player is Ki Charged</t>
  </si>
  <si>
    <r>
      <rPr>
        <sz val="10"/>
        <color theme="1"/>
        <rFont val="Arial"/>
      </rPr>
      <t xml:space="preserve">Player must be Ki Charged </t>
    </r>
    <r>
      <rPr>
        <i/>
        <sz val="10"/>
        <color theme="1"/>
        <rFont val="Arial"/>
      </rPr>
      <t>(e.g Leo's d/b+1,1+2)</t>
    </r>
  </si>
  <si>
    <t>If Player is NOT Ki Charged</t>
  </si>
  <si>
    <t>0 - 1</t>
  </si>
  <si>
    <t>Player is in rage</t>
  </si>
  <si>
    <t>0 = Player NOT in Rage. 1 = Player in Rage.</t>
  </si>
  <si>
    <t>?</t>
  </si>
  <si>
    <t>Something related to Speed &amp; frame values of some unknown cancel</t>
  </si>
  <si>
    <t>1, 2, 4, 8</t>
  </si>
  <si>
    <t>Near Wall</t>
  </si>
  <si>
    <t>Used in throws for Wall Splats.
Each value indicates a facing direction</t>
  </si>
  <si>
    <t>Wallbreak Available</t>
  </si>
  <si>
    <t>Used for stages like Howard Estate and G-Corp Helipad</t>
  </si>
  <si>
    <t>Something Wallsplat Related (?)</t>
  </si>
  <si>
    <t>Always present in wallsplat cancels</t>
  </si>
  <si>
    <t>Character ID</t>
  </si>
  <si>
    <t>Player character ID</t>
  </si>
  <si>
    <t>Player NOT character ID</t>
  </si>
  <si>
    <t>Oppponent character ID</t>
  </si>
  <si>
    <t>Opponent NOT character ID</t>
  </si>
  <si>
    <t>Used in character intros</t>
  </si>
  <si>
    <t>Oppponent NOT character ID</t>
  </si>
  <si>
    <t>0-1,3</t>
  </si>
  <si>
    <t>Player Character Controller</t>
  </si>
  <si>
    <t>Player = 0 CPU = 1 Intro/Outro = 3</t>
  </si>
  <si>
    <t>Opponent Character Controller</t>
  </si>
  <si>
    <t>Player is Eddy</t>
  </si>
  <si>
    <t>This one checks opponent's existence first. Probably a mistake from the devs where they were supposed to apply opponent check for Eddy</t>
  </si>
  <si>
    <t>Prop 0x809b &gt;= Value</t>
  </si>
  <si>
    <t>Kazuya Devil Flag &gt;= Value</t>
  </si>
  <si>
    <t>Prop 0x80e4 &gt;= Value</t>
  </si>
  <si>
    <t>Prop 0x80f0 &gt;= Value</t>
  </si>
  <si>
    <t>Prop 0x80c5 &gt;= Value</t>
  </si>
  <si>
    <t>Prop 0x80c8 &gt;= Value</t>
  </si>
  <si>
    <t>Prop 0x80cb &gt;= Value</t>
  </si>
  <si>
    <t>0xAAAABBBB</t>
  </si>
  <si>
    <t>Short Flag (Prop 0x8128) &gt;= Value</t>
  </si>
  <si>
    <t>AAAA is Flag number
BBBB is the value of the flag</t>
  </si>
  <si>
    <t>Prop 0x809b &lt;= Value</t>
  </si>
  <si>
    <t>Kazuya Devil Flag &lt;= Value</t>
  </si>
  <si>
    <t>Prop 0x80e4 &lt;= Value</t>
  </si>
  <si>
    <t>Prop 0x80f0 &lt;= Value</t>
  </si>
  <si>
    <t>Prop 0x80c5 &lt;= Value</t>
  </si>
  <si>
    <t>Prop 0x80c8 &lt;= Value</t>
  </si>
  <si>
    <t>Prop 0x80cb &lt;= Value</t>
  </si>
  <si>
    <t>Short Flag (Prop 0x8128) &lt;= Value</t>
  </si>
  <si>
    <t>Prop 0x809b == Value</t>
  </si>
  <si>
    <t>Kazuya Devil Flag == Value</t>
  </si>
  <si>
    <t>0 = Not Devil, 1 = Devil</t>
  </si>
  <si>
    <t>Prop 0x80e4 == Value</t>
  </si>
  <si>
    <t>Prop 0x80f0 == Value</t>
  </si>
  <si>
    <t>Prop 0x80c5 == Value</t>
  </si>
  <si>
    <t>Prop 0x80c8 == Value</t>
  </si>
  <si>
    <t>Prop 0x80cb == Value</t>
  </si>
  <si>
    <t>Short Flag (Prop 0x8128) == Value</t>
  </si>
  <si>
    <t>0 - 1 ???</t>
  </si>
  <si>
    <t>Heat Available</t>
  </si>
  <si>
    <t>Character Install Active</t>
  </si>
  <si>
    <t>0 = No, 1 = Yes</t>
  </si>
  <si>
    <t>Heat Related</t>
  </si>
  <si>
    <t>Used in tandem with req 442</t>
  </si>
  <si>
    <t>Kazuya Permanent Devil Flag == Value</t>
  </si>
  <si>
    <r>
      <rPr>
        <sz val="10"/>
        <color theme="1"/>
        <rFont val="Arial"/>
      </rPr>
      <t xml:space="preserve">0 = No, 1 = Yes.
</t>
    </r>
    <r>
      <rPr>
        <i/>
        <sz val="10"/>
        <color theme="1"/>
        <rFont val="Arial"/>
      </rPr>
      <t>Refer to prop 0x8151</t>
    </r>
  </si>
  <si>
    <t>0 - 2</t>
  </si>
  <si>
    <t>Eddy's Install Active</t>
  </si>
  <si>
    <t>Parameter is the level of install</t>
  </si>
  <si>
    <t>Heihachi Warrior Instinct Active</t>
  </si>
  <si>
    <t>Player Character ID
(Multiple Checks)</t>
  </si>
  <si>
    <t>Uses multiple parameters, each Parameter is a Character ID. If opponent isn't param0 then it checks if the opponent is param1, then checks if it's param2.</t>
  </si>
  <si>
    <t>Player Not Character ID
(Multiple Checks)</t>
  </si>
  <si>
    <t>Opponent Character ID
(Multiple Checks)</t>
  </si>
  <si>
    <t>Opponent Not Character ID
(Multiple Checks)</t>
  </si>
  <si>
    <r>
      <rPr>
        <sz val="10"/>
        <color theme="1"/>
        <rFont val="Arial"/>
      </rPr>
      <t xml:space="preserve">Used in Devil Jin to play specific voicelines in his Heat Smash against Heihachi.
Same as above
</t>
    </r>
    <r>
      <rPr>
        <i/>
        <sz val="10"/>
        <color theme="1"/>
        <rFont val="Arial"/>
      </rPr>
      <t>Seen in Devil Jin and Heihachi</t>
    </r>
  </si>
  <si>
    <t>Player Speed &gt;= param</t>
  </si>
  <si>
    <t>4096 = 100%</t>
  </si>
  <si>
    <t>Player Speed &lt;= param</t>
  </si>
  <si>
    <t>Player Speed == param</t>
  </si>
  <si>
    <t>Move Technical ID</t>
  </si>
  <si>
    <t>Opponent Current Move == param</t>
  </si>
  <si>
    <t>Checks the "ordinal id" field of a move</t>
  </si>
  <si>
    <t>Opponent Next Move == param</t>
  </si>
  <si>
    <t>Random Number Generator (2-way)</t>
  </si>
  <si>
    <r>
      <rPr>
        <sz val="10"/>
        <color rgb="FF000000"/>
        <rFont val="Arial"/>
      </rPr>
      <t xml:space="preserve">Parameter represents a possible option value, must contain multiple 
cancels of this requirement with different paramater values for this to have an effect.
</t>
    </r>
    <r>
      <rPr>
        <i/>
        <sz val="10"/>
        <color rgb="FF000000"/>
        <rFont val="Arial"/>
      </rPr>
      <t>This requirement is the odd one out because it uses values 0 - 2, which shouldn't be the case judging by the params for other RNG reqs</t>
    </r>
  </si>
  <si>
    <t>Random Number Generator (3-way)</t>
  </si>
  <si>
    <t>Same as above, but requires 3 cancels</t>
  </si>
  <si>
    <t>0 - 3</t>
  </si>
  <si>
    <t>Random Number Generator (4-way)</t>
  </si>
  <si>
    <t>Same as above, but requires 4 cancels</t>
  </si>
  <si>
    <t>0 - 4</t>
  </si>
  <si>
    <t>Random Number Generator (5-way)</t>
  </si>
  <si>
    <r>
      <rPr>
        <sz val="10"/>
        <color theme="1"/>
        <rFont val="Arial"/>
      </rPr>
      <t xml:space="preserve">Same as above, but requires 5 cancels
</t>
    </r>
    <r>
      <rPr>
        <i/>
        <sz val="10"/>
        <color theme="1"/>
        <rFont val="Arial"/>
      </rPr>
      <t>Seen in Kazuya, True Devil Kazuya &amp; Seiryu for Story AI</t>
    </r>
  </si>
  <si>
    <t>0 - 5</t>
  </si>
  <si>
    <t>Random Number Generator (6-way)</t>
  </si>
  <si>
    <r>
      <rPr>
        <sz val="10"/>
        <color theme="1"/>
        <rFont val="Arial"/>
      </rPr>
      <t xml:space="preserve">Same as above, but requires 6 cancels
</t>
    </r>
    <r>
      <rPr>
        <i/>
        <sz val="10"/>
        <color theme="1"/>
        <rFont val="Arial"/>
      </rPr>
      <t>Seen in Lars for Story AI and Lee</t>
    </r>
  </si>
  <si>
    <t>0 - 6</t>
  </si>
  <si>
    <t>Random Number Generator (7-way)</t>
  </si>
  <si>
    <t>Same as above, but requires 7 cancels</t>
  </si>
  <si>
    <t>0 - 7</t>
  </si>
  <si>
    <t>Random Number Generator (8-way)</t>
  </si>
  <si>
    <t>Same as above, but requires 8 cancels</t>
  </si>
  <si>
    <t>0 - 8</t>
  </si>
  <si>
    <t>Random Number Generator (9-way)</t>
  </si>
  <si>
    <r>
      <rPr>
        <sz val="10"/>
        <color theme="1"/>
        <rFont val="Arial"/>
      </rPr>
      <t xml:space="preserve">Same as above, but requires 9 cancels
</t>
    </r>
    <r>
      <rPr>
        <i/>
        <sz val="10"/>
        <color theme="1"/>
        <rFont val="Arial"/>
      </rPr>
      <t>Seen in Kazuya and True Devil Kazuya for Story AI</t>
    </r>
  </si>
  <si>
    <t>0 - 9</t>
  </si>
  <si>
    <t>Random Number Generator (10-way)</t>
  </si>
  <si>
    <r>
      <rPr>
        <sz val="10"/>
        <color theme="1"/>
        <rFont val="Arial"/>
      </rPr>
      <t xml:space="preserve">Same as above, but requires 10 cancels
</t>
    </r>
    <r>
      <rPr>
        <i/>
        <sz val="10"/>
        <color theme="1"/>
        <rFont val="Arial"/>
      </rPr>
      <t>Seen in Alisa</t>
    </r>
  </si>
  <si>
    <t>0-1000</t>
  </si>
  <si>
    <t>Random Number Generator (Weighted)</t>
  </si>
  <si>
    <r>
      <rPr>
        <sz val="10"/>
        <color theme="1"/>
        <rFont val="Arial"/>
      </rPr>
      <t xml:space="preserve">Parameter determines the percentage the given requirement would succeed
0 means 0%, 1000 means 100.0%
</t>
    </r>
    <r>
      <rPr>
        <i/>
        <sz val="10"/>
        <color theme="1"/>
        <rFont val="Arial"/>
      </rPr>
      <t>Leroy's dog, Sugar, has a 40.0% chance of missing</t>
    </r>
  </si>
  <si>
    <t>RNG-Related</t>
  </si>
  <si>
    <t>Arcade Mode(?)</t>
  </si>
  <si>
    <t>Seen in True Devil Kazuya to play a specific dialogue during Rage Art</t>
  </si>
  <si>
    <t>Tekken Ball Mode</t>
  </si>
  <si>
    <t>Checks if ball mode (8) is playing</t>
  </si>
  <si>
    <t>Story Mode</t>
  </si>
  <si>
    <r>
      <rPr>
        <sz val="10"/>
        <color theme="1"/>
        <rFont val="Arial"/>
      </rPr>
      <t xml:space="preserve">Checks if storymode (4) is playing
</t>
    </r>
    <r>
      <rPr>
        <i/>
        <sz val="10"/>
        <color theme="1"/>
        <rFont val="Arial"/>
      </rPr>
      <t>Effects of the parameter are unknown</t>
    </r>
  </si>
  <si>
    <t xml:space="preserve"> 0 - 244</t>
  </si>
  <si>
    <t>Story Battle Number</t>
  </si>
  <si>
    <t>Doesn't work if storymode isn't playing</t>
  </si>
  <si>
    <t>Game Mode</t>
  </si>
  <si>
    <t>Check What Game Mode is running</t>
  </si>
  <si>
    <t>Player is a Bear</t>
  </si>
  <si>
    <t>Checks if the player is currently using Kuma or Panda</t>
  </si>
  <si>
    <t>Player is a male character</t>
  </si>
  <si>
    <t>Includes Leo</t>
  </si>
  <si>
    <t>Player is a female character</t>
  </si>
  <si>
    <t>Player is Jack-7/8 or Seiryu</t>
  </si>
  <si>
    <t>Includes Jack-8, Jack-7 Story NPC, and Seiryu NPC.</t>
  </si>
  <si>
    <t>Opponent is a male character</t>
  </si>
  <si>
    <t>Opponent is a female character</t>
  </si>
  <si>
    <t>Opponent is Jack-7/8 or Seiryu</t>
  </si>
  <si>
    <t>Opponent is a Bear</t>
  </si>
  <si>
    <t>Pre-round animation</t>
  </si>
  <si>
    <t>Used to decide which pre-round animation to play. Each character has 3 animations hence param 0 - 2. The req is very likely tied to some RNG system</t>
  </si>
  <si>
    <t>Opponent is Airborne</t>
  </si>
  <si>
    <t>Opponent is NOT Airborne</t>
  </si>
  <si>
    <t>Item ID</t>
  </si>
  <si>
    <t>Has Item</t>
  </si>
  <si>
    <t>Checks if the player has equipped the specified customized item</t>
  </si>
  <si>
    <t>Opponent is in juggle</t>
  </si>
  <si>
    <t>Opponent is being juggled / in an airborne state</t>
  </si>
  <si>
    <t>Tornado Available</t>
  </si>
  <si>
    <t>Leroy Install Available</t>
  </si>
  <si>
    <t>Leroy has not consumed his once-per-match move</t>
  </si>
  <si>
    <t>Leroy Install Unavailable</t>
  </si>
  <si>
    <t>Leroy has consumed his once-per-match move</t>
  </si>
  <si>
    <t>Player Character ID</t>
  </si>
  <si>
    <t>There's some more stuff going around too, but it's not known yet</t>
  </si>
  <si>
    <t>Chara Episode pre-fight?</t>
  </si>
  <si>
    <t>Used to play specific intro dialogues in chara episodes</t>
  </si>
  <si>
    <t>Chara Episode post-fight?</t>
  </si>
  <si>
    <t>Used to play specific outro dialogues in chara episodes</t>
  </si>
  <si>
    <t>Story Flag == X</t>
  </si>
  <si>
    <r>
      <rPr>
        <sz val="10"/>
        <color theme="1"/>
        <rFont val="Arial"/>
      </rPr>
      <t xml:space="preserve">Checks if some story mode flags are activated or not. Needs Gamemode to be story mode.
</t>
    </r>
    <r>
      <rPr>
        <i/>
        <sz val="10"/>
        <color theme="1"/>
        <rFont val="Arial"/>
      </rPr>
      <t>Used in Jin to enable his Mishima, Kazama and other variants</t>
    </r>
  </si>
  <si>
    <t>Not Story Mode</t>
  </si>
  <si>
    <t>Current game mode is not story mode</t>
  </si>
  <si>
    <t>Something-RNG-Related &gt;= X</t>
  </si>
  <si>
    <t>Seen only in Angel Jin
Value seen: 1</t>
  </si>
  <si>
    <t>Something-RNG-Related &lt;= X</t>
  </si>
  <si>
    <t>Seen only in Nina
Value seen: 1</t>
  </si>
  <si>
    <t>Something-RNG-Related == X</t>
  </si>
  <si>
    <t>Seen in the entire cast
Values seen: 0 - 2</t>
  </si>
  <si>
    <t>Enemy first active frame &lt; X</t>
  </si>
  <si>
    <t>Enemy first active frame &gt;= X</t>
  </si>
  <si>
    <t>Enemy first active frame == X</t>
  </si>
  <si>
    <t>Enemy last active frame &lt; X</t>
  </si>
  <si>
    <t>Enemy last active frame &gt;= X</t>
  </si>
  <si>
    <t>Enemy last active frame == X</t>
  </si>
  <si>
    <t>Battle ID</t>
  </si>
  <si>
    <t>Is Tekken Force Mode</t>
  </si>
  <si>
    <r>
      <rPr>
        <sz val="10"/>
        <color theme="1"/>
        <rFont val="Arial"/>
      </rPr>
      <t xml:space="preserve">Parameter is the battle ID for that section
</t>
    </r>
    <r>
      <rPr>
        <i/>
        <sz val="10"/>
        <color theme="1"/>
        <rFont val="Arial"/>
      </rPr>
      <t>Seen in all the characters that have a playable segment in Tekken Force mode</t>
    </r>
  </si>
  <si>
    <t>Special Style related</t>
  </si>
  <si>
    <t>(DLC) Story Battle</t>
  </si>
  <si>
    <t>(DLC) Story Battle Number</t>
  </si>
  <si>
    <t>(DLC) Story Not Battle Number</t>
  </si>
  <si>
    <t>1 - 2</t>
  </si>
  <si>
    <t>Check Player Side</t>
  </si>
  <si>
    <t>1 = Player 1
2 = Player 2
Seen in the Dialogue structure, used in Intros</t>
  </si>
  <si>
    <t>Heihachi Story DLC Flags</t>
  </si>
  <si>
    <t>Used in Heihachi to grant him storymode attacks</t>
  </si>
  <si>
    <t>Something-RNG-Related == X - 1</t>
  </si>
  <si>
    <t>Seen only in Jack-7, Soldier &amp; Tekken Monks
Values spotted 1 - 5</t>
  </si>
  <si>
    <t>0-1</t>
  </si>
  <si>
    <t>Player is in Heat</t>
  </si>
  <si>
    <t>0 = Player NOT in Heat. 1 = Player in Heat.</t>
  </si>
  <si>
    <t>Limb ID</t>
  </si>
  <si>
    <t>Parry High</t>
  </si>
  <si>
    <t>Parry Mid</t>
  </si>
  <si>
    <t>Parry Low</t>
  </si>
  <si>
    <t>Seen in generic low parry</t>
  </si>
  <si>
    <t>Parry High and Mid</t>
  </si>
  <si>
    <t>Seen in King</t>
  </si>
  <si>
    <t>Index</t>
  </si>
  <si>
    <t>Parry Group</t>
  </si>
  <si>
    <t>Power Crush Attack Absorption</t>
  </si>
  <si>
    <t>Seen in Jin</t>
  </si>
  <si>
    <r>
      <rPr>
        <sz val="10"/>
        <color theme="1"/>
        <rFont val="Arial"/>
      </rPr>
      <t>Could also be for Airborne opponents.</t>
    </r>
    <r>
      <rPr>
        <i/>
        <sz val="10"/>
        <color theme="1"/>
        <rFont val="Arial"/>
      </rPr>
      <t xml:space="preserve"> Seen in Alisa</t>
    </r>
  </si>
  <si>
    <t>Parry Mid (Airborne)</t>
  </si>
  <si>
    <t>Could also be for Airborne opponents</t>
  </si>
  <si>
    <t>Seen in Alisa</t>
  </si>
  <si>
    <t>Prop ID</t>
  </si>
  <si>
    <t>Value Range</t>
  </si>
  <si>
    <t>Function</t>
  </si>
  <si>
    <t>Description</t>
  </si>
  <si>
    <t>Related Requirements</t>
  </si>
  <si>
    <t>0x0</t>
  </si>
  <si>
    <t>End of Extra Properties</t>
  </si>
  <si>
    <t>0x8001</t>
  </si>
  <si>
    <t>Camera Shake: Lightest</t>
  </si>
  <si>
    <t>Used in some attacks and mini wall splats.</t>
  </si>
  <si>
    <t>0x8002</t>
  </si>
  <si>
    <t>Camera Shake: Light</t>
  </si>
  <si>
    <t>Stronger than 0x8001 but still minimal</t>
  </si>
  <si>
    <t>0x8003</t>
  </si>
  <si>
    <t>Camera Shake: Medium</t>
  </si>
  <si>
    <t>Shakes the game camera.</t>
  </si>
  <si>
    <t>0x8004</t>
  </si>
  <si>
    <t>Camera Shake: Heavy</t>
  </si>
  <si>
    <t>Same as 0x8009</t>
  </si>
  <si>
    <t>0x8005</t>
  </si>
  <si>
    <t>0 - 10</t>
  </si>
  <si>
    <t>Camera Shake: Custom</t>
  </si>
  <si>
    <t>Shakes camera based on given parameter</t>
  </si>
  <si>
    <t>0x8006</t>
  </si>
  <si>
    <t>Same as 0x8001</t>
  </si>
  <si>
    <t>0x8007</t>
  </si>
  <si>
    <t>Used when opponent lands on walls. Same as 0x8002</t>
  </si>
  <si>
    <t>0x8008</t>
  </si>
  <si>
    <t>Used when the attack hits. Same as 0x8003</t>
  </si>
  <si>
    <t>0x8009</t>
  </si>
  <si>
    <t>Gives a heavy camera shake. Same as 0x8004</t>
  </si>
  <si>
    <t>0x800a</t>
  </si>
  <si>
    <t>0x800b</t>
  </si>
  <si>
    <t>Ground Ripple</t>
  </si>
  <si>
    <r>
      <rPr>
        <sz val="10"/>
        <color theme="1"/>
        <rFont val="Arial"/>
      </rPr>
      <t xml:space="preserve">Adds a ground ripple effect when triggered.
</t>
    </r>
    <r>
      <rPr>
        <i/>
        <sz val="10"/>
        <color theme="1"/>
        <rFont val="Arial"/>
      </rPr>
      <t>e.g Used when the player hits the ground.</t>
    </r>
  </si>
  <si>
    <t>0x800e</t>
  </si>
  <si>
    <t>Break Tile</t>
  </si>
  <si>
    <t>Used in some throws. Can use 0, 1 or 2.</t>
  </si>
  <si>
    <t>0x800f</t>
  </si>
  <si>
    <t>Medium Ground Ripple</t>
  </si>
  <si>
    <t>Adds a medium ground ripple effect when triggered.</t>
  </si>
  <si>
    <t>0x8010</t>
  </si>
  <si>
    <t>Heavy Ground Ripple</t>
  </si>
  <si>
    <t>Adds a heavy ground ripple effect when triggered.</t>
  </si>
  <si>
    <t>0x8011</t>
  </si>
  <si>
    <t>Fire Burn Effect on self</t>
  </si>
  <si>
    <t>0x8012</t>
  </si>
  <si>
    <t>Fire Burn Effect on opponent</t>
  </si>
  <si>
    <t>0x8017</t>
  </si>
  <si>
    <t>Play VFX</t>
  </si>
  <si>
    <r>
      <rPr>
        <sz val="10"/>
        <color theme="1"/>
        <rFont val="Arial"/>
      </rPr>
      <t xml:space="preserve">Used for effects such as hitsparks, Kazuya's forcefield VFX
Note: parameter is a decimal value converted from (VFX value + Limb value) in hex).
</t>
    </r>
    <r>
      <rPr>
        <i/>
        <sz val="10"/>
        <color theme="1"/>
        <rFont val="Arial"/>
      </rPr>
      <t xml:space="preserve">Ex: 11665421 (an example for a left hand heat engager) is B2000D in hex.
(B2 is the VFX hex, 000D is the limb the VFX will play on)
Some effects may not play on the limb or might have a set spot to play. 
</t>
    </r>
    <r>
      <rPr>
        <sz val="10"/>
        <color theme="1"/>
        <rFont val="Arial"/>
      </rPr>
      <t>VFX hex values in notes.</t>
    </r>
  </si>
  <si>
    <t>0x8019</t>
  </si>
  <si>
    <t>Electric Effect on self</t>
  </si>
  <si>
    <t>0x801a</t>
  </si>
  <si>
    <t>Electric Effect on opponent</t>
  </si>
  <si>
    <t>0x801b</t>
  </si>
  <si>
    <t>Heat Smash VFX on self</t>
  </si>
  <si>
    <t>Plays the little aura/spark VFX when Heat Smash is initiated</t>
  </si>
  <si>
    <t>0x8025</t>
  </si>
  <si>
    <t xml:space="preserve">Plays an effect.  Follow the notes in 0x8017 and convert the values into decimal </t>
  </si>
  <si>
    <t>0x8031</t>
  </si>
  <si>
    <t>Limb Value</t>
  </si>
  <si>
    <t>Char Hit Spark on Self</t>
  </si>
  <si>
    <r>
      <rPr>
        <sz val="10"/>
        <color theme="1"/>
        <rFont val="Arial"/>
      </rPr>
      <t xml:space="preserve">Adds a Character specific hit spark. 
The value dictates the bone where the value will play from.
</t>
    </r>
    <r>
      <rPr>
        <i/>
        <sz val="10"/>
        <color theme="1"/>
        <rFont val="Arial"/>
      </rPr>
      <t>e.g Used alot in Throws or Ki Charging</t>
    </r>
  </si>
  <si>
    <t>0x8039</t>
  </si>
  <si>
    <t>Play Character Trail VFX</t>
  </si>
  <si>
    <t>Used for trail effects left behind by some characters' moves such as Jun's heal, etc.
Parameter is VFX ID. Jun's heal uses 793</t>
  </si>
  <si>
    <t>0x8046</t>
  </si>
  <si>
    <t>Play Stage VFX</t>
  </si>
  <si>
    <t>Used for stage effects such as the ground and water impacts.</t>
  </si>
  <si>
    <t>0x8049</t>
  </si>
  <si>
    <t>Enable Homing VFX</t>
  </si>
  <si>
    <r>
      <rPr>
        <sz val="10"/>
        <color theme="1"/>
        <rFont val="Arial"/>
      </rPr>
      <t xml:space="preserve">Used for enabling Homing VFX
Note: parameter is a decimal value converted from (Limb value + VFX value) in hex).
</t>
    </r>
    <r>
      <rPr>
        <i/>
        <sz val="10"/>
        <color theme="1"/>
        <rFont val="Arial"/>
      </rPr>
      <t xml:space="preserve">Ex: The parameter for Heihachis yellow spark is 2496 in decimal
(2496 = 9C0 in hex, 9 = right hand, C0 = Yellow sparks value)
Some effects may not play on the limb or might have a set spot to play. 
</t>
    </r>
    <r>
      <rPr>
        <sz val="10"/>
        <color theme="1"/>
        <rFont val="Arial"/>
      </rPr>
      <t>VFX hex values in notes</t>
    </r>
  </si>
  <si>
    <t>0x804b</t>
  </si>
  <si>
    <t>Tile Break VFX on self</t>
  </si>
  <si>
    <t>Also makes the player dirty</t>
  </si>
  <si>
    <t>0x8079</t>
  </si>
  <si>
    <t>Throw Effect on self</t>
  </si>
  <si>
    <t>0x807a</t>
  </si>
  <si>
    <t>Smoke Effect on self</t>
  </si>
  <si>
    <t>0x807c</t>
  </si>
  <si>
    <t>Block Effect on self</t>
  </si>
  <si>
    <t>0x807d</t>
  </si>
  <si>
    <t>Sparks on self (?)</t>
  </si>
  <si>
    <t>0x807f</t>
  </si>
  <si>
    <t>Small Sparks on self</t>
  </si>
  <si>
    <t>0x8087</t>
  </si>
  <si>
    <t>0-?</t>
  </si>
  <si>
    <t>Inflict Self Damage</t>
  </si>
  <si>
    <t>Value subtracts permanent health.</t>
  </si>
  <si>
    <t>0x8088</t>
  </si>
  <si>
    <t>Heal Health</t>
  </si>
  <si>
    <t>Value adds to permanent health.</t>
  </si>
  <si>
    <t>0x809b</t>
  </si>
  <si>
    <t>4-byte Unsigned int</t>
  </si>
  <si>
    <t>Store Value</t>
  </si>
  <si>
    <t xml:space="preserve">Seen in Devil Jin's Gates of Hades (b, f+1+2) move to manage cancels	</t>
  </si>
  <si>
    <t>259: &gt;= param
297: &lt;= param
335: == param</t>
  </si>
  <si>
    <t>0x809c</t>
  </si>
  <si>
    <t>Add value to prop 0x809c</t>
  </si>
  <si>
    <t>0x809d</t>
  </si>
  <si>
    <t>Subtract value from prop 0x809c</t>
  </si>
  <si>
    <t>0x80c5</t>
  </si>
  <si>
    <t>0 - 65535</t>
  </si>
  <si>
    <t>Used in cancels where input happens prior to cancel frames</t>
  </si>
  <si>
    <t>281: &gt;= param
319: &lt;= param
358: == param</t>
  </si>
  <si>
    <t>0x80c6</t>
  </si>
  <si>
    <t>Add value to prop 0x80c5</t>
  </si>
  <si>
    <t>0x80c7</t>
  </si>
  <si>
    <t>Subtract value from prop 0x80c5</t>
  </si>
  <si>
    <t>0x80c8</t>
  </si>
  <si>
    <t>282: &gt;= param
320: &lt;= param
359: == param</t>
  </si>
  <si>
    <t>0x80c9</t>
  </si>
  <si>
    <t>Add value to prop 0x80c8</t>
  </si>
  <si>
    <t>0x80ca</t>
  </si>
  <si>
    <t>Subtract value from prop 0x80c8</t>
  </si>
  <si>
    <t>0x80cb</t>
  </si>
  <si>
    <r>
      <rPr>
        <sz val="10"/>
        <color theme="1"/>
        <rFont val="Arial"/>
      </rPr>
      <t xml:space="preserve">Normally used in cancels where input happens prior to cancel frames, though this is multi-purpose.
</t>
    </r>
    <r>
      <rPr>
        <i/>
        <sz val="10"/>
        <color theme="1"/>
        <rFont val="Arial"/>
      </rPr>
      <t>Seen in Kazuya's d/b+1, 2 cancel
Also seen in Story Devil Jin to play different dialogues during his Rage Arts</t>
    </r>
  </si>
  <si>
    <t>283: &gt;= param
321: &lt;= param
360: == param</t>
  </si>
  <si>
    <t>0x80cc</t>
  </si>
  <si>
    <t>Add value to prop 0x80cb</t>
  </si>
  <si>
    <t>0x80cd</t>
  </si>
  <si>
    <t>Subtract value from prop 0x80cb</t>
  </si>
  <si>
    <t>0x80dc</t>
  </si>
  <si>
    <t>Kazuya Devil State</t>
  </si>
  <si>
    <t>Used whenever the game makes Kazuya transform into his devil state.
0 = Human form 1 = Devil form</t>
  </si>
  <si>
    <t>274: &gt;= param
312: &lt;= param
350: == param</t>
  </si>
  <si>
    <t>0x80dd</t>
  </si>
  <si>
    <t>Add to Devil Flag</t>
  </si>
  <si>
    <t>Same as above</t>
  </si>
  <si>
    <t>0x80de</t>
  </si>
  <si>
    <t>Subtract from Devil Flag</t>
  </si>
  <si>
    <t>0x80df</t>
  </si>
  <si>
    <t>Bitwise OR from Devil Flag</t>
  </si>
  <si>
    <t>DevilFlag |= Param</t>
  </si>
  <si>
    <t>0x80e0</t>
  </si>
  <si>
    <t>Bitwise AND from Devil Flag</t>
  </si>
  <si>
    <t>DevilFlag &amp;= Param</t>
  </si>
  <si>
    <t>0x80e4</t>
  </si>
  <si>
    <t>276: &gt;= param
314: &lt;= param
352: == param</t>
  </si>
  <si>
    <t>0x80e5</t>
  </si>
  <si>
    <t>Add value to prop 0x80e4</t>
  </si>
  <si>
    <t>0x80e6</t>
  </si>
  <si>
    <t>Subtract value from prop 0x80e4</t>
  </si>
  <si>
    <t>0x80f0</t>
  </si>
  <si>
    <t>Seen in Kazuya to perform some of his story attacks</t>
  </si>
  <si>
    <t>280: &gt;= param
318: &lt;= param
356: == param</t>
  </si>
  <si>
    <t>0x80f1</t>
  </si>
  <si>
    <t>Add value to prop 0x80f0</t>
  </si>
  <si>
    <t>0x80f2</t>
  </si>
  <si>
    <t>Subtract value from prop 0x80f0</t>
  </si>
  <si>
    <t>0x8123</t>
  </si>
  <si>
    <t>Kazuya Devil State
(Opponent)</t>
  </si>
  <si>
    <t>0x8124</t>
  </si>
  <si>
    <t>Add to Devil Flag
(Opponent)</t>
  </si>
  <si>
    <t>0x8125</t>
  </si>
  <si>
    <t>Subtract from Devil Flag
(Opponent)</t>
  </si>
  <si>
    <t>0x8126</t>
  </si>
  <si>
    <t>Bitwise OR from Devil Flag
(Opponent)</t>
  </si>
  <si>
    <t>0x8127</t>
  </si>
  <si>
    <t>Bitwise AND from Devil Flag
(Opponent)</t>
  </si>
  <si>
    <t>0x8128</t>
  </si>
  <si>
    <t>Activate Short Flag</t>
  </si>
  <si>
    <t>Activates flags in player's structure. Each flag is 2 bytes.
Value format is 0xAAAABBBB
AAAA is Flag # - 0 - 99
BBBB is the value of the flag - 0 - 65535
Req 365 checks value of the flag.
0x60001 means activate flag 0x0006 and put value 0x0001 in it.</t>
  </si>
  <si>
    <t>288: &gt;= param
326: &lt;= param
365: == param</t>
  </si>
  <si>
    <t>0x8129</t>
  </si>
  <si>
    <t>Add to Short Flag</t>
  </si>
  <si>
    <t>Value format same as above</t>
  </si>
  <si>
    <t>0x812a</t>
  </si>
  <si>
    <t>Subtract from Short Flag</t>
  </si>
  <si>
    <t>0x812b</t>
  </si>
  <si>
    <t>Activate Short Flag
(Opponent)</t>
  </si>
  <si>
    <t>0x812c</t>
  </si>
  <si>
    <t>Add to Short Flag
(Opponent)</t>
  </si>
  <si>
    <t>0x812d</t>
  </si>
  <si>
    <t>Subtract from Short Flag
(Opponent)</t>
  </si>
  <si>
    <t>0x8139</t>
  </si>
  <si>
    <t>1 - 4</t>
  </si>
  <si>
    <t>Heat Meter</t>
  </si>
  <si>
    <t xml:space="preserve">Related to showing/hiding Heat Meter.
Value 1 was causing the meter to disappear.  </t>
  </si>
  <si>
    <t>0x8146</t>
  </si>
  <si>
    <t>4-byte Signed int</t>
  </si>
  <si>
    <t>Inflict Recoverable Damage (self)</t>
  </si>
  <si>
    <t>Inflicts recoverable damage to the player at specified frame</t>
  </si>
  <si>
    <t>0x814a</t>
  </si>
  <si>
    <t>4-byte signed int</t>
  </si>
  <si>
    <t>Raven Clone Horizontal Offset</t>
  </si>
  <si>
    <t>Offsets raven clone spawn position by value</t>
  </si>
  <si>
    <t>0x814b</t>
  </si>
  <si>
    <t>Add Recoverable Health</t>
  </si>
  <si>
    <t>Parameter is how much recoverable health the player gains.</t>
  </si>
  <si>
    <t>0x814d</t>
  </si>
  <si>
    <t>0, 300, 600, 900</t>
  </si>
  <si>
    <t>Heat Dash Related Properties</t>
  </si>
  <si>
    <t>Turns on heat related properties (?)
Allows heat dash on-hit reactions on the opponent (Needs more experimenting)</t>
  </si>
  <si>
    <t>0x8151</t>
  </si>
  <si>
    <t>Activate Devil State Permanently</t>
  </si>
  <si>
    <r>
      <rPr>
        <sz val="10"/>
        <color theme="1"/>
        <rFont val="Arial"/>
      </rPr>
      <t xml:space="preserve">Activates Kazuya's devil form permanently
</t>
    </r>
    <r>
      <rPr>
        <i/>
        <sz val="10"/>
        <color theme="1"/>
        <rFont val="Arial"/>
      </rPr>
      <t>Used in Story &amp; Arcade modes to give you Devil Kazuya</t>
    </r>
  </si>
  <si>
    <t>473: == param</t>
  </si>
  <si>
    <t>0x81ed</t>
  </si>
  <si>
    <t>Give CH property</t>
  </si>
  <si>
    <t>Used in Ki-charge moves. 
The parameter is how many frames until the CH effect will be active.
e.g, For Jin's charge, value is 330 (frames)</t>
  </si>
  <si>
    <t>0x81f1</t>
  </si>
  <si>
    <t>Detach position</t>
  </si>
  <si>
    <t>While a throw, disconnects position of the characters. 
Removes mutual collision near walls</t>
  </si>
  <si>
    <t>0x81f5</t>
  </si>
  <si>
    <t>Detach height (smoothly)</t>
  </si>
  <si>
    <t>While a throw, disconnects height average of the characters (during a few frames)</t>
  </si>
  <si>
    <t>0x81f6</t>
  </si>
  <si>
    <t>Detach height (instantly)</t>
  </si>
  <si>
    <t>While a throw, disconnects height average of the characters (during one frame)</t>
  </si>
  <si>
    <t>0x81f8</t>
  </si>
  <si>
    <t>Give Parry immunity</t>
  </si>
  <si>
    <t>0 = Parryable. 1 = Can't be parried</t>
  </si>
  <si>
    <t>0x81fa</t>
  </si>
  <si>
    <t>0 - 54, 153</t>
  </si>
  <si>
    <t>Add Tracking/Alignment (Player)</t>
  </si>
  <si>
    <r>
      <rPr>
        <sz val="10"/>
        <color theme="1"/>
        <rFont val="Arial"/>
      </rPr>
      <t xml:space="preserve">Adds tracking properties to a move.
0 = No Tracking 1 = Homing Level Tracking 7 = Standard Tracking 12 = Infinite Tracking
</t>
    </r>
    <r>
      <rPr>
        <i/>
        <sz val="10"/>
        <color theme="1"/>
        <rFont val="Arial"/>
      </rPr>
      <t>e.g Used in a handful of homing moves.</t>
    </r>
  </si>
  <si>
    <t>0x81fb</t>
  </si>
  <si>
    <t>Add Tracking/Alignment (Opponent)</t>
  </si>
  <si>
    <t>0x81fc</t>
  </si>
  <si>
    <t>Change Player Status/Vulnerability</t>
  </si>
  <si>
    <t>Can tweak the Player's Status. You can cross reference your state with the Frame Display</t>
  </si>
  <si>
    <t>0x81fd</t>
  </si>
  <si>
    <t>Detach characters</t>
  </si>
  <si>
    <t>While a throw, brings back characters' collision.
Requires constant performance up to the end of the move (start frame must be 0x4XXX)</t>
  </si>
  <si>
    <t>0x81fe</t>
  </si>
  <si>
    <t>Change Hurtboxes Size</t>
  </si>
  <si>
    <t>4096 = 100.0% size, Collision enabled
0 = 0% size, Collision disabled
Parameter is percentage written in hex form. E.g, 4096 is 0x1000 which is 100.0%</t>
  </si>
  <si>
    <t>0x8203</t>
  </si>
  <si>
    <t xml:space="preserve">Footstep SFX &amp; VFX
</t>
  </si>
  <si>
    <t xml:space="preserve">0 = Don't play
1 = Play footstep VFX (snow/smoke) + SFX.
Non-zero value triggers the property
</t>
  </si>
  <si>
    <t>0x822d</t>
  </si>
  <si>
    <t>Power Crush Properties</t>
  </si>
  <si>
    <t>Gives a move Power Crush properties. This allows for a move to absorb hits.
Using it again with a value of 0 disables the power crush affect.
Value format is 0xAABBCCDD
AA - Powercrush flag (0 = Off, 1 = On), If this is Off, nothing gets absorbed
BB - Scaling applied to absorbed hits (100 = 100%)
CC - Lows &amp; Throws flag (1 = absorb them, 0 = not absorb them)
DD - Player doesnt freeze when hit during power crush (0 = Off, 1 = On)</t>
  </si>
  <si>
    <t>0x822e</t>
  </si>
  <si>
    <t>Rage Art Activate VFX</t>
  </si>
  <si>
    <t>Used in Rage Arts to trigger the Tint that's displayed when a RA is activated</t>
  </si>
  <si>
    <t>0x8238</t>
  </si>
  <si>
    <t>0-32767</t>
  </si>
  <si>
    <t>Skip Frames of Move (=N)</t>
  </si>
  <si>
    <t>Value is the number of frames to skip</t>
  </si>
  <si>
    <t>Must be used in a cancel and requires extradata that allow frame skipping</t>
  </si>
  <si>
    <t>0x8239</t>
  </si>
  <si>
    <t>Skip Frames of Move (+N)</t>
  </si>
  <si>
    <t>Same as above but adds to the current frame counter</t>
  </si>
  <si>
    <t>0x823a</t>
  </si>
  <si>
    <t>Skip Frames of move (-N)</t>
  </si>
  <si>
    <t>Same as above but removes from the current frame counter</t>
  </si>
  <si>
    <t>0x823b</t>
  </si>
  <si>
    <t>Skip frames of move (= N + 0x1000)</t>
  </si>
  <si>
    <t>Value is number of frame to skip, will be additioned with 0x1000</t>
  </si>
  <si>
    <t>0x823c</t>
  </si>
  <si>
    <t>Skip frames of move (= N + 0x2000)</t>
  </si>
  <si>
    <t>Value is number of frame to skip, will be additioned with 0x2000</t>
  </si>
  <si>
    <t>0x823f</t>
  </si>
  <si>
    <t>Skip frames of move (= N + 0x4000)</t>
  </si>
  <si>
    <t>Value is number of frame to skip, will be additioned with 0x4000</t>
  </si>
  <si>
    <t>0x8240</t>
  </si>
  <si>
    <t>Skip frames of move (= N + 0x8000)</t>
  </si>
  <si>
    <t>Value is number of frame to skip, will be additioned with 0x8000</t>
  </si>
  <si>
    <t>0x8244</t>
  </si>
  <si>
    <t>Move ID</t>
  </si>
  <si>
    <t>Force Move on Opponent</t>
  </si>
  <si>
    <t>Forces the opponent to play a move from the character's list of moves.</t>
  </si>
  <si>
    <t>0x8245</t>
  </si>
  <si>
    <t>Same as 0x8244. Don't know the difference b/w both yet</t>
  </si>
  <si>
    <t>0x8246</t>
  </si>
  <si>
    <t>0 - ?</t>
  </si>
  <si>
    <t>Set Player Speed</t>
  </si>
  <si>
    <r>
      <rPr>
        <sz val="10"/>
        <color theme="1"/>
        <rFont val="Arial"/>
      </rPr>
      <t xml:space="preserve">Slows down the player's attack. (4096 = 100%)
</t>
    </r>
    <r>
      <rPr>
        <i/>
        <sz val="10"/>
        <color theme="1"/>
        <rFont val="Arial"/>
      </rPr>
      <t>e.g Balancing moves to make them come out slower, etc.</t>
    </r>
  </si>
  <si>
    <t>168: ???
640: &gt;= param
641: &lt;= param
642: == param</t>
  </si>
  <si>
    <t>0x8247</t>
  </si>
  <si>
    <t>Add to Player Speed (modifier)</t>
  </si>
  <si>
    <t>Takes both positive and negative values. It's a modifier of some sort.
It doesn't add the value directly, multiplies it first with a float that we yet know nothing about.</t>
  </si>
  <si>
    <t>0x8248</t>
  </si>
  <si>
    <t>Set Opponent Speed</t>
  </si>
  <si>
    <t>Same as 0x8246 except it's for opponent</t>
  </si>
  <si>
    <t>0x8249</t>
  </si>
  <si>
    <t>Add to Opponent Speed (modifier)</t>
  </si>
  <si>
    <t>Same as 0x8247</t>
  </si>
  <si>
    <t>0x824a</t>
  </si>
  <si>
    <t>Set Maximum Player Speed</t>
  </si>
  <si>
    <t>0x824b</t>
  </si>
  <si>
    <t>Set Minimum Player Speed</t>
  </si>
  <si>
    <t>Used in charged moves. Value indicates the speed the player will be set at when the move is charging.
This is needed for charge moves!</t>
  </si>
  <si>
    <t>0x824c</t>
  </si>
  <si>
    <t>Change Animation</t>
  </si>
  <si>
    <t>Changes current animation with animation referenced by move id</t>
  </si>
  <si>
    <t>0x8251</t>
  </si>
  <si>
    <t>Horizontal Animation Distance Multiplier
(Eased Horizontal Movement)</t>
  </si>
  <si>
    <r>
      <rPr>
        <sz val="10"/>
        <color theme="1"/>
        <rFont val="Arial"/>
      </rPr>
      <t xml:space="preserve">Modifies how far the character moves forwards or backwards as a result of the animation. 
Value of 0 gives no horizontal movement. 
100 is default, using 200 would double the distance.
</t>
    </r>
    <r>
      <rPr>
        <i/>
        <sz val="10"/>
        <color theme="1"/>
        <rFont val="Arial"/>
      </rPr>
      <t>Value 110 means 10% increase in distance</t>
    </r>
  </si>
  <si>
    <t>0x8252</t>
  </si>
  <si>
    <t>Vertical Animation Distance Multiplier
(Eased Vertical Movement)</t>
  </si>
  <si>
    <t>Modifies how far the character moves upwards or downwards as a result of the animation. 
Value of 0 gives no vertical movement. 
100 is default
Origin of animation is within the floor</t>
  </si>
  <si>
    <t>0x8254</t>
  </si>
  <si>
    <t>Break Floor Function</t>
  </si>
  <si>
    <t>THE FLOOR GOES BOOM
Breaks the floor at a specified frame.
Depending on your current vulnerability will depend on what falling state will play when the floor breaks.</t>
  </si>
  <si>
    <t>0x8258</t>
  </si>
  <si>
    <t>Pushback idx</t>
  </si>
  <si>
    <t>Inflict Pushback on self</t>
  </si>
  <si>
    <t>Pushes player on world axis using specified pushback</t>
  </si>
  <si>
    <t>0x825a</t>
  </si>
  <si>
    <t>Align pushback with self</t>
  </si>
  <si>
    <t>Sets pushback direction of prop 0x8258 to be the character's forward direction</t>
  </si>
  <si>
    <t>0x825b</t>
  </si>
  <si>
    <t>Align pushback with self (backwards)</t>
  </si>
  <si>
    <t>Sets pushback direction of prop 0x8258 to be the character's backward direction</t>
  </si>
  <si>
    <t>0x825c</t>
  </si>
  <si>
    <t>Enable/Disable Gravity</t>
  </si>
  <si>
    <t>Used in Wallsplats</t>
  </si>
  <si>
    <t>0x825d</t>
  </si>
  <si>
    <t>Inflict Pushback on opponent</t>
  </si>
  <si>
    <t>Pushes opponent on world axis using specified pushback</t>
  </si>
  <si>
    <t>0x825f</t>
  </si>
  <si>
    <t>Align opponent pushback with self</t>
  </si>
  <si>
    <t>Sets pushback direction of prop 0x825d to be the character's forward direction</t>
  </si>
  <si>
    <t>0x8260</t>
  </si>
  <si>
    <t>Align opponent pushback with character</t>
  </si>
  <si>
    <t>Sets pushback direction of prop 0x825d to be the opponent's forward direction</t>
  </si>
  <si>
    <t>0x826f</t>
  </si>
  <si>
    <t>Set Slide Speed</t>
  </si>
  <si>
    <r>
      <rPr>
        <sz val="10"/>
        <color theme="1"/>
        <rFont val="Arial"/>
      </rPr>
      <t xml:space="preserve">Used in tandem with 0x8270 to adjust the speed of the slide
</t>
    </r>
    <r>
      <rPr>
        <i/>
        <sz val="10"/>
        <color theme="1"/>
        <rFont val="Arial"/>
      </rPr>
      <t xml:space="preserve">e.g Yoshimitsu's d3+4 slide uses </t>
    </r>
    <r>
      <rPr>
        <sz val="10"/>
        <color theme="1"/>
        <rFont val="Arial"/>
      </rPr>
      <t>4294959096 (0xFFFF DFF8)</t>
    </r>
  </si>
  <si>
    <t>0x8270</t>
  </si>
  <si>
    <t>Slide Player</t>
  </si>
  <si>
    <t>Slides the player in direction set by value</t>
  </si>
  <si>
    <t>0x8271</t>
  </si>
  <si>
    <t>Slide Player on world axis</t>
  </si>
  <si>
    <t>Slides the player in direction set by value on world axis</t>
  </si>
  <si>
    <t>0x8272</t>
  </si>
  <si>
    <t>Rotate Player</t>
  </si>
  <si>
    <t>Negative value: Rotate right
Positive value: Rotate left
See formula above for values</t>
  </si>
  <si>
    <t>0x8273</t>
  </si>
  <si>
    <t>Rotate Opponent</t>
  </si>
  <si>
    <t>0x8275</t>
  </si>
  <si>
    <t>Push Player in Z-axis</t>
  </si>
  <si>
    <t>From character's current positon, pushes your character into foreground or background.
0x1000 = 1.0 distance in frame data display
Imagine your character standing in a T-pose, then param value:
Positive: into character's left. Negative: into character's right.</t>
  </si>
  <si>
    <t>0x8276</t>
  </si>
  <si>
    <t>Push Player in X-axis</t>
  </si>
  <si>
    <t>From character's current positon, pushes your character forward or backward.
0x1000 = 1.0 distance in frame data display
Imagine your character standing in a T-pose, then param value:
Positive: into character's left. Negative: into character's right.</t>
  </si>
  <si>
    <t>0x8278</t>
  </si>
  <si>
    <t>Push Player in Y-axis (height)</t>
  </si>
  <si>
    <t>From character's current positon, pushes your character up or down.
0x1000 = 1.0 distance in frame data display
Imagine your character standing in a T-pose, then param value:
Positive: into character's left. Negative: into character's right.</t>
  </si>
  <si>
    <t>0x827b</t>
  </si>
  <si>
    <t>Projectile ID</t>
  </si>
  <si>
    <t>Spawn Projectile</t>
  </si>
  <si>
    <t>Spawns a projectile from the player. The Value is the ID of the Projectile</t>
  </si>
  <si>
    <t>0x827c</t>
  </si>
  <si>
    <t>Projectile Initial Height Related (?)</t>
  </si>
  <si>
    <t>0x827d</t>
  </si>
  <si>
    <t>Signed integer (4 bytes)</t>
  </si>
  <si>
    <t>Projectile Initial Horizontal Velocity
(Distance from Spawn Point)</t>
  </si>
  <si>
    <r>
      <rPr>
        <sz val="10"/>
        <color theme="1"/>
        <rFont val="Arial"/>
      </rPr>
      <t xml:space="preserve">Initial X-axis direction of the projectile. After unspecified number of frames, the projectile goes to the direction described within it.
</t>
    </r>
    <r>
      <rPr>
        <i/>
        <sz val="10"/>
        <color theme="1"/>
        <rFont val="Arial"/>
      </rPr>
      <t>E.g, Anna uses 880 for her PT1 projectile</t>
    </r>
  </si>
  <si>
    <t>0x827e</t>
  </si>
  <si>
    <t>Projectile Initial Vertical Velocity
(Distance from Spawn Point)</t>
  </si>
  <si>
    <t>Initial Y-axis direction of the projectile. After unspecified number of frames, the projectile goes to the direction described within it. Anna's PT1 has value of 990 by default. Setting it to 3000 makes the Bazooka go upwards for a few frames and then in it's designated direction</t>
  </si>
  <si>
    <t>0x827f</t>
  </si>
  <si>
    <t>Projectile Initial Lateral Velocity
(Distance from Spawn Point)</t>
  </si>
  <si>
    <t>Initial Z-axis direction of the projectile. After unspecified number of frames, the projectile goes to the direction described within it. Anna's PT1 has value of 205 by default. Setting it to 1000 makes the Bazooka go to the opponent's right for a few frames and then in it's designated direction.
Positive value: Foreground. Negative value: Background</t>
  </si>
  <si>
    <t>0x828b</t>
  </si>
  <si>
    <t>Enable Scaled Damage</t>
  </si>
  <si>
    <r>
      <rPr>
        <b/>
        <sz val="10"/>
        <color theme="1"/>
        <rFont val="Arial"/>
      </rPr>
      <t>REQUIRED FOR TEKKEN 8 STYLE THROWS.</t>
    </r>
    <r>
      <rPr>
        <sz val="10"/>
        <color theme="1"/>
        <rFont val="Arial"/>
      </rPr>
      <t xml:space="preserve">
Value indicates the maximum damage a scaled throw can do.
Starting frame should always be 0x8001</t>
    </r>
  </si>
  <si>
    <t>0x828c</t>
  </si>
  <si>
    <t>0-100</t>
  </si>
  <si>
    <t>Hit with Scaled Damage (Opponent)</t>
  </si>
  <si>
    <r>
      <rPr>
        <sz val="10"/>
        <color theme="1"/>
        <rFont val="Arial"/>
      </rPr>
      <t xml:space="preserve">Damages the opponent when it reaches the specified frame. 
If other scale values are present the value indicates how strong it is in comparison to the other scale values.
Setting the value to 0 will deal the left over scaled damage. (Used at the end of throws)
100 Deals the maximum damage the throw can do.
</t>
    </r>
    <r>
      <rPr>
        <b/>
        <sz val="10"/>
        <color theme="1"/>
        <rFont val="Arial"/>
      </rPr>
      <t>DOESN'T WORK IF 0x828b IS NOT PRESENT BEFOREHAND</t>
    </r>
  </si>
  <si>
    <t>0x828d</t>
  </si>
  <si>
    <t>Hit with Scaled Damage (Self)</t>
  </si>
  <si>
    <r>
      <rPr>
        <sz val="10"/>
        <color theme="1"/>
        <rFont val="Arial"/>
      </rPr>
      <t xml:space="preserve">Damages the player when it reaches the specified frame. 
Same properties as 0x828c
</t>
    </r>
    <r>
      <rPr>
        <b/>
        <sz val="10"/>
        <color theme="1"/>
        <rFont val="Arial"/>
      </rPr>
      <t>DOESN'T WORK IF 0x828b IS NOT PRESENT BEFOREHAND</t>
    </r>
  </si>
  <si>
    <t>0x8296</t>
  </si>
  <si>
    <t>Unsigned Integer (4 bytes)</t>
  </si>
  <si>
    <t>2D Jump Height</t>
  </si>
  <si>
    <t>Value affects the character's jump height
Value Format: 0xXXYYZZZZ
XX - Upwards Vector
YY - Gravity
ZZZZ - Vertical Offset</t>
  </si>
  <si>
    <t>0x82a5</t>
  </si>
  <si>
    <t>Set Chip Damage</t>
  </si>
  <si>
    <t>Value is the percentage of the move's actual damage (assigned in the Hit Condition) inflicted on the opponent. Value 335 is required to cause 100% damage if the opponent has Rage because it activates Chip Damage Reduction buff.
Prop to be used on the attack, rather than on the reaction</t>
  </si>
  <si>
    <t>0x82a9</t>
  </si>
  <si>
    <t>Add scaling (downed)</t>
  </si>
  <si>
    <t>Used specifically for downed reactions</t>
  </si>
  <si>
    <t>0x82bc</t>
  </si>
  <si>
    <t>Frame</t>
  </si>
  <si>
    <t>Reset Combo Meter</t>
  </si>
  <si>
    <r>
      <rPr>
        <sz val="10"/>
        <color theme="1"/>
        <rFont val="Arial"/>
      </rPr>
      <t xml:space="preserve">Parameter tells at what frame the combo meter will be reset.
</t>
    </r>
    <r>
      <rPr>
        <i/>
        <sz val="10"/>
        <color theme="1"/>
        <rFont val="Arial"/>
      </rPr>
      <t>Found in reaction animations e.g, reaction to King's hopkick</t>
    </r>
  </si>
  <si>
    <t>0x82be</t>
  </si>
  <si>
    <t>Add to Combo Counter</t>
  </si>
  <si>
    <t xml:space="preserve">Can be used only on Reaction animations (?)
</t>
  </si>
  <si>
    <t>0x82c1</t>
  </si>
  <si>
    <t>Player Visibility</t>
  </si>
  <si>
    <t>Makes the player invisible at any frame / value.
If value is 4, you will be invisible on frame 4,8, 12, 16 etc.</t>
  </si>
  <si>
    <t>0x82c2</t>
  </si>
  <si>
    <t>Opponent Visibility</t>
  </si>
  <si>
    <t>Makes the opponent invisible at any frame / value.
If value is 4, they will be invisible on frame 4,8, 12, 16 etc.</t>
  </si>
  <si>
    <t>0x82c5</t>
  </si>
  <si>
    <t>Spend Tornado</t>
  </si>
  <si>
    <t>0 = Tornado Not Consumed, 1 = Spend Tornado</t>
  </si>
  <si>
    <t>724: Tornado available</t>
  </si>
  <si>
    <t>0x82d4</t>
  </si>
  <si>
    <t>Yoshimitsu's main sword</t>
  </si>
  <si>
    <t>Yoshimitsu's katana in the left hand.
1 = Appears, 0 = Disappears</t>
  </si>
  <si>
    <t>0x82d5</t>
  </si>
  <si>
    <t>Yoshimitsu's second sword</t>
  </si>
  <si>
    <t>Yoshimitsu's wakizashi in the right hand.
1 = Appears, 0 = Disappears</t>
  </si>
  <si>
    <t>0x82d8</t>
  </si>
  <si>
    <t>Yoshimitsu's main sword effect</t>
  </si>
  <si>
    <t>Visual effect on Yoshimitsu's katana in the left hand.
1 = Appears, 0 = Disappears</t>
  </si>
  <si>
    <t>0x82d9</t>
  </si>
  <si>
    <t>Yoshimitsu's second sword effect</t>
  </si>
  <si>
    <t>Visual effect on Yoshimitsu's wakizashi in the right hand.
1 = Appears, 0 = Disappears</t>
  </si>
  <si>
    <t>0x82e0</t>
  </si>
  <si>
    <t>Activates Rage</t>
  </si>
  <si>
    <t>Activates Rage if Rage is available.</t>
  </si>
  <si>
    <t>159: Is Player in Rage?</t>
  </si>
  <si>
    <t>0x82e2</t>
  </si>
  <si>
    <t>Spend Rage</t>
  </si>
  <si>
    <t>Removes rage (1). Allows rage to be obtained again (0)</t>
  </si>
  <si>
    <t>0x82f0</t>
  </si>
  <si>
    <t xml:space="preserve"> 0 - 1</t>
  </si>
  <si>
    <t>Toggle Neck Tracking</t>
  </si>
  <si>
    <t>Normally, animations force your character's neck/face to be in opponent's direction. This prop disables forcing. 
0 (OR ANY EVEN VALUE) = Disable
1 (OR ANY ODD VALUE) = Enable</t>
  </si>
  <si>
    <t>0x82fc</t>
  </si>
  <si>
    <t>Slow Down Effect</t>
  </si>
  <si>
    <t>Anything effected by this doesnt move. Including characters and the enivornment.
Value format is 0xYYYYZZZZ
YYYY - Game speed %
ZZZZ - How many frames will the slow down effect last for
Rage Art uses value 65566</t>
  </si>
  <si>
    <t>0x8302</t>
  </si>
  <si>
    <t>Player Stop Motion Effect</t>
  </si>
  <si>
    <t>Plays the 2D stop motion effect on player.
Value format is 0xWWXXYY??
?? is unknown.
WW is delay. When this property activates, how many frames to wait until character vibrates with YY intensity
XX is how many frames the character will stay stopped.
YY is the intensity of character vibration</t>
  </si>
  <si>
    <t>0x8303</t>
  </si>
  <si>
    <t>Opponent Stop Motion Effect</t>
  </si>
  <si>
    <t>Plays the 2D stop motion effect on opponent.
Value format is same as above</t>
  </si>
  <si>
    <t>0x830d</t>
  </si>
  <si>
    <t>Health Bar Control</t>
  </si>
  <si>
    <t>Different values control the HD Display.
The value format is 0xAAAABBBB</t>
  </si>
  <si>
    <t>0x8313</t>
  </si>
  <si>
    <t>1 - 9</t>
  </si>
  <si>
    <t>Set Cinematic Type</t>
  </si>
  <si>
    <t>Required alongside 0x8314 to trigger intro/outro camera
Value indicates the type of cinematic. 1 = Intro, 2 = Outro</t>
  </si>
  <si>
    <t>0x8314</t>
  </si>
  <si>
    <t>Trigger Intro/Winpose Camera</t>
  </si>
  <si>
    <t>Required alongside 0x8313 to trigger intro/outro camera
Value is the intro index (0 - 2)</t>
  </si>
  <si>
    <t>0x8338</t>
  </si>
  <si>
    <t>-1000 - 1000</t>
  </si>
  <si>
    <t>Use "Fake" Frame Advantage</t>
  </si>
  <si>
    <r>
      <rPr>
        <sz val="10"/>
        <color theme="1"/>
        <rFont val="Arial"/>
      </rPr>
      <t xml:space="preserve">Used to add fake frame advantage to a move. The move to which this property is attached, imagine the last cancel says it goes back to neutral on frame 72. Then if this prop has a value of 72 as well, it will show you +1 on block.
Last Cancel's Frame + 1 - Prop value = Frame advantage.
</t>
    </r>
    <r>
      <rPr>
        <i/>
        <sz val="10"/>
        <color theme="1"/>
        <rFont val="Arial"/>
      </rPr>
      <t>Do note that the opponent's reaction animation length also plays into the calculation, exactly how is unknown</t>
    </r>
  </si>
  <si>
    <t>0x835b</t>
  </si>
  <si>
    <t>Spend Leroy's Cane</t>
  </si>
  <si>
    <t>Used to allow Leroy using his once-per-match cane move
0 = Not spend, 1 = Spend Leroy's cane install</t>
  </si>
  <si>
    <t xml:space="preserve">0x8383 </t>
  </si>
  <si>
    <t>Param 1: -900 to +900
Param 2: 1</t>
  </si>
  <si>
    <t>Refill / Drain Heat Gauge</t>
  </si>
  <si>
    <t>Partially refills Heat Gauge based on value (1000 = 100%)
For draining Heat, use 4294967295 - (amount to drain)
Negative value drains Heat
Plays Heat activation VFX + SFX if it's not already active
Value 0 plays the Heat Deactivation SFX. Also sometimes uses Parameter 2 with Value 1</t>
  </si>
  <si>
    <t>0x8387</t>
  </si>
  <si>
    <t>Remove Recoverable Health</t>
  </si>
  <si>
    <r>
      <rPr>
        <sz val="10"/>
        <color theme="1"/>
        <rFont val="Arial"/>
      </rPr>
      <t>Removes recoverable health of the opponent.</t>
    </r>
    <r>
      <rPr>
        <i/>
        <sz val="10"/>
        <color theme="1"/>
        <rFont val="Arial"/>
      </rPr>
      <t xml:space="preserve">
Value of 200 spotted</t>
    </r>
  </si>
  <si>
    <t>0x838e</t>
  </si>
  <si>
    <t>Trigger Cinematic Camera</t>
  </si>
  <si>
    <t>Seen in Rage Arts</t>
  </si>
  <si>
    <t>0x838f</t>
  </si>
  <si>
    <t>Check Note</t>
  </si>
  <si>
    <t>Trigger Rage Art Stage VFX</t>
  </si>
  <si>
    <r>
      <rPr>
        <sz val="10"/>
        <color theme="1"/>
        <rFont val="Arial"/>
      </rPr>
      <t xml:space="preserve">Changes stage background to those seen in Rage Arts
</t>
    </r>
    <r>
      <rPr>
        <i/>
        <sz val="10"/>
        <color theme="1"/>
        <rFont val="Arial"/>
      </rPr>
      <t>E.g, 2 = Jun's RA background. 6 = Dragunov</t>
    </r>
  </si>
  <si>
    <t>0x8394</t>
  </si>
  <si>
    <t>Activate Heat Aura</t>
  </si>
  <si>
    <t>Enables the Heat Aura VFX</t>
  </si>
  <si>
    <t>0x83aa</t>
  </si>
  <si>
    <t>0-16</t>
  </si>
  <si>
    <t>Create Raven Clone</t>
  </si>
  <si>
    <t>Value decides clone animation</t>
  </si>
  <si>
    <t>0x83ab</t>
  </si>
  <si>
    <t>Remove Raven Clone</t>
  </si>
  <si>
    <t>0x83ad</t>
  </si>
  <si>
    <t>Play Subtitle Text</t>
  </si>
  <si>
    <t>Plays subtitles at a given frame.
Value format is 0xYYYYZZZZ
YYYY is subtitle number. E.g, 0x25 = "I will believe in my heart!"
ZZZZ is duration for which the subtitle will be displayed (in frames)
Subtitles values are universally stored (So Lars subtiles will load on Jin for example)</t>
  </si>
  <si>
    <t>0x83b1</t>
  </si>
  <si>
    <t>Set Character Installs</t>
  </si>
  <si>
    <r>
      <rPr>
        <sz val="10"/>
        <color theme="1"/>
        <rFont val="Arial"/>
      </rPr>
      <t xml:space="preserve">0 = Install consumed, 1 = Install activated
</t>
    </r>
    <r>
      <rPr>
        <i/>
        <sz val="10"/>
        <color theme="1"/>
        <rFont val="Arial"/>
      </rPr>
      <t>Seen in Bryan, Asuka, Leo etc.</t>
    </r>
  </si>
  <si>
    <t>454: == param</t>
  </si>
  <si>
    <t>0x83bc</t>
  </si>
  <si>
    <t>0 - 65535
Check Note</t>
  </si>
  <si>
    <t>Value is in degrees</t>
  </si>
  <si>
    <t>0x83bd</t>
  </si>
  <si>
    <t>0x83be</t>
  </si>
  <si>
    <t>Pause/Resume Heat Timer</t>
  </si>
  <si>
    <t>Used in Heat Bursts to Pause/Resume Heat Timer
Value format 0xAAAABBBB
Any non-zero value at 0xAAAA pauses the timer. Duration uncontrolled
Any non-zero value at 0xBBBB doesn't let the timer be paused</t>
  </si>
  <si>
    <t>0x83c0</t>
  </si>
  <si>
    <t>Uses 3 param values</t>
  </si>
  <si>
    <t>Play the black screen VFX</t>
  </si>
  <si>
    <t>Used to play VFX on moves where the recoverable health is removed from the opponent.
Uses param values 0, 35 and 4 (for Heihachi)
Value 1: needs to be 0
Value 2: duration of the VFX in frames
Valud 3: Unknown, probably VFX ID because changing value crashed the game</t>
  </si>
  <si>
    <t>0x83ca</t>
  </si>
  <si>
    <t>Make Character Glow</t>
  </si>
  <si>
    <r>
      <rPr>
        <sz val="10"/>
        <color theme="1"/>
        <rFont val="Arial"/>
      </rPr>
      <t xml:space="preserve">Can give a blue-ish glow to a character, one similar to Rage Drives in T7. Value format is 0xAABBCCDD
AA - 1 or 2
BB - VFX ID(?)
CC - Duration (?)
DD - Unknown, spotted to be zero
</t>
    </r>
    <r>
      <rPr>
        <i/>
        <sz val="10"/>
        <color theme="1"/>
        <rFont val="Arial"/>
      </rPr>
      <t>Spotted in Kazuya, Heihachi, Azazel and True Devil Kazuya</t>
    </r>
  </si>
  <si>
    <t>0x83cd</t>
  </si>
  <si>
    <t>Add scaling (airborne)</t>
  </si>
  <si>
    <t>Used specifically for airborne reactions</t>
  </si>
  <si>
    <t>0x83ce</t>
  </si>
  <si>
    <t>Add scaling</t>
  </si>
  <si>
    <t>Used in hit reactions to add scaling to followup attacks. Value is % scaling</t>
  </si>
  <si>
    <t>0x83d6</t>
  </si>
  <si>
    <t>Set Game Speed</t>
  </si>
  <si>
    <t>Affects everything: The characters, the stage props and animationsetc..</t>
  </si>
  <si>
    <t>0x83d7</t>
  </si>
  <si>
    <t>Anything effected by this doesnt move. Including characters and the enivornment.
Value format is 0xYYYYZZZZ
YYYY - Game speed %
ZZZZ - How many frames will the slow down effect last for
Used in Moves like Eddy d/b+4,4 (value: 327700)</t>
  </si>
  <si>
    <t>0x83e6</t>
  </si>
  <si>
    <t>Gives Armor Break Property</t>
  </si>
  <si>
    <t>0x83ee</t>
  </si>
  <si>
    <t>Set Multi-level Installs</t>
  </si>
  <si>
    <r>
      <rPr>
        <sz val="10"/>
        <color theme="1"/>
        <rFont val="Arial"/>
      </rPr>
      <t xml:space="preserve">Used in Eddy to handle his installs
</t>
    </r>
    <r>
      <rPr>
        <i/>
        <sz val="10"/>
        <color theme="1"/>
        <rFont val="Arial"/>
      </rPr>
      <t>Also spotted in Heihachi</t>
    </r>
  </si>
  <si>
    <t>490: == param</t>
  </si>
  <si>
    <t>0x83f9</t>
  </si>
  <si>
    <t>Trigger Warrior Instinct</t>
  </si>
  <si>
    <t>Used in Heihachi to trigger his Warrior Instinct.
0 = Remove Warrior Instinct (removed the logo from HUD)
1 = Activate Warrior Instinct</t>
  </si>
  <si>
    <t>498: == param</t>
  </si>
  <si>
    <t>0x8405</t>
  </si>
  <si>
    <t>Apply Weakened state</t>
  </si>
  <si>
    <t xml:space="preserve">Extend the hurtbox </t>
  </si>
  <si>
    <t>0x848b</t>
  </si>
  <si>
    <t>Attach Item</t>
  </si>
  <si>
    <t>Attaches an Item onto the Player. Shotgun uses Value 30?</t>
  </si>
  <si>
    <t>0x848c</t>
  </si>
  <si>
    <t>Detach Item</t>
  </si>
  <si>
    <t>Detaches an Item from the Player. Shotgun uses Value 30?</t>
  </si>
  <si>
    <t>0x850d - 0x852d</t>
  </si>
  <si>
    <t>Change Aliased / Generic Move</t>
  </si>
  <si>
    <t>Change value of aliases 0x8000 - 0x8020
See Generic Move ID sheet</t>
  </si>
  <si>
    <t>0x852e - 0x854e</t>
  </si>
  <si>
    <t>Restore Aliased / Generic Move</t>
  </si>
  <si>
    <t>Restore value of aliases 0x8000 - 0x8020
See Generic Move ID sheet</t>
  </si>
  <si>
    <t>0x860a</t>
  </si>
  <si>
    <t>Hand Pose Index</t>
  </si>
  <si>
    <t>Both Hands Pose</t>
  </si>
  <si>
    <t>Plays the hand pose at the specified frame.
Value format is 0xAABB
AA - Index for Hand Pose
BB - Duration of blending into that pose</t>
  </si>
  <si>
    <t>0x860b</t>
  </si>
  <si>
    <t>Left Hand Pose</t>
  </si>
  <si>
    <t>Plays the hand pose for the left hand at the specified frame.</t>
  </si>
  <si>
    <t>0x860c</t>
  </si>
  <si>
    <t>Right Hand Pose</t>
  </si>
  <si>
    <t>Plays the hand pose for the right hand at the specified frame.</t>
  </si>
  <si>
    <t>0x860e</t>
  </si>
  <si>
    <t>Both Hands Pose related</t>
  </si>
  <si>
    <t>It appears to be playing seq # 1 on left hand &amp; seq # 2 on right hand with param num of frames</t>
  </si>
  <si>
    <t>0x860f</t>
  </si>
  <si>
    <t>Anim Index</t>
  </si>
  <si>
    <t>Play Both Hands Animation</t>
  </si>
  <si>
    <t>0x8610</t>
  </si>
  <si>
    <t>Play Left Hand Animation</t>
  </si>
  <si>
    <t>0x8611</t>
  </si>
  <si>
    <t>Play Right Hand Animation</t>
  </si>
  <si>
    <t>0x8612</t>
  </si>
  <si>
    <t>Left Hand Anim related</t>
  </si>
  <si>
    <t>It's suppose to play an animation but nothing was observed</t>
  </si>
  <si>
    <t>0x8613</t>
  </si>
  <si>
    <t>Right Hand Anim related</t>
  </si>
  <si>
    <t>0x8683</t>
  </si>
  <si>
    <t>Play Wing Animation</t>
  </si>
  <si>
    <t>0x8684</t>
  </si>
  <si>
    <t>Wing Anim related</t>
  </si>
  <si>
    <t>0x8685</t>
  </si>
  <si>
    <t>0x8695</t>
  </si>
  <si>
    <t>0-2</t>
  </si>
  <si>
    <t>Camera Zoom Focal Point / Camera transition</t>
  </si>
  <si>
    <t>Value determines where the camera zooms at
0 = Zoom on P1, 1 = Zoom on P2, 2 = Zoom on both
Needs Extra Prop 0x8696 for it to work
It also has a unique param of 0xWWXXYYZZ in tandem with 0x8697 where
WW = The length of how long the camera will transition into place in frames
XX = The length of how long the camera will transition back to normal
YY = Will need more research (00 is spotted in tornado reacctions) (?)
ZZ = Focus point (00 = p1, 01 = p2, 02 = both p1 &amp; p2) (?)</t>
  </si>
  <si>
    <t>0x8696</t>
  </si>
  <si>
    <t>Camera Zoom Effect</t>
  </si>
  <si>
    <r>
      <rPr>
        <sz val="10"/>
        <color theme="1"/>
        <rFont val="Arial"/>
      </rPr>
      <t xml:space="preserve">Camera zooms in momentarily
Use 0xAAWWXXYZ where
AA is how many frames it takes to reach zoomed-in position
WW is how long the camera stays zoomed in, X for how long it takes to zoom out, 
Y for the direction to zoom, Z for duration of zooming itself
</t>
    </r>
    <r>
      <rPr>
        <i/>
        <sz val="10"/>
        <color theme="1"/>
        <rFont val="Arial"/>
      </rPr>
      <t xml:space="preserve">e.g. </t>
    </r>
    <r>
      <rPr>
        <sz val="10"/>
        <color theme="1"/>
        <rFont val="Arial"/>
      </rPr>
      <t>68420899 is mainly used for heavy hitting moves, 67765542 is commonly used for CH effects</t>
    </r>
  </si>
  <si>
    <t>0x8697</t>
  </si>
  <si>
    <t>Camera orbit effect</t>
  </si>
  <si>
    <t>Camera orbits momentarily
Use 0xWWXXYYZZ where
WW = Position of camera on the first axis
XX = Position of camera on the second axis
YY = How long the effect will last in frames
ZZ = How much zoom the effect will have
(Seen in tornado reactions)</t>
  </si>
  <si>
    <t>0x86b0</t>
  </si>
  <si>
    <t>Heat Camera</t>
  </si>
  <si>
    <t>Used in Heat Bursts and Heat Engagers. Value controls the camera angle</t>
  </si>
  <si>
    <t>0x877a</t>
  </si>
  <si>
    <t>Play Facial Animation</t>
  </si>
  <si>
    <t>Parameter is the index of the facial animation to play.</t>
  </si>
  <si>
    <t>0x877b</t>
  </si>
  <si>
    <t>Play Cinematic Facial Animation</t>
  </si>
  <si>
    <t>Refer to prop 0x87f8</t>
  </si>
  <si>
    <t>0x877c</t>
  </si>
  <si>
    <t>0xAAAABBBB
(2 values)</t>
  </si>
  <si>
    <t>Expand Left Arm Muscles</t>
  </si>
  <si>
    <t>Used to expand muscles and make the body reddish. This uses atleast 2 values where each value is further divided into 2 sub-values. First value is about Fade-in and the 2nd one is about Fade-out.
0xAAAABBBB.
AAAA = For value-1, it is set 1 to Trigger it. For value-2, it's very likely the duration after which Fade-out will trigger.
BBBB = Duration of the Fade-in &amp; Fade-out.</t>
  </si>
  <si>
    <t>0x877d</t>
  </si>
  <si>
    <t>Expand Right Arm Muscles</t>
  </si>
  <si>
    <r>
      <rPr>
        <sz val="10"/>
        <color theme="1"/>
        <rFont val="Arial"/>
      </rPr>
      <t xml:space="preserve">Same as above
</t>
    </r>
    <r>
      <rPr>
        <i/>
        <sz val="10"/>
        <color theme="1"/>
        <rFont val="Arial"/>
      </rPr>
      <t>Seen in Kazuya's EWGF</t>
    </r>
  </si>
  <si>
    <t>0x87ef</t>
  </si>
  <si>
    <t>Play Sound from Player</t>
  </si>
  <si>
    <t>Requires 3 param values
1st Param - The folder of sounds
2nd Param - Unknown, is usually zero     
3rd Param - Actual voiceclip ID to be played</t>
  </si>
  <si>
    <t>0x87f0</t>
  </si>
  <si>
    <t>0x87f1</t>
  </si>
  <si>
    <t>0x87f2</t>
  </si>
  <si>
    <t>Play Sound from Opponent</t>
  </si>
  <si>
    <t>0x87f3</t>
  </si>
  <si>
    <t>0x87f8</t>
  </si>
  <si>
    <t>Play Cinematic Voiceclip</t>
  </si>
  <si>
    <r>
      <rPr>
        <sz val="10"/>
        <color theme="1"/>
        <rFont val="Arial"/>
      </rPr>
      <t xml:space="preserve">Used for playing dialogue in intros/winposes, both generic and character specific. Searches for appropriate voiceclip &amp; facial anim inside the "dialogues" array within the moveset
Value format is 0xAAAABBBB
AAAA - Type of move. 0 = Intro, 1 = Outro, 2 = FATE Intro
BBBB - ID
</t>
    </r>
    <r>
      <rPr>
        <i/>
        <sz val="10"/>
        <color theme="1"/>
        <rFont val="Arial"/>
      </rPr>
      <t xml:space="preserve">E.g, All of Kazuya's "Enough of this farce" intro variations have the </t>
    </r>
    <r>
      <rPr>
        <sz val="10"/>
        <color theme="1"/>
        <rFont val="Arial"/>
      </rPr>
      <t xml:space="preserve">AAAA </t>
    </r>
    <r>
      <rPr>
        <i/>
        <sz val="10"/>
        <color theme="1"/>
        <rFont val="Arial"/>
      </rPr>
      <t xml:space="preserve">value as 0 and </t>
    </r>
    <r>
      <rPr>
        <sz val="10"/>
        <color theme="1"/>
        <rFont val="Arial"/>
      </rPr>
      <t>BBBB</t>
    </r>
    <r>
      <rPr>
        <i/>
        <sz val="10"/>
        <color theme="1"/>
        <rFont val="Arial"/>
      </rPr>
      <t xml:space="preserve"> value as 2</t>
    </r>
  </si>
  <si>
    <t>0x87f9</t>
  </si>
  <si>
    <t>Preset Camera Zoom</t>
  </si>
  <si>
    <t>Folder ID</t>
  </si>
  <si>
    <t>Sound ID</t>
  </si>
  <si>
    <t>Note: Values Folders 1, 6 and 7 play the same SFX.
Difference b/w them not discovered yet.</t>
  </si>
  <si>
    <t>Character Grunt</t>
  </si>
  <si>
    <t>Hurt Grunt</t>
  </si>
  <si>
    <t>KO Scream 1</t>
  </si>
  <si>
    <t>KO Scream 2</t>
  </si>
  <si>
    <t>Value</t>
  </si>
  <si>
    <t>Values in Hex</t>
  </si>
  <si>
    <t>These values are bit flags. Different Combination of activated bits activate certain properties.
E.g, "Skip Starting Frames" property is activated if bit # 11 is set.
meanwhile, the "Play Reaction Move" property works if both bit # 11 &amp; 12 are set.
bit # 12 set &gt;&gt; Reverse replay animation</t>
  </si>
  <si>
    <t>No Extra Properties</t>
  </si>
  <si>
    <t>Retain Jump Height Info</t>
  </si>
  <si>
    <t>Heavy Tracking Both Sides</t>
  </si>
  <si>
    <t>Extremely Weak Tracking (?)</t>
  </si>
  <si>
    <t>Extreme Tracking</t>
  </si>
  <si>
    <t>Moderate Tracking Both Sides</t>
  </si>
  <si>
    <t>Homing Move Strength Tracking</t>
  </si>
  <si>
    <t>Moderate Tracking Left Side</t>
  </si>
  <si>
    <t>Retain Current Frame + ???</t>
  </si>
  <si>
    <t>Retain Current Frame No Homing</t>
  </si>
  <si>
    <t>Retain Current Frame</t>
  </si>
  <si>
    <t>Retain Current Frame + Reposition Player Few steps Back</t>
  </si>
  <si>
    <t>Skip starting frames + ???</t>
  </si>
  <si>
    <t>Used with 0x81c8 to Skip Specified Startup Frames + Retain Jump Height Info</t>
  </si>
  <si>
    <t>Used with 0x81c8 to Skip Specified Startup Frames + Retain Jump Height Info + Extreme Tracking</t>
  </si>
  <si>
    <t>Skip starting frames + Retain Current Frame + ???</t>
  </si>
  <si>
    <t>Skip starting frames + Homing Move Strength Tracking</t>
  </si>
  <si>
    <t>Reverse animation replay + Retain Jump Height Info</t>
  </si>
  <si>
    <t>(Used in Throws) Play reaction move + Put Player and Opponent Together</t>
  </si>
  <si>
    <t>Blend Pose?</t>
  </si>
  <si>
    <t>Disable cancel if condition True</t>
  </si>
  <si>
    <t>Play reaction move + ???</t>
  </si>
  <si>
    <t>Turn Player Around + Blend Pose?</t>
  </si>
  <si>
    <t>Turn Player Around + ???</t>
  </si>
  <si>
    <t>Turn Player Around</t>
  </si>
  <si>
    <t>Turn Player Around + Retain Current Frame</t>
  </si>
  <si>
    <t>Turn Player Around + Retain Current Frame + ???</t>
  </si>
  <si>
    <t>Turn Player Around + Play reaction move + Put Player and Opponent Together</t>
  </si>
  <si>
    <t>Play reaction move + Put Player and Opponent Together + ???</t>
  </si>
  <si>
    <t>Reposition Player Little Back + ???</t>
  </si>
  <si>
    <t>2D Cancel + Skip Starting Frames + ???</t>
  </si>
  <si>
    <t>Turn Player Around (doesn't blend)</t>
  </si>
  <si>
    <t>Extra Prop in Requirement</t>
  </si>
  <si>
    <t>Notes</t>
  </si>
  <si>
    <t>Automatic Cancel / End of a cancel list</t>
  </si>
  <si>
    <t>No canceling, invoke Extra Properties upon meeting Requirements</t>
  </si>
  <si>
    <t>Invoked on self (?)</t>
  </si>
  <si>
    <t>Used to activate flags
Always uses extradata 10240.
Always has the move ID set to 32769.</t>
  </si>
  <si>
    <t>Requires Research</t>
  </si>
  <si>
    <t>Automatic cancel</t>
  </si>
  <si>
    <t>Input Based cancel</t>
  </si>
  <si>
    <t>Cancel into a move by Command and meeting Requirements (if any)</t>
  </si>
  <si>
    <t>Invoked on move being cancelled into</t>
  </si>
  <si>
    <t>Cancel into a move by meeting Requirements</t>
  </si>
  <si>
    <t>Standard Automatic cancel</t>
  </si>
  <si>
    <t>Standard input based cancel</t>
  </si>
  <si>
    <t>Invoked on move being cancelled into (?)</t>
  </si>
  <si>
    <t>Used in throw breaks. This cancel option does use commands 
but not in the cancel itself, rather the requirements</t>
  </si>
  <si>
    <t>No canceling, invoke Extra Properties upon meeting Requirements
and Command</t>
  </si>
  <si>
    <t>Used in automatic basic combos.
By Default, input is 0x2000000F00000000.
Always uses extradata 10240.
Always has the move ID set to 32769.</t>
  </si>
  <si>
    <t>Invoked on self</t>
  </si>
  <si>
    <t>Always uses extradata 10240.
Always has the move ID set to 32769.</t>
  </si>
  <si>
    <t>Always uses extradata 10240.
Always has the move ID set to 32769.</t>
  </si>
  <si>
    <t>Hit Level</t>
  </si>
  <si>
    <t>Number</t>
  </si>
  <si>
    <t>Hex</t>
  </si>
  <si>
    <t>Hit Effect</t>
  </si>
  <si>
    <t>Stand</t>
  </si>
  <si>
    <t>Crouch</t>
  </si>
  <si>
    <t>Jump</t>
  </si>
  <si>
    <t>Power Crush</t>
  </si>
  <si>
    <t>Parry Level</t>
  </si>
  <si>
    <t>N/A</t>
  </si>
  <si>
    <t>0</t>
  </si>
  <si>
    <t>Indicates the given move doesn't have an attack</t>
  </si>
  <si>
    <t>2097152</t>
  </si>
  <si>
    <t>0x200000</t>
  </si>
  <si>
    <t>Low</t>
  </si>
  <si>
    <t>271</t>
  </si>
  <si>
    <t>0x10F</t>
  </si>
  <si>
    <t>Main hit level component, self explanatory</t>
  </si>
  <si>
    <t>Hit</t>
  </si>
  <si>
    <t>Block</t>
  </si>
  <si>
    <t>Miss</t>
  </si>
  <si>
    <t>RA Only</t>
  </si>
  <si>
    <t>65807</t>
  </si>
  <si>
    <t>0x01010F</t>
  </si>
  <si>
    <t>327951</t>
  </si>
  <si>
    <t>0x05010F</t>
  </si>
  <si>
    <t>1900815</t>
  </si>
  <si>
    <t>0x1D010F</t>
  </si>
  <si>
    <t>2162959</t>
  </si>
  <si>
    <t>0x21010F</t>
  </si>
  <si>
    <t>2359567</t>
  </si>
  <si>
    <t>0x24010F</t>
  </si>
  <si>
    <t>8388879</t>
  </si>
  <si>
    <t>0x80010F</t>
  </si>
  <si>
    <t>Seen in 10 Hit Combo strings</t>
  </si>
  <si>
    <t>Mid</t>
  </si>
  <si>
    <t>535</t>
  </si>
  <si>
    <t>0x217</t>
  </si>
  <si>
    <t>Yes</t>
  </si>
  <si>
    <t>1638935</t>
  </si>
  <si>
    <t>0x190217</t>
  </si>
  <si>
    <t>2097687</t>
  </si>
  <si>
    <t>0x200217</t>
  </si>
  <si>
    <t>2359831</t>
  </si>
  <si>
    <t>0x240217</t>
  </si>
  <si>
    <t>2884119</t>
  </si>
  <si>
    <t>0x2C0217</t>
  </si>
  <si>
    <t>Mid Throw</t>
  </si>
  <si>
    <t>4194839</t>
  </si>
  <si>
    <t>0x400217</t>
  </si>
  <si>
    <t>Grab</t>
  </si>
  <si>
    <t>Seen in Crouch/Grounded Throws</t>
  </si>
  <si>
    <t>8389143</t>
  </si>
  <si>
    <t>0x800217</t>
  </si>
  <si>
    <t>High</t>
  </si>
  <si>
    <t>1298</t>
  </si>
  <si>
    <t>0x512</t>
  </si>
  <si>
    <t>1836306</t>
  </si>
  <si>
    <t>0x1C0512</t>
  </si>
  <si>
    <t>2098450</t>
  </si>
  <si>
    <t>0x200512</t>
  </si>
  <si>
    <t>2360594</t>
  </si>
  <si>
    <t>0x240512</t>
  </si>
  <si>
    <t>3933458</t>
  </si>
  <si>
    <t>0x3C0512</t>
  </si>
  <si>
    <t>High Throw</t>
  </si>
  <si>
    <t>0x400512</t>
  </si>
  <si>
    <t>Seen in Standing Throws</t>
  </si>
  <si>
    <t>0x800512</t>
  </si>
  <si>
    <t>0xA00512</t>
  </si>
  <si>
    <t>Special Mid</t>
  </si>
  <si>
    <t>799</t>
  </si>
  <si>
    <t>0x31F</t>
  </si>
  <si>
    <t>Can be blocked standing and crouching, is treated like a mid for parries/reversals and low crushing</t>
  </si>
  <si>
    <t>Special Low</t>
  </si>
  <si>
    <t>1055</t>
  </si>
  <si>
    <t>0x41F</t>
  </si>
  <si>
    <t>Can be blocked standing and crouching, is treated like a low for parries/reversals and low crushing</t>
  </si>
  <si>
    <t>10486815</t>
  </si>
  <si>
    <t>0xA0041F</t>
  </si>
  <si>
    <t>2098207</t>
  </si>
  <si>
    <t>0x20041F</t>
  </si>
  <si>
    <t>UB Mid</t>
  </si>
  <si>
    <t>1799</t>
  </si>
  <si>
    <t>0x707</t>
  </si>
  <si>
    <t>Hits standing, crouching, and jumping</t>
  </si>
  <si>
    <t>Unblockable(!)</t>
  </si>
  <si>
    <t>2098951</t>
  </si>
  <si>
    <t>0x200707</t>
  </si>
  <si>
    <t>3737351</t>
  </si>
  <si>
    <t>0x390707</t>
  </si>
  <si>
    <t>UB High</t>
  </si>
  <si>
    <t>2054</t>
  </si>
  <si>
    <t>0x806</t>
  </si>
  <si>
    <t>Whiffs on crouching, hits standing and jumping</t>
  </si>
  <si>
    <t>HIt</t>
  </si>
  <si>
    <t>UB Low</t>
  </si>
  <si>
    <t>2311</t>
  </si>
  <si>
    <t>0x907</t>
  </si>
  <si>
    <t>Whiffs on jumping, hits standing and crouching</t>
  </si>
  <si>
    <t>Parry/Throw Break</t>
  </si>
  <si>
    <t>2560</t>
  </si>
  <si>
    <t>0xA00</t>
  </si>
  <si>
    <t>Seen in low parry animations and throw break animations</t>
  </si>
  <si>
    <t>Throw Animation</t>
  </si>
  <si>
    <t>0x200A00</t>
  </si>
  <si>
    <t>Anti-Air</t>
  </si>
  <si>
    <t>2823</t>
  </si>
  <si>
    <t>0xB07</t>
  </si>
  <si>
    <t>Can only hit airborne opponents</t>
  </si>
  <si>
    <t>Status</t>
  </si>
  <si>
    <t>Airborne</t>
  </si>
  <si>
    <t>The last digit decides opponent's state (Crouching/Standing/Downed)
Statuses are calculated through bitwise operations.
E.g, VULN &amp; 407 == 2 -&gt; Standing
VULN &amp; 407 == 1 -&gt; Crouching</t>
  </si>
  <si>
    <t>0x842</t>
  </si>
  <si>
    <t>Standing</t>
  </si>
  <si>
    <t>Airborne(Juggle)</t>
  </si>
  <si>
    <t>None</t>
  </si>
  <si>
    <t>4178</t>
  </si>
  <si>
    <t>0x1052</t>
  </si>
  <si>
    <t>135250</t>
  </si>
  <si>
    <t>0x21052</t>
  </si>
  <si>
    <t>0x2821</t>
  </si>
  <si>
    <t>Crouching</t>
  </si>
  <si>
    <t>12329</t>
  </si>
  <si>
    <t>0x3029</t>
  </si>
  <si>
    <t>143401</t>
  </si>
  <si>
    <t>0x23029</t>
  </si>
  <si>
    <t>24708</t>
  </si>
  <si>
    <t>0x6084</t>
  </si>
  <si>
    <t>Downed (Face Up)</t>
  </si>
  <si>
    <t>27268</t>
  </si>
  <si>
    <t>0x6A84</t>
  </si>
  <si>
    <t>Downed (Face Down)</t>
  </si>
  <si>
    <t>0xA000</t>
  </si>
  <si>
    <t>Invincible</t>
  </si>
  <si>
    <t>0xC842</t>
  </si>
  <si>
    <t>Airborne(Jumping)</t>
  </si>
  <si>
    <t>120914</t>
  </si>
  <si>
    <t>0x1D852</t>
  </si>
  <si>
    <t>Alias ID</t>
  </si>
  <si>
    <t>Alias ID (Hex)</t>
  </si>
  <si>
    <t>Purpose</t>
  </si>
  <si>
    <t>Default / Initiator</t>
  </si>
  <si>
    <t>This is what cancels into your intros and outros</t>
  </si>
  <si>
    <t>Death</t>
  </si>
  <si>
    <t>The "ow! my back" anim played after a KO'ed character falls on the ground</t>
  </si>
  <si>
    <t>Face Up Feet Towards</t>
  </si>
  <si>
    <t>Sidestep left</t>
  </si>
  <si>
    <t>The game calls it "Guard Step"</t>
  </si>
  <si>
    <t>Sidestep right</t>
  </si>
  <si>
    <t>CL1.5 - No movement</t>
  </si>
  <si>
    <t>The quick crouch that happens when a high-attack is incoming</t>
  </si>
  <si>
    <t>CL1.5 - Forward movement</t>
  </si>
  <si>
    <t>CL1.5 - Backward movement</t>
  </si>
  <si>
    <t>Roll forward</t>
  </si>
  <si>
    <t>Forward jump</t>
  </si>
  <si>
    <t>Tackle punch break</t>
  </si>
  <si>
    <t>Legacy KO</t>
  </si>
  <si>
    <t>KO High 1</t>
  </si>
  <si>
    <t>fall to knees and roll over</t>
  </si>
  <si>
    <t>KO Mid 1</t>
  </si>
  <si>
    <t>hold stomach and fall back</t>
  </si>
  <si>
    <t>KO Low 1</t>
  </si>
  <si>
    <t>trip over leg</t>
  </si>
  <si>
    <t>KO High 2</t>
  </si>
  <si>
    <t>fall forward</t>
  </si>
  <si>
    <t>KO Mid 2</t>
  </si>
  <si>
    <t>hold stomach and fall forward</t>
  </si>
  <si>
    <t>KO Low 2</t>
  </si>
  <si>
    <t>trip over leg and fall back</t>
  </si>
  <si>
    <t>Airborne (face-up)</t>
  </si>
  <si>
    <t>Generic float caused by a jab</t>
  </si>
  <si>
    <t>Airborne (face-down)</t>
  </si>
  <si>
    <t>Airborne (rotating left)</t>
  </si>
  <si>
    <t>go face-down to face-up by rotating left</t>
  </si>
  <si>
    <t>Airborne (rotating right)</t>
  </si>
  <si>
    <t>go face-down to face-up by rotating right</t>
  </si>
  <si>
    <t>go face-up to face-down by rotating left</t>
  </si>
  <si>
    <t>go face-up to face-down by rotating right</t>
  </si>
  <si>
    <t>Throw break</t>
  </si>
  <si>
    <t>Rage Art</t>
  </si>
  <si>
    <t>Only seen in Heihachi so far</t>
  </si>
  <si>
    <t>Empty move</t>
  </si>
  <si>
    <t>Command Value</t>
  </si>
  <si>
    <t>Special Commands</t>
  </si>
  <si>
    <t>0x8000</t>
  </si>
  <si>
    <t>Notes the end of a cancel list for the move</t>
  </si>
  <si>
    <t>Double tap forward input</t>
  </si>
  <si>
    <t>Double tap back input</t>
  </si>
  <si>
    <t>Double tap up input</t>
  </si>
  <si>
    <t>Double tap down input</t>
  </si>
  <si>
    <t>Goes to group-cancel. Move ID is index of where to start in group-cancel array</t>
  </si>
  <si>
    <t>0x8013</t>
  </si>
  <si>
    <t>End of a group cancel</t>
  </si>
  <si>
    <t>0x8014-????</t>
  </si>
  <si>
    <t>Refers to input-sequence array. 0x8014 = input-sequence[0]</t>
  </si>
  <si>
    <t>Normal Commands</t>
  </si>
  <si>
    <t>Input command is encoded into 2 8 digit/4-byte values.
0x[Button Input][Directional Input]
E.g, Take this input 0x4020000100000020.
Here, button input is upper 8 digits (0x40200001) and directional input is lower 8 digits (0x00000020)
Upper 8 digits are further divided into 4 2-digit values as 0x40 20 00 01</t>
  </si>
  <si>
    <t>Directional Inputs</t>
  </si>
  <si>
    <t>Note: Combining direction values allows the cancel to be inputted with a given set of inputs
e.g. 0x48 means the cancel can be activated through either f or d/f
0xe means the cancel can be activated through either d/b, d, or d/f</t>
  </si>
  <si>
    <t>Any Directional Value</t>
  </si>
  <si>
    <t>0x2</t>
  </si>
  <si>
    <t>d/b</t>
  </si>
  <si>
    <t>0x4</t>
  </si>
  <si>
    <t>d</t>
  </si>
  <si>
    <t>0x8</t>
  </si>
  <si>
    <t>d/f</t>
  </si>
  <si>
    <t>0x10</t>
  </si>
  <si>
    <t>b</t>
  </si>
  <si>
    <t>0x20</t>
  </si>
  <si>
    <t>n</t>
  </si>
  <si>
    <t>0x40</t>
  </si>
  <si>
    <t>f</t>
  </si>
  <si>
    <t>0x80</t>
  </si>
  <si>
    <t>u/b</t>
  </si>
  <si>
    <t>0x100</t>
  </si>
  <si>
    <t>u</t>
  </si>
  <si>
    <t>0x200</t>
  </si>
  <si>
    <t>u/f</t>
  </si>
  <si>
    <t>Button Inputs</t>
  </si>
  <si>
    <t>Button Inputs are further encoded into 4 values.
0xMMNNHHPP
E.g, 0x40200001 means button 1 must be pressed while Button 4 is not held.</t>
  </si>
  <si>
    <t>MM</t>
  </si>
  <si>
    <t>Input Mode</t>
  </si>
  <si>
    <t>NN</t>
  </si>
  <si>
    <t>Buttons to not hold</t>
  </si>
  <si>
    <t>HH</t>
  </si>
  <si>
    <t>Buttons to hold</t>
  </si>
  <si>
    <t>PP</t>
  </si>
  <si>
    <t>Buttons to press</t>
  </si>
  <si>
    <t>Value 4 - Buttons to Press</t>
  </si>
  <si>
    <t>Any Button</t>
  </si>
  <si>
    <t>0x1</t>
  </si>
  <si>
    <t>1</t>
  </si>
  <si>
    <t>2</t>
  </si>
  <si>
    <t>0x3</t>
  </si>
  <si>
    <t>1+2</t>
  </si>
  <si>
    <t>3</t>
  </si>
  <si>
    <t>0x5</t>
  </si>
  <si>
    <t>1+3</t>
  </si>
  <si>
    <t>0x6</t>
  </si>
  <si>
    <t>2+3</t>
  </si>
  <si>
    <t>0x7</t>
  </si>
  <si>
    <t>1+2+3</t>
  </si>
  <si>
    <t>4</t>
  </si>
  <si>
    <t>0x9</t>
  </si>
  <si>
    <t>1+4</t>
  </si>
  <si>
    <t>0xA</t>
  </si>
  <si>
    <t>2+4</t>
  </si>
  <si>
    <t>0xB</t>
  </si>
  <si>
    <t>1+2+4</t>
  </si>
  <si>
    <t>0xC</t>
  </si>
  <si>
    <t>3+4</t>
  </si>
  <si>
    <t>0xD</t>
  </si>
  <si>
    <t>1+3+4</t>
  </si>
  <si>
    <t>0xE</t>
  </si>
  <si>
    <t>2+3+4</t>
  </si>
  <si>
    <t>0xF</t>
  </si>
  <si>
    <t>1+2+3+4</t>
  </si>
  <si>
    <t>Heat Button</t>
  </si>
  <si>
    <t>Special Style Button</t>
  </si>
  <si>
    <t>Rage Art Button</t>
  </si>
  <si>
    <t>Value 3 - Buttons to Hold</t>
  </si>
  <si>
    <t>No Button needs to be held</t>
  </si>
  <si>
    <t>Hold 1</t>
  </si>
  <si>
    <t>Hold 2</t>
  </si>
  <si>
    <t>Hold 1+2</t>
  </si>
  <si>
    <t>Hold 3</t>
  </si>
  <si>
    <t>Hold 1+3</t>
  </si>
  <si>
    <t>Hold 2+3</t>
  </si>
  <si>
    <t>Hold 1+2+3</t>
  </si>
  <si>
    <t>Hold 4</t>
  </si>
  <si>
    <t>0x12</t>
  </si>
  <si>
    <t>Hold 1+4</t>
  </si>
  <si>
    <t>0x14</t>
  </si>
  <si>
    <t>Hold 2+4</t>
  </si>
  <si>
    <t>0x16</t>
  </si>
  <si>
    <t>Hold 1+2+4</t>
  </si>
  <si>
    <t>0x18</t>
  </si>
  <si>
    <t>Hold 3+4</t>
  </si>
  <si>
    <t>0x1A</t>
  </si>
  <si>
    <t>Hold 1+3+4</t>
  </si>
  <si>
    <t>0x1C</t>
  </si>
  <si>
    <t>Hold 2+3+4</t>
  </si>
  <si>
    <t>0x1E</t>
  </si>
  <si>
    <t>Hold 1+2+3+4</t>
  </si>
  <si>
    <t>Value 2 - Buttons to NOT Hold</t>
  </si>
  <si>
    <t>No Button needs to be NOT held</t>
  </si>
  <si>
    <t>Not Hold 1</t>
  </si>
  <si>
    <t>Not Hold 2</t>
  </si>
  <si>
    <t>Not Hold 3</t>
  </si>
  <si>
    <t>Not Hold 4</t>
  </si>
  <si>
    <t>Value 1 - Input Mode</t>
  </si>
  <si>
    <t>????</t>
  </si>
  <si>
    <r>
      <rPr>
        <b/>
        <sz val="10"/>
        <color theme="1"/>
        <rFont val="Arial"/>
      </rPr>
      <t>Partial Input:</t>
    </r>
    <r>
      <rPr>
        <b/>
        <sz val="10"/>
        <color theme="1"/>
        <rFont val="Arial"/>
      </rPr>
      <t xml:space="preserve"> Accept </t>
    </r>
    <r>
      <rPr>
        <b/>
        <sz val="10"/>
        <color theme="1"/>
        <rFont val="Arial"/>
      </rPr>
      <t>ANY</t>
    </r>
    <r>
      <rPr>
        <b/>
        <sz val="10"/>
        <color theme="1"/>
        <rFont val="Arial"/>
      </rPr>
      <t xml:space="preserve"> of the given "Command + Direction"</t>
    </r>
  </si>
  <si>
    <r>
      <rPr>
        <b/>
        <sz val="10"/>
        <color theme="1"/>
        <rFont val="Arial"/>
      </rPr>
      <t>Normal Input:</t>
    </r>
    <r>
      <rPr>
        <b/>
        <sz val="10"/>
        <color theme="1"/>
        <rFont val="Arial"/>
      </rPr>
      <t xml:space="preserve"> Accept </t>
    </r>
    <r>
      <rPr>
        <b/>
        <sz val="10"/>
        <color theme="1"/>
        <rFont val="Arial"/>
      </rPr>
      <t>ATLEAST</t>
    </r>
    <r>
      <rPr>
        <b/>
        <sz val="10"/>
        <color theme="1"/>
        <rFont val="Arial"/>
      </rPr>
      <t xml:space="preserve"> given "Command + Direction"</t>
    </r>
  </si>
  <si>
    <r>
      <rPr>
        <b/>
        <sz val="10"/>
        <color theme="1"/>
        <rFont val="Arial"/>
      </rPr>
      <t>Directional Input:</t>
    </r>
    <r>
      <rPr>
        <b/>
        <sz val="10"/>
        <color theme="1"/>
        <rFont val="Arial"/>
      </rPr>
      <t xml:space="preserve"> Accept </t>
    </r>
    <r>
      <rPr>
        <b/>
        <sz val="10"/>
        <color theme="1"/>
        <rFont val="Arial"/>
      </rPr>
      <t>ONLY</t>
    </r>
    <r>
      <rPr>
        <b/>
        <sz val="10"/>
        <color theme="1"/>
        <rFont val="Arial"/>
      </rPr>
      <t xml:space="preserve"> "Direction"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</si>
</sst>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2"/>
      <color theme="1"/>
      <name val="Arial"/>
    </font>
    <font>
      <sz val="10"/>
      <color theme="1"/>
      <name val="Arial"/>
    </font>
    <font>
      <b/>
      <sz val="10"/>
      <color theme="1"/>
      <name val="Arial"/>
    </font>
    <font>
      <sz val="10"/>
      <color theme="1"/>
      <name val="Arial"/>
      <scheme val="minor"/>
    </font>
    <font>
      <sz val="10"/>
      <color rgb="FF000000"/>
      <name val="Arial"/>
    </font>
    <font>
      <b/>
      <sz val="10"/>
      <color theme="1"/>
      <name val="Arial"/>
      <scheme val="minor"/>
    </font>
    <font>
      <i/>
      <sz val="10"/>
      <color theme="1"/>
      <name val="Arial"/>
      <scheme val="minor"/>
    </font>
    <font>
      <i/>
      <sz val="10"/>
      <color theme="1"/>
      <name val="Arial"/>
    </font>
    <font>
      <sz val="10"/>
      <color rgb="FF000000"/>
      <name val="Arial"/>
      <scheme val="minor"/>
    </font>
    <font>
      <b/>
      <i/>
      <sz val="10"/>
      <color theme="1"/>
      <name val="Arial"/>
    </font>
    <font>
      <i/>
      <sz val="10"/>
      <color rgb="FF000000"/>
      <name val="Arial"/>
    </font>
  </fonts>
  <fills count="14">
    <fill>
      <patternFill patternType="none"/>
    </fill>
    <fill>
      <patternFill patternType="gray125"/>
    </fill>
    <fill>
      <patternFill patternType="solid">
        <fgColor rgb="FFEFEFEF"/>
        <bgColor rgb="FFEFEFEF"/>
      </patternFill>
    </fill>
    <fill>
      <patternFill patternType="solid">
        <fgColor rgb="FF999999"/>
        <bgColor rgb="FF999999"/>
      </patternFill>
    </fill>
    <fill>
      <patternFill patternType="solid">
        <fgColor rgb="FFEA9999"/>
        <bgColor rgb="FFEA9999"/>
      </patternFill>
    </fill>
    <fill>
      <patternFill patternType="solid">
        <fgColor rgb="FFD9D9D9"/>
        <bgColor rgb="FFD9D9D9"/>
      </patternFill>
    </fill>
    <fill>
      <patternFill patternType="solid">
        <fgColor rgb="FFFFD966"/>
        <bgColor rgb="FFFFD966"/>
      </patternFill>
    </fill>
    <fill>
      <patternFill patternType="solid">
        <fgColor rgb="FFB7B7B7"/>
        <bgColor rgb="FFB7B7B7"/>
      </patternFill>
    </fill>
    <fill>
      <patternFill patternType="solid">
        <fgColor rgb="FF6FA8DC"/>
        <bgColor rgb="FF6FA8DC"/>
      </patternFill>
    </fill>
    <fill>
      <patternFill patternType="solid">
        <fgColor rgb="FFCCCCCC"/>
        <bgColor rgb="FFCCCCCC"/>
      </patternFill>
    </fill>
    <fill>
      <patternFill patternType="solid">
        <fgColor rgb="FF9FC5E8"/>
        <bgColor rgb="FF9FC5E8"/>
      </patternFill>
    </fill>
    <fill>
      <patternFill patternType="solid">
        <fgColor rgb="FFFFE599"/>
        <bgColor rgb="FFFFE599"/>
      </patternFill>
    </fill>
    <fill>
      <patternFill patternType="solid">
        <fgColor rgb="FFB4A7D6"/>
        <bgColor rgb="FFB4A7D6"/>
      </patternFill>
    </fill>
    <fill>
      <patternFill patternType="solid">
        <fgColor rgb="FFB6D7A8"/>
        <bgColor rgb="FFB6D7A8"/>
      </patternFill>
    </fill>
  </fills>
  <borders count="1">
    <border>
      <left/>
      <right/>
      <top/>
      <bottom/>
      <diagonal/>
    </border>
  </borders>
  <cellStyleXfs count="1">
    <xf numFmtId="0" fontId="0" fillId="0" borderId="0"/>
  </cellStyleXfs>
  <cellXfs count="83">
    <xf numFmtId="0" fontId="0" fillId="0" borderId="0" xfId="0"/>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2" fillId="4" borderId="0" xfId="0" applyFont="1" applyFill="1" applyAlignment="1">
      <alignment horizontal="center" vertical="center" wrapText="1"/>
    </xf>
    <xf numFmtId="0" fontId="3" fillId="4" borderId="0" xfId="0" applyFont="1" applyFill="1" applyAlignment="1">
      <alignment horizontal="center" vertical="center" wrapText="1"/>
    </xf>
    <xf numFmtId="0" fontId="2" fillId="4" borderId="0" xfId="0" applyFont="1" applyFill="1" applyAlignment="1">
      <alignment vertical="center" wrapText="1"/>
    </xf>
    <xf numFmtId="0" fontId="2" fillId="5" borderId="0" xfId="0" applyFont="1" applyFill="1" applyAlignment="1">
      <alignment horizontal="center" vertical="center" wrapText="1"/>
    </xf>
    <xf numFmtId="0" fontId="3" fillId="5" borderId="0" xfId="0" applyFont="1" applyFill="1" applyAlignment="1">
      <alignment horizontal="center" vertical="center" wrapText="1"/>
    </xf>
    <xf numFmtId="0" fontId="2" fillId="5" borderId="0" xfId="0" applyFont="1" applyFill="1" applyAlignment="1">
      <alignment vertical="center" wrapText="1"/>
    </xf>
    <xf numFmtId="0" fontId="2" fillId="6" borderId="0" xfId="0" applyFont="1" applyFill="1" applyAlignment="1">
      <alignment horizontal="center" vertical="center" wrapText="1"/>
    </xf>
    <xf numFmtId="0" fontId="3" fillId="6" borderId="0" xfId="0" applyFont="1" applyFill="1" applyAlignment="1">
      <alignment horizontal="center" vertical="center" wrapText="1"/>
    </xf>
    <xf numFmtId="0" fontId="2" fillId="6" borderId="0" xfId="0" applyFont="1" applyFill="1" applyAlignment="1">
      <alignment vertical="center" wrapText="1"/>
    </xf>
    <xf numFmtId="0" fontId="4" fillId="5" borderId="0" xfId="0" applyFont="1" applyFill="1" applyAlignment="1">
      <alignment horizontal="center" vertical="center" wrapText="1"/>
    </xf>
    <xf numFmtId="0" fontId="4" fillId="6" borderId="0" xfId="0" applyFont="1" applyFill="1" applyAlignment="1">
      <alignment horizontal="center" vertical="center" wrapText="1"/>
    </xf>
    <xf numFmtId="0" fontId="2" fillId="5" borderId="0" xfId="0" applyFont="1" applyFill="1" applyAlignment="1">
      <alignment horizontal="center"/>
    </xf>
    <xf numFmtId="0" fontId="3" fillId="5" borderId="0" xfId="0" applyFont="1" applyFill="1" applyAlignment="1">
      <alignment horizontal="center"/>
    </xf>
    <xf numFmtId="0" fontId="2" fillId="5" borderId="0" xfId="0" applyFont="1" applyFill="1" applyAlignment="1">
      <alignment horizontal="center" vertical="center"/>
    </xf>
    <xf numFmtId="0" fontId="3" fillId="5" borderId="0" xfId="0" applyFont="1" applyFill="1" applyAlignment="1">
      <alignment horizontal="center" vertical="center"/>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6" fillId="5" borderId="0" xfId="0" applyFont="1" applyFill="1" applyAlignment="1">
      <alignment horizontal="center" vertical="center"/>
    </xf>
    <xf numFmtId="0" fontId="7" fillId="5" borderId="0" xfId="0" applyFont="1" applyFill="1" applyAlignment="1">
      <alignment horizontal="center" vertical="center" wrapText="1"/>
    </xf>
    <xf numFmtId="0" fontId="7" fillId="6" borderId="0" xfId="0" applyFont="1" applyFill="1" applyAlignment="1">
      <alignment horizontal="center" vertical="center" wrapText="1"/>
    </xf>
    <xf numFmtId="0" fontId="2" fillId="5" borderId="0" xfId="0" applyFont="1" applyFill="1" applyAlignment="1">
      <alignment horizontal="center" wrapText="1"/>
    </xf>
    <xf numFmtId="0" fontId="3" fillId="5" borderId="0" xfId="0" applyFont="1" applyFill="1" applyAlignment="1">
      <alignment horizontal="center" wrapText="1"/>
    </xf>
    <xf numFmtId="0" fontId="4" fillId="5" borderId="0" xfId="0" applyFont="1" applyFill="1" applyAlignment="1">
      <alignment horizontal="center" wrapText="1"/>
    </xf>
    <xf numFmtId="0" fontId="7" fillId="5" borderId="0" xfId="0" applyFont="1" applyFill="1" applyAlignment="1">
      <alignment horizontal="center" wrapText="1"/>
    </xf>
    <xf numFmtId="0" fontId="1" fillId="7" borderId="0" xfId="0" applyFont="1" applyFill="1" applyAlignment="1">
      <alignment horizontal="center" vertical="center" wrapText="1"/>
    </xf>
    <xf numFmtId="0" fontId="2" fillId="7" borderId="0" xfId="0" applyFont="1" applyFill="1" applyAlignment="1">
      <alignment horizontal="center" vertical="center" wrapText="1"/>
    </xf>
    <xf numFmtId="0" fontId="2" fillId="5" borderId="0" xfId="0" applyFont="1" applyFill="1" applyAlignment="1">
      <alignment horizontal="left" vertical="center" wrapText="1"/>
    </xf>
    <xf numFmtId="0" fontId="2" fillId="7" borderId="0" xfId="0" applyFont="1" applyFill="1" applyAlignment="1">
      <alignment horizontal="center" vertical="center"/>
    </xf>
    <xf numFmtId="0" fontId="2" fillId="5" borderId="0" xfId="0" applyFont="1" applyFill="1"/>
    <xf numFmtId="0" fontId="2" fillId="6" borderId="0" xfId="0" applyFont="1" applyFill="1" applyAlignment="1">
      <alignment horizontal="center" vertical="center"/>
    </xf>
    <xf numFmtId="0" fontId="3" fillId="6" borderId="0" xfId="0" applyFont="1" applyFill="1" applyAlignment="1">
      <alignment horizontal="center" vertical="center"/>
    </xf>
    <xf numFmtId="0" fontId="2" fillId="6" borderId="0" xfId="0" applyFont="1" applyFill="1" applyAlignment="1">
      <alignment horizontal="center"/>
    </xf>
    <xf numFmtId="0" fontId="2" fillId="6" borderId="0" xfId="0" applyFont="1" applyFill="1"/>
    <xf numFmtId="0" fontId="2" fillId="6" borderId="0" xfId="0" applyFont="1" applyFill="1" applyAlignment="1">
      <alignment horizontal="left" vertical="center" wrapText="1"/>
    </xf>
    <xf numFmtId="0" fontId="2" fillId="5" borderId="0" xfId="0" applyFont="1" applyFill="1" applyAlignment="1">
      <alignment vertical="center"/>
    </xf>
    <xf numFmtId="0" fontId="2" fillId="6" borderId="0" xfId="0" applyFont="1" applyFill="1" applyAlignment="1">
      <alignment vertical="center"/>
    </xf>
    <xf numFmtId="0" fontId="8" fillId="5" borderId="0" xfId="0" applyFont="1" applyFill="1" applyAlignment="1">
      <alignment horizontal="center" vertical="center" wrapText="1"/>
    </xf>
    <xf numFmtId="0" fontId="4" fillId="5" borderId="0" xfId="0" applyFont="1" applyFill="1" applyAlignment="1">
      <alignment wrapText="1"/>
    </xf>
    <xf numFmtId="0" fontId="9" fillId="7" borderId="0" xfId="0" applyFont="1" applyFill="1" applyAlignment="1">
      <alignment horizontal="center" vertical="center" wrapText="1"/>
    </xf>
    <xf numFmtId="0" fontId="6" fillId="5" borderId="0" xfId="0" applyFont="1" applyFill="1" applyAlignment="1">
      <alignment horizontal="center" vertical="center" wrapText="1"/>
    </xf>
    <xf numFmtId="0" fontId="4" fillId="5" borderId="0" xfId="0" applyFont="1" applyFill="1" applyAlignment="1">
      <alignment vertical="center" wrapText="1"/>
    </xf>
    <xf numFmtId="0" fontId="9" fillId="7" borderId="0" xfId="0" applyFont="1" applyFill="1" applyAlignment="1">
      <alignment horizontal="center" wrapText="1"/>
    </xf>
    <xf numFmtId="0" fontId="6" fillId="5" borderId="0" xfId="0" applyFont="1" applyFill="1" applyAlignment="1">
      <alignment horizontal="center" wrapText="1"/>
    </xf>
    <xf numFmtId="0" fontId="2" fillId="5" borderId="0" xfId="0" applyFont="1" applyFill="1" applyAlignment="1">
      <alignment horizontal="left" vertical="center"/>
    </xf>
    <xf numFmtId="0" fontId="1" fillId="2" borderId="0" xfId="0" applyFont="1" applyFill="1" applyAlignment="1">
      <alignment horizontal="center"/>
    </xf>
    <xf numFmtId="0" fontId="2" fillId="8" borderId="0" xfId="0" applyFont="1" applyFill="1" applyAlignment="1">
      <alignment horizontal="center"/>
    </xf>
    <xf numFmtId="0" fontId="3" fillId="8" borderId="0" xfId="0" applyFont="1" applyFill="1" applyAlignment="1">
      <alignment horizontal="center"/>
    </xf>
    <xf numFmtId="0" fontId="3" fillId="6" borderId="0" xfId="0" applyFont="1" applyFill="1" applyAlignment="1">
      <alignment horizontal="center"/>
    </xf>
    <xf numFmtId="49" fontId="1" fillId="7" borderId="0" xfId="0" applyNumberFormat="1" applyFont="1" applyFill="1" applyAlignment="1">
      <alignment horizontal="center" wrapText="1"/>
    </xf>
    <xf numFmtId="49" fontId="1" fillId="9" borderId="0" xfId="0" applyNumberFormat="1" applyFont="1" applyFill="1" applyAlignment="1">
      <alignment horizontal="center" wrapText="1"/>
    </xf>
    <xf numFmtId="0" fontId="1" fillId="9" borderId="0" xfId="0" applyFont="1" applyFill="1" applyAlignment="1">
      <alignment horizontal="center" wrapText="1"/>
    </xf>
    <xf numFmtId="0" fontId="3" fillId="7" borderId="0" xfId="0" applyFont="1" applyFill="1" applyAlignment="1">
      <alignment horizontal="center" wrapText="1"/>
    </xf>
    <xf numFmtId="49" fontId="2" fillId="5" borderId="0" xfId="0" applyNumberFormat="1" applyFont="1" applyFill="1" applyAlignment="1">
      <alignment horizontal="center" wrapText="1"/>
    </xf>
    <xf numFmtId="0" fontId="2" fillId="5" borderId="0" xfId="0" applyFont="1" applyFill="1" applyAlignment="1">
      <alignment wrapText="1"/>
    </xf>
    <xf numFmtId="0" fontId="2" fillId="7" borderId="0" xfId="0" applyFont="1" applyFill="1" applyAlignment="1">
      <alignment wrapText="1"/>
    </xf>
    <xf numFmtId="49" fontId="2" fillId="5" borderId="0" xfId="0" applyNumberFormat="1" applyFont="1" applyFill="1" applyAlignment="1">
      <alignment wrapText="1"/>
    </xf>
    <xf numFmtId="49" fontId="2" fillId="10" borderId="0" xfId="0" applyNumberFormat="1" applyFont="1" applyFill="1" applyAlignment="1">
      <alignment horizontal="center" wrapText="1"/>
    </xf>
    <xf numFmtId="49" fontId="2" fillId="10" borderId="0" xfId="0" applyNumberFormat="1" applyFont="1" applyFill="1" applyAlignment="1">
      <alignment wrapText="1"/>
    </xf>
    <xf numFmtId="49" fontId="2" fillId="11" borderId="0" xfId="0" applyNumberFormat="1" applyFont="1" applyFill="1" applyAlignment="1">
      <alignment horizontal="center" wrapText="1"/>
    </xf>
    <xf numFmtId="49" fontId="2" fillId="11" borderId="0" xfId="0" applyNumberFormat="1" applyFont="1" applyFill="1" applyAlignment="1">
      <alignment wrapText="1"/>
    </xf>
    <xf numFmtId="0" fontId="10" fillId="7" borderId="0" xfId="0" applyFont="1" applyFill="1" applyAlignment="1">
      <alignment horizontal="center" wrapText="1"/>
    </xf>
    <xf numFmtId="0" fontId="2" fillId="11" borderId="0" xfId="0" applyFont="1" applyFill="1" applyAlignment="1">
      <alignment horizontal="center" wrapText="1"/>
    </xf>
    <xf numFmtId="0" fontId="2" fillId="11" borderId="0" xfId="0" applyFont="1" applyFill="1" applyAlignment="1">
      <alignment wrapText="1"/>
    </xf>
    <xf numFmtId="49" fontId="2" fillId="4" borderId="0" xfId="0" applyNumberFormat="1" applyFont="1" applyFill="1" applyAlignment="1">
      <alignment horizontal="center" wrapText="1"/>
    </xf>
    <xf numFmtId="49" fontId="2" fillId="4" borderId="0" xfId="0" applyNumberFormat="1" applyFont="1" applyFill="1" applyAlignment="1">
      <alignment wrapText="1"/>
    </xf>
    <xf numFmtId="0" fontId="2" fillId="4" borderId="0" xfId="0" applyFont="1" applyFill="1" applyAlignment="1">
      <alignment horizontal="center" wrapText="1"/>
    </xf>
    <xf numFmtId="0" fontId="2" fillId="4" borderId="0" xfId="0" applyFont="1" applyFill="1" applyAlignment="1">
      <alignment wrapText="1"/>
    </xf>
    <xf numFmtId="49" fontId="2" fillId="12" borderId="0" xfId="0" applyNumberFormat="1" applyFont="1" applyFill="1" applyAlignment="1">
      <alignment horizontal="center" wrapText="1"/>
    </xf>
    <xf numFmtId="49" fontId="2" fillId="12" borderId="0" xfId="0" applyNumberFormat="1" applyFont="1" applyFill="1" applyAlignment="1">
      <alignment wrapText="1"/>
    </xf>
    <xf numFmtId="0" fontId="1" fillId="2" borderId="0" xfId="0" applyFont="1" applyFill="1" applyAlignment="1">
      <alignment horizontal="center" wrapText="1"/>
    </xf>
    <xf numFmtId="0" fontId="4" fillId="5" borderId="0" xfId="0" applyFont="1" applyFill="1" applyAlignment="1">
      <alignment horizontal="center"/>
    </xf>
    <xf numFmtId="0" fontId="4" fillId="5" borderId="0" xfId="0" applyFont="1" applyFill="1"/>
    <xf numFmtId="0" fontId="1" fillId="7" borderId="0" xfId="0" applyFont="1" applyFill="1" applyAlignment="1">
      <alignment horizontal="center" wrapText="1"/>
    </xf>
    <xf numFmtId="0" fontId="2" fillId="13" borderId="0" xfId="0" applyFont="1" applyFill="1" applyAlignment="1">
      <alignment horizontal="center" wrapText="1"/>
    </xf>
    <xf numFmtId="49" fontId="2" fillId="13" borderId="0" xfId="0" applyNumberFormat="1" applyFont="1" applyFill="1" applyAlignment="1">
      <alignment horizontal="center" wrapText="1"/>
    </xf>
    <xf numFmtId="0" fontId="3" fillId="5" borderId="0" xfId="0" applyFont="1" applyFill="1" applyAlignment="1">
      <alignment horizontal="center"/>
    </xf>
    <xf numFmtId="0" fontId="0" fillId="0" borderId="0" xfId="0"/>
    <xf numFmtId="49" fontId="2" fillId="5" borderId="0" xfId="0" applyNumberFormat="1" applyFont="1" applyFill="1" applyAlignment="1">
      <alignment horizontal="left" wrapText="1"/>
    </xf>
    <xf numFmtId="0" fontId="1" fillId="7" borderId="0" xfId="0" applyFont="1" applyFill="1" applyAlignment="1">
      <alignment horizontal="center" wrapText="1"/>
    </xf>
    <xf numFmtId="0" fontId="2" fillId="5" borderId="0" xfId="0" applyFont="1" applyFill="1" applyAlignment="1">
      <alignment horizont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257"/>
  <sheetViews>
    <sheetView tabSelected="1" workbookViewId="0">
      <pane ySplit="2" topLeftCell="A23" activePane="bottomLeft" state="frozen"/>
      <selection pane="bottomLeft" activeCell="B4" sqref="B4"/>
    </sheetView>
  </sheetViews>
  <sheetFormatPr baseColWidth="10" defaultColWidth="12.5703125" defaultRowHeight="15.75" customHeight="1" x14ac:dyDescent="0.2"/>
  <cols>
    <col min="1" max="1" width="16" customWidth="1"/>
    <col min="2" max="2" width="25" customWidth="1"/>
    <col min="3" max="3" width="51.140625" customWidth="1"/>
    <col min="4" max="4" width="68.85546875" customWidth="1"/>
  </cols>
  <sheetData>
    <row r="1" spans="1:4" x14ac:dyDescent="0.2">
      <c r="A1" s="1" t="s">
        <v>0</v>
      </c>
      <c r="B1" s="1" t="s">
        <v>1</v>
      </c>
      <c r="C1" s="1" t="s">
        <v>2</v>
      </c>
      <c r="D1" s="2" t="s">
        <v>3</v>
      </c>
    </row>
    <row r="2" spans="1:4" x14ac:dyDescent="0.2">
      <c r="A2" s="3">
        <v>1100</v>
      </c>
      <c r="B2" s="3">
        <v>0</v>
      </c>
      <c r="C2" s="4" t="s">
        <v>4</v>
      </c>
      <c r="D2" s="5" t="s">
        <v>5</v>
      </c>
    </row>
    <row r="3" spans="1:4" x14ac:dyDescent="0.2">
      <c r="A3" s="6">
        <v>0</v>
      </c>
      <c r="B3" s="6">
        <v>0</v>
      </c>
      <c r="C3" s="7" t="s">
        <v>6</v>
      </c>
      <c r="D3" s="8"/>
    </row>
    <row r="4" spans="1:4" ht="25.5" customHeight="1" x14ac:dyDescent="0.2">
      <c r="A4" s="6">
        <v>1</v>
      </c>
      <c r="B4" s="6">
        <v>0</v>
      </c>
      <c r="C4" s="7" t="s">
        <v>7</v>
      </c>
      <c r="D4" s="6" t="s">
        <v>8</v>
      </c>
    </row>
    <row r="5" spans="1:4" x14ac:dyDescent="0.2">
      <c r="A5" s="6">
        <v>2</v>
      </c>
      <c r="B5" s="6" t="s">
        <v>9</v>
      </c>
      <c r="C5" s="7" t="s">
        <v>10</v>
      </c>
      <c r="D5" s="6" t="s">
        <v>11</v>
      </c>
    </row>
    <row r="6" spans="1:4" x14ac:dyDescent="0.2">
      <c r="A6" s="6">
        <v>3</v>
      </c>
      <c r="B6" s="6" t="s">
        <v>9</v>
      </c>
      <c r="C6" s="7" t="s">
        <v>12</v>
      </c>
      <c r="D6" s="8"/>
    </row>
    <row r="7" spans="1:4" x14ac:dyDescent="0.2">
      <c r="A7" s="6">
        <v>4</v>
      </c>
      <c r="B7" s="6" t="s">
        <v>9</v>
      </c>
      <c r="C7" s="7" t="s">
        <v>13</v>
      </c>
      <c r="D7" s="8"/>
    </row>
    <row r="8" spans="1:4" x14ac:dyDescent="0.2">
      <c r="A8" s="6">
        <v>5</v>
      </c>
      <c r="B8" s="6" t="s">
        <v>9</v>
      </c>
      <c r="C8" s="7" t="s">
        <v>14</v>
      </c>
      <c r="D8" s="8"/>
    </row>
    <row r="9" spans="1:4" x14ac:dyDescent="0.2">
      <c r="A9" s="6">
        <v>6</v>
      </c>
      <c r="B9" s="6" t="s">
        <v>9</v>
      </c>
      <c r="C9" s="7" t="s">
        <v>15</v>
      </c>
      <c r="D9" s="8"/>
    </row>
    <row r="10" spans="1:4" x14ac:dyDescent="0.2">
      <c r="A10" s="6">
        <v>7</v>
      </c>
      <c r="B10" s="6" t="s">
        <v>9</v>
      </c>
      <c r="C10" s="7" t="s">
        <v>16</v>
      </c>
      <c r="D10" s="8"/>
    </row>
    <row r="11" spans="1:4" x14ac:dyDescent="0.2">
      <c r="A11" s="6">
        <v>8</v>
      </c>
      <c r="B11" s="6" t="s">
        <v>9</v>
      </c>
      <c r="C11" s="7" t="s">
        <v>17</v>
      </c>
      <c r="D11" s="8"/>
    </row>
    <row r="12" spans="1:4" x14ac:dyDescent="0.2">
      <c r="A12" s="6">
        <v>9</v>
      </c>
      <c r="B12" s="6" t="s">
        <v>9</v>
      </c>
      <c r="C12" s="7" t="s">
        <v>18</v>
      </c>
      <c r="D12" s="8"/>
    </row>
    <row r="13" spans="1:4" x14ac:dyDescent="0.2">
      <c r="A13" s="6">
        <v>10</v>
      </c>
      <c r="B13" s="6" t="s">
        <v>9</v>
      </c>
      <c r="C13" s="7" t="s">
        <v>19</v>
      </c>
      <c r="D13" s="8"/>
    </row>
    <row r="14" spans="1:4" x14ac:dyDescent="0.2">
      <c r="A14" s="6">
        <v>11</v>
      </c>
      <c r="B14" s="6" t="s">
        <v>9</v>
      </c>
      <c r="C14" s="7" t="s">
        <v>20</v>
      </c>
      <c r="D14" s="8"/>
    </row>
    <row r="15" spans="1:4" x14ac:dyDescent="0.2">
      <c r="A15" s="6">
        <v>12</v>
      </c>
      <c r="B15" s="6" t="s">
        <v>9</v>
      </c>
      <c r="C15" s="7" t="s">
        <v>21</v>
      </c>
      <c r="D15" s="8"/>
    </row>
    <row r="16" spans="1:4" x14ac:dyDescent="0.2">
      <c r="A16" s="6">
        <v>13</v>
      </c>
      <c r="B16" s="6" t="s">
        <v>9</v>
      </c>
      <c r="C16" s="7" t="s">
        <v>22</v>
      </c>
      <c r="D16" s="8"/>
    </row>
    <row r="17" spans="1:4" x14ac:dyDescent="0.2">
      <c r="A17" s="6">
        <v>14</v>
      </c>
      <c r="B17" s="6" t="s">
        <v>9</v>
      </c>
      <c r="C17" s="7" t="s">
        <v>23</v>
      </c>
      <c r="D17" s="8"/>
    </row>
    <row r="18" spans="1:4" x14ac:dyDescent="0.2">
      <c r="A18" s="6">
        <v>15</v>
      </c>
      <c r="B18" s="6" t="s">
        <v>9</v>
      </c>
      <c r="C18" s="7" t="s">
        <v>24</v>
      </c>
      <c r="D18" s="8"/>
    </row>
    <row r="19" spans="1:4" x14ac:dyDescent="0.2">
      <c r="A19" s="6">
        <v>16</v>
      </c>
      <c r="B19" s="6" t="s">
        <v>9</v>
      </c>
      <c r="C19" s="7" t="s">
        <v>25</v>
      </c>
      <c r="D19" s="8"/>
    </row>
    <row r="20" spans="1:4" x14ac:dyDescent="0.2">
      <c r="A20" s="6">
        <v>17</v>
      </c>
      <c r="B20" s="6" t="s">
        <v>9</v>
      </c>
      <c r="C20" s="7" t="s">
        <v>26</v>
      </c>
      <c r="D20" s="8"/>
    </row>
    <row r="21" spans="1:4" x14ac:dyDescent="0.2">
      <c r="A21" s="6">
        <v>18</v>
      </c>
      <c r="B21" s="6" t="s">
        <v>9</v>
      </c>
      <c r="C21" s="7" t="s">
        <v>27</v>
      </c>
      <c r="D21" s="8"/>
    </row>
    <row r="22" spans="1:4" x14ac:dyDescent="0.2">
      <c r="A22" s="6">
        <v>23</v>
      </c>
      <c r="B22" s="6" t="s">
        <v>9</v>
      </c>
      <c r="C22" s="7" t="s">
        <v>28</v>
      </c>
      <c r="D22" s="8"/>
    </row>
    <row r="23" spans="1:4" x14ac:dyDescent="0.2">
      <c r="A23" s="6">
        <v>24</v>
      </c>
      <c r="B23" s="6" t="s">
        <v>9</v>
      </c>
      <c r="C23" s="7" t="s">
        <v>29</v>
      </c>
      <c r="D23" s="8"/>
    </row>
    <row r="24" spans="1:4" x14ac:dyDescent="0.2">
      <c r="A24" s="6">
        <v>25</v>
      </c>
      <c r="B24" s="6" t="s">
        <v>9</v>
      </c>
      <c r="C24" s="7" t="s">
        <v>30</v>
      </c>
      <c r="D24" s="8"/>
    </row>
    <row r="25" spans="1:4" x14ac:dyDescent="0.2">
      <c r="A25" s="6">
        <v>26</v>
      </c>
      <c r="B25" s="6" t="s">
        <v>9</v>
      </c>
      <c r="C25" s="7" t="s">
        <v>31</v>
      </c>
      <c r="D25" s="8"/>
    </row>
    <row r="26" spans="1:4" x14ac:dyDescent="0.2">
      <c r="A26" s="6">
        <v>27</v>
      </c>
      <c r="B26" s="6" t="s">
        <v>9</v>
      </c>
      <c r="C26" s="7" t="s">
        <v>32</v>
      </c>
      <c r="D26" s="8"/>
    </row>
    <row r="27" spans="1:4" x14ac:dyDescent="0.2">
      <c r="A27" s="6">
        <v>28</v>
      </c>
      <c r="B27" s="6" t="s">
        <v>9</v>
      </c>
      <c r="C27" s="7" t="s">
        <v>33</v>
      </c>
      <c r="D27" s="8"/>
    </row>
    <row r="28" spans="1:4" x14ac:dyDescent="0.2">
      <c r="A28" s="6">
        <v>29</v>
      </c>
      <c r="B28" s="6" t="s">
        <v>9</v>
      </c>
      <c r="C28" s="7" t="s">
        <v>34</v>
      </c>
      <c r="D28" s="8"/>
    </row>
    <row r="29" spans="1:4" x14ac:dyDescent="0.2">
      <c r="A29" s="6">
        <v>30</v>
      </c>
      <c r="B29" s="6" t="s">
        <v>9</v>
      </c>
      <c r="C29" s="7" t="s">
        <v>35</v>
      </c>
      <c r="D29" s="8"/>
    </row>
    <row r="30" spans="1:4" x14ac:dyDescent="0.2">
      <c r="A30" s="6">
        <v>31</v>
      </c>
      <c r="B30" s="6" t="s">
        <v>9</v>
      </c>
      <c r="C30" s="7" t="s">
        <v>36</v>
      </c>
      <c r="D30" s="8"/>
    </row>
    <row r="31" spans="1:4" x14ac:dyDescent="0.2">
      <c r="A31" s="6">
        <v>32</v>
      </c>
      <c r="B31" s="6" t="s">
        <v>9</v>
      </c>
      <c r="C31" s="7" t="s">
        <v>37</v>
      </c>
      <c r="D31" s="8"/>
    </row>
    <row r="32" spans="1:4" x14ac:dyDescent="0.2">
      <c r="A32" s="6">
        <v>33</v>
      </c>
      <c r="B32" s="6" t="s">
        <v>9</v>
      </c>
      <c r="C32" s="7" t="s">
        <v>38</v>
      </c>
      <c r="D32" s="8"/>
    </row>
    <row r="33" spans="1:4" x14ac:dyDescent="0.2">
      <c r="A33" s="6">
        <v>34</v>
      </c>
      <c r="B33" s="6" t="s">
        <v>9</v>
      </c>
      <c r="C33" s="7" t="s">
        <v>39</v>
      </c>
      <c r="D33" s="8"/>
    </row>
    <row r="34" spans="1:4" x14ac:dyDescent="0.2">
      <c r="A34" s="6">
        <v>35</v>
      </c>
      <c r="B34" s="6" t="s">
        <v>9</v>
      </c>
      <c r="C34" s="7" t="s">
        <v>40</v>
      </c>
      <c r="D34" s="6" t="s">
        <v>41</v>
      </c>
    </row>
    <row r="35" spans="1:4" x14ac:dyDescent="0.2">
      <c r="A35" s="6">
        <v>36</v>
      </c>
      <c r="B35" s="6" t="s">
        <v>9</v>
      </c>
      <c r="C35" s="7" t="s">
        <v>42</v>
      </c>
      <c r="D35" s="6" t="s">
        <v>41</v>
      </c>
    </row>
    <row r="36" spans="1:4" x14ac:dyDescent="0.2">
      <c r="A36" s="9">
        <v>43</v>
      </c>
      <c r="B36" s="9">
        <v>0</v>
      </c>
      <c r="C36" s="10" t="s">
        <v>43</v>
      </c>
      <c r="D36" s="9" t="s">
        <v>44</v>
      </c>
    </row>
    <row r="37" spans="1:4" x14ac:dyDescent="0.2">
      <c r="A37" s="6">
        <v>44</v>
      </c>
      <c r="B37" s="6">
        <v>0</v>
      </c>
      <c r="C37" s="7" t="s">
        <v>43</v>
      </c>
      <c r="D37" s="6" t="s">
        <v>45</v>
      </c>
    </row>
    <row r="38" spans="1:4" x14ac:dyDescent="0.2">
      <c r="A38" s="6">
        <v>47</v>
      </c>
      <c r="B38" s="6">
        <v>0</v>
      </c>
      <c r="C38" s="7" t="s">
        <v>46</v>
      </c>
      <c r="D38" s="6" t="s">
        <v>45</v>
      </c>
    </row>
    <row r="39" spans="1:4" x14ac:dyDescent="0.2">
      <c r="A39" s="6">
        <v>48</v>
      </c>
      <c r="B39" s="6">
        <v>0</v>
      </c>
      <c r="C39" s="7" t="s">
        <v>47</v>
      </c>
      <c r="D39" s="6" t="s">
        <v>45</v>
      </c>
    </row>
    <row r="40" spans="1:4" x14ac:dyDescent="0.2">
      <c r="A40" s="6">
        <v>49</v>
      </c>
      <c r="B40" s="6">
        <v>0</v>
      </c>
      <c r="C40" s="7" t="s">
        <v>48</v>
      </c>
      <c r="D40" s="6" t="s">
        <v>49</v>
      </c>
    </row>
    <row r="41" spans="1:4" x14ac:dyDescent="0.2">
      <c r="A41" s="9">
        <v>50</v>
      </c>
      <c r="B41" s="9">
        <v>0</v>
      </c>
      <c r="C41" s="10" t="s">
        <v>50</v>
      </c>
      <c r="D41" s="11"/>
    </row>
    <row r="42" spans="1:4" x14ac:dyDescent="0.2">
      <c r="A42" s="6">
        <v>51</v>
      </c>
      <c r="B42" s="6">
        <v>0</v>
      </c>
      <c r="C42" s="7" t="s">
        <v>43</v>
      </c>
      <c r="D42" s="6" t="s">
        <v>51</v>
      </c>
    </row>
    <row r="43" spans="1:4" x14ac:dyDescent="0.2">
      <c r="A43" s="6">
        <v>61</v>
      </c>
      <c r="B43" s="6" t="s">
        <v>52</v>
      </c>
      <c r="C43" s="7" t="s">
        <v>53</v>
      </c>
      <c r="D43" s="8"/>
    </row>
    <row r="44" spans="1:4" x14ac:dyDescent="0.2">
      <c r="A44" s="6">
        <v>62</v>
      </c>
      <c r="B44" s="6" t="s">
        <v>9</v>
      </c>
      <c r="C44" s="7" t="s">
        <v>54</v>
      </c>
      <c r="D44" s="6" t="s">
        <v>55</v>
      </c>
    </row>
    <row r="45" spans="1:4" x14ac:dyDescent="0.2">
      <c r="A45" s="6">
        <v>63</v>
      </c>
      <c r="B45" s="6" t="s">
        <v>9</v>
      </c>
      <c r="C45" s="7" t="s">
        <v>56</v>
      </c>
      <c r="D45" s="8"/>
    </row>
    <row r="46" spans="1:4" ht="25.5" x14ac:dyDescent="0.2">
      <c r="A46" s="6">
        <v>64</v>
      </c>
      <c r="B46" s="6" t="s">
        <v>9</v>
      </c>
      <c r="C46" s="7" t="s">
        <v>57</v>
      </c>
      <c r="D46" s="8"/>
    </row>
    <row r="47" spans="1:4" x14ac:dyDescent="0.2">
      <c r="A47" s="6">
        <v>65</v>
      </c>
      <c r="B47" s="6" t="s">
        <v>9</v>
      </c>
      <c r="C47" s="7" t="s">
        <v>58</v>
      </c>
      <c r="D47" s="6" t="s">
        <v>59</v>
      </c>
    </row>
    <row r="48" spans="1:4" x14ac:dyDescent="0.2">
      <c r="A48" s="6">
        <v>66</v>
      </c>
      <c r="B48" s="6">
        <v>0</v>
      </c>
      <c r="C48" s="7" t="s">
        <v>60</v>
      </c>
      <c r="D48" s="8"/>
    </row>
    <row r="49" spans="1:4" x14ac:dyDescent="0.2">
      <c r="A49" s="6">
        <v>67</v>
      </c>
      <c r="B49" s="6">
        <v>0</v>
      </c>
      <c r="C49" s="7" t="s">
        <v>61</v>
      </c>
      <c r="D49" s="8"/>
    </row>
    <row r="50" spans="1:4" x14ac:dyDescent="0.2">
      <c r="A50" s="6">
        <v>68</v>
      </c>
      <c r="B50" s="6">
        <v>0</v>
      </c>
      <c r="C50" s="7" t="s">
        <v>62</v>
      </c>
      <c r="D50" s="8"/>
    </row>
    <row r="51" spans="1:4" x14ac:dyDescent="0.2">
      <c r="A51" s="6">
        <v>69</v>
      </c>
      <c r="B51" s="6">
        <v>0</v>
      </c>
      <c r="C51" s="7" t="s">
        <v>63</v>
      </c>
      <c r="D51" s="8"/>
    </row>
    <row r="52" spans="1:4" x14ac:dyDescent="0.2">
      <c r="A52" s="6">
        <v>70</v>
      </c>
      <c r="B52" s="6">
        <v>0</v>
      </c>
      <c r="C52" s="7" t="s">
        <v>64</v>
      </c>
      <c r="D52" s="8"/>
    </row>
    <row r="53" spans="1:4" x14ac:dyDescent="0.2">
      <c r="A53" s="6">
        <v>71</v>
      </c>
      <c r="B53" s="6">
        <v>0</v>
      </c>
      <c r="C53" s="7" t="s">
        <v>65</v>
      </c>
      <c r="D53" s="8"/>
    </row>
    <row r="54" spans="1:4" x14ac:dyDescent="0.2">
      <c r="A54" s="6">
        <v>72</v>
      </c>
      <c r="B54" s="6">
        <v>0</v>
      </c>
      <c r="C54" s="7" t="s">
        <v>66</v>
      </c>
      <c r="D54" s="6" t="s">
        <v>67</v>
      </c>
    </row>
    <row r="55" spans="1:4" x14ac:dyDescent="0.2">
      <c r="A55" s="6">
        <v>73</v>
      </c>
      <c r="B55" s="6">
        <v>0</v>
      </c>
      <c r="C55" s="7" t="s">
        <v>68</v>
      </c>
      <c r="D55" s="6" t="s">
        <v>69</v>
      </c>
    </row>
    <row r="56" spans="1:4" x14ac:dyDescent="0.2">
      <c r="A56" s="6">
        <v>76</v>
      </c>
      <c r="B56" s="6" t="s">
        <v>9</v>
      </c>
      <c r="C56" s="7" t="s">
        <v>70</v>
      </c>
      <c r="D56" s="8"/>
    </row>
    <row r="57" spans="1:4" x14ac:dyDescent="0.2">
      <c r="A57" s="6">
        <v>77</v>
      </c>
      <c r="B57" s="6" t="s">
        <v>9</v>
      </c>
      <c r="C57" s="7" t="s">
        <v>71</v>
      </c>
      <c r="D57" s="8"/>
    </row>
    <row r="58" spans="1:4" x14ac:dyDescent="0.2">
      <c r="A58" s="9">
        <v>87</v>
      </c>
      <c r="B58" s="9">
        <v>0</v>
      </c>
      <c r="C58" s="10" t="s">
        <v>72</v>
      </c>
      <c r="D58" s="11"/>
    </row>
    <row r="59" spans="1:4" x14ac:dyDescent="0.2">
      <c r="A59" s="6">
        <v>92</v>
      </c>
      <c r="B59" s="6">
        <v>0</v>
      </c>
      <c r="C59" s="7" t="s">
        <v>73</v>
      </c>
      <c r="D59" s="8"/>
    </row>
    <row r="60" spans="1:4" x14ac:dyDescent="0.2">
      <c r="A60" s="6">
        <v>93</v>
      </c>
      <c r="B60" s="6">
        <v>0</v>
      </c>
      <c r="C60" s="7" t="s">
        <v>74</v>
      </c>
      <c r="D60" s="8"/>
    </row>
    <row r="61" spans="1:4" x14ac:dyDescent="0.2">
      <c r="A61" s="6">
        <v>94</v>
      </c>
      <c r="B61" s="6">
        <v>0</v>
      </c>
      <c r="C61" s="7" t="s">
        <v>75</v>
      </c>
      <c r="D61" s="8"/>
    </row>
    <row r="62" spans="1:4" x14ac:dyDescent="0.2">
      <c r="A62" s="6">
        <v>95</v>
      </c>
      <c r="B62" s="6">
        <v>0</v>
      </c>
      <c r="C62" s="7" t="s">
        <v>76</v>
      </c>
      <c r="D62" s="8"/>
    </row>
    <row r="63" spans="1:4" x14ac:dyDescent="0.2">
      <c r="A63" s="6">
        <v>96</v>
      </c>
      <c r="B63" s="6">
        <v>0</v>
      </c>
      <c r="C63" s="7" t="s">
        <v>73</v>
      </c>
      <c r="D63" s="8"/>
    </row>
    <row r="64" spans="1:4" x14ac:dyDescent="0.2">
      <c r="A64" s="6">
        <v>97</v>
      </c>
      <c r="B64" s="6">
        <v>0</v>
      </c>
      <c r="C64" s="7" t="s">
        <v>74</v>
      </c>
      <c r="D64" s="8"/>
    </row>
    <row r="65" spans="1:4" x14ac:dyDescent="0.2">
      <c r="A65" s="6">
        <v>98</v>
      </c>
      <c r="B65" s="6">
        <v>0</v>
      </c>
      <c r="C65" s="7" t="s">
        <v>75</v>
      </c>
      <c r="D65" s="8"/>
    </row>
    <row r="66" spans="1:4" x14ac:dyDescent="0.2">
      <c r="A66" s="6">
        <v>99</v>
      </c>
      <c r="B66" s="6">
        <v>0</v>
      </c>
      <c r="C66" s="7" t="s">
        <v>76</v>
      </c>
      <c r="D66" s="8"/>
    </row>
    <row r="67" spans="1:4" x14ac:dyDescent="0.2">
      <c r="A67" s="6">
        <v>100</v>
      </c>
      <c r="B67" s="6">
        <v>0</v>
      </c>
      <c r="C67" s="7" t="s">
        <v>77</v>
      </c>
      <c r="D67" s="6" t="s">
        <v>78</v>
      </c>
    </row>
    <row r="68" spans="1:4" x14ac:dyDescent="0.2">
      <c r="A68" s="6">
        <v>101</v>
      </c>
      <c r="B68" s="6" t="s">
        <v>9</v>
      </c>
      <c r="C68" s="7" t="s">
        <v>79</v>
      </c>
      <c r="D68" s="8"/>
    </row>
    <row r="69" spans="1:4" x14ac:dyDescent="0.2">
      <c r="A69" s="6">
        <v>102</v>
      </c>
      <c r="B69" s="6" t="s">
        <v>9</v>
      </c>
      <c r="C69" s="7" t="s">
        <v>80</v>
      </c>
      <c r="D69" s="8"/>
    </row>
    <row r="70" spans="1:4" x14ac:dyDescent="0.2">
      <c r="A70" s="6">
        <v>103</v>
      </c>
      <c r="B70" s="6" t="s">
        <v>9</v>
      </c>
      <c r="C70" s="7" t="s">
        <v>81</v>
      </c>
      <c r="D70" s="8"/>
    </row>
    <row r="71" spans="1:4" x14ac:dyDescent="0.2">
      <c r="A71" s="6">
        <v>104</v>
      </c>
      <c r="B71" s="6" t="s">
        <v>9</v>
      </c>
      <c r="C71" s="7" t="s">
        <v>82</v>
      </c>
      <c r="D71" s="8"/>
    </row>
    <row r="72" spans="1:4" x14ac:dyDescent="0.2">
      <c r="A72" s="6">
        <v>105</v>
      </c>
      <c r="B72" s="6" t="s">
        <v>9</v>
      </c>
      <c r="C72" s="7" t="s">
        <v>83</v>
      </c>
      <c r="D72" s="8"/>
    </row>
    <row r="73" spans="1:4" x14ac:dyDescent="0.2">
      <c r="A73" s="6">
        <v>106</v>
      </c>
      <c r="B73" s="6" t="s">
        <v>9</v>
      </c>
      <c r="C73" s="7" t="s">
        <v>84</v>
      </c>
      <c r="D73" s="8"/>
    </row>
    <row r="74" spans="1:4" x14ac:dyDescent="0.2">
      <c r="A74" s="6">
        <v>107</v>
      </c>
      <c r="B74" s="6" t="s">
        <v>9</v>
      </c>
      <c r="C74" s="7" t="s">
        <v>85</v>
      </c>
      <c r="D74" s="6" t="s">
        <v>86</v>
      </c>
    </row>
    <row r="75" spans="1:4" x14ac:dyDescent="0.2">
      <c r="A75" s="6">
        <v>108</v>
      </c>
      <c r="B75" s="6" t="s">
        <v>9</v>
      </c>
      <c r="C75" s="7" t="s">
        <v>87</v>
      </c>
      <c r="D75" s="8"/>
    </row>
    <row r="76" spans="1:4" x14ac:dyDescent="0.2">
      <c r="A76" s="6">
        <v>109</v>
      </c>
      <c r="B76" s="6" t="s">
        <v>9</v>
      </c>
      <c r="C76" s="7" t="s">
        <v>88</v>
      </c>
      <c r="D76" s="8"/>
    </row>
    <row r="77" spans="1:4" x14ac:dyDescent="0.2">
      <c r="A77" s="6">
        <v>110</v>
      </c>
      <c r="B77" s="6" t="s">
        <v>9</v>
      </c>
      <c r="C77" s="7" t="s">
        <v>89</v>
      </c>
      <c r="D77" s="8"/>
    </row>
    <row r="78" spans="1:4" x14ac:dyDescent="0.2">
      <c r="A78" s="6">
        <v>111</v>
      </c>
      <c r="B78" s="6" t="s">
        <v>9</v>
      </c>
      <c r="C78" s="7" t="s">
        <v>90</v>
      </c>
      <c r="D78" s="8"/>
    </row>
    <row r="79" spans="1:4" x14ac:dyDescent="0.2">
      <c r="A79" s="6">
        <v>112</v>
      </c>
      <c r="B79" s="6" t="s">
        <v>9</v>
      </c>
      <c r="C79" s="7" t="s">
        <v>91</v>
      </c>
      <c r="D79" s="8"/>
    </row>
    <row r="80" spans="1:4" x14ac:dyDescent="0.2">
      <c r="A80" s="6">
        <v>126</v>
      </c>
      <c r="B80" s="6">
        <v>0</v>
      </c>
      <c r="C80" s="7" t="s">
        <v>92</v>
      </c>
      <c r="D80" s="8"/>
    </row>
    <row r="81" spans="1:4" x14ac:dyDescent="0.2">
      <c r="A81" s="6">
        <v>127</v>
      </c>
      <c r="B81" s="6">
        <v>0</v>
      </c>
      <c r="C81" s="7" t="s">
        <v>93</v>
      </c>
      <c r="D81" s="8"/>
    </row>
    <row r="82" spans="1:4" x14ac:dyDescent="0.2">
      <c r="A82" s="6">
        <v>128</v>
      </c>
      <c r="B82" s="6">
        <v>0</v>
      </c>
      <c r="C82" s="7" t="s">
        <v>94</v>
      </c>
      <c r="D82" s="8"/>
    </row>
    <row r="83" spans="1:4" x14ac:dyDescent="0.2">
      <c r="A83" s="6">
        <v>130</v>
      </c>
      <c r="B83" s="6">
        <v>0</v>
      </c>
      <c r="C83" s="7" t="s">
        <v>95</v>
      </c>
      <c r="D83" s="8"/>
    </row>
    <row r="84" spans="1:4" x14ac:dyDescent="0.2">
      <c r="A84" s="6">
        <v>131</v>
      </c>
      <c r="B84" s="6">
        <v>0</v>
      </c>
      <c r="C84" s="7" t="s">
        <v>96</v>
      </c>
      <c r="D84" s="6" t="s">
        <v>97</v>
      </c>
    </row>
    <row r="85" spans="1:4" x14ac:dyDescent="0.2">
      <c r="A85" s="6">
        <v>132</v>
      </c>
      <c r="B85" s="6">
        <v>0</v>
      </c>
      <c r="C85" s="7" t="s">
        <v>98</v>
      </c>
      <c r="D85" s="6" t="s">
        <v>97</v>
      </c>
    </row>
    <row r="86" spans="1:4" x14ac:dyDescent="0.2">
      <c r="A86" s="6">
        <v>133</v>
      </c>
      <c r="B86" s="6">
        <v>0</v>
      </c>
      <c r="C86" s="7" t="s">
        <v>99</v>
      </c>
      <c r="D86" s="6" t="s">
        <v>97</v>
      </c>
    </row>
    <row r="87" spans="1:4" x14ac:dyDescent="0.2">
      <c r="A87" s="6">
        <v>134</v>
      </c>
      <c r="B87" s="6">
        <v>0</v>
      </c>
      <c r="C87" s="7" t="s">
        <v>100</v>
      </c>
      <c r="D87" s="8"/>
    </row>
    <row r="88" spans="1:4" x14ac:dyDescent="0.2">
      <c r="A88" s="6">
        <v>135</v>
      </c>
      <c r="B88" s="6">
        <v>0</v>
      </c>
      <c r="C88" s="7" t="s">
        <v>100</v>
      </c>
      <c r="D88" s="8"/>
    </row>
    <row r="89" spans="1:4" x14ac:dyDescent="0.2">
      <c r="A89" s="6">
        <v>137</v>
      </c>
      <c r="B89" s="6">
        <v>0</v>
      </c>
      <c r="C89" s="7" t="s">
        <v>101</v>
      </c>
      <c r="D89" s="8"/>
    </row>
    <row r="90" spans="1:4" x14ac:dyDescent="0.2">
      <c r="A90" s="12">
        <v>138</v>
      </c>
      <c r="B90" s="12">
        <v>0</v>
      </c>
      <c r="C90" s="7" t="s">
        <v>102</v>
      </c>
      <c r="D90" s="12"/>
    </row>
    <row r="91" spans="1:4" x14ac:dyDescent="0.2">
      <c r="A91" s="6">
        <v>139</v>
      </c>
      <c r="B91" s="6">
        <v>0</v>
      </c>
      <c r="C91" s="7" t="s">
        <v>103</v>
      </c>
      <c r="D91" s="8"/>
    </row>
    <row r="92" spans="1:4" x14ac:dyDescent="0.2">
      <c r="A92" s="6">
        <v>140</v>
      </c>
      <c r="B92" s="6" t="s">
        <v>104</v>
      </c>
      <c r="C92" s="7" t="s">
        <v>105</v>
      </c>
      <c r="D92" s="6" t="s">
        <v>106</v>
      </c>
    </row>
    <row r="93" spans="1:4" x14ac:dyDescent="0.2">
      <c r="A93" s="6">
        <v>141</v>
      </c>
      <c r="B93" s="6" t="s">
        <v>104</v>
      </c>
      <c r="C93" s="7" t="s">
        <v>107</v>
      </c>
      <c r="D93" s="6" t="s">
        <v>106</v>
      </c>
    </row>
    <row r="94" spans="1:4" x14ac:dyDescent="0.2">
      <c r="A94" s="6">
        <v>142</v>
      </c>
      <c r="B94" s="6" t="s">
        <v>104</v>
      </c>
      <c r="C94" s="7" t="s">
        <v>108</v>
      </c>
      <c r="D94" s="6" t="s">
        <v>106</v>
      </c>
    </row>
    <row r="95" spans="1:4" x14ac:dyDescent="0.2">
      <c r="A95" s="6">
        <v>143</v>
      </c>
      <c r="B95" s="6" t="s">
        <v>104</v>
      </c>
      <c r="C95" s="7" t="s">
        <v>109</v>
      </c>
      <c r="D95" s="6" t="s">
        <v>110</v>
      </c>
    </row>
    <row r="96" spans="1:4" x14ac:dyDescent="0.2">
      <c r="A96" s="6">
        <v>144</v>
      </c>
      <c r="B96" s="6" t="s">
        <v>111</v>
      </c>
      <c r="C96" s="7" t="s">
        <v>112</v>
      </c>
      <c r="D96" s="8"/>
    </row>
    <row r="97" spans="1:4" x14ac:dyDescent="0.2">
      <c r="A97" s="6">
        <v>145</v>
      </c>
      <c r="B97" s="6" t="s">
        <v>111</v>
      </c>
      <c r="C97" s="7" t="s">
        <v>113</v>
      </c>
      <c r="D97" s="8"/>
    </row>
    <row r="98" spans="1:4" x14ac:dyDescent="0.2">
      <c r="A98" s="6">
        <v>146</v>
      </c>
      <c r="B98" s="6" t="s">
        <v>104</v>
      </c>
      <c r="C98" s="7" t="s">
        <v>114</v>
      </c>
      <c r="D98" s="6" t="s">
        <v>106</v>
      </c>
    </row>
    <row r="99" spans="1:4" x14ac:dyDescent="0.2">
      <c r="A99" s="6">
        <v>147</v>
      </c>
      <c r="B99" s="6" t="s">
        <v>104</v>
      </c>
      <c r="C99" s="7" t="s">
        <v>115</v>
      </c>
      <c r="D99" s="6" t="s">
        <v>106</v>
      </c>
    </row>
    <row r="100" spans="1:4" x14ac:dyDescent="0.2">
      <c r="A100" s="6">
        <v>148</v>
      </c>
      <c r="B100" s="6">
        <v>0</v>
      </c>
      <c r="C100" s="7" t="s">
        <v>116</v>
      </c>
      <c r="D100" s="8"/>
    </row>
    <row r="101" spans="1:4" x14ac:dyDescent="0.2">
      <c r="A101" s="6">
        <v>149</v>
      </c>
      <c r="B101" s="6">
        <v>0</v>
      </c>
      <c r="C101" s="7" t="s">
        <v>117</v>
      </c>
      <c r="D101" s="8"/>
    </row>
    <row r="102" spans="1:4" x14ac:dyDescent="0.2">
      <c r="A102" s="6">
        <v>150</v>
      </c>
      <c r="B102" s="6">
        <v>0</v>
      </c>
      <c r="C102" s="7" t="s">
        <v>118</v>
      </c>
      <c r="D102" s="8"/>
    </row>
    <row r="103" spans="1:4" x14ac:dyDescent="0.2">
      <c r="A103" s="6">
        <v>151</v>
      </c>
      <c r="B103" s="6">
        <v>0</v>
      </c>
      <c r="C103" s="7" t="s">
        <v>119</v>
      </c>
      <c r="D103" s="8"/>
    </row>
    <row r="104" spans="1:4" x14ac:dyDescent="0.2">
      <c r="A104" s="9">
        <v>152</v>
      </c>
      <c r="B104" s="9">
        <v>0</v>
      </c>
      <c r="C104" s="10" t="s">
        <v>120</v>
      </c>
      <c r="D104" s="9"/>
    </row>
    <row r="105" spans="1:4" x14ac:dyDescent="0.2">
      <c r="A105" s="9">
        <v>153</v>
      </c>
      <c r="B105" s="9">
        <v>0</v>
      </c>
      <c r="C105" s="10" t="s">
        <v>121</v>
      </c>
      <c r="D105" s="9"/>
    </row>
    <row r="106" spans="1:4" x14ac:dyDescent="0.2">
      <c r="A106" s="6">
        <v>157</v>
      </c>
      <c r="B106" s="6">
        <v>0</v>
      </c>
      <c r="C106" s="7" t="s">
        <v>122</v>
      </c>
      <c r="D106" s="6" t="s">
        <v>123</v>
      </c>
    </row>
    <row r="107" spans="1:4" x14ac:dyDescent="0.2">
      <c r="A107" s="6">
        <v>158</v>
      </c>
      <c r="B107" s="6">
        <v>0</v>
      </c>
      <c r="C107" s="7" t="s">
        <v>124</v>
      </c>
      <c r="D107" s="8"/>
    </row>
    <row r="108" spans="1:4" x14ac:dyDescent="0.2">
      <c r="A108" s="6">
        <v>159</v>
      </c>
      <c r="B108" s="6" t="s">
        <v>125</v>
      </c>
      <c r="C108" s="7" t="s">
        <v>126</v>
      </c>
      <c r="D108" s="6" t="s">
        <v>127</v>
      </c>
    </row>
    <row r="109" spans="1:4" x14ac:dyDescent="0.2">
      <c r="A109" s="9">
        <v>168</v>
      </c>
      <c r="B109" s="9" t="s">
        <v>128</v>
      </c>
      <c r="C109" s="10" t="s">
        <v>129</v>
      </c>
      <c r="D109" s="9"/>
    </row>
    <row r="110" spans="1:4" x14ac:dyDescent="0.2">
      <c r="A110" s="6">
        <v>184</v>
      </c>
      <c r="B110" s="6" t="s">
        <v>130</v>
      </c>
      <c r="C110" s="7" t="s">
        <v>131</v>
      </c>
      <c r="D110" s="6" t="s">
        <v>132</v>
      </c>
    </row>
    <row r="111" spans="1:4" x14ac:dyDescent="0.2">
      <c r="A111" s="6">
        <v>192</v>
      </c>
      <c r="B111" s="6">
        <v>0</v>
      </c>
      <c r="C111" s="7" t="s">
        <v>133</v>
      </c>
      <c r="D111" s="6" t="s">
        <v>134</v>
      </c>
    </row>
    <row r="112" spans="1:4" x14ac:dyDescent="0.2">
      <c r="A112" s="9">
        <v>219</v>
      </c>
      <c r="B112" s="9">
        <v>0</v>
      </c>
      <c r="C112" s="10" t="s">
        <v>135</v>
      </c>
      <c r="D112" s="9" t="s">
        <v>136</v>
      </c>
    </row>
    <row r="113" spans="1:4" x14ac:dyDescent="0.2">
      <c r="A113" s="6">
        <v>220</v>
      </c>
      <c r="B113" s="6" t="s">
        <v>137</v>
      </c>
      <c r="C113" s="7" t="s">
        <v>138</v>
      </c>
      <c r="D113" s="8"/>
    </row>
    <row r="114" spans="1:4" x14ac:dyDescent="0.2">
      <c r="A114" s="6">
        <v>221</v>
      </c>
      <c r="B114" s="6" t="s">
        <v>137</v>
      </c>
      <c r="C114" s="7" t="s">
        <v>139</v>
      </c>
      <c r="D114" s="8"/>
    </row>
    <row r="115" spans="1:4" x14ac:dyDescent="0.2">
      <c r="A115" s="6">
        <v>222</v>
      </c>
      <c r="B115" s="6" t="s">
        <v>137</v>
      </c>
      <c r="C115" s="7" t="s">
        <v>140</v>
      </c>
      <c r="D115" s="8"/>
    </row>
    <row r="116" spans="1:4" x14ac:dyDescent="0.2">
      <c r="A116" s="6">
        <v>223</v>
      </c>
      <c r="B116" s="6" t="s">
        <v>137</v>
      </c>
      <c r="C116" s="7" t="s">
        <v>141</v>
      </c>
      <c r="D116" s="8"/>
    </row>
    <row r="117" spans="1:4" x14ac:dyDescent="0.2">
      <c r="A117" s="6">
        <v>224</v>
      </c>
      <c r="B117" s="6" t="s">
        <v>137</v>
      </c>
      <c r="C117" s="7" t="s">
        <v>138</v>
      </c>
      <c r="D117" s="6"/>
    </row>
    <row r="118" spans="1:4" x14ac:dyDescent="0.2">
      <c r="A118" s="6">
        <v>225</v>
      </c>
      <c r="B118" s="6" t="s">
        <v>137</v>
      </c>
      <c r="C118" s="7" t="s">
        <v>139</v>
      </c>
      <c r="D118" s="6"/>
    </row>
    <row r="119" spans="1:4" x14ac:dyDescent="0.2">
      <c r="A119" s="6">
        <v>226</v>
      </c>
      <c r="B119" s="6" t="s">
        <v>137</v>
      </c>
      <c r="C119" s="7" t="s">
        <v>140</v>
      </c>
      <c r="D119" s="6" t="s">
        <v>142</v>
      </c>
    </row>
    <row r="120" spans="1:4" x14ac:dyDescent="0.2">
      <c r="A120" s="6">
        <v>227</v>
      </c>
      <c r="B120" s="6" t="s">
        <v>137</v>
      </c>
      <c r="C120" s="7" t="s">
        <v>143</v>
      </c>
      <c r="D120" s="6" t="s">
        <v>142</v>
      </c>
    </row>
    <row r="121" spans="1:4" x14ac:dyDescent="0.2">
      <c r="A121" s="6">
        <v>228</v>
      </c>
      <c r="B121" s="6" t="s">
        <v>144</v>
      </c>
      <c r="C121" s="7" t="s">
        <v>145</v>
      </c>
      <c r="D121" s="6" t="s">
        <v>146</v>
      </c>
    </row>
    <row r="122" spans="1:4" x14ac:dyDescent="0.2">
      <c r="A122" s="6">
        <v>229</v>
      </c>
      <c r="B122" s="6" t="s">
        <v>144</v>
      </c>
      <c r="C122" s="7" t="s">
        <v>147</v>
      </c>
      <c r="D122" s="6" t="s">
        <v>146</v>
      </c>
    </row>
    <row r="123" spans="1:4" x14ac:dyDescent="0.2">
      <c r="A123" s="12">
        <v>236</v>
      </c>
      <c r="B123" s="12">
        <v>0</v>
      </c>
      <c r="C123" s="7" t="s">
        <v>148</v>
      </c>
      <c r="D123" s="12"/>
    </row>
    <row r="124" spans="1:4" x14ac:dyDescent="0.2">
      <c r="A124" s="13">
        <v>238</v>
      </c>
      <c r="B124" s="13">
        <v>0</v>
      </c>
      <c r="C124" s="10" t="s">
        <v>148</v>
      </c>
      <c r="D124" s="13" t="s">
        <v>149</v>
      </c>
    </row>
    <row r="125" spans="1:4" x14ac:dyDescent="0.2">
      <c r="A125" s="12">
        <v>259</v>
      </c>
      <c r="B125" s="12" t="s">
        <v>9</v>
      </c>
      <c r="C125" s="7" t="s">
        <v>150</v>
      </c>
      <c r="D125" s="12"/>
    </row>
    <row r="126" spans="1:4" x14ac:dyDescent="0.2">
      <c r="A126" s="12">
        <v>274</v>
      </c>
      <c r="B126" s="12" t="s">
        <v>125</v>
      </c>
      <c r="C126" s="7" t="s">
        <v>151</v>
      </c>
      <c r="D126" s="12"/>
    </row>
    <row r="127" spans="1:4" x14ac:dyDescent="0.2">
      <c r="A127" s="12">
        <v>276</v>
      </c>
      <c r="B127" s="12" t="s">
        <v>9</v>
      </c>
      <c r="C127" s="7" t="s">
        <v>152</v>
      </c>
      <c r="D127" s="12"/>
    </row>
    <row r="128" spans="1:4" x14ac:dyDescent="0.2">
      <c r="A128" s="12">
        <v>280</v>
      </c>
      <c r="B128" s="12" t="s">
        <v>9</v>
      </c>
      <c r="C128" s="7" t="s">
        <v>153</v>
      </c>
      <c r="D128" s="12"/>
    </row>
    <row r="129" spans="1:4" x14ac:dyDescent="0.2">
      <c r="A129" s="12">
        <v>281</v>
      </c>
      <c r="B129" s="12" t="s">
        <v>9</v>
      </c>
      <c r="C129" s="7" t="s">
        <v>154</v>
      </c>
      <c r="D129" s="12"/>
    </row>
    <row r="130" spans="1:4" x14ac:dyDescent="0.2">
      <c r="A130" s="12">
        <v>282</v>
      </c>
      <c r="B130" s="12" t="s">
        <v>9</v>
      </c>
      <c r="C130" s="7" t="s">
        <v>155</v>
      </c>
      <c r="D130" s="12"/>
    </row>
    <row r="131" spans="1:4" x14ac:dyDescent="0.2">
      <c r="A131" s="12">
        <v>283</v>
      </c>
      <c r="B131" s="12" t="s">
        <v>9</v>
      </c>
      <c r="C131" s="7" t="s">
        <v>156</v>
      </c>
      <c r="D131" s="12"/>
    </row>
    <row r="132" spans="1:4" x14ac:dyDescent="0.2">
      <c r="A132" s="12">
        <v>288</v>
      </c>
      <c r="B132" s="12" t="s">
        <v>157</v>
      </c>
      <c r="C132" s="7" t="s">
        <v>158</v>
      </c>
      <c r="D132" s="12" t="s">
        <v>159</v>
      </c>
    </row>
    <row r="133" spans="1:4" x14ac:dyDescent="0.2">
      <c r="A133" s="12">
        <v>297</v>
      </c>
      <c r="B133" s="12" t="s">
        <v>9</v>
      </c>
      <c r="C133" s="7" t="s">
        <v>160</v>
      </c>
      <c r="D133" s="12"/>
    </row>
    <row r="134" spans="1:4" x14ac:dyDescent="0.2">
      <c r="A134" s="12">
        <v>312</v>
      </c>
      <c r="B134" s="12" t="s">
        <v>125</v>
      </c>
      <c r="C134" s="7" t="s">
        <v>161</v>
      </c>
      <c r="D134" s="12"/>
    </row>
    <row r="135" spans="1:4" x14ac:dyDescent="0.2">
      <c r="A135" s="12">
        <v>314</v>
      </c>
      <c r="B135" s="12" t="s">
        <v>9</v>
      </c>
      <c r="C135" s="7" t="s">
        <v>162</v>
      </c>
      <c r="D135" s="12"/>
    </row>
    <row r="136" spans="1:4" x14ac:dyDescent="0.2">
      <c r="A136" s="12">
        <v>318</v>
      </c>
      <c r="B136" s="12" t="s">
        <v>9</v>
      </c>
      <c r="C136" s="7" t="s">
        <v>163</v>
      </c>
      <c r="D136" s="12"/>
    </row>
    <row r="137" spans="1:4" x14ac:dyDescent="0.2">
      <c r="A137" s="12">
        <v>319</v>
      </c>
      <c r="B137" s="12" t="s">
        <v>9</v>
      </c>
      <c r="C137" s="7" t="s">
        <v>164</v>
      </c>
      <c r="D137" s="12"/>
    </row>
    <row r="138" spans="1:4" x14ac:dyDescent="0.2">
      <c r="A138" s="12">
        <v>320</v>
      </c>
      <c r="B138" s="12" t="s">
        <v>9</v>
      </c>
      <c r="C138" s="7" t="s">
        <v>165</v>
      </c>
      <c r="D138" s="12"/>
    </row>
    <row r="139" spans="1:4" x14ac:dyDescent="0.2">
      <c r="A139" s="12">
        <v>321</v>
      </c>
      <c r="B139" s="12" t="s">
        <v>9</v>
      </c>
      <c r="C139" s="7" t="s">
        <v>166</v>
      </c>
      <c r="D139" s="12"/>
    </row>
    <row r="140" spans="1:4" x14ac:dyDescent="0.2">
      <c r="A140" s="12">
        <v>326</v>
      </c>
      <c r="B140" s="12" t="s">
        <v>157</v>
      </c>
      <c r="C140" s="7" t="s">
        <v>167</v>
      </c>
      <c r="D140" s="12" t="s">
        <v>159</v>
      </c>
    </row>
    <row r="141" spans="1:4" x14ac:dyDescent="0.2">
      <c r="A141" s="12">
        <v>335</v>
      </c>
      <c r="B141" s="12" t="s">
        <v>9</v>
      </c>
      <c r="C141" s="7" t="s">
        <v>168</v>
      </c>
      <c r="D141" s="12"/>
    </row>
    <row r="142" spans="1:4" x14ac:dyDescent="0.2">
      <c r="A142" s="12">
        <v>350</v>
      </c>
      <c r="B142" s="12" t="s">
        <v>125</v>
      </c>
      <c r="C142" s="7" t="s">
        <v>169</v>
      </c>
      <c r="D142" s="12" t="s">
        <v>170</v>
      </c>
    </row>
    <row r="143" spans="1:4" x14ac:dyDescent="0.2">
      <c r="A143" s="12">
        <v>352</v>
      </c>
      <c r="B143" s="12" t="s">
        <v>9</v>
      </c>
      <c r="C143" s="7" t="s">
        <v>171</v>
      </c>
      <c r="D143" s="12"/>
    </row>
    <row r="144" spans="1:4" x14ac:dyDescent="0.2">
      <c r="A144" s="12">
        <v>356</v>
      </c>
      <c r="B144" s="12" t="s">
        <v>9</v>
      </c>
      <c r="C144" s="7" t="s">
        <v>172</v>
      </c>
      <c r="D144" s="12"/>
    </row>
    <row r="145" spans="1:4" x14ac:dyDescent="0.2">
      <c r="A145" s="12">
        <v>358</v>
      </c>
      <c r="B145" s="12" t="s">
        <v>9</v>
      </c>
      <c r="C145" s="7" t="s">
        <v>173</v>
      </c>
      <c r="D145" s="12"/>
    </row>
    <row r="146" spans="1:4" x14ac:dyDescent="0.2">
      <c r="A146" s="12">
        <v>359</v>
      </c>
      <c r="B146" s="12" t="s">
        <v>9</v>
      </c>
      <c r="C146" s="7" t="s">
        <v>174</v>
      </c>
      <c r="D146" s="12"/>
    </row>
    <row r="147" spans="1:4" x14ac:dyDescent="0.2">
      <c r="A147" s="12">
        <v>360</v>
      </c>
      <c r="B147" s="12" t="s">
        <v>9</v>
      </c>
      <c r="C147" s="7" t="s">
        <v>175</v>
      </c>
      <c r="D147" s="12"/>
    </row>
    <row r="148" spans="1:4" x14ac:dyDescent="0.2">
      <c r="A148" s="12">
        <v>365</v>
      </c>
      <c r="B148" s="12" t="s">
        <v>157</v>
      </c>
      <c r="C148" s="7" t="s">
        <v>176</v>
      </c>
      <c r="D148" s="12" t="s">
        <v>159</v>
      </c>
    </row>
    <row r="149" spans="1:4" x14ac:dyDescent="0.2">
      <c r="A149" s="12">
        <v>442</v>
      </c>
      <c r="B149" s="12" t="s">
        <v>177</v>
      </c>
      <c r="C149" s="7" t="s">
        <v>178</v>
      </c>
      <c r="D149" s="12"/>
    </row>
    <row r="150" spans="1:4" x14ac:dyDescent="0.2">
      <c r="A150" s="12">
        <v>454</v>
      </c>
      <c r="B150" s="12" t="s">
        <v>9</v>
      </c>
      <c r="C150" s="7" t="s">
        <v>179</v>
      </c>
      <c r="D150" s="12" t="s">
        <v>180</v>
      </c>
    </row>
    <row r="151" spans="1:4" x14ac:dyDescent="0.2">
      <c r="A151" s="13">
        <v>466</v>
      </c>
      <c r="B151" s="13" t="s">
        <v>128</v>
      </c>
      <c r="C151" s="10" t="s">
        <v>181</v>
      </c>
      <c r="D151" s="13" t="s">
        <v>182</v>
      </c>
    </row>
    <row r="152" spans="1:4" x14ac:dyDescent="0.2">
      <c r="A152" s="6">
        <v>473</v>
      </c>
      <c r="B152" s="6" t="s">
        <v>125</v>
      </c>
      <c r="C152" s="7" t="s">
        <v>183</v>
      </c>
      <c r="D152" s="6" t="s">
        <v>184</v>
      </c>
    </row>
    <row r="153" spans="1:4" x14ac:dyDescent="0.2">
      <c r="A153" s="14">
        <v>490</v>
      </c>
      <c r="B153" s="14" t="s">
        <v>185</v>
      </c>
      <c r="C153" s="15" t="s">
        <v>186</v>
      </c>
      <c r="D153" s="14" t="s">
        <v>187</v>
      </c>
    </row>
    <row r="154" spans="1:4" x14ac:dyDescent="0.2">
      <c r="A154" s="14">
        <v>498</v>
      </c>
      <c r="B154" s="14" t="s">
        <v>125</v>
      </c>
      <c r="C154" s="15" t="s">
        <v>188</v>
      </c>
      <c r="D154" s="14" t="s">
        <v>180</v>
      </c>
    </row>
    <row r="155" spans="1:4" x14ac:dyDescent="0.2">
      <c r="A155" s="16">
        <v>499</v>
      </c>
      <c r="B155" s="16" t="s">
        <v>137</v>
      </c>
      <c r="C155" s="17" t="s">
        <v>189</v>
      </c>
      <c r="D155" s="18" t="s">
        <v>190</v>
      </c>
    </row>
    <row r="156" spans="1:4" x14ac:dyDescent="0.2">
      <c r="A156" s="16">
        <v>500</v>
      </c>
      <c r="B156" s="16" t="s">
        <v>137</v>
      </c>
      <c r="C156" s="17" t="s">
        <v>191</v>
      </c>
      <c r="D156" s="19"/>
    </row>
    <row r="157" spans="1:4" x14ac:dyDescent="0.2">
      <c r="A157" s="16">
        <v>501</v>
      </c>
      <c r="B157" s="16" t="s">
        <v>137</v>
      </c>
      <c r="C157" s="17" t="s">
        <v>192</v>
      </c>
      <c r="D157" s="19"/>
    </row>
    <row r="158" spans="1:4" x14ac:dyDescent="0.2">
      <c r="A158" s="16">
        <v>502</v>
      </c>
      <c r="B158" s="16" t="s">
        <v>137</v>
      </c>
      <c r="C158" s="17" t="s">
        <v>193</v>
      </c>
      <c r="D158" s="19"/>
    </row>
    <row r="159" spans="1:4" x14ac:dyDescent="0.2">
      <c r="A159" s="16">
        <v>503</v>
      </c>
      <c r="B159" s="16" t="s">
        <v>137</v>
      </c>
      <c r="C159" s="17" t="s">
        <v>189</v>
      </c>
      <c r="D159" s="19"/>
    </row>
    <row r="160" spans="1:4" x14ac:dyDescent="0.2">
      <c r="A160" s="16">
        <v>504</v>
      </c>
      <c r="B160" s="16" t="s">
        <v>137</v>
      </c>
      <c r="C160" s="17" t="s">
        <v>191</v>
      </c>
      <c r="D160" s="6"/>
    </row>
    <row r="161" spans="1:4" x14ac:dyDescent="0.2">
      <c r="A161" s="16">
        <v>505</v>
      </c>
      <c r="B161" s="16" t="s">
        <v>137</v>
      </c>
      <c r="C161" s="17" t="s">
        <v>192</v>
      </c>
      <c r="D161" s="6" t="s">
        <v>194</v>
      </c>
    </row>
    <row r="162" spans="1:4" x14ac:dyDescent="0.2">
      <c r="A162" s="16">
        <v>506</v>
      </c>
      <c r="B162" s="16" t="s">
        <v>137</v>
      </c>
      <c r="C162" s="17" t="s">
        <v>193</v>
      </c>
      <c r="D162" s="19"/>
    </row>
    <row r="163" spans="1:4" x14ac:dyDescent="0.2">
      <c r="A163" s="14">
        <v>640</v>
      </c>
      <c r="B163" s="14" t="s">
        <v>9</v>
      </c>
      <c r="C163" s="15" t="s">
        <v>195</v>
      </c>
      <c r="D163" s="14" t="s">
        <v>196</v>
      </c>
    </row>
    <row r="164" spans="1:4" x14ac:dyDescent="0.2">
      <c r="A164" s="14">
        <v>641</v>
      </c>
      <c r="B164" s="14" t="s">
        <v>9</v>
      </c>
      <c r="C164" s="15" t="s">
        <v>197</v>
      </c>
      <c r="D164" s="14" t="s">
        <v>196</v>
      </c>
    </row>
    <row r="165" spans="1:4" x14ac:dyDescent="0.2">
      <c r="A165" s="14">
        <v>642</v>
      </c>
      <c r="B165" s="14" t="s">
        <v>9</v>
      </c>
      <c r="C165" s="15" t="s">
        <v>198</v>
      </c>
      <c r="D165" s="14" t="s">
        <v>196</v>
      </c>
    </row>
    <row r="166" spans="1:4" x14ac:dyDescent="0.2">
      <c r="A166" s="12">
        <v>648</v>
      </c>
      <c r="B166" s="12" t="s">
        <v>199</v>
      </c>
      <c r="C166" s="20" t="s">
        <v>200</v>
      </c>
      <c r="D166" s="18" t="s">
        <v>201</v>
      </c>
    </row>
    <row r="167" spans="1:4" x14ac:dyDescent="0.2">
      <c r="A167" s="12">
        <v>649</v>
      </c>
      <c r="B167" s="12" t="s">
        <v>199</v>
      </c>
      <c r="C167" s="20" t="s">
        <v>202</v>
      </c>
      <c r="D167" s="18" t="s">
        <v>201</v>
      </c>
    </row>
    <row r="168" spans="1:4" x14ac:dyDescent="0.2">
      <c r="A168" s="12">
        <v>652</v>
      </c>
      <c r="B168" s="12" t="s">
        <v>185</v>
      </c>
      <c r="C168" s="20" t="s">
        <v>203</v>
      </c>
      <c r="D168" s="18" t="s">
        <v>204</v>
      </c>
    </row>
    <row r="169" spans="1:4" x14ac:dyDescent="0.2">
      <c r="A169" s="12">
        <v>653</v>
      </c>
      <c r="B169" s="12" t="s">
        <v>185</v>
      </c>
      <c r="C169" s="20" t="s">
        <v>205</v>
      </c>
      <c r="D169" s="12" t="s">
        <v>206</v>
      </c>
    </row>
    <row r="170" spans="1:4" x14ac:dyDescent="0.2">
      <c r="A170" s="12">
        <v>654</v>
      </c>
      <c r="B170" s="12" t="s">
        <v>207</v>
      </c>
      <c r="C170" s="20" t="s">
        <v>208</v>
      </c>
      <c r="D170" s="12" t="s">
        <v>209</v>
      </c>
    </row>
    <row r="171" spans="1:4" x14ac:dyDescent="0.2">
      <c r="A171" s="12">
        <v>655</v>
      </c>
      <c r="B171" s="12" t="s">
        <v>210</v>
      </c>
      <c r="C171" s="20" t="s">
        <v>211</v>
      </c>
      <c r="D171" s="12" t="s">
        <v>212</v>
      </c>
    </row>
    <row r="172" spans="1:4" x14ac:dyDescent="0.2">
      <c r="A172" s="12">
        <v>656</v>
      </c>
      <c r="B172" s="12" t="s">
        <v>213</v>
      </c>
      <c r="C172" s="20" t="s">
        <v>214</v>
      </c>
      <c r="D172" s="12" t="s">
        <v>215</v>
      </c>
    </row>
    <row r="173" spans="1:4" x14ac:dyDescent="0.2">
      <c r="A173" s="12">
        <v>657</v>
      </c>
      <c r="B173" s="12" t="s">
        <v>216</v>
      </c>
      <c r="C173" s="20" t="s">
        <v>217</v>
      </c>
      <c r="D173" s="12" t="s">
        <v>218</v>
      </c>
    </row>
    <row r="174" spans="1:4" x14ac:dyDescent="0.2">
      <c r="A174" s="12">
        <v>658</v>
      </c>
      <c r="B174" s="12" t="s">
        <v>219</v>
      </c>
      <c r="C174" s="20" t="s">
        <v>220</v>
      </c>
      <c r="D174" s="12" t="s">
        <v>221</v>
      </c>
    </row>
    <row r="175" spans="1:4" x14ac:dyDescent="0.2">
      <c r="A175" s="12">
        <v>659</v>
      </c>
      <c r="B175" s="12" t="s">
        <v>222</v>
      </c>
      <c r="C175" s="20" t="s">
        <v>223</v>
      </c>
      <c r="D175" s="12" t="s">
        <v>224</v>
      </c>
    </row>
    <row r="176" spans="1:4" x14ac:dyDescent="0.2">
      <c r="A176" s="12">
        <v>660</v>
      </c>
      <c r="B176" s="12" t="s">
        <v>225</v>
      </c>
      <c r="C176" s="20" t="s">
        <v>226</v>
      </c>
      <c r="D176" s="12" t="s">
        <v>227</v>
      </c>
    </row>
    <row r="177" spans="1:4" x14ac:dyDescent="0.2">
      <c r="A177" s="6">
        <v>661</v>
      </c>
      <c r="B177" s="6" t="s">
        <v>228</v>
      </c>
      <c r="C177" s="7" t="s">
        <v>229</v>
      </c>
      <c r="D177" s="6" t="s">
        <v>230</v>
      </c>
    </row>
    <row r="178" spans="1:4" x14ac:dyDescent="0.2">
      <c r="A178" s="13">
        <v>662</v>
      </c>
      <c r="B178" s="13" t="s">
        <v>128</v>
      </c>
      <c r="C178" s="10" t="s">
        <v>231</v>
      </c>
      <c r="D178" s="13"/>
    </row>
    <row r="179" spans="1:4" x14ac:dyDescent="0.2">
      <c r="A179" s="12">
        <v>664</v>
      </c>
      <c r="B179" s="12">
        <v>0</v>
      </c>
      <c r="C179" s="7" t="s">
        <v>232</v>
      </c>
      <c r="D179" s="21" t="s">
        <v>233</v>
      </c>
    </row>
    <row r="180" spans="1:4" x14ac:dyDescent="0.2">
      <c r="A180" s="12">
        <v>666</v>
      </c>
      <c r="B180" s="12">
        <v>0</v>
      </c>
      <c r="C180" s="7" t="s">
        <v>234</v>
      </c>
      <c r="D180" s="12" t="s">
        <v>235</v>
      </c>
    </row>
    <row r="181" spans="1:4" x14ac:dyDescent="0.2">
      <c r="A181" s="12">
        <v>667</v>
      </c>
      <c r="B181" s="12" t="s">
        <v>125</v>
      </c>
      <c r="C181" s="7" t="s">
        <v>236</v>
      </c>
      <c r="D181" s="12" t="s">
        <v>237</v>
      </c>
    </row>
    <row r="182" spans="1:4" x14ac:dyDescent="0.2">
      <c r="A182" s="12">
        <v>668</v>
      </c>
      <c r="B182" s="12" t="s">
        <v>238</v>
      </c>
      <c r="C182" s="7" t="s">
        <v>239</v>
      </c>
      <c r="D182" s="12" t="s">
        <v>240</v>
      </c>
    </row>
    <row r="183" spans="1:4" x14ac:dyDescent="0.2">
      <c r="A183" s="12">
        <v>672</v>
      </c>
      <c r="B183" s="12" t="s">
        <v>241</v>
      </c>
      <c r="C183" s="7" t="s">
        <v>241</v>
      </c>
      <c r="D183" s="12" t="s">
        <v>242</v>
      </c>
    </row>
    <row r="184" spans="1:4" x14ac:dyDescent="0.2">
      <c r="A184" s="12">
        <v>687</v>
      </c>
      <c r="B184" s="12">
        <v>0</v>
      </c>
      <c r="C184" s="7" t="s">
        <v>243</v>
      </c>
      <c r="D184" s="12" t="s">
        <v>244</v>
      </c>
    </row>
    <row r="185" spans="1:4" x14ac:dyDescent="0.2">
      <c r="A185" s="12">
        <v>689</v>
      </c>
      <c r="B185" s="12">
        <v>0</v>
      </c>
      <c r="C185" s="7" t="s">
        <v>245</v>
      </c>
      <c r="D185" s="12" t="s">
        <v>246</v>
      </c>
    </row>
    <row r="186" spans="1:4" x14ac:dyDescent="0.2">
      <c r="A186" s="12">
        <v>690</v>
      </c>
      <c r="B186" s="12">
        <v>0</v>
      </c>
      <c r="C186" s="7" t="s">
        <v>247</v>
      </c>
      <c r="D186" s="12"/>
    </row>
    <row r="187" spans="1:4" x14ac:dyDescent="0.2">
      <c r="A187" s="12">
        <v>691</v>
      </c>
      <c r="B187" s="12">
        <v>0</v>
      </c>
      <c r="C187" s="7" t="s">
        <v>248</v>
      </c>
      <c r="D187" s="12" t="s">
        <v>249</v>
      </c>
    </row>
    <row r="188" spans="1:4" x14ac:dyDescent="0.2">
      <c r="A188" s="12">
        <v>692</v>
      </c>
      <c r="B188" s="12">
        <v>0</v>
      </c>
      <c r="C188" s="7" t="s">
        <v>250</v>
      </c>
      <c r="D188" s="12" t="s">
        <v>246</v>
      </c>
    </row>
    <row r="189" spans="1:4" x14ac:dyDescent="0.2">
      <c r="A189" s="12">
        <v>693</v>
      </c>
      <c r="B189" s="12">
        <v>0</v>
      </c>
      <c r="C189" s="7" t="s">
        <v>251</v>
      </c>
      <c r="D189" s="12"/>
    </row>
    <row r="190" spans="1:4" x14ac:dyDescent="0.2">
      <c r="A190" s="12">
        <v>694</v>
      </c>
      <c r="B190" s="12">
        <v>0</v>
      </c>
      <c r="C190" s="7" t="s">
        <v>252</v>
      </c>
      <c r="D190" s="12" t="s">
        <v>249</v>
      </c>
    </row>
    <row r="191" spans="1:4" x14ac:dyDescent="0.2">
      <c r="A191" s="12">
        <v>695</v>
      </c>
      <c r="B191" s="12">
        <v>0</v>
      </c>
      <c r="C191" s="7" t="s">
        <v>253</v>
      </c>
      <c r="D191" s="12"/>
    </row>
    <row r="192" spans="1:4" x14ac:dyDescent="0.2">
      <c r="A192" s="12">
        <v>696</v>
      </c>
      <c r="B192" s="12" t="s">
        <v>185</v>
      </c>
      <c r="C192" s="7" t="s">
        <v>254</v>
      </c>
      <c r="D192" s="12" t="s">
        <v>255</v>
      </c>
    </row>
    <row r="193" spans="1:4" x14ac:dyDescent="0.2">
      <c r="A193" s="12">
        <v>716</v>
      </c>
      <c r="B193" s="12">
        <v>0</v>
      </c>
      <c r="C193" s="7" t="s">
        <v>256</v>
      </c>
      <c r="D193" s="12"/>
    </row>
    <row r="194" spans="1:4" x14ac:dyDescent="0.2">
      <c r="A194" s="12">
        <v>717</v>
      </c>
      <c r="B194" s="12">
        <v>0</v>
      </c>
      <c r="C194" s="7" t="s">
        <v>257</v>
      </c>
      <c r="D194" s="12"/>
    </row>
    <row r="195" spans="1:4" x14ac:dyDescent="0.2">
      <c r="A195" s="12">
        <v>718</v>
      </c>
      <c r="B195" s="12" t="s">
        <v>258</v>
      </c>
      <c r="C195" s="7" t="s">
        <v>259</v>
      </c>
      <c r="D195" s="12" t="s">
        <v>260</v>
      </c>
    </row>
    <row r="196" spans="1:4" x14ac:dyDescent="0.2">
      <c r="A196" s="12">
        <v>723</v>
      </c>
      <c r="B196" s="12">
        <v>0</v>
      </c>
      <c r="C196" s="7" t="s">
        <v>261</v>
      </c>
      <c r="D196" s="12" t="s">
        <v>262</v>
      </c>
    </row>
    <row r="197" spans="1:4" x14ac:dyDescent="0.2">
      <c r="A197" s="12">
        <v>724</v>
      </c>
      <c r="B197" s="12">
        <v>0</v>
      </c>
      <c r="C197" s="7" t="s">
        <v>263</v>
      </c>
      <c r="D197" s="12"/>
    </row>
    <row r="198" spans="1:4" x14ac:dyDescent="0.2">
      <c r="A198" s="12">
        <v>750</v>
      </c>
      <c r="B198" s="12">
        <v>0</v>
      </c>
      <c r="C198" s="7" t="s">
        <v>264</v>
      </c>
      <c r="D198" s="12" t="s">
        <v>265</v>
      </c>
    </row>
    <row r="199" spans="1:4" x14ac:dyDescent="0.2">
      <c r="A199" s="12">
        <v>751</v>
      </c>
      <c r="B199" s="12">
        <v>0</v>
      </c>
      <c r="C199" s="7" t="s">
        <v>266</v>
      </c>
      <c r="D199" s="12" t="s">
        <v>267</v>
      </c>
    </row>
    <row r="200" spans="1:4" x14ac:dyDescent="0.2">
      <c r="A200" s="13">
        <v>755</v>
      </c>
      <c r="B200" s="13" t="s">
        <v>137</v>
      </c>
      <c r="C200" s="10" t="s">
        <v>268</v>
      </c>
      <c r="D200" s="13" t="s">
        <v>269</v>
      </c>
    </row>
    <row r="201" spans="1:4" x14ac:dyDescent="0.2">
      <c r="A201" s="12">
        <v>758</v>
      </c>
      <c r="B201" s="12" t="s">
        <v>9</v>
      </c>
      <c r="C201" s="7" t="s">
        <v>40</v>
      </c>
      <c r="D201" s="12"/>
    </row>
    <row r="202" spans="1:4" x14ac:dyDescent="0.2">
      <c r="A202" s="13">
        <v>766</v>
      </c>
      <c r="B202" s="13" t="s">
        <v>128</v>
      </c>
      <c r="C202" s="10" t="s">
        <v>270</v>
      </c>
      <c r="D202" s="13" t="s">
        <v>271</v>
      </c>
    </row>
    <row r="203" spans="1:4" x14ac:dyDescent="0.2">
      <c r="A203" s="13">
        <v>767</v>
      </c>
      <c r="B203" s="13" t="s">
        <v>128</v>
      </c>
      <c r="C203" s="10" t="s">
        <v>272</v>
      </c>
      <c r="D203" s="13" t="s">
        <v>273</v>
      </c>
    </row>
    <row r="204" spans="1:4" x14ac:dyDescent="0.2">
      <c r="A204" s="12">
        <v>777</v>
      </c>
      <c r="B204" s="12" t="s">
        <v>9</v>
      </c>
      <c r="C204" s="7" t="s">
        <v>274</v>
      </c>
      <c r="D204" s="12" t="s">
        <v>275</v>
      </c>
    </row>
    <row r="205" spans="1:4" x14ac:dyDescent="0.2">
      <c r="A205" s="12">
        <v>778</v>
      </c>
      <c r="B205" s="12">
        <v>0</v>
      </c>
      <c r="C205" s="7" t="s">
        <v>276</v>
      </c>
      <c r="D205" s="12" t="s">
        <v>277</v>
      </c>
    </row>
    <row r="206" spans="1:4" x14ac:dyDescent="0.2">
      <c r="A206" s="13">
        <v>783</v>
      </c>
      <c r="B206" s="13" t="s">
        <v>9</v>
      </c>
      <c r="C206" s="10" t="s">
        <v>278</v>
      </c>
      <c r="D206" s="22" t="s">
        <v>279</v>
      </c>
    </row>
    <row r="207" spans="1:4" x14ac:dyDescent="0.2">
      <c r="A207" s="13">
        <v>784</v>
      </c>
      <c r="B207" s="13" t="s">
        <v>9</v>
      </c>
      <c r="C207" s="10" t="s">
        <v>280</v>
      </c>
      <c r="D207" s="22" t="s">
        <v>281</v>
      </c>
    </row>
    <row r="208" spans="1:4" x14ac:dyDescent="0.2">
      <c r="A208" s="13">
        <v>785</v>
      </c>
      <c r="B208" s="13" t="s">
        <v>9</v>
      </c>
      <c r="C208" s="10" t="s">
        <v>282</v>
      </c>
      <c r="D208" s="22" t="s">
        <v>283</v>
      </c>
    </row>
    <row r="209" spans="1:4" x14ac:dyDescent="0.2">
      <c r="A209" s="12">
        <v>790</v>
      </c>
      <c r="B209" s="12" t="s">
        <v>9</v>
      </c>
      <c r="C209" s="7" t="s">
        <v>284</v>
      </c>
      <c r="D209" s="12"/>
    </row>
    <row r="210" spans="1:4" x14ac:dyDescent="0.2">
      <c r="A210" s="12">
        <v>791</v>
      </c>
      <c r="B210" s="12" t="s">
        <v>9</v>
      </c>
      <c r="C210" s="7" t="s">
        <v>285</v>
      </c>
      <c r="D210" s="12"/>
    </row>
    <row r="211" spans="1:4" x14ac:dyDescent="0.2">
      <c r="A211" s="12">
        <v>792</v>
      </c>
      <c r="B211" s="12" t="s">
        <v>9</v>
      </c>
      <c r="C211" s="7" t="s">
        <v>286</v>
      </c>
      <c r="D211" s="12"/>
    </row>
    <row r="212" spans="1:4" x14ac:dyDescent="0.2">
      <c r="A212" s="12">
        <v>793</v>
      </c>
      <c r="B212" s="12" t="s">
        <v>9</v>
      </c>
      <c r="C212" s="7" t="s">
        <v>287</v>
      </c>
      <c r="D212" s="12"/>
    </row>
    <row r="213" spans="1:4" x14ac:dyDescent="0.2">
      <c r="A213" s="12">
        <v>794</v>
      </c>
      <c r="B213" s="12" t="s">
        <v>9</v>
      </c>
      <c r="C213" s="7" t="s">
        <v>288</v>
      </c>
      <c r="D213" s="12"/>
    </row>
    <row r="214" spans="1:4" x14ac:dyDescent="0.2">
      <c r="A214" s="12">
        <v>795</v>
      </c>
      <c r="B214" s="12" t="s">
        <v>9</v>
      </c>
      <c r="C214" s="7" t="s">
        <v>289</v>
      </c>
      <c r="D214" s="12"/>
    </row>
    <row r="215" spans="1:4" x14ac:dyDescent="0.2">
      <c r="A215" s="12">
        <v>796</v>
      </c>
      <c r="B215" s="12" t="s">
        <v>290</v>
      </c>
      <c r="C215" s="7" t="s">
        <v>291</v>
      </c>
      <c r="D215" s="12" t="s">
        <v>292</v>
      </c>
    </row>
    <row r="216" spans="1:4" x14ac:dyDescent="0.2">
      <c r="A216" s="13">
        <v>799</v>
      </c>
      <c r="B216" s="13">
        <v>0</v>
      </c>
      <c r="C216" s="10" t="s">
        <v>293</v>
      </c>
      <c r="D216" s="13"/>
    </row>
    <row r="217" spans="1:4" x14ac:dyDescent="0.2">
      <c r="A217" s="13">
        <v>800</v>
      </c>
      <c r="B217" s="13">
        <v>0</v>
      </c>
      <c r="C217" s="10" t="s">
        <v>293</v>
      </c>
      <c r="D217" s="13"/>
    </row>
    <row r="218" spans="1:4" x14ac:dyDescent="0.2">
      <c r="A218" s="12">
        <v>801</v>
      </c>
      <c r="B218" s="12">
        <v>1</v>
      </c>
      <c r="C218" s="7" t="s">
        <v>294</v>
      </c>
      <c r="D218" s="12"/>
    </row>
    <row r="219" spans="1:4" x14ac:dyDescent="0.2">
      <c r="A219" s="12">
        <v>802</v>
      </c>
      <c r="B219" s="12" t="s">
        <v>9</v>
      </c>
      <c r="C219" s="7" t="s">
        <v>295</v>
      </c>
      <c r="D219" s="12"/>
    </row>
    <row r="220" spans="1:4" x14ac:dyDescent="0.2">
      <c r="A220" s="12">
        <v>803</v>
      </c>
      <c r="B220" s="12" t="s">
        <v>9</v>
      </c>
      <c r="C220" s="7" t="s">
        <v>296</v>
      </c>
      <c r="D220" s="12"/>
    </row>
    <row r="221" spans="1:4" x14ac:dyDescent="0.2">
      <c r="A221" s="13">
        <v>804</v>
      </c>
      <c r="B221" s="13" t="s">
        <v>297</v>
      </c>
      <c r="C221" s="10" t="s">
        <v>298</v>
      </c>
      <c r="D221" s="13" t="s">
        <v>299</v>
      </c>
    </row>
    <row r="222" spans="1:4" x14ac:dyDescent="0.2">
      <c r="A222" s="12">
        <v>806</v>
      </c>
      <c r="B222" s="12" t="s">
        <v>9</v>
      </c>
      <c r="C222" s="7" t="s">
        <v>300</v>
      </c>
      <c r="D222" s="12" t="s">
        <v>301</v>
      </c>
    </row>
    <row r="223" spans="1:4" x14ac:dyDescent="0.2">
      <c r="A223" s="13">
        <v>1016</v>
      </c>
      <c r="B223" s="13" t="s">
        <v>9</v>
      </c>
      <c r="C223" s="10" t="s">
        <v>302</v>
      </c>
      <c r="D223" s="22" t="s">
        <v>303</v>
      </c>
    </row>
    <row r="224" spans="1:4" x14ac:dyDescent="0.2">
      <c r="A224" s="12">
        <v>1028</v>
      </c>
      <c r="B224" s="12" t="s">
        <v>304</v>
      </c>
      <c r="C224" s="7" t="s">
        <v>305</v>
      </c>
      <c r="D224" s="12" t="s">
        <v>306</v>
      </c>
    </row>
    <row r="225" spans="1:4" x14ac:dyDescent="0.2">
      <c r="A225" s="23">
        <v>1032</v>
      </c>
      <c r="B225" s="23" t="s">
        <v>307</v>
      </c>
      <c r="C225" s="24" t="s">
        <v>308</v>
      </c>
      <c r="D225" s="21"/>
    </row>
    <row r="226" spans="1:4" x14ac:dyDescent="0.2">
      <c r="A226" s="23">
        <v>1033</v>
      </c>
      <c r="B226" s="23" t="s">
        <v>307</v>
      </c>
      <c r="C226" s="24" t="s">
        <v>309</v>
      </c>
      <c r="D226" s="21"/>
    </row>
    <row r="227" spans="1:4" x14ac:dyDescent="0.2">
      <c r="A227" s="12">
        <v>1034</v>
      </c>
      <c r="B227" s="23" t="s">
        <v>307</v>
      </c>
      <c r="C227" s="7" t="s">
        <v>310</v>
      </c>
      <c r="D227" s="21" t="s">
        <v>311</v>
      </c>
    </row>
    <row r="228" spans="1:4" x14ac:dyDescent="0.2">
      <c r="A228" s="12">
        <v>1035</v>
      </c>
      <c r="B228" s="23" t="s">
        <v>307</v>
      </c>
      <c r="C228" s="24" t="s">
        <v>312</v>
      </c>
      <c r="D228" s="21" t="s">
        <v>313</v>
      </c>
    </row>
    <row r="229" spans="1:4" x14ac:dyDescent="0.2">
      <c r="A229" s="23">
        <v>1036</v>
      </c>
      <c r="B229" s="23" t="s">
        <v>314</v>
      </c>
      <c r="C229" s="24" t="s">
        <v>315</v>
      </c>
      <c r="D229" s="12"/>
    </row>
    <row r="230" spans="1:4" x14ac:dyDescent="0.2">
      <c r="A230" s="23">
        <v>1038</v>
      </c>
      <c r="B230" s="23" t="s">
        <v>307</v>
      </c>
      <c r="C230" s="24" t="s">
        <v>308</v>
      </c>
      <c r="D230" s="12"/>
    </row>
    <row r="231" spans="1:4" x14ac:dyDescent="0.2">
      <c r="A231" s="23">
        <v>1039</v>
      </c>
      <c r="B231" s="23" t="s">
        <v>307</v>
      </c>
      <c r="C231" s="24" t="s">
        <v>309</v>
      </c>
      <c r="D231" s="12"/>
    </row>
    <row r="232" spans="1:4" x14ac:dyDescent="0.2">
      <c r="A232" s="12">
        <v>1040</v>
      </c>
      <c r="B232" s="23" t="s">
        <v>307</v>
      </c>
      <c r="C232" s="7" t="s">
        <v>310</v>
      </c>
      <c r="D232" s="12"/>
    </row>
    <row r="233" spans="1:4" x14ac:dyDescent="0.2">
      <c r="A233" s="12">
        <v>1041</v>
      </c>
      <c r="B233" s="23" t="s">
        <v>307</v>
      </c>
      <c r="C233" s="24" t="s">
        <v>312</v>
      </c>
      <c r="D233" s="12"/>
    </row>
    <row r="234" spans="1:4" x14ac:dyDescent="0.2">
      <c r="A234" s="23">
        <v>1042</v>
      </c>
      <c r="B234" s="23" t="s">
        <v>314</v>
      </c>
      <c r="C234" s="24" t="s">
        <v>315</v>
      </c>
      <c r="D234" s="12"/>
    </row>
    <row r="235" spans="1:4" x14ac:dyDescent="0.2">
      <c r="A235" s="12">
        <v>1049</v>
      </c>
      <c r="B235" s="12">
        <v>0</v>
      </c>
      <c r="C235" s="7" t="s">
        <v>316</v>
      </c>
      <c r="D235" s="12"/>
    </row>
    <row r="236" spans="1:4" x14ac:dyDescent="0.2">
      <c r="A236" s="23">
        <v>1061</v>
      </c>
      <c r="B236" s="23" t="s">
        <v>307</v>
      </c>
      <c r="C236" s="24" t="s">
        <v>308</v>
      </c>
      <c r="D236" s="25"/>
    </row>
    <row r="237" spans="1:4" x14ac:dyDescent="0.2">
      <c r="A237" s="23">
        <v>1062</v>
      </c>
      <c r="B237" s="23" t="s">
        <v>307</v>
      </c>
      <c r="C237" s="24" t="s">
        <v>309</v>
      </c>
      <c r="D237" s="25"/>
    </row>
    <row r="238" spans="1:4" x14ac:dyDescent="0.2">
      <c r="A238" s="12">
        <v>1063</v>
      </c>
      <c r="B238" s="23" t="s">
        <v>307</v>
      </c>
      <c r="C238" s="7" t="s">
        <v>310</v>
      </c>
      <c r="D238" s="25"/>
    </row>
    <row r="239" spans="1:4" x14ac:dyDescent="0.2">
      <c r="A239" s="12">
        <v>1064</v>
      </c>
      <c r="B239" s="23" t="s">
        <v>307</v>
      </c>
      <c r="C239" s="24" t="s">
        <v>312</v>
      </c>
      <c r="D239" s="25"/>
    </row>
    <row r="240" spans="1:4" x14ac:dyDescent="0.2">
      <c r="A240" s="23">
        <v>1065</v>
      </c>
      <c r="B240" s="23" t="s">
        <v>314</v>
      </c>
      <c r="C240" s="24" t="s">
        <v>315</v>
      </c>
      <c r="D240" s="26" t="s">
        <v>317</v>
      </c>
    </row>
    <row r="241" spans="1:4" x14ac:dyDescent="0.2">
      <c r="A241" s="23">
        <v>1067</v>
      </c>
      <c r="B241" s="23" t="s">
        <v>307</v>
      </c>
      <c r="C241" s="24" t="s">
        <v>308</v>
      </c>
      <c r="D241" s="26"/>
    </row>
    <row r="242" spans="1:4" x14ac:dyDescent="0.2">
      <c r="A242" s="23">
        <v>1068</v>
      </c>
      <c r="B242" s="23" t="s">
        <v>307</v>
      </c>
      <c r="C242" s="24" t="s">
        <v>309</v>
      </c>
      <c r="D242" s="26"/>
    </row>
    <row r="243" spans="1:4" x14ac:dyDescent="0.2">
      <c r="A243" s="12">
        <v>1069</v>
      </c>
      <c r="B243" s="23" t="s">
        <v>307</v>
      </c>
      <c r="C243" s="7" t="s">
        <v>310</v>
      </c>
      <c r="D243" s="26"/>
    </row>
    <row r="244" spans="1:4" x14ac:dyDescent="0.2">
      <c r="A244" s="12">
        <v>1070</v>
      </c>
      <c r="B244" s="23" t="s">
        <v>307</v>
      </c>
      <c r="C244" s="24" t="s">
        <v>312</v>
      </c>
      <c r="D244" s="26"/>
    </row>
    <row r="245" spans="1:4" x14ac:dyDescent="0.2">
      <c r="A245" s="23">
        <v>1071</v>
      </c>
      <c r="B245" s="23" t="s">
        <v>314</v>
      </c>
      <c r="C245" s="24" t="s">
        <v>315</v>
      </c>
      <c r="D245" s="26"/>
    </row>
    <row r="246" spans="1:4" x14ac:dyDescent="0.2">
      <c r="A246" s="23">
        <v>1078</v>
      </c>
      <c r="B246" s="23" t="s">
        <v>307</v>
      </c>
      <c r="C246" s="24" t="s">
        <v>308</v>
      </c>
      <c r="D246" s="26" t="s">
        <v>318</v>
      </c>
    </row>
    <row r="247" spans="1:4" x14ac:dyDescent="0.2">
      <c r="A247" s="23">
        <v>1079</v>
      </c>
      <c r="B247" s="23" t="s">
        <v>307</v>
      </c>
      <c r="C247" s="24" t="s">
        <v>319</v>
      </c>
      <c r="D247" s="25"/>
    </row>
    <row r="248" spans="1:4" x14ac:dyDescent="0.2">
      <c r="A248" s="12">
        <v>1080</v>
      </c>
      <c r="B248" s="23" t="s">
        <v>307</v>
      </c>
      <c r="C248" s="7" t="s">
        <v>310</v>
      </c>
      <c r="D248" s="25" t="s">
        <v>320</v>
      </c>
    </row>
    <row r="249" spans="1:4" x14ac:dyDescent="0.2">
      <c r="A249" s="12">
        <v>1081</v>
      </c>
      <c r="B249" s="23" t="s">
        <v>307</v>
      </c>
      <c r="C249" s="24" t="s">
        <v>312</v>
      </c>
      <c r="D249" s="26"/>
    </row>
    <row r="250" spans="1:4" x14ac:dyDescent="0.2">
      <c r="A250" s="23">
        <v>1082</v>
      </c>
      <c r="B250" s="23" t="s">
        <v>307</v>
      </c>
      <c r="C250" s="24" t="s">
        <v>308</v>
      </c>
      <c r="D250" s="26" t="s">
        <v>321</v>
      </c>
    </row>
    <row r="251" spans="1:4" x14ac:dyDescent="0.2">
      <c r="A251" s="23">
        <v>1083</v>
      </c>
      <c r="B251" s="23" t="s">
        <v>307</v>
      </c>
      <c r="C251" s="24" t="s">
        <v>309</v>
      </c>
      <c r="D251" s="25"/>
    </row>
    <row r="252" spans="1:4" x14ac:dyDescent="0.2">
      <c r="A252" s="12">
        <v>1084</v>
      </c>
      <c r="B252" s="23" t="s">
        <v>307</v>
      </c>
      <c r="C252" s="7" t="s">
        <v>310</v>
      </c>
      <c r="D252" s="25"/>
    </row>
    <row r="253" spans="1:4" x14ac:dyDescent="0.2">
      <c r="A253" s="12">
        <v>1085</v>
      </c>
      <c r="B253" s="23" t="s">
        <v>307</v>
      </c>
      <c r="C253" s="24" t="s">
        <v>312</v>
      </c>
      <c r="D253" s="25"/>
    </row>
    <row r="254" spans="1:4" x14ac:dyDescent="0.2">
      <c r="A254" s="23">
        <v>1090</v>
      </c>
      <c r="B254" s="23" t="s">
        <v>307</v>
      </c>
      <c r="C254" s="24" t="s">
        <v>308</v>
      </c>
      <c r="D254" s="25"/>
    </row>
    <row r="255" spans="1:4" x14ac:dyDescent="0.2">
      <c r="A255" s="23">
        <v>1091</v>
      </c>
      <c r="B255" s="23" t="s">
        <v>307</v>
      </c>
      <c r="C255" s="24" t="s">
        <v>309</v>
      </c>
      <c r="D255" s="25"/>
    </row>
    <row r="256" spans="1:4" x14ac:dyDescent="0.2">
      <c r="A256" s="23">
        <v>1092</v>
      </c>
      <c r="B256" s="23" t="s">
        <v>307</v>
      </c>
      <c r="C256" s="24" t="s">
        <v>310</v>
      </c>
      <c r="D256" s="25"/>
    </row>
    <row r="257" spans="1:4" x14ac:dyDescent="0.2">
      <c r="A257" s="23">
        <v>1093</v>
      </c>
      <c r="B257" s="23" t="s">
        <v>307</v>
      </c>
      <c r="C257" s="24" t="s">
        <v>312</v>
      </c>
      <c r="D257" s="25"/>
    </row>
  </sheetData>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209"/>
  <sheetViews>
    <sheetView workbookViewId="0">
      <pane ySplit="2" topLeftCell="A3" activePane="bottomLeft" state="frozen"/>
      <selection pane="bottomLeft" activeCell="B4" sqref="B4"/>
    </sheetView>
  </sheetViews>
  <sheetFormatPr baseColWidth="10" defaultColWidth="12.5703125" defaultRowHeight="15.75" customHeight="1" x14ac:dyDescent="0.2"/>
  <cols>
    <col min="1" max="1" width="18.42578125" customWidth="1"/>
    <col min="2" max="2" width="23.140625" customWidth="1"/>
    <col min="3" max="3" width="30.85546875" customWidth="1"/>
    <col min="4" max="4" width="80.42578125" customWidth="1"/>
    <col min="5" max="5" width="34.140625" customWidth="1"/>
  </cols>
  <sheetData>
    <row r="1" spans="1:5" x14ac:dyDescent="0.2">
      <c r="A1" s="27" t="s">
        <v>322</v>
      </c>
      <c r="B1" s="1" t="s">
        <v>323</v>
      </c>
      <c r="C1" s="1" t="s">
        <v>324</v>
      </c>
      <c r="D1" s="1" t="s">
        <v>325</v>
      </c>
      <c r="E1" s="1" t="s">
        <v>326</v>
      </c>
    </row>
    <row r="2" spans="1:5" x14ac:dyDescent="0.2">
      <c r="A2" s="28" t="s">
        <v>327</v>
      </c>
      <c r="B2" s="3">
        <v>0</v>
      </c>
      <c r="C2" s="4" t="s">
        <v>328</v>
      </c>
      <c r="D2" s="3"/>
      <c r="E2" s="3"/>
    </row>
    <row r="3" spans="1:5" x14ac:dyDescent="0.2">
      <c r="A3" s="28" t="s">
        <v>329</v>
      </c>
      <c r="B3" s="6">
        <v>0</v>
      </c>
      <c r="C3" s="7" t="s">
        <v>330</v>
      </c>
      <c r="D3" s="6" t="s">
        <v>331</v>
      </c>
      <c r="E3" s="29"/>
    </row>
    <row r="4" spans="1:5" x14ac:dyDescent="0.2">
      <c r="A4" s="28" t="s">
        <v>332</v>
      </c>
      <c r="B4" s="6">
        <v>0</v>
      </c>
      <c r="C4" s="7" t="s">
        <v>333</v>
      </c>
      <c r="D4" s="6" t="s">
        <v>334</v>
      </c>
      <c r="E4" s="29"/>
    </row>
    <row r="5" spans="1:5" x14ac:dyDescent="0.2">
      <c r="A5" s="28" t="s">
        <v>335</v>
      </c>
      <c r="B5" s="6">
        <v>0</v>
      </c>
      <c r="C5" s="7" t="s">
        <v>336</v>
      </c>
      <c r="D5" s="6" t="s">
        <v>337</v>
      </c>
      <c r="E5" s="29"/>
    </row>
    <row r="6" spans="1:5" x14ac:dyDescent="0.2">
      <c r="A6" s="28" t="s">
        <v>338</v>
      </c>
      <c r="B6" s="6">
        <v>0</v>
      </c>
      <c r="C6" s="7" t="s">
        <v>339</v>
      </c>
      <c r="D6" s="6" t="s">
        <v>340</v>
      </c>
      <c r="E6" s="29"/>
    </row>
    <row r="7" spans="1:5" x14ac:dyDescent="0.2">
      <c r="A7" s="28" t="s">
        <v>341</v>
      </c>
      <c r="B7" s="6" t="s">
        <v>342</v>
      </c>
      <c r="C7" s="7" t="s">
        <v>343</v>
      </c>
      <c r="D7" s="6" t="s">
        <v>344</v>
      </c>
      <c r="E7" s="29"/>
    </row>
    <row r="8" spans="1:5" x14ac:dyDescent="0.2">
      <c r="A8" s="28" t="s">
        <v>345</v>
      </c>
      <c r="B8" s="6">
        <v>0</v>
      </c>
      <c r="C8" s="7" t="s">
        <v>330</v>
      </c>
      <c r="D8" s="6" t="s">
        <v>346</v>
      </c>
      <c r="E8" s="29"/>
    </row>
    <row r="9" spans="1:5" x14ac:dyDescent="0.2">
      <c r="A9" s="28" t="s">
        <v>347</v>
      </c>
      <c r="B9" s="6">
        <v>0</v>
      </c>
      <c r="C9" s="7" t="s">
        <v>333</v>
      </c>
      <c r="D9" s="6" t="s">
        <v>348</v>
      </c>
      <c r="E9" s="29"/>
    </row>
    <row r="10" spans="1:5" x14ac:dyDescent="0.2">
      <c r="A10" s="28" t="s">
        <v>349</v>
      </c>
      <c r="B10" s="6">
        <v>0</v>
      </c>
      <c r="C10" s="7" t="s">
        <v>336</v>
      </c>
      <c r="D10" s="6" t="s">
        <v>350</v>
      </c>
      <c r="E10" s="29"/>
    </row>
    <row r="11" spans="1:5" x14ac:dyDescent="0.2">
      <c r="A11" s="28" t="s">
        <v>351</v>
      </c>
      <c r="B11" s="6">
        <v>0</v>
      </c>
      <c r="C11" s="7" t="s">
        <v>339</v>
      </c>
      <c r="D11" s="6" t="s">
        <v>352</v>
      </c>
      <c r="E11" s="29"/>
    </row>
    <row r="12" spans="1:5" x14ac:dyDescent="0.2">
      <c r="A12" s="28" t="s">
        <v>353</v>
      </c>
      <c r="B12" s="6" t="s">
        <v>342</v>
      </c>
      <c r="C12" s="7" t="s">
        <v>343</v>
      </c>
      <c r="D12" s="6" t="s">
        <v>344</v>
      </c>
      <c r="E12" s="29"/>
    </row>
    <row r="13" spans="1:5" x14ac:dyDescent="0.2">
      <c r="A13" s="28" t="s">
        <v>354</v>
      </c>
      <c r="B13" s="6">
        <v>0</v>
      </c>
      <c r="C13" s="7" t="s">
        <v>355</v>
      </c>
      <c r="D13" s="6" t="s">
        <v>356</v>
      </c>
      <c r="E13" s="29"/>
    </row>
    <row r="14" spans="1:5" x14ac:dyDescent="0.2">
      <c r="A14" s="28" t="s">
        <v>357</v>
      </c>
      <c r="B14" s="6" t="s">
        <v>185</v>
      </c>
      <c r="C14" s="7" t="s">
        <v>358</v>
      </c>
      <c r="D14" s="6" t="s">
        <v>359</v>
      </c>
      <c r="E14" s="29"/>
    </row>
    <row r="15" spans="1:5" x14ac:dyDescent="0.2">
      <c r="A15" s="30" t="s">
        <v>360</v>
      </c>
      <c r="B15" s="16">
        <v>0</v>
      </c>
      <c r="C15" s="17" t="s">
        <v>361</v>
      </c>
      <c r="D15" s="14" t="s">
        <v>362</v>
      </c>
      <c r="E15" s="31"/>
    </row>
    <row r="16" spans="1:5" x14ac:dyDescent="0.2">
      <c r="A16" s="30" t="s">
        <v>363</v>
      </c>
      <c r="B16" s="16">
        <v>0</v>
      </c>
      <c r="C16" s="17" t="s">
        <v>364</v>
      </c>
      <c r="D16" s="14" t="s">
        <v>365</v>
      </c>
      <c r="E16" s="31"/>
    </row>
    <row r="17" spans="1:5" x14ac:dyDescent="0.2">
      <c r="A17" s="30" t="s">
        <v>366</v>
      </c>
      <c r="B17" s="16">
        <v>0</v>
      </c>
      <c r="C17" s="17" t="s">
        <v>367</v>
      </c>
      <c r="D17" s="14"/>
      <c r="E17" s="31"/>
    </row>
    <row r="18" spans="1:5" x14ac:dyDescent="0.2">
      <c r="A18" s="30" t="s">
        <v>368</v>
      </c>
      <c r="B18" s="16">
        <v>0</v>
      </c>
      <c r="C18" s="17" t="s">
        <v>369</v>
      </c>
      <c r="D18" s="14"/>
      <c r="E18" s="31"/>
    </row>
    <row r="19" spans="1:5" x14ac:dyDescent="0.2">
      <c r="A19" s="30" t="s">
        <v>370</v>
      </c>
      <c r="B19" s="16" t="s">
        <v>128</v>
      </c>
      <c r="C19" s="17" t="s">
        <v>371</v>
      </c>
      <c r="D19" s="14" t="s">
        <v>372</v>
      </c>
      <c r="E19" s="31"/>
    </row>
    <row r="20" spans="1:5" x14ac:dyDescent="0.2">
      <c r="A20" s="30" t="s">
        <v>373</v>
      </c>
      <c r="B20" s="16">
        <v>0</v>
      </c>
      <c r="C20" s="17" t="s">
        <v>374</v>
      </c>
      <c r="D20" s="14"/>
      <c r="E20" s="31"/>
    </row>
    <row r="21" spans="1:5" x14ac:dyDescent="0.2">
      <c r="A21" s="30" t="s">
        <v>375</v>
      </c>
      <c r="B21" s="16">
        <v>0</v>
      </c>
      <c r="C21" s="17" t="s">
        <v>376</v>
      </c>
      <c r="D21" s="14"/>
      <c r="E21" s="31"/>
    </row>
    <row r="22" spans="1:5" x14ac:dyDescent="0.2">
      <c r="A22" s="30" t="s">
        <v>377</v>
      </c>
      <c r="B22" s="16">
        <v>1</v>
      </c>
      <c r="C22" s="17" t="s">
        <v>378</v>
      </c>
      <c r="D22" s="14" t="s">
        <v>379</v>
      </c>
      <c r="E22" s="31"/>
    </row>
    <row r="23" spans="1:5" x14ac:dyDescent="0.2">
      <c r="A23" s="30" t="s">
        <v>380</v>
      </c>
      <c r="B23" s="32" t="s">
        <v>128</v>
      </c>
      <c r="C23" s="33" t="s">
        <v>371</v>
      </c>
      <c r="D23" s="34" t="s">
        <v>381</v>
      </c>
      <c r="E23" s="35"/>
    </row>
    <row r="24" spans="1:5" x14ac:dyDescent="0.2">
      <c r="A24" s="30" t="s">
        <v>382</v>
      </c>
      <c r="B24" s="16" t="s">
        <v>383</v>
      </c>
      <c r="C24" s="17" t="s">
        <v>384</v>
      </c>
      <c r="D24" s="14" t="s">
        <v>385</v>
      </c>
      <c r="E24" s="31"/>
    </row>
    <row r="25" spans="1:5" x14ac:dyDescent="0.2">
      <c r="A25" s="28" t="s">
        <v>386</v>
      </c>
      <c r="B25" s="6" t="s">
        <v>128</v>
      </c>
      <c r="C25" s="7" t="s">
        <v>387</v>
      </c>
      <c r="D25" s="6" t="s">
        <v>388</v>
      </c>
      <c r="E25" s="8"/>
    </row>
    <row r="26" spans="1:5" x14ac:dyDescent="0.2">
      <c r="A26" s="28" t="s">
        <v>389</v>
      </c>
      <c r="B26" s="6" t="s">
        <v>128</v>
      </c>
      <c r="C26" s="7" t="s">
        <v>390</v>
      </c>
      <c r="D26" s="6" t="s">
        <v>391</v>
      </c>
      <c r="E26" s="29"/>
    </row>
    <row r="27" spans="1:5" x14ac:dyDescent="0.2">
      <c r="A27" s="28" t="s">
        <v>392</v>
      </c>
      <c r="B27" s="6" t="s">
        <v>128</v>
      </c>
      <c r="C27" s="7" t="s">
        <v>393</v>
      </c>
      <c r="D27" s="6" t="s">
        <v>394</v>
      </c>
      <c r="E27" s="29"/>
    </row>
    <row r="28" spans="1:5" x14ac:dyDescent="0.2">
      <c r="A28" s="28" t="s">
        <v>395</v>
      </c>
      <c r="B28" s="6" t="s">
        <v>128</v>
      </c>
      <c r="C28" s="7" t="s">
        <v>396</v>
      </c>
      <c r="D28" s="6" t="s">
        <v>397</v>
      </c>
      <c r="E28" s="29"/>
    </row>
    <row r="29" spans="1:5" x14ac:dyDescent="0.2">
      <c r="A29" s="28" t="s">
        <v>398</v>
      </c>
      <c r="B29" s="6" t="s">
        <v>383</v>
      </c>
      <c r="C29" s="7" t="s">
        <v>399</v>
      </c>
      <c r="D29" s="6"/>
      <c r="E29" s="29"/>
    </row>
    <row r="30" spans="1:5" x14ac:dyDescent="0.2">
      <c r="A30" s="28" t="s">
        <v>400</v>
      </c>
      <c r="B30" s="6" t="s">
        <v>383</v>
      </c>
      <c r="C30" s="7" t="s">
        <v>401</v>
      </c>
      <c r="D30" s="6"/>
      <c r="E30" s="29"/>
    </row>
    <row r="31" spans="1:5" x14ac:dyDescent="0.2">
      <c r="A31" s="28" t="s">
        <v>402</v>
      </c>
      <c r="B31" s="6" t="s">
        <v>383</v>
      </c>
      <c r="C31" s="7" t="s">
        <v>403</v>
      </c>
      <c r="D31" s="6"/>
      <c r="E31" s="29"/>
    </row>
    <row r="32" spans="1:5" x14ac:dyDescent="0.2">
      <c r="A32" s="28" t="s">
        <v>404</v>
      </c>
      <c r="B32" s="6" t="s">
        <v>383</v>
      </c>
      <c r="C32" s="7" t="s">
        <v>405</v>
      </c>
      <c r="D32" s="6"/>
      <c r="E32" s="29"/>
    </row>
    <row r="33" spans="1:5" x14ac:dyDescent="0.2">
      <c r="A33" s="28" t="s">
        <v>406</v>
      </c>
      <c r="B33" s="6" t="s">
        <v>383</v>
      </c>
      <c r="C33" s="7" t="s">
        <v>407</v>
      </c>
      <c r="D33" s="6"/>
      <c r="E33" s="29"/>
    </row>
    <row r="34" spans="1:5" x14ac:dyDescent="0.2">
      <c r="A34" s="28" t="s">
        <v>408</v>
      </c>
      <c r="B34" s="6" t="s">
        <v>409</v>
      </c>
      <c r="C34" s="7" t="s">
        <v>410</v>
      </c>
      <c r="D34" s="6" t="s">
        <v>411</v>
      </c>
      <c r="E34" s="29"/>
    </row>
    <row r="35" spans="1:5" x14ac:dyDescent="0.2">
      <c r="A35" s="28" t="s">
        <v>412</v>
      </c>
      <c r="B35" s="6" t="s">
        <v>409</v>
      </c>
      <c r="C35" s="7" t="s">
        <v>413</v>
      </c>
      <c r="D35" s="6" t="s">
        <v>414</v>
      </c>
      <c r="E35" s="29"/>
    </row>
    <row r="36" spans="1:5" x14ac:dyDescent="0.2">
      <c r="A36" s="28" t="s">
        <v>415</v>
      </c>
      <c r="B36" s="6" t="s">
        <v>416</v>
      </c>
      <c r="C36" s="7" t="s">
        <v>417</v>
      </c>
      <c r="D36" s="6" t="s">
        <v>418</v>
      </c>
      <c r="E36" s="29" t="s">
        <v>419</v>
      </c>
    </row>
    <row r="37" spans="1:5" x14ac:dyDescent="0.2">
      <c r="A37" s="28" t="s">
        <v>420</v>
      </c>
      <c r="B37" s="6" t="s">
        <v>416</v>
      </c>
      <c r="C37" s="7" t="s">
        <v>421</v>
      </c>
      <c r="D37" s="6"/>
      <c r="E37" s="29"/>
    </row>
    <row r="38" spans="1:5" x14ac:dyDescent="0.2">
      <c r="A38" s="28" t="s">
        <v>422</v>
      </c>
      <c r="B38" s="6" t="s">
        <v>416</v>
      </c>
      <c r="C38" s="7" t="s">
        <v>423</v>
      </c>
      <c r="D38" s="6"/>
      <c r="E38" s="29"/>
    </row>
    <row r="39" spans="1:5" x14ac:dyDescent="0.2">
      <c r="A39" s="28" t="s">
        <v>424</v>
      </c>
      <c r="B39" s="6" t="s">
        <v>425</v>
      </c>
      <c r="C39" s="7" t="s">
        <v>417</v>
      </c>
      <c r="D39" s="6" t="s">
        <v>426</v>
      </c>
      <c r="E39" s="29" t="s">
        <v>427</v>
      </c>
    </row>
    <row r="40" spans="1:5" x14ac:dyDescent="0.2">
      <c r="A40" s="28" t="s">
        <v>428</v>
      </c>
      <c r="B40" s="6" t="s">
        <v>425</v>
      </c>
      <c r="C40" s="7" t="s">
        <v>429</v>
      </c>
      <c r="D40" s="6"/>
      <c r="E40" s="29"/>
    </row>
    <row r="41" spans="1:5" x14ac:dyDescent="0.2">
      <c r="A41" s="28" t="s">
        <v>430</v>
      </c>
      <c r="B41" s="6" t="s">
        <v>425</v>
      </c>
      <c r="C41" s="7" t="s">
        <v>431</v>
      </c>
      <c r="D41" s="6"/>
      <c r="E41" s="29"/>
    </row>
    <row r="42" spans="1:5" x14ac:dyDescent="0.2">
      <c r="A42" s="28" t="s">
        <v>432</v>
      </c>
      <c r="B42" s="6" t="s">
        <v>425</v>
      </c>
      <c r="C42" s="7" t="s">
        <v>417</v>
      </c>
      <c r="D42" s="6" t="s">
        <v>426</v>
      </c>
      <c r="E42" s="29" t="s">
        <v>433</v>
      </c>
    </row>
    <row r="43" spans="1:5" x14ac:dyDescent="0.2">
      <c r="A43" s="28" t="s">
        <v>434</v>
      </c>
      <c r="B43" s="6" t="s">
        <v>425</v>
      </c>
      <c r="C43" s="7" t="s">
        <v>435</v>
      </c>
      <c r="D43" s="6"/>
      <c r="E43" s="29"/>
    </row>
    <row r="44" spans="1:5" x14ac:dyDescent="0.2">
      <c r="A44" s="28" t="s">
        <v>436</v>
      </c>
      <c r="B44" s="6" t="s">
        <v>425</v>
      </c>
      <c r="C44" s="7" t="s">
        <v>437</v>
      </c>
      <c r="D44" s="6"/>
      <c r="E44" s="29"/>
    </row>
    <row r="45" spans="1:5" x14ac:dyDescent="0.2">
      <c r="A45" s="28" t="s">
        <v>438</v>
      </c>
      <c r="B45" s="6" t="s">
        <v>425</v>
      </c>
      <c r="C45" s="7" t="s">
        <v>417</v>
      </c>
      <c r="D45" s="6" t="s">
        <v>439</v>
      </c>
      <c r="E45" s="29" t="s">
        <v>440</v>
      </c>
    </row>
    <row r="46" spans="1:5" x14ac:dyDescent="0.2">
      <c r="A46" s="28" t="s">
        <v>441</v>
      </c>
      <c r="B46" s="6" t="s">
        <v>425</v>
      </c>
      <c r="C46" s="7" t="s">
        <v>442</v>
      </c>
      <c r="D46" s="6"/>
      <c r="E46" s="29"/>
    </row>
    <row r="47" spans="1:5" x14ac:dyDescent="0.2">
      <c r="A47" s="28" t="s">
        <v>443</v>
      </c>
      <c r="B47" s="6" t="s">
        <v>425</v>
      </c>
      <c r="C47" s="7" t="s">
        <v>444</v>
      </c>
      <c r="D47" s="6"/>
      <c r="E47" s="29"/>
    </row>
    <row r="48" spans="1:5" x14ac:dyDescent="0.2">
      <c r="A48" s="28" t="s">
        <v>445</v>
      </c>
      <c r="B48" s="6" t="s">
        <v>425</v>
      </c>
      <c r="C48" s="7" t="s">
        <v>446</v>
      </c>
      <c r="D48" s="6" t="s">
        <v>447</v>
      </c>
      <c r="E48" s="8" t="s">
        <v>448</v>
      </c>
    </row>
    <row r="49" spans="1:5" x14ac:dyDescent="0.2">
      <c r="A49" s="28" t="s">
        <v>449</v>
      </c>
      <c r="B49" s="6" t="s">
        <v>425</v>
      </c>
      <c r="C49" s="7" t="s">
        <v>450</v>
      </c>
      <c r="D49" s="6"/>
      <c r="E49" s="29" t="s">
        <v>451</v>
      </c>
    </row>
    <row r="50" spans="1:5" x14ac:dyDescent="0.2">
      <c r="A50" s="28" t="s">
        <v>452</v>
      </c>
      <c r="B50" s="6" t="s">
        <v>425</v>
      </c>
      <c r="C50" s="7" t="s">
        <v>453</v>
      </c>
      <c r="D50" s="6"/>
      <c r="E50" s="29" t="s">
        <v>451</v>
      </c>
    </row>
    <row r="51" spans="1:5" x14ac:dyDescent="0.2">
      <c r="A51" s="28" t="s">
        <v>454</v>
      </c>
      <c r="B51" s="6" t="s">
        <v>425</v>
      </c>
      <c r="C51" s="7" t="s">
        <v>455</v>
      </c>
      <c r="D51" s="6" t="s">
        <v>456</v>
      </c>
      <c r="E51" s="29" t="s">
        <v>451</v>
      </c>
    </row>
    <row r="52" spans="1:5" x14ac:dyDescent="0.2">
      <c r="A52" s="28" t="s">
        <v>457</v>
      </c>
      <c r="B52" s="6" t="s">
        <v>425</v>
      </c>
      <c r="C52" s="7" t="s">
        <v>458</v>
      </c>
      <c r="D52" s="6" t="s">
        <v>459</v>
      </c>
      <c r="E52" s="29" t="s">
        <v>451</v>
      </c>
    </row>
    <row r="53" spans="1:5" x14ac:dyDescent="0.2">
      <c r="A53" s="28" t="s">
        <v>460</v>
      </c>
      <c r="B53" s="6" t="s">
        <v>425</v>
      </c>
      <c r="C53" s="7" t="s">
        <v>417</v>
      </c>
      <c r="D53" s="6" t="s">
        <v>426</v>
      </c>
      <c r="E53" s="29" t="s">
        <v>461</v>
      </c>
    </row>
    <row r="54" spans="1:5" x14ac:dyDescent="0.2">
      <c r="A54" s="28" t="s">
        <v>462</v>
      </c>
      <c r="B54" s="6" t="s">
        <v>425</v>
      </c>
      <c r="C54" s="7" t="s">
        <v>463</v>
      </c>
      <c r="D54" s="6"/>
      <c r="E54" s="29"/>
    </row>
    <row r="55" spans="1:5" x14ac:dyDescent="0.2">
      <c r="A55" s="28" t="s">
        <v>464</v>
      </c>
      <c r="B55" s="6" t="s">
        <v>425</v>
      </c>
      <c r="C55" s="7" t="s">
        <v>465</v>
      </c>
      <c r="D55" s="6"/>
      <c r="E55" s="29"/>
    </row>
    <row r="56" spans="1:5" x14ac:dyDescent="0.2">
      <c r="A56" s="28" t="s">
        <v>466</v>
      </c>
      <c r="B56" s="6" t="s">
        <v>425</v>
      </c>
      <c r="C56" s="7" t="s">
        <v>417</v>
      </c>
      <c r="D56" s="6" t="s">
        <v>467</v>
      </c>
      <c r="E56" s="29" t="s">
        <v>468</v>
      </c>
    </row>
    <row r="57" spans="1:5" x14ac:dyDescent="0.2">
      <c r="A57" s="28" t="s">
        <v>469</v>
      </c>
      <c r="B57" s="6" t="s">
        <v>425</v>
      </c>
      <c r="C57" s="7" t="s">
        <v>470</v>
      </c>
      <c r="D57" s="6"/>
      <c r="E57" s="29"/>
    </row>
    <row r="58" spans="1:5" x14ac:dyDescent="0.2">
      <c r="A58" s="28" t="s">
        <v>471</v>
      </c>
      <c r="B58" s="6" t="s">
        <v>425</v>
      </c>
      <c r="C58" s="7" t="s">
        <v>472</v>
      </c>
      <c r="D58" s="6"/>
      <c r="E58" s="29"/>
    </row>
    <row r="59" spans="1:5" x14ac:dyDescent="0.2">
      <c r="A59" s="28" t="s">
        <v>473</v>
      </c>
      <c r="B59" s="6" t="s">
        <v>425</v>
      </c>
      <c r="C59" s="7" t="s">
        <v>474</v>
      </c>
      <c r="D59" s="6" t="s">
        <v>447</v>
      </c>
      <c r="E59" s="8"/>
    </row>
    <row r="60" spans="1:5" x14ac:dyDescent="0.2">
      <c r="A60" s="28" t="s">
        <v>475</v>
      </c>
      <c r="B60" s="6" t="s">
        <v>425</v>
      </c>
      <c r="C60" s="7" t="s">
        <v>476</v>
      </c>
      <c r="D60" s="8"/>
      <c r="E60" s="8"/>
    </row>
    <row r="61" spans="1:5" x14ac:dyDescent="0.2">
      <c r="A61" s="28" t="s">
        <v>477</v>
      </c>
      <c r="B61" s="6" t="s">
        <v>425</v>
      </c>
      <c r="C61" s="7" t="s">
        <v>478</v>
      </c>
      <c r="D61" s="8"/>
      <c r="E61" s="8" t="s">
        <v>451</v>
      </c>
    </row>
    <row r="62" spans="1:5" x14ac:dyDescent="0.2">
      <c r="A62" s="28" t="s">
        <v>479</v>
      </c>
      <c r="B62" s="6" t="s">
        <v>425</v>
      </c>
      <c r="C62" s="7" t="s">
        <v>480</v>
      </c>
      <c r="D62" s="6" t="s">
        <v>456</v>
      </c>
      <c r="E62" s="8" t="s">
        <v>451</v>
      </c>
    </row>
    <row r="63" spans="1:5" x14ac:dyDescent="0.2">
      <c r="A63" s="28" t="s">
        <v>481</v>
      </c>
      <c r="B63" s="6" t="s">
        <v>425</v>
      </c>
      <c r="C63" s="7" t="s">
        <v>482</v>
      </c>
      <c r="D63" s="6" t="s">
        <v>459</v>
      </c>
      <c r="E63" s="8" t="s">
        <v>451</v>
      </c>
    </row>
    <row r="64" spans="1:5" x14ac:dyDescent="0.2">
      <c r="A64" s="28" t="s">
        <v>483</v>
      </c>
      <c r="B64" s="6" t="s">
        <v>416</v>
      </c>
      <c r="C64" s="7" t="s">
        <v>484</v>
      </c>
      <c r="D64" s="6" t="s">
        <v>485</v>
      </c>
      <c r="E64" s="29" t="s">
        <v>486</v>
      </c>
    </row>
    <row r="65" spans="1:5" x14ac:dyDescent="0.2">
      <c r="A65" s="28" t="s">
        <v>487</v>
      </c>
      <c r="B65" s="6" t="s">
        <v>416</v>
      </c>
      <c r="C65" s="7" t="s">
        <v>488</v>
      </c>
      <c r="D65" s="6" t="s">
        <v>489</v>
      </c>
      <c r="E65" s="29"/>
    </row>
    <row r="66" spans="1:5" x14ac:dyDescent="0.2">
      <c r="A66" s="28" t="s">
        <v>490</v>
      </c>
      <c r="B66" s="6" t="s">
        <v>416</v>
      </c>
      <c r="C66" s="7" t="s">
        <v>491</v>
      </c>
      <c r="D66" s="6" t="s">
        <v>489</v>
      </c>
      <c r="E66" s="29"/>
    </row>
    <row r="67" spans="1:5" x14ac:dyDescent="0.2">
      <c r="A67" s="28" t="s">
        <v>492</v>
      </c>
      <c r="B67" s="6" t="s">
        <v>416</v>
      </c>
      <c r="C67" s="7" t="s">
        <v>493</v>
      </c>
      <c r="D67" s="6" t="s">
        <v>489</v>
      </c>
      <c r="E67" s="29"/>
    </row>
    <row r="68" spans="1:5" x14ac:dyDescent="0.2">
      <c r="A68" s="28" t="s">
        <v>494</v>
      </c>
      <c r="B68" s="6" t="s">
        <v>416</v>
      </c>
      <c r="C68" s="7" t="s">
        <v>495</v>
      </c>
      <c r="D68" s="6" t="s">
        <v>489</v>
      </c>
      <c r="E68" s="29"/>
    </row>
    <row r="69" spans="1:5" x14ac:dyDescent="0.2">
      <c r="A69" s="28" t="s">
        <v>496</v>
      </c>
      <c r="B69" s="6" t="s">
        <v>416</v>
      </c>
      <c r="C69" s="7" t="s">
        <v>497</v>
      </c>
      <c r="D69" s="6" t="s">
        <v>489</v>
      </c>
      <c r="E69" s="29"/>
    </row>
    <row r="70" spans="1:5" x14ac:dyDescent="0.2">
      <c r="A70" s="28" t="s">
        <v>498</v>
      </c>
      <c r="B70" s="9" t="s">
        <v>499</v>
      </c>
      <c r="C70" s="10" t="s">
        <v>500</v>
      </c>
      <c r="D70" s="9" t="s">
        <v>501</v>
      </c>
      <c r="E70" s="36"/>
    </row>
    <row r="71" spans="1:5" x14ac:dyDescent="0.2">
      <c r="A71" s="28" t="s">
        <v>502</v>
      </c>
      <c r="B71" s="16" t="s">
        <v>503</v>
      </c>
      <c r="C71" s="7" t="s">
        <v>504</v>
      </c>
      <c r="D71" s="6" t="s">
        <v>505</v>
      </c>
      <c r="E71" s="29"/>
    </row>
    <row r="72" spans="1:5" x14ac:dyDescent="0.2">
      <c r="A72" s="28" t="s">
        <v>506</v>
      </c>
      <c r="B72" s="6" t="s">
        <v>507</v>
      </c>
      <c r="C72" s="7" t="s">
        <v>508</v>
      </c>
      <c r="D72" s="6" t="s">
        <v>509</v>
      </c>
      <c r="E72" s="29"/>
    </row>
    <row r="73" spans="1:5" x14ac:dyDescent="0.2">
      <c r="A73" s="28" t="s">
        <v>510</v>
      </c>
      <c r="B73" s="6" t="s">
        <v>409</v>
      </c>
      <c r="C73" s="7" t="s">
        <v>511</v>
      </c>
      <c r="D73" s="6" t="s">
        <v>512</v>
      </c>
      <c r="E73" s="29"/>
    </row>
    <row r="74" spans="1:5" x14ac:dyDescent="0.2">
      <c r="A74" s="28" t="s">
        <v>513</v>
      </c>
      <c r="B74" s="9" t="s">
        <v>514</v>
      </c>
      <c r="C74" s="10" t="s">
        <v>515</v>
      </c>
      <c r="D74" s="9" t="s">
        <v>516</v>
      </c>
      <c r="E74" s="36"/>
    </row>
    <row r="75" spans="1:5" x14ac:dyDescent="0.2">
      <c r="A75" s="28" t="s">
        <v>517</v>
      </c>
      <c r="B75" s="6" t="s">
        <v>125</v>
      </c>
      <c r="C75" s="7" t="s">
        <v>518</v>
      </c>
      <c r="D75" s="6" t="s">
        <v>519</v>
      </c>
      <c r="E75" s="29" t="s">
        <v>520</v>
      </c>
    </row>
    <row r="76" spans="1:5" x14ac:dyDescent="0.2">
      <c r="A76" s="30" t="s">
        <v>521</v>
      </c>
      <c r="B76" s="16" t="s">
        <v>416</v>
      </c>
      <c r="C76" s="17" t="s">
        <v>522</v>
      </c>
      <c r="D76" s="14" t="s">
        <v>523</v>
      </c>
      <c r="E76" s="31"/>
    </row>
    <row r="77" spans="1:5" x14ac:dyDescent="0.2">
      <c r="A77" s="30" t="s">
        <v>524</v>
      </c>
      <c r="B77" s="16">
        <v>0</v>
      </c>
      <c r="C77" s="17" t="s">
        <v>525</v>
      </c>
      <c r="D77" s="14" t="s">
        <v>526</v>
      </c>
      <c r="E77" s="31"/>
    </row>
    <row r="78" spans="1:5" x14ac:dyDescent="0.2">
      <c r="A78" s="30" t="s">
        <v>527</v>
      </c>
      <c r="B78" s="16">
        <v>1</v>
      </c>
      <c r="C78" s="17" t="s">
        <v>528</v>
      </c>
      <c r="D78" s="14" t="s">
        <v>529</v>
      </c>
      <c r="E78" s="31"/>
    </row>
    <row r="79" spans="1:5" x14ac:dyDescent="0.2">
      <c r="A79" s="30" t="s">
        <v>530</v>
      </c>
      <c r="B79" s="16">
        <v>1</v>
      </c>
      <c r="C79" s="17" t="s">
        <v>531</v>
      </c>
      <c r="D79" s="14" t="s">
        <v>532</v>
      </c>
      <c r="E79" s="31"/>
    </row>
    <row r="80" spans="1:5" x14ac:dyDescent="0.2">
      <c r="A80" s="30" t="s">
        <v>533</v>
      </c>
      <c r="B80" s="16" t="s">
        <v>125</v>
      </c>
      <c r="C80" s="17" t="s">
        <v>534</v>
      </c>
      <c r="D80" s="14" t="s">
        <v>535</v>
      </c>
      <c r="E80" s="31"/>
    </row>
    <row r="81" spans="1:5" x14ac:dyDescent="0.2">
      <c r="A81" s="30" t="s">
        <v>536</v>
      </c>
      <c r="B81" s="16" t="s">
        <v>537</v>
      </c>
      <c r="C81" s="17" t="s">
        <v>538</v>
      </c>
      <c r="D81" s="14" t="s">
        <v>539</v>
      </c>
      <c r="E81" s="31"/>
    </row>
    <row r="82" spans="1:5" x14ac:dyDescent="0.2">
      <c r="A82" s="28" t="s">
        <v>540</v>
      </c>
      <c r="B82" s="16" t="s">
        <v>537</v>
      </c>
      <c r="C82" s="7" t="s">
        <v>541</v>
      </c>
      <c r="D82" s="6"/>
      <c r="E82" s="29"/>
    </row>
    <row r="83" spans="1:5" x14ac:dyDescent="0.2">
      <c r="A83" s="28" t="s">
        <v>542</v>
      </c>
      <c r="B83" s="6" t="s">
        <v>52</v>
      </c>
      <c r="C83" s="7" t="s">
        <v>543</v>
      </c>
      <c r="D83" s="6" t="s">
        <v>544</v>
      </c>
      <c r="E83" s="29"/>
    </row>
    <row r="84" spans="1:5" x14ac:dyDescent="0.2">
      <c r="A84" s="28" t="s">
        <v>545</v>
      </c>
      <c r="B84" s="6">
        <v>1</v>
      </c>
      <c r="C84" s="17" t="s">
        <v>546</v>
      </c>
      <c r="D84" s="14" t="s">
        <v>547</v>
      </c>
      <c r="E84" s="29"/>
    </row>
    <row r="85" spans="1:5" x14ac:dyDescent="0.2">
      <c r="A85" s="28" t="s">
        <v>548</v>
      </c>
      <c r="B85" s="16" t="s">
        <v>128</v>
      </c>
      <c r="C85" s="17" t="s">
        <v>549</v>
      </c>
      <c r="D85" s="16" t="s">
        <v>550</v>
      </c>
      <c r="E85" s="29"/>
    </row>
    <row r="86" spans="1:5" x14ac:dyDescent="0.2">
      <c r="A86" s="28" t="s">
        <v>551</v>
      </c>
      <c r="B86" s="6" t="s">
        <v>304</v>
      </c>
      <c r="C86" s="7" t="s">
        <v>552</v>
      </c>
      <c r="D86" s="6" t="s">
        <v>553</v>
      </c>
      <c r="E86" s="29"/>
    </row>
    <row r="87" spans="1:5" x14ac:dyDescent="0.2">
      <c r="A87" s="28" t="s">
        <v>554</v>
      </c>
      <c r="B87" s="6" t="s">
        <v>416</v>
      </c>
      <c r="C87" s="7" t="s">
        <v>555</v>
      </c>
      <c r="D87" s="6" t="s">
        <v>556</v>
      </c>
      <c r="E87" s="29"/>
    </row>
    <row r="88" spans="1:5" x14ac:dyDescent="0.2">
      <c r="A88" s="28" t="s">
        <v>557</v>
      </c>
      <c r="B88" s="6" t="s">
        <v>125</v>
      </c>
      <c r="C88" s="7" t="s">
        <v>558</v>
      </c>
      <c r="D88" s="6" t="s">
        <v>559</v>
      </c>
      <c r="E88" s="8"/>
    </row>
    <row r="89" spans="1:5" x14ac:dyDescent="0.2">
      <c r="A89" s="28" t="s">
        <v>560</v>
      </c>
      <c r="B89" s="6" t="s">
        <v>561</v>
      </c>
      <c r="C89" s="7" t="s">
        <v>562</v>
      </c>
      <c r="D89" s="6" t="s">
        <v>563</v>
      </c>
      <c r="E89" s="8" t="s">
        <v>564</v>
      </c>
    </row>
    <row r="90" spans="1:5" x14ac:dyDescent="0.2">
      <c r="A90" s="28" t="s">
        <v>565</v>
      </c>
      <c r="B90" s="8"/>
      <c r="C90" s="7" t="s">
        <v>566</v>
      </c>
      <c r="D90" s="6" t="s">
        <v>567</v>
      </c>
      <c r="E90" s="8"/>
    </row>
    <row r="91" spans="1:5" x14ac:dyDescent="0.2">
      <c r="A91" s="28" t="s">
        <v>568</v>
      </c>
      <c r="B91" s="8"/>
      <c r="C91" s="7" t="s">
        <v>569</v>
      </c>
      <c r="D91" s="6" t="s">
        <v>570</v>
      </c>
      <c r="E91" s="8"/>
    </row>
    <row r="92" spans="1:5" x14ac:dyDescent="0.2">
      <c r="A92" s="28" t="s">
        <v>571</v>
      </c>
      <c r="B92" s="8"/>
      <c r="C92" s="7" t="s">
        <v>572</v>
      </c>
      <c r="D92" s="6" t="s">
        <v>573</v>
      </c>
      <c r="E92" s="8"/>
    </row>
    <row r="93" spans="1:5" x14ac:dyDescent="0.2">
      <c r="A93" s="28" t="s">
        <v>574</v>
      </c>
      <c r="B93" s="8"/>
      <c r="C93" s="7" t="s">
        <v>575</v>
      </c>
      <c r="D93" s="6" t="s">
        <v>576</v>
      </c>
      <c r="E93" s="8"/>
    </row>
    <row r="94" spans="1:5" x14ac:dyDescent="0.2">
      <c r="A94" s="28" t="s">
        <v>577</v>
      </c>
      <c r="B94" s="8"/>
      <c r="C94" s="7" t="s">
        <v>578</v>
      </c>
      <c r="D94" s="6" t="s">
        <v>579</v>
      </c>
      <c r="E94" s="8"/>
    </row>
    <row r="95" spans="1:5" x14ac:dyDescent="0.2">
      <c r="A95" s="28" t="s">
        <v>580</v>
      </c>
      <c r="B95" s="8"/>
      <c r="C95" s="7" t="s">
        <v>581</v>
      </c>
      <c r="D95" s="6" t="s">
        <v>582</v>
      </c>
      <c r="E95" s="8"/>
    </row>
    <row r="96" spans="1:5" x14ac:dyDescent="0.2">
      <c r="A96" s="28" t="s">
        <v>583</v>
      </c>
      <c r="B96" s="14" t="s">
        <v>584</v>
      </c>
      <c r="C96" s="15" t="s">
        <v>585</v>
      </c>
      <c r="D96" s="14" t="s">
        <v>586</v>
      </c>
      <c r="E96" s="8"/>
    </row>
    <row r="97" spans="1:5" x14ac:dyDescent="0.2">
      <c r="A97" s="28" t="s">
        <v>587</v>
      </c>
      <c r="B97" s="14" t="s">
        <v>584</v>
      </c>
      <c r="C97" s="15" t="s">
        <v>585</v>
      </c>
      <c r="D97" s="14" t="s">
        <v>588</v>
      </c>
      <c r="E97" s="8"/>
    </row>
    <row r="98" spans="1:5" x14ac:dyDescent="0.2">
      <c r="A98" s="28" t="s">
        <v>589</v>
      </c>
      <c r="B98" s="6" t="s">
        <v>590</v>
      </c>
      <c r="C98" s="7" t="s">
        <v>591</v>
      </c>
      <c r="D98" s="6" t="s">
        <v>592</v>
      </c>
      <c r="E98" s="8" t="s">
        <v>593</v>
      </c>
    </row>
    <row r="99" spans="1:5" x14ac:dyDescent="0.2">
      <c r="A99" s="28" t="s">
        <v>594</v>
      </c>
      <c r="B99" s="6" t="s">
        <v>128</v>
      </c>
      <c r="C99" s="7" t="s">
        <v>595</v>
      </c>
      <c r="D99" s="6" t="s">
        <v>596</v>
      </c>
      <c r="E99" s="8" t="s">
        <v>451</v>
      </c>
    </row>
    <row r="100" spans="1:5" x14ac:dyDescent="0.2">
      <c r="A100" s="28" t="s">
        <v>597</v>
      </c>
      <c r="B100" s="6" t="s">
        <v>590</v>
      </c>
      <c r="C100" s="7" t="s">
        <v>598</v>
      </c>
      <c r="D100" s="6" t="s">
        <v>599</v>
      </c>
      <c r="E100" s="8"/>
    </row>
    <row r="101" spans="1:5" x14ac:dyDescent="0.2">
      <c r="A101" s="28" t="s">
        <v>600</v>
      </c>
      <c r="B101" s="6" t="s">
        <v>128</v>
      </c>
      <c r="C101" s="7" t="s">
        <v>601</v>
      </c>
      <c r="D101" s="6" t="s">
        <v>602</v>
      </c>
      <c r="E101" s="8"/>
    </row>
    <row r="102" spans="1:5" x14ac:dyDescent="0.2">
      <c r="A102" s="28" t="s">
        <v>603</v>
      </c>
      <c r="B102" s="6" t="s">
        <v>128</v>
      </c>
      <c r="C102" s="7" t="s">
        <v>604</v>
      </c>
      <c r="D102" s="8"/>
      <c r="E102" s="8"/>
    </row>
    <row r="103" spans="1:5" x14ac:dyDescent="0.2">
      <c r="A103" s="28" t="s">
        <v>605</v>
      </c>
      <c r="B103" s="6" t="s">
        <v>128</v>
      </c>
      <c r="C103" s="7" t="s">
        <v>606</v>
      </c>
      <c r="D103" s="6" t="s">
        <v>607</v>
      </c>
      <c r="E103" s="8"/>
    </row>
    <row r="104" spans="1:5" x14ac:dyDescent="0.2">
      <c r="A104" s="28" t="s">
        <v>608</v>
      </c>
      <c r="B104" s="6" t="s">
        <v>584</v>
      </c>
      <c r="C104" s="7" t="s">
        <v>609</v>
      </c>
      <c r="D104" s="6" t="s">
        <v>610</v>
      </c>
      <c r="E104" s="31"/>
    </row>
    <row r="105" spans="1:5" x14ac:dyDescent="0.2">
      <c r="A105" s="28" t="s">
        <v>611</v>
      </c>
      <c r="B105" s="6" t="s">
        <v>409</v>
      </c>
      <c r="C105" s="7" t="s">
        <v>612</v>
      </c>
      <c r="D105" s="6" t="s">
        <v>613</v>
      </c>
      <c r="E105" s="31"/>
    </row>
    <row r="106" spans="1:5" x14ac:dyDescent="0.2">
      <c r="A106" s="28" t="s">
        <v>614</v>
      </c>
      <c r="B106" s="6" t="s">
        <v>409</v>
      </c>
      <c r="C106" s="7" t="s">
        <v>615</v>
      </c>
      <c r="D106" s="6" t="s">
        <v>616</v>
      </c>
      <c r="E106" s="31"/>
    </row>
    <row r="107" spans="1:5" x14ac:dyDescent="0.2">
      <c r="A107" s="28" t="s">
        <v>617</v>
      </c>
      <c r="B107" s="6">
        <v>1</v>
      </c>
      <c r="C107" s="7" t="s">
        <v>618</v>
      </c>
      <c r="D107" s="6" t="s">
        <v>619</v>
      </c>
      <c r="E107" s="31"/>
    </row>
    <row r="108" spans="1:5" x14ac:dyDescent="0.2">
      <c r="A108" s="28" t="s">
        <v>620</v>
      </c>
      <c r="B108" s="6" t="s">
        <v>621</v>
      </c>
      <c r="C108" s="7" t="s">
        <v>622</v>
      </c>
      <c r="D108" s="6" t="s">
        <v>623</v>
      </c>
      <c r="E108" s="31"/>
    </row>
    <row r="109" spans="1:5" x14ac:dyDescent="0.2">
      <c r="A109" s="28" t="s">
        <v>624</v>
      </c>
      <c r="B109" s="6">
        <v>0</v>
      </c>
      <c r="C109" s="7" t="s">
        <v>625</v>
      </c>
      <c r="D109" s="6" t="s">
        <v>626</v>
      </c>
      <c r="E109" s="31"/>
    </row>
    <row r="110" spans="1:5" x14ac:dyDescent="0.2">
      <c r="A110" s="28" t="s">
        <v>627</v>
      </c>
      <c r="B110" s="6">
        <v>0</v>
      </c>
      <c r="C110" s="7" t="s">
        <v>628</v>
      </c>
      <c r="D110" s="6" t="s">
        <v>629</v>
      </c>
      <c r="E110" s="31"/>
    </row>
    <row r="111" spans="1:5" x14ac:dyDescent="0.2">
      <c r="A111" s="28" t="s">
        <v>630</v>
      </c>
      <c r="B111" s="6" t="s">
        <v>125</v>
      </c>
      <c r="C111" s="7" t="s">
        <v>631</v>
      </c>
      <c r="D111" s="6" t="s">
        <v>632</v>
      </c>
      <c r="E111" s="31"/>
    </row>
    <row r="112" spans="1:5" x14ac:dyDescent="0.2">
      <c r="A112" s="28" t="s">
        <v>633</v>
      </c>
      <c r="B112" s="6" t="s">
        <v>621</v>
      </c>
      <c r="C112" s="7" t="s">
        <v>634</v>
      </c>
      <c r="D112" s="6" t="s">
        <v>635</v>
      </c>
      <c r="E112" s="31"/>
    </row>
    <row r="113" spans="1:5" x14ac:dyDescent="0.2">
      <c r="A113" s="28" t="s">
        <v>636</v>
      </c>
      <c r="B113" s="6">
        <v>0</v>
      </c>
      <c r="C113" s="7" t="s">
        <v>637</v>
      </c>
      <c r="D113" s="6" t="s">
        <v>638</v>
      </c>
      <c r="E113" s="31"/>
    </row>
    <row r="114" spans="1:5" x14ac:dyDescent="0.2">
      <c r="A114" s="28" t="s">
        <v>639</v>
      </c>
      <c r="B114" s="6">
        <v>0</v>
      </c>
      <c r="C114" s="7" t="s">
        <v>640</v>
      </c>
      <c r="D114" s="6" t="s">
        <v>641</v>
      </c>
      <c r="E114" s="31"/>
    </row>
    <row r="115" spans="1:5" x14ac:dyDescent="0.2">
      <c r="A115" s="28" t="s">
        <v>642</v>
      </c>
      <c r="B115" s="6" t="s">
        <v>507</v>
      </c>
      <c r="C115" s="7" t="s">
        <v>643</v>
      </c>
      <c r="D115" s="6" t="s">
        <v>644</v>
      </c>
      <c r="E115" s="31"/>
    </row>
    <row r="116" spans="1:5" x14ac:dyDescent="0.2">
      <c r="A116" s="28" t="s">
        <v>645</v>
      </c>
      <c r="B116" s="6" t="s">
        <v>507</v>
      </c>
      <c r="C116" s="7" t="s">
        <v>646</v>
      </c>
      <c r="D116" s="6" t="s">
        <v>647</v>
      </c>
      <c r="E116" s="31"/>
    </row>
    <row r="117" spans="1:5" x14ac:dyDescent="0.2">
      <c r="A117" s="28" t="s">
        <v>648</v>
      </c>
      <c r="B117" s="6" t="s">
        <v>507</v>
      </c>
      <c r="C117" s="7" t="s">
        <v>649</v>
      </c>
      <c r="D117" s="6" t="s">
        <v>650</v>
      </c>
      <c r="E117" s="31"/>
    </row>
    <row r="118" spans="1:5" x14ac:dyDescent="0.2">
      <c r="A118" s="28" t="s">
        <v>651</v>
      </c>
      <c r="B118" s="6" t="s">
        <v>507</v>
      </c>
      <c r="C118" s="7" t="s">
        <v>652</v>
      </c>
      <c r="D118" s="6" t="s">
        <v>653</v>
      </c>
      <c r="E118" s="31"/>
    </row>
    <row r="119" spans="1:5" x14ac:dyDescent="0.2">
      <c r="A119" s="28" t="s">
        <v>654</v>
      </c>
      <c r="B119" s="6" t="s">
        <v>507</v>
      </c>
      <c r="C119" s="7" t="s">
        <v>655</v>
      </c>
      <c r="D119" s="6" t="s">
        <v>653</v>
      </c>
      <c r="E119" s="31"/>
    </row>
    <row r="120" spans="1:5" x14ac:dyDescent="0.2">
      <c r="A120" s="28" t="s">
        <v>656</v>
      </c>
      <c r="B120" s="6" t="s">
        <v>507</v>
      </c>
      <c r="C120" s="7" t="s">
        <v>657</v>
      </c>
      <c r="D120" s="6" t="s">
        <v>658</v>
      </c>
      <c r="E120" s="31"/>
    </row>
    <row r="121" spans="1:5" x14ac:dyDescent="0.2">
      <c r="A121" s="28" t="s">
        <v>659</v>
      </c>
      <c r="B121" s="6" t="s">
        <v>507</v>
      </c>
      <c r="C121" s="7" t="s">
        <v>660</v>
      </c>
      <c r="D121" s="6" t="s">
        <v>661</v>
      </c>
      <c r="E121" s="31"/>
    </row>
    <row r="122" spans="1:5" x14ac:dyDescent="0.2">
      <c r="A122" s="28" t="s">
        <v>662</v>
      </c>
      <c r="B122" s="6" t="s">
        <v>507</v>
      </c>
      <c r="C122" s="7" t="s">
        <v>663</v>
      </c>
      <c r="D122" s="6" t="s">
        <v>664</v>
      </c>
      <c r="E122" s="31"/>
    </row>
    <row r="123" spans="1:5" x14ac:dyDescent="0.2">
      <c r="A123" s="28" t="s">
        <v>665</v>
      </c>
      <c r="B123" s="6" t="s">
        <v>666</v>
      </c>
      <c r="C123" s="7" t="s">
        <v>667</v>
      </c>
      <c r="D123" s="6" t="s">
        <v>668</v>
      </c>
      <c r="E123" s="37"/>
    </row>
    <row r="124" spans="1:5" x14ac:dyDescent="0.2">
      <c r="A124" s="30" t="s">
        <v>669</v>
      </c>
      <c r="B124" s="32" t="s">
        <v>128</v>
      </c>
      <c r="C124" s="33" t="s">
        <v>670</v>
      </c>
      <c r="D124" s="32"/>
      <c r="E124" s="38"/>
    </row>
    <row r="125" spans="1:5" x14ac:dyDescent="0.2">
      <c r="A125" s="30" t="s">
        <v>671</v>
      </c>
      <c r="B125" s="16" t="s">
        <v>672</v>
      </c>
      <c r="C125" s="7" t="s">
        <v>673</v>
      </c>
      <c r="D125" s="6" t="s">
        <v>674</v>
      </c>
      <c r="E125" s="37"/>
    </row>
    <row r="126" spans="1:5" x14ac:dyDescent="0.2">
      <c r="A126" s="30" t="s">
        <v>675</v>
      </c>
      <c r="B126" s="16" t="s">
        <v>672</v>
      </c>
      <c r="C126" s="17" t="s">
        <v>676</v>
      </c>
      <c r="D126" s="6" t="s">
        <v>677</v>
      </c>
      <c r="E126" s="37"/>
    </row>
    <row r="127" spans="1:5" x14ac:dyDescent="0.2">
      <c r="A127" s="30" t="s">
        <v>678</v>
      </c>
      <c r="B127" s="16" t="s">
        <v>672</v>
      </c>
      <c r="C127" s="17" t="s">
        <v>679</v>
      </c>
      <c r="D127" s="6" t="s">
        <v>680</v>
      </c>
      <c r="E127" s="31"/>
    </row>
    <row r="128" spans="1:5" x14ac:dyDescent="0.2">
      <c r="A128" s="28" t="s">
        <v>681</v>
      </c>
      <c r="B128" s="6" t="s">
        <v>228</v>
      </c>
      <c r="C128" s="7" t="s">
        <v>682</v>
      </c>
      <c r="D128" s="6" t="s">
        <v>683</v>
      </c>
      <c r="E128" s="31"/>
    </row>
    <row r="129" spans="1:5" x14ac:dyDescent="0.2">
      <c r="A129" s="28" t="s">
        <v>684</v>
      </c>
      <c r="B129" s="6" t="s">
        <v>685</v>
      </c>
      <c r="C129" s="7" t="s">
        <v>686</v>
      </c>
      <c r="D129" s="6" t="s">
        <v>687</v>
      </c>
      <c r="E129" s="31"/>
    </row>
    <row r="130" spans="1:5" x14ac:dyDescent="0.2">
      <c r="A130" s="28" t="s">
        <v>688</v>
      </c>
      <c r="B130" s="6" t="s">
        <v>685</v>
      </c>
      <c r="C130" s="7" t="s">
        <v>689</v>
      </c>
      <c r="D130" s="6" t="s">
        <v>690</v>
      </c>
      <c r="E130" s="31"/>
    </row>
    <row r="131" spans="1:5" x14ac:dyDescent="0.2">
      <c r="A131" s="28" t="s">
        <v>691</v>
      </c>
      <c r="B131" s="6" t="s">
        <v>692</v>
      </c>
      <c r="C131" s="7" t="s">
        <v>693</v>
      </c>
      <c r="D131" s="6" t="s">
        <v>694</v>
      </c>
      <c r="E131" s="31"/>
    </row>
    <row r="132" spans="1:5" x14ac:dyDescent="0.2">
      <c r="A132" s="28" t="s">
        <v>695</v>
      </c>
      <c r="B132" s="6" t="s">
        <v>128</v>
      </c>
      <c r="C132" s="7" t="s">
        <v>696</v>
      </c>
      <c r="D132" s="6" t="s">
        <v>697</v>
      </c>
      <c r="E132" s="31"/>
    </row>
    <row r="133" spans="1:5" x14ac:dyDescent="0.2">
      <c r="A133" s="28" t="s">
        <v>698</v>
      </c>
      <c r="B133" s="6" t="s">
        <v>111</v>
      </c>
      <c r="C133" s="7" t="s">
        <v>699</v>
      </c>
      <c r="D133" s="6" t="s">
        <v>700</v>
      </c>
      <c r="E133" s="31"/>
    </row>
    <row r="134" spans="1:5" x14ac:dyDescent="0.2">
      <c r="A134" s="28" t="s">
        <v>701</v>
      </c>
      <c r="B134" s="6" t="s">
        <v>702</v>
      </c>
      <c r="C134" s="7" t="s">
        <v>703</v>
      </c>
      <c r="D134" s="6" t="s">
        <v>704</v>
      </c>
      <c r="E134" s="31"/>
    </row>
    <row r="135" spans="1:5" x14ac:dyDescent="0.2">
      <c r="A135" s="28" t="s">
        <v>705</v>
      </c>
      <c r="B135" s="6" t="s">
        <v>304</v>
      </c>
      <c r="C135" s="7" t="s">
        <v>706</v>
      </c>
      <c r="D135" s="6" t="s">
        <v>707</v>
      </c>
      <c r="E135" s="37"/>
    </row>
    <row r="136" spans="1:5" x14ac:dyDescent="0.2">
      <c r="A136" s="28" t="s">
        <v>708</v>
      </c>
      <c r="B136" s="6" t="s">
        <v>409</v>
      </c>
      <c r="C136" s="7" t="s">
        <v>709</v>
      </c>
      <c r="D136" s="6" t="s">
        <v>710</v>
      </c>
      <c r="E136" s="31"/>
    </row>
    <row r="137" spans="1:5" x14ac:dyDescent="0.2">
      <c r="A137" s="28" t="s">
        <v>711</v>
      </c>
      <c r="B137" s="6" t="s">
        <v>409</v>
      </c>
      <c r="C137" s="7" t="s">
        <v>712</v>
      </c>
      <c r="D137" s="6" t="s">
        <v>713</v>
      </c>
      <c r="E137" s="31"/>
    </row>
    <row r="138" spans="1:5" x14ac:dyDescent="0.2">
      <c r="A138" s="28" t="s">
        <v>714</v>
      </c>
      <c r="B138" s="6" t="s">
        <v>125</v>
      </c>
      <c r="C138" s="7" t="s">
        <v>715</v>
      </c>
      <c r="D138" s="6" t="s">
        <v>716</v>
      </c>
      <c r="E138" s="31" t="s">
        <v>717</v>
      </c>
    </row>
    <row r="139" spans="1:5" x14ac:dyDescent="0.2">
      <c r="A139" s="28" t="s">
        <v>718</v>
      </c>
      <c r="B139" s="6" t="s">
        <v>125</v>
      </c>
      <c r="C139" s="7" t="s">
        <v>719</v>
      </c>
      <c r="D139" s="6" t="s">
        <v>720</v>
      </c>
      <c r="E139" s="31"/>
    </row>
    <row r="140" spans="1:5" x14ac:dyDescent="0.2">
      <c r="A140" s="28" t="s">
        <v>721</v>
      </c>
      <c r="B140" s="6" t="s">
        <v>125</v>
      </c>
      <c r="C140" s="7" t="s">
        <v>722</v>
      </c>
      <c r="D140" s="6" t="s">
        <v>723</v>
      </c>
      <c r="E140" s="31"/>
    </row>
    <row r="141" spans="1:5" x14ac:dyDescent="0.2">
      <c r="A141" s="28" t="s">
        <v>724</v>
      </c>
      <c r="B141" s="6" t="s">
        <v>125</v>
      </c>
      <c r="C141" s="7" t="s">
        <v>725</v>
      </c>
      <c r="D141" s="6" t="s">
        <v>726</v>
      </c>
      <c r="E141" s="31"/>
    </row>
    <row r="142" spans="1:5" x14ac:dyDescent="0.2">
      <c r="A142" s="28" t="s">
        <v>727</v>
      </c>
      <c r="B142" s="6" t="s">
        <v>125</v>
      </c>
      <c r="C142" s="7" t="s">
        <v>728</v>
      </c>
      <c r="D142" s="6" t="s">
        <v>729</v>
      </c>
      <c r="E142" s="31"/>
    </row>
    <row r="143" spans="1:5" x14ac:dyDescent="0.2">
      <c r="A143" s="28" t="s">
        <v>730</v>
      </c>
      <c r="B143" s="14">
        <v>1</v>
      </c>
      <c r="C143" s="15" t="s">
        <v>731</v>
      </c>
      <c r="D143" s="14" t="s">
        <v>732</v>
      </c>
      <c r="E143" s="31" t="s">
        <v>733</v>
      </c>
    </row>
    <row r="144" spans="1:5" x14ac:dyDescent="0.2">
      <c r="A144" s="28" t="s">
        <v>734</v>
      </c>
      <c r="B144" s="14" t="s">
        <v>304</v>
      </c>
      <c r="C144" s="15" t="s">
        <v>735</v>
      </c>
      <c r="D144" s="14" t="s">
        <v>736</v>
      </c>
      <c r="E144" s="31"/>
    </row>
    <row r="145" spans="1:5" x14ac:dyDescent="0.2">
      <c r="A145" s="28" t="s">
        <v>737</v>
      </c>
      <c r="B145" s="6" t="s">
        <v>738</v>
      </c>
      <c r="C145" s="7" t="s">
        <v>739</v>
      </c>
      <c r="D145" s="6" t="s">
        <v>740</v>
      </c>
      <c r="E145" s="31"/>
    </row>
    <row r="146" spans="1:5" x14ac:dyDescent="0.2">
      <c r="A146" s="28" t="s">
        <v>741</v>
      </c>
      <c r="B146" s="6" t="s">
        <v>128</v>
      </c>
      <c r="C146" s="7" t="s">
        <v>742</v>
      </c>
      <c r="D146" s="6" t="s">
        <v>743</v>
      </c>
      <c r="E146" s="31"/>
    </row>
    <row r="147" spans="1:5" x14ac:dyDescent="0.2">
      <c r="A147" s="28" t="s">
        <v>744</v>
      </c>
      <c r="B147" s="6" t="s">
        <v>128</v>
      </c>
      <c r="C147" s="7" t="s">
        <v>745</v>
      </c>
      <c r="D147" s="6" t="s">
        <v>746</v>
      </c>
      <c r="E147" s="31"/>
    </row>
    <row r="148" spans="1:5" x14ac:dyDescent="0.2">
      <c r="A148" s="28" t="s">
        <v>747</v>
      </c>
      <c r="B148" s="6" t="s">
        <v>128</v>
      </c>
      <c r="C148" s="7" t="s">
        <v>748</v>
      </c>
      <c r="D148" s="6" t="s">
        <v>749</v>
      </c>
      <c r="E148" s="31"/>
    </row>
    <row r="149" spans="1:5" x14ac:dyDescent="0.2">
      <c r="A149" s="28" t="s">
        <v>750</v>
      </c>
      <c r="B149" s="6" t="s">
        <v>157</v>
      </c>
      <c r="C149" s="7" t="s">
        <v>751</v>
      </c>
      <c r="D149" s="6" t="s">
        <v>752</v>
      </c>
      <c r="E149" s="31"/>
    </row>
    <row r="150" spans="1:5" x14ac:dyDescent="0.2">
      <c r="A150" s="30" t="s">
        <v>753</v>
      </c>
      <c r="B150" s="16" t="s">
        <v>754</v>
      </c>
      <c r="C150" s="17" t="s">
        <v>755</v>
      </c>
      <c r="D150" s="16" t="s">
        <v>756</v>
      </c>
      <c r="E150" s="31"/>
    </row>
    <row r="151" spans="1:5" x14ac:dyDescent="0.2">
      <c r="A151" s="30" t="s">
        <v>757</v>
      </c>
      <c r="B151" s="16" t="s">
        <v>314</v>
      </c>
      <c r="C151" s="17" t="s">
        <v>758</v>
      </c>
      <c r="D151" s="16" t="s">
        <v>759</v>
      </c>
      <c r="E151" s="31"/>
    </row>
    <row r="152" spans="1:5" x14ac:dyDescent="0.2">
      <c r="A152" s="30" t="s">
        <v>760</v>
      </c>
      <c r="B152" s="16" t="s">
        <v>761</v>
      </c>
      <c r="C152" s="17" t="s">
        <v>762</v>
      </c>
      <c r="D152" s="6" t="s">
        <v>763</v>
      </c>
      <c r="E152" s="31"/>
    </row>
    <row r="153" spans="1:5" x14ac:dyDescent="0.2">
      <c r="A153" s="30" t="s">
        <v>764</v>
      </c>
      <c r="B153" s="16" t="s">
        <v>125</v>
      </c>
      <c r="C153" s="17" t="s">
        <v>765</v>
      </c>
      <c r="D153" s="16" t="s">
        <v>766</v>
      </c>
      <c r="E153" s="31"/>
    </row>
    <row r="154" spans="1:5" x14ac:dyDescent="0.2">
      <c r="A154" s="28" t="s">
        <v>767</v>
      </c>
      <c r="B154" s="6" t="s">
        <v>768</v>
      </c>
      <c r="C154" s="7" t="s">
        <v>769</v>
      </c>
      <c r="D154" s="6" t="s">
        <v>770</v>
      </c>
      <c r="E154" s="29"/>
    </row>
    <row r="155" spans="1:5" x14ac:dyDescent="0.2">
      <c r="A155" s="28" t="s">
        <v>771</v>
      </c>
      <c r="B155" s="6" t="s">
        <v>128</v>
      </c>
      <c r="C155" s="7" t="s">
        <v>772</v>
      </c>
      <c r="D155" s="39" t="s">
        <v>773</v>
      </c>
      <c r="E155" s="29"/>
    </row>
    <row r="156" spans="1:5" x14ac:dyDescent="0.2">
      <c r="A156" s="28" t="s">
        <v>774</v>
      </c>
      <c r="B156" s="6" t="s">
        <v>314</v>
      </c>
      <c r="C156" s="7" t="s">
        <v>775</v>
      </c>
      <c r="D156" s="39" t="s">
        <v>776</v>
      </c>
      <c r="E156" s="29"/>
    </row>
    <row r="157" spans="1:5" x14ac:dyDescent="0.2">
      <c r="A157" s="28" t="s">
        <v>777</v>
      </c>
      <c r="B157" s="6" t="s">
        <v>778</v>
      </c>
      <c r="C157" s="7" t="s">
        <v>779</v>
      </c>
      <c r="D157" s="6" t="s">
        <v>780</v>
      </c>
      <c r="E157" s="40"/>
    </row>
    <row r="158" spans="1:5" x14ac:dyDescent="0.2">
      <c r="A158" s="28" t="s">
        <v>781</v>
      </c>
      <c r="B158" s="6">
        <v>0</v>
      </c>
      <c r="C158" s="7" t="s">
        <v>782</v>
      </c>
      <c r="D158" s="6" t="s">
        <v>783</v>
      </c>
      <c r="E158" s="40"/>
    </row>
    <row r="159" spans="1:5" x14ac:dyDescent="0.2">
      <c r="A159" s="28" t="s">
        <v>784</v>
      </c>
      <c r="B159" s="6" t="s">
        <v>785</v>
      </c>
      <c r="C159" s="7" t="s">
        <v>786</v>
      </c>
      <c r="D159" s="6" t="s">
        <v>787</v>
      </c>
      <c r="E159" s="40"/>
    </row>
    <row r="160" spans="1:5" x14ac:dyDescent="0.2">
      <c r="A160" s="28" t="s">
        <v>788</v>
      </c>
      <c r="B160" s="6">
        <v>0</v>
      </c>
      <c r="C160" s="7" t="s">
        <v>789</v>
      </c>
      <c r="D160" s="6"/>
      <c r="E160" s="40"/>
    </row>
    <row r="161" spans="1:5" x14ac:dyDescent="0.2">
      <c r="A161" s="41" t="s">
        <v>790</v>
      </c>
      <c r="B161" s="12" t="s">
        <v>128</v>
      </c>
      <c r="C161" s="42" t="s">
        <v>791</v>
      </c>
      <c r="D161" s="25" t="s">
        <v>792</v>
      </c>
      <c r="E161" s="40"/>
    </row>
    <row r="162" spans="1:5" x14ac:dyDescent="0.2">
      <c r="A162" s="41" t="s">
        <v>793</v>
      </c>
      <c r="B162" s="12" t="s">
        <v>128</v>
      </c>
      <c r="C162" s="42" t="s">
        <v>794</v>
      </c>
      <c r="D162" s="25" t="s">
        <v>795</v>
      </c>
      <c r="E162" s="40" t="s">
        <v>796</v>
      </c>
    </row>
    <row r="163" spans="1:5" x14ac:dyDescent="0.2">
      <c r="A163" s="41" t="s">
        <v>797</v>
      </c>
      <c r="B163" s="12" t="s">
        <v>798</v>
      </c>
      <c r="C163" s="42" t="s">
        <v>652</v>
      </c>
      <c r="D163" s="25" t="s">
        <v>799</v>
      </c>
      <c r="E163" s="40"/>
    </row>
    <row r="164" spans="1:5" x14ac:dyDescent="0.2">
      <c r="A164" s="41" t="s">
        <v>800</v>
      </c>
      <c r="B164" s="12" t="s">
        <v>798</v>
      </c>
      <c r="C164" s="42" t="s">
        <v>655</v>
      </c>
      <c r="D164" s="25"/>
      <c r="E164" s="40"/>
    </row>
    <row r="165" spans="1:5" x14ac:dyDescent="0.2">
      <c r="A165" s="41" t="s">
        <v>801</v>
      </c>
      <c r="B165" s="12" t="s">
        <v>128</v>
      </c>
      <c r="C165" s="42" t="s">
        <v>802</v>
      </c>
      <c r="D165" s="25" t="s">
        <v>803</v>
      </c>
      <c r="E165" s="40"/>
    </row>
    <row r="166" spans="1:5" x14ac:dyDescent="0.2">
      <c r="A166" s="41" t="s">
        <v>804</v>
      </c>
      <c r="B166" s="12" t="s">
        <v>805</v>
      </c>
      <c r="C166" s="42" t="s">
        <v>806</v>
      </c>
      <c r="D166" s="12" t="s">
        <v>807</v>
      </c>
      <c r="E166" s="43"/>
    </row>
    <row r="167" spans="1:5" x14ac:dyDescent="0.2">
      <c r="A167" s="41" t="s">
        <v>808</v>
      </c>
      <c r="B167" s="12" t="s">
        <v>128</v>
      </c>
      <c r="C167" s="42" t="s">
        <v>809</v>
      </c>
      <c r="D167" s="12" t="s">
        <v>810</v>
      </c>
      <c r="E167" s="43"/>
    </row>
    <row r="168" spans="1:5" x14ac:dyDescent="0.2">
      <c r="A168" s="44" t="s">
        <v>811</v>
      </c>
      <c r="B168" s="25" t="s">
        <v>111</v>
      </c>
      <c r="C168" s="45" t="s">
        <v>812</v>
      </c>
      <c r="D168" s="25" t="s">
        <v>813</v>
      </c>
      <c r="E168" s="40"/>
    </row>
    <row r="169" spans="1:5" x14ac:dyDescent="0.2">
      <c r="A169" s="44" t="s">
        <v>814</v>
      </c>
      <c r="B169" s="25" t="s">
        <v>111</v>
      </c>
      <c r="C169" s="45" t="s">
        <v>815</v>
      </c>
      <c r="D169" s="25" t="s">
        <v>816</v>
      </c>
      <c r="E169" s="40"/>
    </row>
    <row r="170" spans="1:5" x14ac:dyDescent="0.2">
      <c r="A170" s="28" t="s">
        <v>817</v>
      </c>
      <c r="B170" s="6" t="s">
        <v>128</v>
      </c>
      <c r="C170" s="15" t="s">
        <v>818</v>
      </c>
      <c r="D170" s="14" t="s">
        <v>819</v>
      </c>
      <c r="E170" s="29"/>
    </row>
    <row r="171" spans="1:5" x14ac:dyDescent="0.2">
      <c r="A171" s="28" t="s">
        <v>820</v>
      </c>
      <c r="B171" s="6" t="s">
        <v>128</v>
      </c>
      <c r="C171" s="7" t="s">
        <v>742</v>
      </c>
      <c r="D171" s="6" t="s">
        <v>821</v>
      </c>
      <c r="E171" s="29"/>
    </row>
    <row r="172" spans="1:5" x14ac:dyDescent="0.2">
      <c r="A172" s="28" t="s">
        <v>822</v>
      </c>
      <c r="B172" s="6" t="s">
        <v>304</v>
      </c>
      <c r="C172" s="7" t="s">
        <v>823</v>
      </c>
      <c r="D172" s="6"/>
      <c r="E172" s="29"/>
    </row>
    <row r="173" spans="1:5" x14ac:dyDescent="0.2">
      <c r="A173" s="28" t="s">
        <v>824</v>
      </c>
      <c r="B173" s="6" t="s">
        <v>185</v>
      </c>
      <c r="C173" s="7" t="s">
        <v>825</v>
      </c>
      <c r="D173" s="6" t="s">
        <v>826</v>
      </c>
      <c r="E173" s="29" t="s">
        <v>827</v>
      </c>
    </row>
    <row r="174" spans="1:5" x14ac:dyDescent="0.2">
      <c r="A174" s="28" t="s">
        <v>828</v>
      </c>
      <c r="B174" s="6" t="s">
        <v>125</v>
      </c>
      <c r="C174" s="7" t="s">
        <v>829</v>
      </c>
      <c r="D174" s="6" t="s">
        <v>830</v>
      </c>
      <c r="E174" s="29" t="s">
        <v>831</v>
      </c>
    </row>
    <row r="175" spans="1:5" x14ac:dyDescent="0.2">
      <c r="A175" s="28" t="s">
        <v>832</v>
      </c>
      <c r="B175" s="6" t="s">
        <v>304</v>
      </c>
      <c r="C175" s="7" t="s">
        <v>833</v>
      </c>
      <c r="D175" s="6" t="s">
        <v>834</v>
      </c>
      <c r="E175" s="29"/>
    </row>
    <row r="176" spans="1:5" x14ac:dyDescent="0.2">
      <c r="A176" s="28" t="s">
        <v>835</v>
      </c>
      <c r="B176" s="6" t="s">
        <v>128</v>
      </c>
      <c r="C176" s="15" t="s">
        <v>836</v>
      </c>
      <c r="D176" s="14" t="s">
        <v>837</v>
      </c>
      <c r="E176" s="29"/>
    </row>
    <row r="177" spans="1:5" x14ac:dyDescent="0.2">
      <c r="A177" s="28" t="s">
        <v>838</v>
      </c>
      <c r="B177" s="6" t="s">
        <v>128</v>
      </c>
      <c r="C177" s="7" t="s">
        <v>839</v>
      </c>
      <c r="D177" s="6" t="s">
        <v>840</v>
      </c>
      <c r="E177" s="29"/>
    </row>
    <row r="178" spans="1:5" x14ac:dyDescent="0.2">
      <c r="A178" s="28" t="s">
        <v>841</v>
      </c>
      <c r="B178" s="6" t="s">
        <v>584</v>
      </c>
      <c r="C178" s="7" t="s">
        <v>842</v>
      </c>
      <c r="D178" s="6" t="s">
        <v>843</v>
      </c>
      <c r="E178" s="29"/>
    </row>
    <row r="179" spans="1:5" x14ac:dyDescent="0.2">
      <c r="A179" s="28" t="s">
        <v>844</v>
      </c>
      <c r="B179" s="6" t="s">
        <v>584</v>
      </c>
      <c r="C179" s="7" t="s">
        <v>845</v>
      </c>
      <c r="D179" s="6" t="s">
        <v>846</v>
      </c>
      <c r="E179" s="29"/>
    </row>
    <row r="180" spans="1:5" x14ac:dyDescent="0.2">
      <c r="A180" s="28" t="s">
        <v>847</v>
      </c>
      <c r="B180" s="6" t="s">
        <v>848</v>
      </c>
      <c r="C180" s="7" t="s">
        <v>849</v>
      </c>
      <c r="D180" s="6" t="s">
        <v>850</v>
      </c>
      <c r="E180" s="29"/>
    </row>
    <row r="181" spans="1:5" x14ac:dyDescent="0.2">
      <c r="A181" s="28" t="s">
        <v>851</v>
      </c>
      <c r="B181" s="6" t="s">
        <v>848</v>
      </c>
      <c r="C181" s="7" t="s">
        <v>852</v>
      </c>
      <c r="D181" s="6" t="s">
        <v>853</v>
      </c>
      <c r="E181" s="29"/>
    </row>
    <row r="182" spans="1:5" x14ac:dyDescent="0.2">
      <c r="A182" s="28" t="s">
        <v>854</v>
      </c>
      <c r="B182" s="6" t="s">
        <v>848</v>
      </c>
      <c r="C182" s="7" t="s">
        <v>855</v>
      </c>
      <c r="D182" s="6" t="s">
        <v>856</v>
      </c>
      <c r="E182" s="29"/>
    </row>
    <row r="183" spans="1:5" x14ac:dyDescent="0.2">
      <c r="A183" s="28" t="s">
        <v>857</v>
      </c>
      <c r="B183" s="6" t="s">
        <v>128</v>
      </c>
      <c r="C183" s="7" t="s">
        <v>858</v>
      </c>
      <c r="D183" s="6" t="s">
        <v>859</v>
      </c>
      <c r="E183" s="29"/>
    </row>
    <row r="184" spans="1:5" x14ac:dyDescent="0.2">
      <c r="A184" s="28" t="s">
        <v>860</v>
      </c>
      <c r="B184" s="6" t="s">
        <v>861</v>
      </c>
      <c r="C184" s="7" t="s">
        <v>862</v>
      </c>
      <c r="D184" s="6"/>
      <c r="E184" s="29"/>
    </row>
    <row r="185" spans="1:5" x14ac:dyDescent="0.2">
      <c r="A185" s="28" t="s">
        <v>863</v>
      </c>
      <c r="B185" s="6" t="s">
        <v>861</v>
      </c>
      <c r="C185" s="7" t="s">
        <v>864</v>
      </c>
      <c r="D185" s="6"/>
      <c r="E185" s="29"/>
    </row>
    <row r="186" spans="1:5" x14ac:dyDescent="0.2">
      <c r="A186" s="28" t="s">
        <v>865</v>
      </c>
      <c r="B186" s="6" t="s">
        <v>861</v>
      </c>
      <c r="C186" s="7" t="s">
        <v>866</v>
      </c>
      <c r="D186" s="6"/>
      <c r="E186" s="29"/>
    </row>
    <row r="187" spans="1:5" x14ac:dyDescent="0.2">
      <c r="A187" s="28" t="s">
        <v>867</v>
      </c>
      <c r="B187" s="9" t="s">
        <v>861</v>
      </c>
      <c r="C187" s="10" t="s">
        <v>868</v>
      </c>
      <c r="D187" s="9" t="s">
        <v>869</v>
      </c>
      <c r="E187" s="36"/>
    </row>
    <row r="188" spans="1:5" x14ac:dyDescent="0.2">
      <c r="A188" s="28" t="s">
        <v>870</v>
      </c>
      <c r="B188" s="9" t="s">
        <v>861</v>
      </c>
      <c r="C188" s="10" t="s">
        <v>871</v>
      </c>
      <c r="D188" s="9" t="s">
        <v>869</v>
      </c>
      <c r="E188" s="36"/>
    </row>
    <row r="189" spans="1:5" x14ac:dyDescent="0.2">
      <c r="A189" s="28" t="s">
        <v>872</v>
      </c>
      <c r="B189" s="6" t="s">
        <v>861</v>
      </c>
      <c r="C189" s="7" t="s">
        <v>873</v>
      </c>
      <c r="D189" s="6"/>
      <c r="E189" s="29"/>
    </row>
    <row r="190" spans="1:5" x14ac:dyDescent="0.2">
      <c r="A190" s="28" t="s">
        <v>874</v>
      </c>
      <c r="B190" s="9" t="s">
        <v>861</v>
      </c>
      <c r="C190" s="10" t="s">
        <v>875</v>
      </c>
      <c r="D190" s="9" t="s">
        <v>869</v>
      </c>
      <c r="E190" s="36"/>
    </row>
    <row r="191" spans="1:5" x14ac:dyDescent="0.2">
      <c r="A191" s="28" t="s">
        <v>876</v>
      </c>
      <c r="B191" s="6" t="s">
        <v>861</v>
      </c>
      <c r="C191" s="7" t="s">
        <v>873</v>
      </c>
      <c r="D191" s="6"/>
      <c r="E191" s="29"/>
    </row>
    <row r="192" spans="1:5" x14ac:dyDescent="0.2">
      <c r="A192" s="28" t="s">
        <v>877</v>
      </c>
      <c r="B192" s="6" t="s">
        <v>878</v>
      </c>
      <c r="C192" s="7" t="s">
        <v>879</v>
      </c>
      <c r="D192" s="6" t="s">
        <v>880</v>
      </c>
      <c r="E192" s="29"/>
    </row>
    <row r="193" spans="1:5" x14ac:dyDescent="0.2">
      <c r="A193" s="28" t="s">
        <v>881</v>
      </c>
      <c r="B193" s="6" t="s">
        <v>128</v>
      </c>
      <c r="C193" s="7" t="s">
        <v>882</v>
      </c>
      <c r="D193" s="6" t="s">
        <v>883</v>
      </c>
      <c r="E193" s="29"/>
    </row>
    <row r="194" spans="1:5" x14ac:dyDescent="0.2">
      <c r="A194" s="28" t="s">
        <v>884</v>
      </c>
      <c r="B194" s="6" t="s">
        <v>128</v>
      </c>
      <c r="C194" s="7" t="s">
        <v>885</v>
      </c>
      <c r="D194" s="6" t="s">
        <v>886</v>
      </c>
      <c r="E194" s="29"/>
    </row>
    <row r="195" spans="1:5" x14ac:dyDescent="0.2">
      <c r="A195" s="28" t="s">
        <v>887</v>
      </c>
      <c r="B195" s="6" t="s">
        <v>128</v>
      </c>
      <c r="C195" s="7" t="s">
        <v>888</v>
      </c>
      <c r="D195" s="6" t="s">
        <v>889</v>
      </c>
      <c r="E195" s="29"/>
    </row>
    <row r="196" spans="1:5" x14ac:dyDescent="0.2">
      <c r="A196" s="28" t="s">
        <v>890</v>
      </c>
      <c r="B196" s="6" t="s">
        <v>314</v>
      </c>
      <c r="C196" s="7" t="s">
        <v>891</v>
      </c>
      <c r="D196" s="6" t="s">
        <v>892</v>
      </c>
      <c r="E196" s="29"/>
    </row>
    <row r="197" spans="1:5" x14ac:dyDescent="0.2">
      <c r="A197" s="28" t="s">
        <v>893</v>
      </c>
      <c r="B197" s="6" t="s">
        <v>314</v>
      </c>
      <c r="C197" s="7" t="s">
        <v>894</v>
      </c>
      <c r="D197" s="6" t="s">
        <v>895</v>
      </c>
      <c r="E197" s="29"/>
    </row>
    <row r="198" spans="1:5" x14ac:dyDescent="0.2">
      <c r="A198" s="28" t="s">
        <v>896</v>
      </c>
      <c r="B198" s="6" t="s">
        <v>897</v>
      </c>
      <c r="C198" s="7" t="s">
        <v>898</v>
      </c>
      <c r="D198" s="6" t="s">
        <v>899</v>
      </c>
      <c r="E198" s="29"/>
    </row>
    <row r="199" spans="1:5" x14ac:dyDescent="0.2">
      <c r="A199" s="28" t="s">
        <v>900</v>
      </c>
      <c r="B199" s="6" t="s">
        <v>897</v>
      </c>
      <c r="C199" s="7" t="s">
        <v>901</v>
      </c>
      <c r="D199" s="6" t="s">
        <v>902</v>
      </c>
      <c r="E199" s="29"/>
    </row>
    <row r="200" spans="1:5" x14ac:dyDescent="0.2">
      <c r="A200" s="28" t="s">
        <v>903</v>
      </c>
      <c r="B200" s="6" t="s">
        <v>128</v>
      </c>
      <c r="C200" s="7" t="s">
        <v>904</v>
      </c>
      <c r="D200" s="6" t="s">
        <v>905</v>
      </c>
      <c r="E200" s="29"/>
    </row>
    <row r="201" spans="1:5" x14ac:dyDescent="0.2">
      <c r="A201" s="28" t="s">
        <v>906</v>
      </c>
      <c r="B201" s="6" t="s">
        <v>128</v>
      </c>
      <c r="C201" s="7" t="s">
        <v>904</v>
      </c>
      <c r="D201" s="6" t="s">
        <v>451</v>
      </c>
      <c r="E201" s="29"/>
    </row>
    <row r="202" spans="1:5" x14ac:dyDescent="0.2">
      <c r="A202" s="28" t="s">
        <v>907</v>
      </c>
      <c r="B202" s="6" t="s">
        <v>128</v>
      </c>
      <c r="C202" s="7" t="s">
        <v>904</v>
      </c>
      <c r="D202" s="6" t="s">
        <v>451</v>
      </c>
      <c r="E202" s="29"/>
    </row>
    <row r="203" spans="1:5" x14ac:dyDescent="0.2">
      <c r="A203" s="28" t="s">
        <v>908</v>
      </c>
      <c r="B203" s="6" t="s">
        <v>128</v>
      </c>
      <c r="C203" s="7" t="s">
        <v>909</v>
      </c>
      <c r="D203" s="6" t="s">
        <v>451</v>
      </c>
      <c r="E203" s="29"/>
    </row>
    <row r="204" spans="1:5" x14ac:dyDescent="0.2">
      <c r="A204" s="28" t="s">
        <v>910</v>
      </c>
      <c r="B204" s="6" t="s">
        <v>128</v>
      </c>
      <c r="C204" s="7" t="s">
        <v>909</v>
      </c>
      <c r="D204" s="6" t="s">
        <v>451</v>
      </c>
      <c r="E204" s="29"/>
    </row>
    <row r="205" spans="1:5" x14ac:dyDescent="0.2">
      <c r="A205" s="28" t="s">
        <v>911</v>
      </c>
      <c r="B205" s="6" t="s">
        <v>157</v>
      </c>
      <c r="C205" s="7" t="s">
        <v>912</v>
      </c>
      <c r="D205" s="6" t="s">
        <v>913</v>
      </c>
      <c r="E205" s="29"/>
    </row>
    <row r="206" spans="1:5" x14ac:dyDescent="0.2">
      <c r="A206" s="30" t="s">
        <v>914</v>
      </c>
      <c r="B206" s="16" t="s">
        <v>128</v>
      </c>
      <c r="C206" s="17" t="s">
        <v>915</v>
      </c>
      <c r="D206" s="16"/>
      <c r="E206" s="46"/>
    </row>
    <row r="207" spans="1:5" x14ac:dyDescent="0.2">
      <c r="A207" s="30"/>
      <c r="B207" s="16"/>
      <c r="C207" s="17"/>
      <c r="D207" s="16"/>
      <c r="E207" s="46"/>
    </row>
    <row r="208" spans="1:5" x14ac:dyDescent="0.2">
      <c r="A208" s="30"/>
      <c r="B208" s="16"/>
      <c r="C208" s="17"/>
      <c r="D208" s="16"/>
      <c r="E208" s="46"/>
    </row>
    <row r="209" spans="1:5" x14ac:dyDescent="0.2">
      <c r="A209" s="30"/>
      <c r="B209" s="16"/>
      <c r="C209" s="17"/>
      <c r="D209" s="16"/>
      <c r="E209" s="46"/>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3"/>
  <sheetViews>
    <sheetView workbookViewId="0">
      <pane ySplit="1" topLeftCell="A2" activePane="bottomLeft" state="frozen"/>
      <selection pane="bottomLeft" activeCell="D14" sqref="D14"/>
    </sheetView>
  </sheetViews>
  <sheetFormatPr baseColWidth="10" defaultColWidth="12.5703125" defaultRowHeight="15.75" customHeight="1" x14ac:dyDescent="0.2"/>
  <cols>
    <col min="1" max="1" width="29.85546875" customWidth="1"/>
    <col min="2" max="2" width="34" customWidth="1"/>
    <col min="3" max="3" width="30.85546875" customWidth="1"/>
  </cols>
  <sheetData>
    <row r="1" spans="1:3" ht="15.75" customHeight="1" x14ac:dyDescent="0.25">
      <c r="A1" s="47" t="s">
        <v>916</v>
      </c>
      <c r="B1" s="47" t="s">
        <v>917</v>
      </c>
      <c r="C1" s="47" t="s">
        <v>325</v>
      </c>
    </row>
    <row r="2" spans="1:3" x14ac:dyDescent="0.2">
      <c r="A2" s="78" t="s">
        <v>918</v>
      </c>
      <c r="B2" s="79"/>
      <c r="C2" s="79"/>
    </row>
    <row r="3" spans="1:3" x14ac:dyDescent="0.2">
      <c r="A3" s="14">
        <v>2</v>
      </c>
      <c r="B3" s="14">
        <v>39302</v>
      </c>
      <c r="C3" s="14" t="s">
        <v>919</v>
      </c>
    </row>
    <row r="4" spans="1:3" x14ac:dyDescent="0.2">
      <c r="A4" s="14">
        <v>16</v>
      </c>
      <c r="B4" s="14">
        <v>38988</v>
      </c>
      <c r="C4" s="14" t="s">
        <v>920</v>
      </c>
    </row>
    <row r="5" spans="1:3" x14ac:dyDescent="0.2">
      <c r="A5" s="14">
        <v>16</v>
      </c>
      <c r="B5" s="14">
        <v>39002</v>
      </c>
      <c r="C5" s="14" t="s">
        <v>921</v>
      </c>
    </row>
    <row r="6" spans="1:3" x14ac:dyDescent="0.2">
      <c r="A6" s="14">
        <v>16</v>
      </c>
      <c r="B6" s="14">
        <v>39003</v>
      </c>
      <c r="C6" s="14" t="s">
        <v>922</v>
      </c>
    </row>
    <row r="7" spans="1:3" x14ac:dyDescent="0.2">
      <c r="A7" s="14">
        <v>16</v>
      </c>
      <c r="B7" s="14">
        <v>39004</v>
      </c>
      <c r="C7" s="14" t="s">
        <v>922</v>
      </c>
    </row>
    <row r="8" spans="1:3" x14ac:dyDescent="0.2">
      <c r="A8" s="14"/>
      <c r="B8" s="14"/>
      <c r="C8" s="14"/>
    </row>
    <row r="9" spans="1:3" x14ac:dyDescent="0.2">
      <c r="A9" s="14"/>
      <c r="B9" s="14"/>
      <c r="C9" s="14"/>
    </row>
    <row r="10" spans="1:3" x14ac:dyDescent="0.2">
      <c r="A10" s="14"/>
      <c r="B10" s="14"/>
      <c r="C10" s="14"/>
    </row>
    <row r="11" spans="1:3" x14ac:dyDescent="0.2">
      <c r="A11" s="14"/>
      <c r="B11" s="14"/>
      <c r="C11" s="14"/>
    </row>
    <row r="12" spans="1:3" x14ac:dyDescent="0.2">
      <c r="A12" s="14"/>
      <c r="B12" s="14"/>
      <c r="C12" s="14"/>
    </row>
    <row r="13" spans="1:3" x14ac:dyDescent="0.2">
      <c r="A13" s="14"/>
      <c r="B13" s="14"/>
      <c r="C13" s="14"/>
    </row>
  </sheetData>
  <mergeCells count="1">
    <mergeCell ref="A2:C2"/>
  </mergeCells>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47"/>
  <sheetViews>
    <sheetView workbookViewId="0">
      <pane ySplit="1" topLeftCell="A2" activePane="bottomLeft" state="frozen"/>
      <selection pane="bottomLeft" activeCell="B3" sqref="B3"/>
    </sheetView>
  </sheetViews>
  <sheetFormatPr baseColWidth="10" defaultColWidth="12.5703125" defaultRowHeight="15.75" customHeight="1" x14ac:dyDescent="0.2"/>
  <cols>
    <col min="1" max="1" width="30.7109375" customWidth="1"/>
    <col min="2" max="2" width="33.42578125" customWidth="1"/>
    <col min="3" max="3" width="84.140625" customWidth="1"/>
  </cols>
  <sheetData>
    <row r="1" spans="1:3" ht="15.75" customHeight="1" x14ac:dyDescent="0.25">
      <c r="A1" s="47" t="s">
        <v>923</v>
      </c>
      <c r="B1" s="47" t="s">
        <v>924</v>
      </c>
      <c r="C1" s="47" t="s">
        <v>324</v>
      </c>
    </row>
    <row r="2" spans="1:3" x14ac:dyDescent="0.2">
      <c r="A2" s="78" t="s">
        <v>925</v>
      </c>
      <c r="B2" s="79"/>
      <c r="C2" s="79"/>
    </row>
    <row r="3" spans="1:3" x14ac:dyDescent="0.2">
      <c r="A3" s="14">
        <v>0</v>
      </c>
      <c r="B3" s="15" t="str">
        <f t="shared" ref="B3:B147" si="0">DEC2HEX(A3,8)</f>
        <v>00000000</v>
      </c>
      <c r="C3" s="15" t="s">
        <v>926</v>
      </c>
    </row>
    <row r="4" spans="1:3" x14ac:dyDescent="0.2">
      <c r="A4" s="48">
        <v>128</v>
      </c>
      <c r="B4" s="49" t="str">
        <f t="shared" si="0"/>
        <v>00000080</v>
      </c>
      <c r="C4" s="49" t="s">
        <v>927</v>
      </c>
    </row>
    <row r="5" spans="1:3" x14ac:dyDescent="0.2">
      <c r="A5" s="14">
        <v>150</v>
      </c>
      <c r="B5" s="15" t="str">
        <f t="shared" si="0"/>
        <v>00000096</v>
      </c>
      <c r="C5" s="15" t="s">
        <v>928</v>
      </c>
    </row>
    <row r="6" spans="1:3" x14ac:dyDescent="0.2">
      <c r="A6" s="34">
        <v>151</v>
      </c>
      <c r="B6" s="50" t="str">
        <f t="shared" si="0"/>
        <v>00000097</v>
      </c>
      <c r="C6" s="35"/>
    </row>
    <row r="7" spans="1:3" x14ac:dyDescent="0.2">
      <c r="A7" s="34">
        <v>152</v>
      </c>
      <c r="B7" s="50" t="str">
        <f t="shared" si="0"/>
        <v>00000098</v>
      </c>
      <c r="C7" s="35"/>
    </row>
    <row r="8" spans="1:3" x14ac:dyDescent="0.2">
      <c r="A8" s="14">
        <v>153</v>
      </c>
      <c r="B8" s="15" t="str">
        <f t="shared" si="0"/>
        <v>00000099</v>
      </c>
      <c r="C8" s="15" t="s">
        <v>929</v>
      </c>
    </row>
    <row r="9" spans="1:3" x14ac:dyDescent="0.2">
      <c r="A9" s="34">
        <v>169</v>
      </c>
      <c r="B9" s="50" t="str">
        <f t="shared" si="0"/>
        <v>000000A9</v>
      </c>
      <c r="C9" s="35"/>
    </row>
    <row r="10" spans="1:3" x14ac:dyDescent="0.2">
      <c r="A10" s="34">
        <v>171</v>
      </c>
      <c r="B10" s="50" t="str">
        <f t="shared" si="0"/>
        <v>000000AB</v>
      </c>
      <c r="C10" s="35"/>
    </row>
    <row r="11" spans="1:3" x14ac:dyDescent="0.2">
      <c r="A11" s="34">
        <v>172</v>
      </c>
      <c r="B11" s="50" t="str">
        <f t="shared" si="0"/>
        <v>000000AC</v>
      </c>
      <c r="C11" s="35"/>
    </row>
    <row r="12" spans="1:3" x14ac:dyDescent="0.2">
      <c r="A12" s="34">
        <v>173</v>
      </c>
      <c r="B12" s="50" t="str">
        <f t="shared" si="0"/>
        <v>000000AD</v>
      </c>
      <c r="C12" s="35"/>
    </row>
    <row r="13" spans="1:3" x14ac:dyDescent="0.2">
      <c r="A13" s="48">
        <v>256</v>
      </c>
      <c r="B13" s="49" t="str">
        <f t="shared" si="0"/>
        <v>00000100</v>
      </c>
      <c r="C13" s="49" t="s">
        <v>930</v>
      </c>
    </row>
    <row r="14" spans="1:3" x14ac:dyDescent="0.2">
      <c r="A14" s="34">
        <v>276</v>
      </c>
      <c r="B14" s="50" t="str">
        <f t="shared" si="0"/>
        <v>00000114</v>
      </c>
      <c r="C14" s="35"/>
    </row>
    <row r="15" spans="1:3" x14ac:dyDescent="0.2">
      <c r="A15" s="34">
        <v>277</v>
      </c>
      <c r="B15" s="50" t="str">
        <f t="shared" si="0"/>
        <v>00000115</v>
      </c>
      <c r="C15" s="35"/>
    </row>
    <row r="16" spans="1:3" x14ac:dyDescent="0.2">
      <c r="A16" s="34">
        <v>333</v>
      </c>
      <c r="B16" s="50" t="str">
        <f t="shared" si="0"/>
        <v>0000014D</v>
      </c>
      <c r="C16" s="35"/>
    </row>
    <row r="17" spans="1:3" x14ac:dyDescent="0.2">
      <c r="A17" s="34">
        <v>339</v>
      </c>
      <c r="B17" s="50" t="str">
        <f t="shared" si="0"/>
        <v>00000153</v>
      </c>
      <c r="C17" s="35"/>
    </row>
    <row r="18" spans="1:3" x14ac:dyDescent="0.2">
      <c r="A18" s="14">
        <v>386</v>
      </c>
      <c r="B18" s="15" t="str">
        <f t="shared" si="0"/>
        <v>00000182</v>
      </c>
      <c r="C18" s="15" t="s">
        <v>931</v>
      </c>
    </row>
    <row r="19" spans="1:3" x14ac:dyDescent="0.2">
      <c r="A19" s="34">
        <v>387</v>
      </c>
      <c r="B19" s="50" t="str">
        <f t="shared" si="0"/>
        <v>00000183</v>
      </c>
      <c r="C19" s="35"/>
    </row>
    <row r="20" spans="1:3" x14ac:dyDescent="0.2">
      <c r="A20" s="34">
        <v>388</v>
      </c>
      <c r="B20" s="50" t="str">
        <f t="shared" si="0"/>
        <v>00000184</v>
      </c>
      <c r="C20" s="35"/>
    </row>
    <row r="21" spans="1:3" x14ac:dyDescent="0.2">
      <c r="A21" s="34">
        <v>389</v>
      </c>
      <c r="B21" s="50" t="str">
        <f t="shared" si="0"/>
        <v>00000185</v>
      </c>
      <c r="C21" s="35"/>
    </row>
    <row r="22" spans="1:3" x14ac:dyDescent="0.2">
      <c r="A22" s="34">
        <v>390</v>
      </c>
      <c r="B22" s="50" t="str">
        <f t="shared" si="0"/>
        <v>00000186</v>
      </c>
      <c r="C22" s="35"/>
    </row>
    <row r="23" spans="1:3" x14ac:dyDescent="0.2">
      <c r="A23" s="14">
        <v>527</v>
      </c>
      <c r="B23" s="15" t="str">
        <f t="shared" si="0"/>
        <v>0000020F</v>
      </c>
      <c r="C23" s="15" t="s">
        <v>932</v>
      </c>
    </row>
    <row r="24" spans="1:3" x14ac:dyDescent="0.2">
      <c r="A24" s="34">
        <v>528</v>
      </c>
      <c r="B24" s="50" t="str">
        <f t="shared" si="0"/>
        <v>00000210</v>
      </c>
      <c r="C24" s="35"/>
    </row>
    <row r="25" spans="1:3" x14ac:dyDescent="0.2">
      <c r="A25" s="34">
        <v>532</v>
      </c>
      <c r="B25" s="50" t="str">
        <f t="shared" si="0"/>
        <v>00000214</v>
      </c>
      <c r="C25" s="35"/>
    </row>
    <row r="26" spans="1:3" x14ac:dyDescent="0.2">
      <c r="A26" s="14">
        <v>537</v>
      </c>
      <c r="B26" s="15" t="str">
        <f t="shared" si="0"/>
        <v>00000219</v>
      </c>
      <c r="C26" s="15" t="s">
        <v>933</v>
      </c>
    </row>
    <row r="27" spans="1:3" x14ac:dyDescent="0.2">
      <c r="A27" s="34">
        <v>1024</v>
      </c>
      <c r="B27" s="50" t="str">
        <f t="shared" si="0"/>
        <v>00000400</v>
      </c>
      <c r="C27" s="50" t="s">
        <v>934</v>
      </c>
    </row>
    <row r="28" spans="1:3" x14ac:dyDescent="0.2">
      <c r="A28" s="14">
        <v>1025</v>
      </c>
      <c r="B28" s="15" t="str">
        <f t="shared" si="0"/>
        <v>00000401</v>
      </c>
      <c r="C28" s="15" t="s">
        <v>935</v>
      </c>
    </row>
    <row r="29" spans="1:3" x14ac:dyDescent="0.2">
      <c r="A29" s="14">
        <v>1026</v>
      </c>
      <c r="B29" s="15" t="str">
        <f t="shared" si="0"/>
        <v>00000402</v>
      </c>
      <c r="C29" s="15" t="s">
        <v>936</v>
      </c>
    </row>
    <row r="30" spans="1:3" x14ac:dyDescent="0.2">
      <c r="A30" s="34">
        <v>1029</v>
      </c>
      <c r="B30" s="50" t="str">
        <f t="shared" si="0"/>
        <v>00000405</v>
      </c>
      <c r="C30" s="35"/>
    </row>
    <row r="31" spans="1:3" x14ac:dyDescent="0.2">
      <c r="A31" s="34">
        <v>1044</v>
      </c>
      <c r="B31" s="50" t="str">
        <f t="shared" si="0"/>
        <v>00000414</v>
      </c>
      <c r="C31" s="50" t="s">
        <v>934</v>
      </c>
    </row>
    <row r="32" spans="1:3" x14ac:dyDescent="0.2">
      <c r="A32" s="34">
        <v>1063</v>
      </c>
      <c r="B32" s="50" t="str">
        <f t="shared" si="0"/>
        <v>00000427</v>
      </c>
      <c r="C32" s="50" t="s">
        <v>934</v>
      </c>
    </row>
    <row r="33" spans="1:3" x14ac:dyDescent="0.2">
      <c r="A33" s="34">
        <v>1152</v>
      </c>
      <c r="B33" s="50" t="str">
        <f t="shared" si="0"/>
        <v>00000480</v>
      </c>
      <c r="C33" s="50" t="s">
        <v>934</v>
      </c>
    </row>
    <row r="34" spans="1:3" x14ac:dyDescent="0.2">
      <c r="A34" s="34">
        <v>1153</v>
      </c>
      <c r="B34" s="50" t="str">
        <f t="shared" si="0"/>
        <v>00000481</v>
      </c>
      <c r="C34" s="50" t="s">
        <v>934</v>
      </c>
    </row>
    <row r="35" spans="1:3" x14ac:dyDescent="0.2">
      <c r="A35" s="34">
        <v>1174</v>
      </c>
      <c r="B35" s="50" t="str">
        <f t="shared" si="0"/>
        <v>00000496</v>
      </c>
      <c r="C35" s="50" t="s">
        <v>934</v>
      </c>
    </row>
    <row r="36" spans="1:3" x14ac:dyDescent="0.2">
      <c r="A36" s="34">
        <v>1175</v>
      </c>
      <c r="B36" s="50" t="str">
        <f t="shared" si="0"/>
        <v>00000497</v>
      </c>
      <c r="C36" s="50" t="s">
        <v>934</v>
      </c>
    </row>
    <row r="37" spans="1:3" x14ac:dyDescent="0.2">
      <c r="A37" s="34">
        <v>1177</v>
      </c>
      <c r="B37" s="50" t="str">
        <f t="shared" si="0"/>
        <v>00000499</v>
      </c>
      <c r="C37" s="50" t="s">
        <v>934</v>
      </c>
    </row>
    <row r="38" spans="1:3" ht="12.75" x14ac:dyDescent="0.2">
      <c r="A38" s="34">
        <v>1195</v>
      </c>
      <c r="B38" s="50" t="str">
        <f t="shared" si="0"/>
        <v>000004AB</v>
      </c>
      <c r="C38" s="50" t="s">
        <v>934</v>
      </c>
    </row>
    <row r="39" spans="1:3" ht="12.75" x14ac:dyDescent="0.2">
      <c r="A39" s="34">
        <v>1197</v>
      </c>
      <c r="B39" s="50" t="str">
        <f t="shared" si="0"/>
        <v>000004AD</v>
      </c>
      <c r="C39" s="50" t="s">
        <v>934</v>
      </c>
    </row>
    <row r="40" spans="1:3" ht="12.75" x14ac:dyDescent="0.2">
      <c r="A40" s="34">
        <v>1280</v>
      </c>
      <c r="B40" s="50" t="str">
        <f t="shared" si="0"/>
        <v>00000500</v>
      </c>
      <c r="C40" s="50" t="s">
        <v>934</v>
      </c>
    </row>
    <row r="41" spans="1:3" ht="12.75" x14ac:dyDescent="0.2">
      <c r="A41" s="34">
        <v>1300</v>
      </c>
      <c r="B41" s="50" t="str">
        <f t="shared" si="0"/>
        <v>00000514</v>
      </c>
      <c r="C41" s="50" t="s">
        <v>934</v>
      </c>
    </row>
    <row r="42" spans="1:3" ht="12.75" x14ac:dyDescent="0.2">
      <c r="A42" s="14">
        <v>1363</v>
      </c>
      <c r="B42" s="15" t="str">
        <f t="shared" si="0"/>
        <v>00000553</v>
      </c>
      <c r="C42" s="15" t="s">
        <v>937</v>
      </c>
    </row>
    <row r="43" spans="1:3" ht="12.75" x14ac:dyDescent="0.2">
      <c r="A43" s="34">
        <v>1551</v>
      </c>
      <c r="B43" s="50" t="str">
        <f t="shared" si="0"/>
        <v>0000060F</v>
      </c>
      <c r="C43" s="50" t="s">
        <v>934</v>
      </c>
    </row>
    <row r="44" spans="1:3" ht="12.75" x14ac:dyDescent="0.2">
      <c r="A44" s="34">
        <v>1556</v>
      </c>
      <c r="B44" s="50" t="str">
        <f t="shared" si="0"/>
        <v>00000614</v>
      </c>
      <c r="C44" s="50" t="s">
        <v>934</v>
      </c>
    </row>
    <row r="45" spans="1:3" ht="12.75" x14ac:dyDescent="0.2">
      <c r="A45" s="34">
        <v>1557</v>
      </c>
      <c r="B45" s="50" t="str">
        <f t="shared" si="0"/>
        <v>00000615</v>
      </c>
      <c r="C45" s="50" t="s">
        <v>934</v>
      </c>
    </row>
    <row r="46" spans="1:3" ht="12.75" x14ac:dyDescent="0.2">
      <c r="A46" s="34">
        <v>1561</v>
      </c>
      <c r="B46" s="50" t="str">
        <f t="shared" si="0"/>
        <v>00000619</v>
      </c>
      <c r="C46" s="50" t="s">
        <v>934</v>
      </c>
    </row>
    <row r="47" spans="1:3" ht="12.75" x14ac:dyDescent="0.2">
      <c r="A47" s="34">
        <v>2049</v>
      </c>
      <c r="B47" s="50" t="str">
        <f t="shared" si="0"/>
        <v>00000801</v>
      </c>
      <c r="C47" s="50" t="s">
        <v>938</v>
      </c>
    </row>
    <row r="48" spans="1:3" ht="12.75" x14ac:dyDescent="0.2">
      <c r="A48" s="48">
        <v>2176</v>
      </c>
      <c r="B48" s="49" t="str">
        <f t="shared" si="0"/>
        <v>00000880</v>
      </c>
      <c r="C48" s="49" t="s">
        <v>939</v>
      </c>
    </row>
    <row r="49" spans="1:3" ht="12.75" x14ac:dyDescent="0.2">
      <c r="A49" s="34">
        <v>2199</v>
      </c>
      <c r="B49" s="50" t="str">
        <f t="shared" si="0"/>
        <v>00000897</v>
      </c>
      <c r="C49" s="50" t="s">
        <v>938</v>
      </c>
    </row>
    <row r="50" spans="1:3" ht="12.75" x14ac:dyDescent="0.2">
      <c r="A50" s="34">
        <v>2219</v>
      </c>
      <c r="B50" s="50" t="str">
        <f t="shared" si="0"/>
        <v>000008AB</v>
      </c>
      <c r="C50" s="50" t="s">
        <v>938</v>
      </c>
    </row>
    <row r="51" spans="1:3" ht="12.75" x14ac:dyDescent="0.2">
      <c r="A51" s="34">
        <v>2221</v>
      </c>
      <c r="B51" s="50" t="str">
        <f t="shared" si="0"/>
        <v>000008AD</v>
      </c>
      <c r="C51" s="50" t="s">
        <v>938</v>
      </c>
    </row>
    <row r="52" spans="1:3" ht="12.75" x14ac:dyDescent="0.2">
      <c r="A52" s="48">
        <v>2304</v>
      </c>
      <c r="B52" s="49" t="str">
        <f t="shared" si="0"/>
        <v>00000900</v>
      </c>
      <c r="C52" s="49" t="s">
        <v>940</v>
      </c>
    </row>
    <row r="53" spans="1:3" ht="12.75" x14ac:dyDescent="0.2">
      <c r="A53" s="34">
        <v>2324</v>
      </c>
      <c r="B53" s="50" t="str">
        <f t="shared" si="0"/>
        <v>00000914</v>
      </c>
      <c r="C53" s="50" t="s">
        <v>938</v>
      </c>
    </row>
    <row r="54" spans="1:3" ht="12.75" x14ac:dyDescent="0.2">
      <c r="A54" s="14">
        <v>2434</v>
      </c>
      <c r="B54" s="15" t="str">
        <f t="shared" si="0"/>
        <v>00000982</v>
      </c>
      <c r="C54" s="15" t="s">
        <v>941</v>
      </c>
    </row>
    <row r="55" spans="1:3" ht="12.75" x14ac:dyDescent="0.2">
      <c r="A55" s="14">
        <v>2437</v>
      </c>
      <c r="B55" s="15" t="str">
        <f t="shared" si="0"/>
        <v>00000985</v>
      </c>
      <c r="C55" s="15" t="s">
        <v>942</v>
      </c>
    </row>
    <row r="56" spans="1:3" ht="12.75" x14ac:dyDescent="0.2">
      <c r="A56" s="34">
        <v>2580</v>
      </c>
      <c r="B56" s="50" t="str">
        <f t="shared" si="0"/>
        <v>00000A14</v>
      </c>
      <c r="C56" s="50" t="s">
        <v>938</v>
      </c>
    </row>
    <row r="57" spans="1:3" ht="12.75" x14ac:dyDescent="0.2">
      <c r="A57" s="34">
        <v>2585</v>
      </c>
      <c r="B57" s="50" t="str">
        <f t="shared" si="0"/>
        <v>00000A19</v>
      </c>
      <c r="C57" s="50" t="s">
        <v>938</v>
      </c>
    </row>
    <row r="58" spans="1:3" ht="12.75" x14ac:dyDescent="0.2">
      <c r="A58" s="14">
        <v>4224</v>
      </c>
      <c r="B58" s="15" t="str">
        <f t="shared" si="0"/>
        <v>00001080</v>
      </c>
      <c r="C58" s="15" t="s">
        <v>943</v>
      </c>
    </row>
    <row r="59" spans="1:3" ht="12.75" x14ac:dyDescent="0.2">
      <c r="A59" s="14">
        <v>6876</v>
      </c>
      <c r="B59" s="15" t="str">
        <f t="shared" si="0"/>
        <v>00001ADC</v>
      </c>
      <c r="C59" s="15" t="s">
        <v>944</v>
      </c>
    </row>
    <row r="60" spans="1:3" ht="12.75" x14ac:dyDescent="0.2">
      <c r="A60" s="34">
        <v>9119</v>
      </c>
      <c r="B60" s="50" t="str">
        <f t="shared" si="0"/>
        <v>0000239F</v>
      </c>
      <c r="C60" s="35"/>
    </row>
    <row r="61" spans="1:3" ht="12.75" x14ac:dyDescent="0.2">
      <c r="A61" s="14">
        <v>10240</v>
      </c>
      <c r="B61" s="15" t="str">
        <f t="shared" si="0"/>
        <v>00002800</v>
      </c>
      <c r="C61" s="15" t="s">
        <v>945</v>
      </c>
    </row>
    <row r="62" spans="1:3" ht="12.75" x14ac:dyDescent="0.2">
      <c r="A62" s="34">
        <v>12282</v>
      </c>
      <c r="B62" s="50" t="str">
        <f t="shared" si="0"/>
        <v>00002FFA</v>
      </c>
      <c r="C62" s="35"/>
    </row>
    <row r="63" spans="1:3" ht="12.75" x14ac:dyDescent="0.2">
      <c r="A63" s="34">
        <v>13312</v>
      </c>
      <c r="B63" s="50" t="str">
        <f t="shared" si="0"/>
        <v>00003400</v>
      </c>
      <c r="C63" s="35"/>
    </row>
    <row r="64" spans="1:3" ht="12.75" x14ac:dyDescent="0.2">
      <c r="A64" s="34">
        <v>14464</v>
      </c>
      <c r="B64" s="50" t="str">
        <f t="shared" si="0"/>
        <v>00003880</v>
      </c>
      <c r="C64" s="35"/>
    </row>
    <row r="65" spans="1:3" ht="12.75" x14ac:dyDescent="0.2">
      <c r="A65" s="14">
        <v>16383</v>
      </c>
      <c r="B65" s="15" t="str">
        <f t="shared" si="0"/>
        <v>00003FFF</v>
      </c>
      <c r="C65" s="15" t="s">
        <v>946</v>
      </c>
    </row>
    <row r="66" spans="1:3" ht="12.75" x14ac:dyDescent="0.2">
      <c r="A66" s="34">
        <v>16512</v>
      </c>
      <c r="B66" s="50" t="str">
        <f t="shared" si="0"/>
        <v>00004080</v>
      </c>
      <c r="C66" s="35"/>
    </row>
    <row r="67" spans="1:3" ht="12.75" x14ac:dyDescent="0.2">
      <c r="A67" s="34">
        <v>16514</v>
      </c>
      <c r="B67" s="50" t="str">
        <f t="shared" si="0"/>
        <v>00004082</v>
      </c>
      <c r="C67" s="35"/>
    </row>
    <row r="68" spans="1:3" ht="12.75" x14ac:dyDescent="0.2">
      <c r="A68" s="34">
        <v>16534</v>
      </c>
      <c r="B68" s="50" t="str">
        <f t="shared" si="0"/>
        <v>00004096</v>
      </c>
      <c r="C68" s="35"/>
    </row>
    <row r="69" spans="1:3" ht="12.75" x14ac:dyDescent="0.2">
      <c r="A69" s="34">
        <v>16535</v>
      </c>
      <c r="B69" s="50" t="str">
        <f t="shared" si="0"/>
        <v>00004097</v>
      </c>
      <c r="C69" s="35"/>
    </row>
    <row r="70" spans="1:3" ht="12.75" x14ac:dyDescent="0.2">
      <c r="A70" s="34">
        <v>16640</v>
      </c>
      <c r="B70" s="50" t="str">
        <f t="shared" si="0"/>
        <v>00004100</v>
      </c>
      <c r="C70" s="35"/>
    </row>
    <row r="71" spans="1:3" ht="12.75" x14ac:dyDescent="0.2">
      <c r="A71" s="34">
        <v>16661</v>
      </c>
      <c r="B71" s="50" t="str">
        <f t="shared" si="0"/>
        <v>00004115</v>
      </c>
      <c r="C71" s="35"/>
    </row>
    <row r="72" spans="1:3" ht="12.75" x14ac:dyDescent="0.2">
      <c r="A72" s="34">
        <v>16770</v>
      </c>
      <c r="B72" s="50" t="str">
        <f t="shared" si="0"/>
        <v>00004182</v>
      </c>
      <c r="C72" s="35"/>
    </row>
    <row r="73" spans="1:3" ht="12.75" x14ac:dyDescent="0.2">
      <c r="A73" s="34">
        <v>16773</v>
      </c>
      <c r="B73" s="50" t="str">
        <f t="shared" si="0"/>
        <v>00004185</v>
      </c>
      <c r="C73" s="35"/>
    </row>
    <row r="74" spans="1:3" ht="12.75" x14ac:dyDescent="0.2">
      <c r="A74" s="34">
        <v>16832</v>
      </c>
      <c r="B74" s="50" t="str">
        <f t="shared" si="0"/>
        <v>000041C0</v>
      </c>
      <c r="C74" s="35"/>
    </row>
    <row r="75" spans="1:3" ht="12.75" x14ac:dyDescent="0.2">
      <c r="A75" s="34">
        <v>16916</v>
      </c>
      <c r="B75" s="50" t="str">
        <f t="shared" si="0"/>
        <v>00004214</v>
      </c>
      <c r="C75" s="35"/>
    </row>
    <row r="76" spans="1:3" ht="12.75" x14ac:dyDescent="0.2">
      <c r="A76" s="34">
        <v>16921</v>
      </c>
      <c r="B76" s="50" t="str">
        <f t="shared" si="0"/>
        <v>00004219</v>
      </c>
      <c r="C76" s="35"/>
    </row>
    <row r="77" spans="1:3" ht="12.75" x14ac:dyDescent="0.2">
      <c r="A77" s="34">
        <v>17409</v>
      </c>
      <c r="B77" s="50" t="str">
        <f t="shared" si="0"/>
        <v>00004401</v>
      </c>
      <c r="C77" s="35"/>
    </row>
    <row r="78" spans="1:3" ht="12.75" x14ac:dyDescent="0.2">
      <c r="A78" s="34">
        <v>17410</v>
      </c>
      <c r="B78" s="50" t="str">
        <f t="shared" si="0"/>
        <v>00004402</v>
      </c>
      <c r="C78" s="35"/>
    </row>
    <row r="79" spans="1:3" ht="12.75" x14ac:dyDescent="0.2">
      <c r="A79" s="34">
        <v>17536</v>
      </c>
      <c r="B79" s="50" t="str">
        <f t="shared" si="0"/>
        <v>00004480</v>
      </c>
      <c r="C79" s="35"/>
    </row>
    <row r="80" spans="1:3" ht="12.75" x14ac:dyDescent="0.2">
      <c r="A80" s="34">
        <v>17558</v>
      </c>
      <c r="B80" s="50" t="str">
        <f t="shared" si="0"/>
        <v>00004496</v>
      </c>
      <c r="C80" s="35"/>
    </row>
    <row r="81" spans="1:3" ht="12.75" x14ac:dyDescent="0.2">
      <c r="A81" s="34">
        <v>17945</v>
      </c>
      <c r="B81" s="50" t="str">
        <f t="shared" si="0"/>
        <v>00004619</v>
      </c>
      <c r="C81" s="35"/>
    </row>
    <row r="82" spans="1:3" ht="12.75" x14ac:dyDescent="0.2">
      <c r="A82" s="34">
        <v>18560</v>
      </c>
      <c r="B82" s="50" t="str">
        <f t="shared" si="0"/>
        <v>00004880</v>
      </c>
      <c r="C82" s="35"/>
    </row>
    <row r="83" spans="1:3" ht="12.75" x14ac:dyDescent="0.2">
      <c r="A83" s="34">
        <v>18708</v>
      </c>
      <c r="B83" s="50" t="str">
        <f t="shared" si="0"/>
        <v>00004914</v>
      </c>
      <c r="C83" s="35"/>
    </row>
    <row r="84" spans="1:3" ht="12.75" x14ac:dyDescent="0.2">
      <c r="A84" s="34">
        <v>18818</v>
      </c>
      <c r="B84" s="50" t="str">
        <f t="shared" si="0"/>
        <v>00004982</v>
      </c>
      <c r="C84" s="35"/>
    </row>
    <row r="85" spans="1:3" ht="12.75" x14ac:dyDescent="0.2">
      <c r="A85" s="34">
        <v>18969</v>
      </c>
      <c r="B85" s="50" t="str">
        <f t="shared" si="0"/>
        <v>00004A19</v>
      </c>
      <c r="C85" s="35"/>
    </row>
    <row r="86" spans="1:3" ht="12.75" x14ac:dyDescent="0.2">
      <c r="A86" s="14">
        <v>23260</v>
      </c>
      <c r="B86" s="15" t="str">
        <f t="shared" si="0"/>
        <v>00005ADC</v>
      </c>
      <c r="C86" s="15" t="s">
        <v>947</v>
      </c>
    </row>
    <row r="87" spans="1:3" ht="12.75" x14ac:dyDescent="0.2">
      <c r="A87" s="14">
        <v>32896</v>
      </c>
      <c r="B87" s="15" t="str">
        <f t="shared" si="0"/>
        <v>00008080</v>
      </c>
      <c r="C87" s="15" t="s">
        <v>948</v>
      </c>
    </row>
    <row r="88" spans="1:3" ht="12.75" x14ac:dyDescent="0.2">
      <c r="A88" s="34">
        <v>32918</v>
      </c>
      <c r="B88" s="50" t="str">
        <f t="shared" si="0"/>
        <v>00008096</v>
      </c>
      <c r="C88" s="50" t="s">
        <v>949</v>
      </c>
    </row>
    <row r="89" spans="1:3" ht="12.75" x14ac:dyDescent="0.2">
      <c r="A89" s="14">
        <v>32921</v>
      </c>
      <c r="B89" s="15" t="str">
        <f t="shared" si="0"/>
        <v>00008099</v>
      </c>
      <c r="C89" s="15" t="s">
        <v>950</v>
      </c>
    </row>
    <row r="90" spans="1:3" ht="12.75" x14ac:dyDescent="0.2">
      <c r="A90" s="34">
        <v>33044</v>
      </c>
      <c r="B90" s="50" t="str">
        <f t="shared" si="0"/>
        <v>00008114</v>
      </c>
      <c r="C90" s="35"/>
    </row>
    <row r="91" spans="1:3" ht="12.75" x14ac:dyDescent="0.2">
      <c r="A91" s="34">
        <v>33107</v>
      </c>
      <c r="B91" s="50" t="str">
        <f t="shared" si="0"/>
        <v>00008153</v>
      </c>
      <c r="C91" s="50" t="s">
        <v>949</v>
      </c>
    </row>
    <row r="92" spans="1:3" ht="12.75" x14ac:dyDescent="0.2">
      <c r="A92" s="34">
        <v>33154</v>
      </c>
      <c r="B92" s="50" t="str">
        <f t="shared" si="0"/>
        <v>00008182</v>
      </c>
      <c r="C92" s="50" t="s">
        <v>949</v>
      </c>
    </row>
    <row r="93" spans="1:3" ht="12.75" x14ac:dyDescent="0.2">
      <c r="A93" s="34">
        <v>33157</v>
      </c>
      <c r="B93" s="50" t="str">
        <f t="shared" si="0"/>
        <v>00008185</v>
      </c>
      <c r="C93" s="50" t="s">
        <v>949</v>
      </c>
    </row>
    <row r="94" spans="1:3" ht="12.75" x14ac:dyDescent="0.2">
      <c r="A94" s="34">
        <v>33300</v>
      </c>
      <c r="B94" s="50" t="str">
        <f t="shared" si="0"/>
        <v>00008214</v>
      </c>
      <c r="C94" s="50" t="s">
        <v>949</v>
      </c>
    </row>
    <row r="95" spans="1:3" ht="12.75" x14ac:dyDescent="0.2">
      <c r="A95" s="34">
        <v>33305</v>
      </c>
      <c r="B95" s="50" t="str">
        <f t="shared" si="0"/>
        <v>00008219</v>
      </c>
      <c r="C95" s="50" t="s">
        <v>949</v>
      </c>
    </row>
    <row r="96" spans="1:3" ht="12.75" x14ac:dyDescent="0.2">
      <c r="A96" s="34">
        <v>33793</v>
      </c>
      <c r="B96" s="50" t="str">
        <f t="shared" si="0"/>
        <v>00008401</v>
      </c>
      <c r="C96" s="50" t="s">
        <v>949</v>
      </c>
    </row>
    <row r="97" spans="1:3" ht="12.75" x14ac:dyDescent="0.2">
      <c r="A97" s="34">
        <v>33794</v>
      </c>
      <c r="B97" s="50" t="str">
        <f t="shared" si="0"/>
        <v>00008402</v>
      </c>
      <c r="C97" s="50" t="s">
        <v>949</v>
      </c>
    </row>
    <row r="98" spans="1:3" ht="12.75" x14ac:dyDescent="0.2">
      <c r="A98" s="14">
        <v>33921</v>
      </c>
      <c r="B98" s="15" t="str">
        <f t="shared" si="0"/>
        <v>00008481</v>
      </c>
      <c r="C98" s="15" t="s">
        <v>951</v>
      </c>
    </row>
    <row r="99" spans="1:3" ht="12.75" x14ac:dyDescent="0.2">
      <c r="A99" s="34">
        <v>33943</v>
      </c>
      <c r="B99" s="50" t="str">
        <f t="shared" si="0"/>
        <v>00008497</v>
      </c>
      <c r="C99" s="50" t="s">
        <v>952</v>
      </c>
    </row>
    <row r="100" spans="1:3" ht="12.75" x14ac:dyDescent="0.2">
      <c r="A100" s="34">
        <v>34319</v>
      </c>
      <c r="B100" s="50" t="str">
        <f t="shared" si="0"/>
        <v>0000860F</v>
      </c>
      <c r="C100" s="50" t="s">
        <v>952</v>
      </c>
    </row>
    <row r="101" spans="1:3" ht="12.75" x14ac:dyDescent="0.2">
      <c r="A101" s="34">
        <v>34329</v>
      </c>
      <c r="B101" s="50" t="str">
        <f t="shared" si="0"/>
        <v>00008619</v>
      </c>
      <c r="C101" s="50" t="s">
        <v>952</v>
      </c>
    </row>
    <row r="102" spans="1:3" ht="12.75" x14ac:dyDescent="0.2">
      <c r="A102" s="14">
        <v>39644</v>
      </c>
      <c r="B102" s="15" t="str">
        <f t="shared" si="0"/>
        <v>00009ADC</v>
      </c>
      <c r="C102" s="15" t="s">
        <v>953</v>
      </c>
    </row>
    <row r="103" spans="1:3" ht="12.75" x14ac:dyDescent="0.2">
      <c r="A103" s="34">
        <v>49280</v>
      </c>
      <c r="B103" s="50" t="str">
        <f t="shared" si="0"/>
        <v>0000C080</v>
      </c>
      <c r="C103" s="50" t="s">
        <v>949</v>
      </c>
    </row>
    <row r="104" spans="1:3" ht="12.75" x14ac:dyDescent="0.2">
      <c r="A104" s="34">
        <v>49302</v>
      </c>
      <c r="B104" s="50" t="str">
        <f t="shared" si="0"/>
        <v>0000C096</v>
      </c>
      <c r="C104" s="50" t="s">
        <v>949</v>
      </c>
    </row>
    <row r="105" spans="1:3" ht="12.75" x14ac:dyDescent="0.2">
      <c r="A105" s="34">
        <v>49538</v>
      </c>
      <c r="B105" s="50" t="str">
        <f t="shared" si="0"/>
        <v>0000C182</v>
      </c>
      <c r="C105" s="50" t="s">
        <v>949</v>
      </c>
    </row>
    <row r="106" spans="1:3" ht="12.75" x14ac:dyDescent="0.2">
      <c r="A106" s="34">
        <v>49541</v>
      </c>
      <c r="B106" s="50" t="str">
        <f t="shared" si="0"/>
        <v>0000C185</v>
      </c>
      <c r="C106" s="50" t="s">
        <v>949</v>
      </c>
    </row>
    <row r="107" spans="1:3" ht="12.75" x14ac:dyDescent="0.2">
      <c r="A107" s="34">
        <v>49689</v>
      </c>
      <c r="B107" s="50" t="str">
        <f t="shared" si="0"/>
        <v>0000C219</v>
      </c>
      <c r="C107" s="50" t="s">
        <v>949</v>
      </c>
    </row>
    <row r="108" spans="1:3" ht="12.75" x14ac:dyDescent="0.2">
      <c r="A108" s="34">
        <v>50177</v>
      </c>
      <c r="B108" s="50" t="str">
        <f t="shared" si="0"/>
        <v>0000C401</v>
      </c>
      <c r="C108" s="50" t="s">
        <v>952</v>
      </c>
    </row>
    <row r="109" spans="1:3" ht="12.75" x14ac:dyDescent="0.2">
      <c r="A109" s="14">
        <v>56028</v>
      </c>
      <c r="B109" s="15" t="str">
        <f t="shared" si="0"/>
        <v>0000DADC</v>
      </c>
      <c r="C109" s="15" t="s">
        <v>954</v>
      </c>
    </row>
    <row r="110" spans="1:3" ht="12.75" x14ac:dyDescent="0.2">
      <c r="A110" s="34">
        <v>67584</v>
      </c>
      <c r="B110" s="50" t="str">
        <f t="shared" si="0"/>
        <v>00010800</v>
      </c>
      <c r="C110" s="50" t="s">
        <v>955</v>
      </c>
    </row>
    <row r="111" spans="1:3" ht="12.75" x14ac:dyDescent="0.2">
      <c r="A111" s="34">
        <v>67840</v>
      </c>
      <c r="B111" s="50" t="str">
        <f t="shared" si="0"/>
        <v>00010900</v>
      </c>
      <c r="C111" s="50" t="s">
        <v>955</v>
      </c>
    </row>
    <row r="112" spans="1:3" ht="12.75" x14ac:dyDescent="0.2">
      <c r="A112" s="34">
        <v>131604</v>
      </c>
      <c r="B112" s="50" t="str">
        <f t="shared" si="0"/>
        <v>00020214</v>
      </c>
      <c r="C112" s="35"/>
    </row>
    <row r="113" spans="1:3" ht="12.75" x14ac:dyDescent="0.2">
      <c r="A113" s="34">
        <v>132097</v>
      </c>
      <c r="B113" s="50" t="str">
        <f t="shared" si="0"/>
        <v>00020401</v>
      </c>
      <c r="C113" s="35"/>
    </row>
    <row r="114" spans="1:3" ht="12.75" x14ac:dyDescent="0.2">
      <c r="A114" s="34">
        <v>262272</v>
      </c>
      <c r="B114" s="50" t="str">
        <f t="shared" si="0"/>
        <v>00040080</v>
      </c>
      <c r="C114" s="35"/>
    </row>
    <row r="115" spans="1:3" ht="12.75" x14ac:dyDescent="0.2">
      <c r="A115" s="34">
        <v>262533</v>
      </c>
      <c r="B115" s="50" t="str">
        <f t="shared" si="0"/>
        <v>00040185</v>
      </c>
      <c r="C115" s="35"/>
    </row>
    <row r="116" spans="1:3" ht="12.75" x14ac:dyDescent="0.2">
      <c r="A116" s="34">
        <v>262676</v>
      </c>
      <c r="B116" s="50" t="str">
        <f t="shared" si="0"/>
        <v>00040214</v>
      </c>
      <c r="C116" s="35"/>
    </row>
    <row r="117" spans="1:3" ht="12.75" x14ac:dyDescent="0.2">
      <c r="A117" s="34">
        <v>262681</v>
      </c>
      <c r="B117" s="50" t="str">
        <f t="shared" si="0"/>
        <v>00040219</v>
      </c>
      <c r="C117" s="35"/>
    </row>
    <row r="118" spans="1:3" ht="12.75" x14ac:dyDescent="0.2">
      <c r="A118" s="34">
        <v>524416</v>
      </c>
      <c r="B118" s="50" t="str">
        <f t="shared" si="0"/>
        <v>00080080</v>
      </c>
      <c r="C118" s="35"/>
    </row>
    <row r="119" spans="1:3" ht="12.75" x14ac:dyDescent="0.2">
      <c r="A119" s="34">
        <v>524674</v>
      </c>
      <c r="B119" s="50" t="str">
        <f t="shared" si="0"/>
        <v>00080182</v>
      </c>
      <c r="C119" s="35"/>
    </row>
    <row r="120" spans="1:3" ht="12.75" x14ac:dyDescent="0.2">
      <c r="A120" s="34">
        <v>524675</v>
      </c>
      <c r="B120" s="50" t="str">
        <f t="shared" si="0"/>
        <v>00080183</v>
      </c>
      <c r="C120" s="35"/>
    </row>
    <row r="121" spans="1:3" ht="12.75" x14ac:dyDescent="0.2">
      <c r="A121" s="34">
        <v>524677</v>
      </c>
      <c r="B121" s="50" t="str">
        <f t="shared" si="0"/>
        <v>00080185</v>
      </c>
      <c r="C121" s="35"/>
    </row>
    <row r="122" spans="1:3" ht="12.75" x14ac:dyDescent="0.2">
      <c r="A122" s="34">
        <v>524820</v>
      </c>
      <c r="B122" s="50" t="str">
        <f t="shared" si="0"/>
        <v>00080214</v>
      </c>
      <c r="C122" s="35"/>
    </row>
    <row r="123" spans="1:3" ht="12.75" x14ac:dyDescent="0.2">
      <c r="A123" s="34">
        <v>524825</v>
      </c>
      <c r="B123" s="50" t="str">
        <f t="shared" si="0"/>
        <v>00080219</v>
      </c>
      <c r="C123" s="35"/>
    </row>
    <row r="124" spans="1:3" ht="12.75" x14ac:dyDescent="0.2">
      <c r="A124" s="34">
        <v>525313</v>
      </c>
      <c r="B124" s="50" t="str">
        <f t="shared" si="0"/>
        <v>00080401</v>
      </c>
      <c r="C124" s="35"/>
    </row>
    <row r="125" spans="1:3" ht="12.75" x14ac:dyDescent="0.2">
      <c r="A125" s="34">
        <v>525314</v>
      </c>
      <c r="B125" s="50" t="str">
        <f t="shared" si="0"/>
        <v>00080402</v>
      </c>
      <c r="C125" s="35"/>
    </row>
    <row r="126" spans="1:3" ht="12.75" x14ac:dyDescent="0.2">
      <c r="A126" s="34">
        <v>525315</v>
      </c>
      <c r="B126" s="50" t="str">
        <f t="shared" si="0"/>
        <v>00080403</v>
      </c>
      <c r="C126" s="35"/>
    </row>
    <row r="127" spans="1:3" ht="12.75" x14ac:dyDescent="0.2">
      <c r="A127" s="34">
        <v>525844</v>
      </c>
      <c r="B127" s="50" t="str">
        <f t="shared" si="0"/>
        <v>00080614</v>
      </c>
      <c r="C127" s="35"/>
    </row>
    <row r="128" spans="1:3" ht="12.75" x14ac:dyDescent="0.2">
      <c r="A128" s="34">
        <v>540800</v>
      </c>
      <c r="B128" s="50" t="str">
        <f t="shared" si="0"/>
        <v>00084080</v>
      </c>
      <c r="C128" s="35"/>
    </row>
    <row r="129" spans="1:3" ht="12.75" x14ac:dyDescent="0.2">
      <c r="A129" s="34">
        <v>540825</v>
      </c>
      <c r="B129" s="50" t="str">
        <f t="shared" si="0"/>
        <v>00084099</v>
      </c>
      <c r="C129" s="35"/>
    </row>
    <row r="130" spans="1:3" ht="12.75" x14ac:dyDescent="0.2">
      <c r="A130" s="34">
        <v>541058</v>
      </c>
      <c r="B130" s="50" t="str">
        <f t="shared" si="0"/>
        <v>00084182</v>
      </c>
      <c r="C130" s="35"/>
    </row>
    <row r="131" spans="1:3" ht="12.75" x14ac:dyDescent="0.2">
      <c r="A131" s="34">
        <v>541209</v>
      </c>
      <c r="B131" s="50" t="str">
        <f t="shared" si="0"/>
        <v>00084219</v>
      </c>
      <c r="C131" s="35"/>
    </row>
    <row r="132" spans="1:3" ht="12.75" x14ac:dyDescent="0.2">
      <c r="A132" s="34">
        <v>541697</v>
      </c>
      <c r="B132" s="50" t="str">
        <f t="shared" si="0"/>
        <v>00084401</v>
      </c>
      <c r="C132" s="35"/>
    </row>
    <row r="133" spans="1:3" ht="12.75" x14ac:dyDescent="0.2">
      <c r="A133" s="34">
        <v>542233</v>
      </c>
      <c r="B133" s="50" t="str">
        <f t="shared" si="0"/>
        <v>00084619</v>
      </c>
      <c r="C133" s="35"/>
    </row>
    <row r="134" spans="1:3" ht="12.75" x14ac:dyDescent="0.2">
      <c r="A134" s="34">
        <v>542848</v>
      </c>
      <c r="B134" s="50" t="str">
        <f t="shared" si="0"/>
        <v>00084880</v>
      </c>
      <c r="C134" s="35"/>
    </row>
    <row r="135" spans="1:3" ht="12.75" x14ac:dyDescent="0.2">
      <c r="A135" s="14">
        <v>543106</v>
      </c>
      <c r="B135" s="15" t="str">
        <f t="shared" si="0"/>
        <v>00084982</v>
      </c>
      <c r="C135" s="15" t="s">
        <v>956</v>
      </c>
    </row>
    <row r="136" spans="1:3" ht="12.75" x14ac:dyDescent="0.2">
      <c r="A136" s="34">
        <v>543257</v>
      </c>
      <c r="B136" s="50" t="str">
        <f t="shared" si="0"/>
        <v>00084A19</v>
      </c>
      <c r="C136" s="35"/>
    </row>
    <row r="137" spans="1:3" ht="12.75" x14ac:dyDescent="0.2">
      <c r="A137" s="14">
        <v>547548</v>
      </c>
      <c r="B137" s="15" t="str">
        <f t="shared" si="0"/>
        <v>00085ADC</v>
      </c>
      <c r="C137" s="15" t="s">
        <v>947</v>
      </c>
    </row>
    <row r="138" spans="1:3" ht="12.75" x14ac:dyDescent="0.2">
      <c r="A138" s="34">
        <v>558617</v>
      </c>
      <c r="B138" s="50" t="str">
        <f t="shared" si="0"/>
        <v>00088619</v>
      </c>
      <c r="C138" s="35"/>
    </row>
    <row r="139" spans="1:3" ht="12.75" x14ac:dyDescent="0.2">
      <c r="A139" s="14">
        <v>573568</v>
      </c>
      <c r="B139" s="15" t="str">
        <f t="shared" si="0"/>
        <v>0008C080</v>
      </c>
      <c r="C139" s="15" t="s">
        <v>957</v>
      </c>
    </row>
    <row r="140" spans="1:3" ht="12.75" x14ac:dyDescent="0.2">
      <c r="A140" s="34">
        <v>573593</v>
      </c>
      <c r="B140" s="50" t="str">
        <f t="shared" si="0"/>
        <v>0008C099</v>
      </c>
      <c r="C140" s="35"/>
    </row>
    <row r="141" spans="1:3" ht="12.75" x14ac:dyDescent="0.2">
      <c r="A141" s="34">
        <v>4194432</v>
      </c>
      <c r="B141" s="50" t="str">
        <f t="shared" si="0"/>
        <v>00400080</v>
      </c>
      <c r="C141" s="35"/>
    </row>
    <row r="142" spans="1:3" ht="12.75" x14ac:dyDescent="0.2">
      <c r="A142" s="34">
        <v>4194454</v>
      </c>
      <c r="B142" s="50" t="str">
        <f t="shared" si="0"/>
        <v>00400096</v>
      </c>
      <c r="C142" s="35"/>
    </row>
    <row r="143" spans="1:3" ht="12.75" x14ac:dyDescent="0.2">
      <c r="A143" s="34">
        <v>4194690</v>
      </c>
      <c r="B143" s="50" t="str">
        <f t="shared" si="0"/>
        <v>00400182</v>
      </c>
      <c r="C143" s="35"/>
    </row>
    <row r="144" spans="1:3" ht="12.75" x14ac:dyDescent="0.2">
      <c r="A144" s="34">
        <v>4194841</v>
      </c>
      <c r="B144" s="50" t="str">
        <f t="shared" si="0"/>
        <v>00400219</v>
      </c>
      <c r="C144" s="35"/>
    </row>
    <row r="145" spans="1:3" ht="12.75" x14ac:dyDescent="0.2">
      <c r="A145" s="34">
        <v>4195329</v>
      </c>
      <c r="B145" s="50" t="str">
        <f t="shared" si="0"/>
        <v>00400401</v>
      </c>
      <c r="C145" s="35"/>
    </row>
    <row r="146" spans="1:3" ht="12.75" x14ac:dyDescent="0.2">
      <c r="A146" s="34">
        <v>4196503</v>
      </c>
      <c r="B146" s="50" t="str">
        <f t="shared" si="0"/>
        <v>00400897</v>
      </c>
      <c r="C146" s="35"/>
    </row>
    <row r="147" spans="1:3" ht="12.75" x14ac:dyDescent="0.2">
      <c r="A147" s="34">
        <v>4196523</v>
      </c>
      <c r="B147" s="50" t="str">
        <f t="shared" si="0"/>
        <v>004008AB</v>
      </c>
      <c r="C147" s="35"/>
    </row>
  </sheetData>
  <mergeCells count="1">
    <mergeCell ref="A2:C2"/>
  </mergeCells>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24"/>
  <sheetViews>
    <sheetView workbookViewId="0">
      <pane ySplit="2" topLeftCell="A3" activePane="bottomLeft" state="frozen"/>
      <selection pane="bottomLeft" activeCell="B4" sqref="B4"/>
    </sheetView>
  </sheetViews>
  <sheetFormatPr baseColWidth="10" defaultColWidth="12.5703125" defaultRowHeight="15.75" customHeight="1" x14ac:dyDescent="0.2"/>
  <cols>
    <col min="1" max="1" width="15.42578125" customWidth="1"/>
    <col min="2" max="3" width="39.42578125" customWidth="1"/>
    <col min="4" max="4" width="54.85546875" customWidth="1"/>
  </cols>
  <sheetData>
    <row r="1" spans="1:4" x14ac:dyDescent="0.2">
      <c r="A1" s="1" t="s">
        <v>923</v>
      </c>
      <c r="B1" s="1" t="s">
        <v>324</v>
      </c>
      <c r="C1" s="1" t="s">
        <v>958</v>
      </c>
      <c r="D1" s="1" t="s">
        <v>959</v>
      </c>
    </row>
    <row r="2" spans="1:4" x14ac:dyDescent="0.2">
      <c r="A2" s="3">
        <v>336</v>
      </c>
      <c r="B2" s="4" t="s">
        <v>960</v>
      </c>
      <c r="C2" s="5"/>
      <c r="D2" s="5"/>
    </row>
    <row r="3" spans="1:4" x14ac:dyDescent="0.2">
      <c r="A3" s="6">
        <v>1</v>
      </c>
      <c r="B3" s="7" t="s">
        <v>961</v>
      </c>
      <c r="C3" s="7" t="s">
        <v>962</v>
      </c>
      <c r="D3" s="7" t="s">
        <v>963</v>
      </c>
    </row>
    <row r="4" spans="1:4" x14ac:dyDescent="0.2">
      <c r="A4" s="9">
        <v>3</v>
      </c>
      <c r="B4" s="10" t="s">
        <v>964</v>
      </c>
      <c r="C4" s="11"/>
      <c r="D4" s="10" t="s">
        <v>965</v>
      </c>
    </row>
    <row r="5" spans="1:4" x14ac:dyDescent="0.2">
      <c r="A5" s="9">
        <v>16</v>
      </c>
      <c r="B5" s="10" t="s">
        <v>964</v>
      </c>
      <c r="C5" s="11"/>
      <c r="D5" s="10" t="s">
        <v>966</v>
      </c>
    </row>
    <row r="6" spans="1:4" x14ac:dyDescent="0.2">
      <c r="A6" s="6">
        <v>64</v>
      </c>
      <c r="B6" s="7" t="s">
        <v>967</v>
      </c>
      <c r="C6" s="7" t="s">
        <v>968</v>
      </c>
      <c r="D6" s="7" t="s">
        <v>966</v>
      </c>
    </row>
    <row r="7" spans="1:4" x14ac:dyDescent="0.2">
      <c r="A7" s="6">
        <v>65</v>
      </c>
      <c r="B7" s="7" t="s">
        <v>969</v>
      </c>
      <c r="C7" s="7" t="s">
        <v>968</v>
      </c>
      <c r="D7" s="7" t="s">
        <v>970</v>
      </c>
    </row>
    <row r="8" spans="1:4" x14ac:dyDescent="0.2">
      <c r="A8" s="9">
        <v>67</v>
      </c>
      <c r="B8" s="10" t="s">
        <v>964</v>
      </c>
      <c r="C8" s="11"/>
      <c r="D8" s="10" t="s">
        <v>965</v>
      </c>
    </row>
    <row r="9" spans="1:4" x14ac:dyDescent="0.2">
      <c r="A9" s="9">
        <v>71</v>
      </c>
      <c r="B9" s="10" t="s">
        <v>964</v>
      </c>
      <c r="C9" s="11"/>
      <c r="D9" s="10" t="s">
        <v>965</v>
      </c>
    </row>
    <row r="10" spans="1:4" x14ac:dyDescent="0.2">
      <c r="A10" s="6">
        <v>80</v>
      </c>
      <c r="B10" s="7" t="s">
        <v>967</v>
      </c>
      <c r="C10" s="7" t="s">
        <v>968</v>
      </c>
      <c r="D10" s="7" t="s">
        <v>971</v>
      </c>
    </row>
    <row r="11" spans="1:4" x14ac:dyDescent="0.2">
      <c r="A11" s="6">
        <v>81</v>
      </c>
      <c r="B11" s="7" t="s">
        <v>969</v>
      </c>
      <c r="C11" s="7" t="s">
        <v>972</v>
      </c>
      <c r="D11" s="7" t="s">
        <v>973</v>
      </c>
    </row>
    <row r="12" spans="1:4" x14ac:dyDescent="0.2">
      <c r="A12" s="9">
        <v>88</v>
      </c>
      <c r="B12" s="10" t="s">
        <v>964</v>
      </c>
      <c r="C12" s="11"/>
      <c r="D12" s="10" t="s">
        <v>966</v>
      </c>
    </row>
    <row r="13" spans="1:4" x14ac:dyDescent="0.2">
      <c r="A13" s="9">
        <v>192</v>
      </c>
      <c r="B13" s="10" t="s">
        <v>964</v>
      </c>
      <c r="C13" s="11"/>
      <c r="D13" s="10" t="s">
        <v>966</v>
      </c>
    </row>
    <row r="14" spans="1:4" x14ac:dyDescent="0.2">
      <c r="A14" s="9">
        <v>193</v>
      </c>
      <c r="B14" s="10" t="s">
        <v>964</v>
      </c>
      <c r="C14" s="11"/>
      <c r="D14" s="10" t="s">
        <v>965</v>
      </c>
    </row>
    <row r="15" spans="1:4" x14ac:dyDescent="0.2">
      <c r="A15" s="9">
        <v>208</v>
      </c>
      <c r="B15" s="10" t="s">
        <v>964</v>
      </c>
      <c r="C15" s="11"/>
      <c r="D15" s="10" t="s">
        <v>966</v>
      </c>
    </row>
    <row r="16" spans="1:4" x14ac:dyDescent="0.2">
      <c r="A16" s="6">
        <v>256</v>
      </c>
      <c r="B16" s="7" t="s">
        <v>974</v>
      </c>
      <c r="C16" s="7" t="s">
        <v>962</v>
      </c>
      <c r="D16" s="7" t="s">
        <v>975</v>
      </c>
    </row>
    <row r="17" spans="1:4" x14ac:dyDescent="0.2">
      <c r="A17" s="6">
        <v>257</v>
      </c>
      <c r="B17" s="7" t="s">
        <v>961</v>
      </c>
      <c r="C17" s="7" t="s">
        <v>976</v>
      </c>
      <c r="D17" s="7" t="s">
        <v>977</v>
      </c>
    </row>
    <row r="18" spans="1:4" x14ac:dyDescent="0.2">
      <c r="A18" s="9">
        <v>259</v>
      </c>
      <c r="B18" s="10" t="s">
        <v>964</v>
      </c>
      <c r="C18" s="11"/>
      <c r="D18" s="10" t="s">
        <v>965</v>
      </c>
    </row>
    <row r="19" spans="1:4" x14ac:dyDescent="0.2">
      <c r="A19" s="9">
        <v>263</v>
      </c>
      <c r="B19" s="10" t="s">
        <v>964</v>
      </c>
      <c r="C19" s="11"/>
      <c r="D19" s="10" t="s">
        <v>965</v>
      </c>
    </row>
    <row r="20" spans="1:4" x14ac:dyDescent="0.2">
      <c r="A20" s="6">
        <v>272</v>
      </c>
      <c r="B20" s="7" t="s">
        <v>974</v>
      </c>
      <c r="C20" s="7" t="s">
        <v>976</v>
      </c>
      <c r="D20" s="7" t="s">
        <v>978</v>
      </c>
    </row>
    <row r="21" spans="1:4" x14ac:dyDescent="0.2">
      <c r="A21" s="9">
        <v>273</v>
      </c>
      <c r="B21" s="10" t="s">
        <v>964</v>
      </c>
      <c r="C21" s="11"/>
      <c r="D21" s="10" t="s">
        <v>965</v>
      </c>
    </row>
    <row r="22" spans="1:4" x14ac:dyDescent="0.2">
      <c r="A22" s="9">
        <v>320</v>
      </c>
      <c r="B22" s="10" t="s">
        <v>964</v>
      </c>
      <c r="C22" s="11"/>
      <c r="D22" s="10" t="s">
        <v>966</v>
      </c>
    </row>
    <row r="23" spans="1:4" x14ac:dyDescent="0.2">
      <c r="A23" s="9">
        <v>321</v>
      </c>
      <c r="B23" s="10" t="s">
        <v>964</v>
      </c>
      <c r="C23" s="11"/>
      <c r="D23" s="10" t="s">
        <v>965</v>
      </c>
    </row>
    <row r="24" spans="1:4" x14ac:dyDescent="0.2">
      <c r="A24" s="9">
        <v>464</v>
      </c>
      <c r="B24" s="10" t="s">
        <v>964</v>
      </c>
      <c r="C24" s="11"/>
      <c r="D24" s="10" t="s">
        <v>966</v>
      </c>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37"/>
  <sheetViews>
    <sheetView workbookViewId="0">
      <pane ySplit="1" topLeftCell="A2" activePane="bottomLeft" state="frozen"/>
      <selection pane="bottomLeft" activeCell="B3" sqref="B3"/>
    </sheetView>
  </sheetViews>
  <sheetFormatPr baseColWidth="10" defaultColWidth="12.5703125" defaultRowHeight="15.75" customHeight="1" outlineLevelRow="1" x14ac:dyDescent="0.2"/>
  <cols>
    <col min="1" max="1" width="20.42578125" customWidth="1"/>
    <col min="4" max="4" width="43.140625" customWidth="1"/>
    <col min="11" max="11" width="39" customWidth="1"/>
  </cols>
  <sheetData>
    <row r="1" spans="1:11" ht="15.75" customHeight="1" x14ac:dyDescent="0.25">
      <c r="A1" s="51" t="s">
        <v>979</v>
      </c>
      <c r="B1" s="52" t="s">
        <v>980</v>
      </c>
      <c r="C1" s="52" t="s">
        <v>981</v>
      </c>
      <c r="D1" s="52" t="s">
        <v>325</v>
      </c>
      <c r="E1" s="52" t="s">
        <v>982</v>
      </c>
      <c r="F1" s="53" t="s">
        <v>983</v>
      </c>
      <c r="G1" s="53" t="s">
        <v>984</v>
      </c>
      <c r="H1" s="53" t="s">
        <v>985</v>
      </c>
      <c r="I1" s="53" t="s">
        <v>986</v>
      </c>
      <c r="J1" s="53" t="s">
        <v>987</v>
      </c>
      <c r="K1" s="53" t="s">
        <v>959</v>
      </c>
    </row>
    <row r="2" spans="1:11" x14ac:dyDescent="0.2">
      <c r="A2" s="54" t="s">
        <v>988</v>
      </c>
      <c r="B2" s="55" t="s">
        <v>989</v>
      </c>
      <c r="C2" s="55" t="s">
        <v>327</v>
      </c>
      <c r="D2" s="55" t="s">
        <v>990</v>
      </c>
      <c r="E2" s="55" t="s">
        <v>988</v>
      </c>
      <c r="F2" s="55" t="s">
        <v>988</v>
      </c>
      <c r="G2" s="55" t="s">
        <v>988</v>
      </c>
      <c r="H2" s="55" t="s">
        <v>988</v>
      </c>
      <c r="I2" s="55" t="s">
        <v>988</v>
      </c>
      <c r="J2" s="55" t="s">
        <v>988</v>
      </c>
      <c r="K2" s="56"/>
    </row>
    <row r="3" spans="1:11" outlineLevel="1" x14ac:dyDescent="0.2">
      <c r="A3" s="57"/>
      <c r="B3" s="55" t="s">
        <v>991</v>
      </c>
      <c r="C3" s="55" t="s">
        <v>992</v>
      </c>
      <c r="D3" s="58"/>
      <c r="E3" s="58"/>
      <c r="F3" s="58"/>
      <c r="G3" s="58"/>
      <c r="H3" s="58"/>
      <c r="I3" s="58"/>
      <c r="J3" s="58"/>
      <c r="K3" s="56"/>
    </row>
    <row r="4" spans="1:11" x14ac:dyDescent="0.2">
      <c r="A4" s="54" t="s">
        <v>993</v>
      </c>
      <c r="B4" s="55" t="s">
        <v>994</v>
      </c>
      <c r="C4" s="55" t="s">
        <v>995</v>
      </c>
      <c r="D4" s="55" t="s">
        <v>996</v>
      </c>
      <c r="E4" s="59" t="s">
        <v>993</v>
      </c>
      <c r="F4" s="23" t="s">
        <v>997</v>
      </c>
      <c r="G4" s="23" t="s">
        <v>998</v>
      </c>
      <c r="H4" s="23" t="s">
        <v>999</v>
      </c>
      <c r="I4" s="23" t="s">
        <v>1000</v>
      </c>
      <c r="J4" s="23" t="s">
        <v>993</v>
      </c>
      <c r="K4" s="56"/>
    </row>
    <row r="5" spans="1:11" outlineLevel="1" x14ac:dyDescent="0.2">
      <c r="A5" s="57"/>
      <c r="B5" s="55" t="s">
        <v>1001</v>
      </c>
      <c r="C5" s="55" t="s">
        <v>1002</v>
      </c>
      <c r="D5" s="58"/>
      <c r="E5" s="60"/>
      <c r="F5" s="56"/>
      <c r="G5" s="56"/>
      <c r="H5" s="56"/>
      <c r="I5" s="56"/>
      <c r="J5" s="56"/>
      <c r="K5" s="56"/>
    </row>
    <row r="6" spans="1:11" outlineLevel="1" x14ac:dyDescent="0.2">
      <c r="A6" s="57"/>
      <c r="B6" s="55" t="s">
        <v>1003</v>
      </c>
      <c r="C6" s="55" t="s">
        <v>1004</v>
      </c>
      <c r="D6" s="58"/>
      <c r="E6" s="60"/>
      <c r="F6" s="56"/>
      <c r="G6" s="56"/>
      <c r="H6" s="56"/>
      <c r="I6" s="56"/>
      <c r="J6" s="56"/>
      <c r="K6" s="56"/>
    </row>
    <row r="7" spans="1:11" outlineLevel="1" x14ac:dyDescent="0.2">
      <c r="A7" s="57"/>
      <c r="B7" s="55" t="s">
        <v>1005</v>
      </c>
      <c r="C7" s="55" t="s">
        <v>1006</v>
      </c>
      <c r="D7" s="58"/>
      <c r="E7" s="60"/>
      <c r="F7" s="56"/>
      <c r="G7" s="56"/>
      <c r="H7" s="56"/>
      <c r="I7" s="56"/>
      <c r="J7" s="56"/>
      <c r="K7" s="56"/>
    </row>
    <row r="8" spans="1:11" outlineLevel="1" x14ac:dyDescent="0.2">
      <c r="A8" s="57"/>
      <c r="B8" s="55" t="s">
        <v>1007</v>
      </c>
      <c r="C8" s="55" t="s">
        <v>1008</v>
      </c>
      <c r="D8" s="58"/>
      <c r="E8" s="60"/>
      <c r="F8" s="56"/>
      <c r="G8" s="56"/>
      <c r="H8" s="56"/>
      <c r="I8" s="56"/>
      <c r="J8" s="56"/>
      <c r="K8" s="56"/>
    </row>
    <row r="9" spans="1:11" outlineLevel="1" x14ac:dyDescent="0.2">
      <c r="A9" s="57"/>
      <c r="B9" s="55" t="s">
        <v>1009</v>
      </c>
      <c r="C9" s="55" t="s">
        <v>1010</v>
      </c>
      <c r="D9" s="58"/>
      <c r="E9" s="60"/>
      <c r="F9" s="56"/>
      <c r="G9" s="56"/>
      <c r="H9" s="56"/>
      <c r="I9" s="56"/>
      <c r="J9" s="56"/>
      <c r="K9" s="56"/>
    </row>
    <row r="10" spans="1:11" outlineLevel="1" x14ac:dyDescent="0.2">
      <c r="A10" s="57"/>
      <c r="B10" s="55" t="s">
        <v>1011</v>
      </c>
      <c r="C10" s="55" t="s">
        <v>1012</v>
      </c>
      <c r="D10" s="56"/>
      <c r="E10" s="60"/>
      <c r="F10" s="56"/>
      <c r="G10" s="56"/>
      <c r="H10" s="56"/>
      <c r="I10" s="56"/>
      <c r="J10" s="56"/>
      <c r="K10" s="55" t="s">
        <v>1013</v>
      </c>
    </row>
    <row r="11" spans="1:11" x14ac:dyDescent="0.2">
      <c r="A11" s="54" t="s">
        <v>1014</v>
      </c>
      <c r="B11" s="55" t="s">
        <v>1015</v>
      </c>
      <c r="C11" s="55" t="s">
        <v>1016</v>
      </c>
      <c r="D11" s="55" t="s">
        <v>996</v>
      </c>
      <c r="E11" s="61" t="s">
        <v>1014</v>
      </c>
      <c r="F11" s="23" t="s">
        <v>998</v>
      </c>
      <c r="G11" s="23" t="s">
        <v>997</v>
      </c>
      <c r="H11" s="23" t="s">
        <v>997</v>
      </c>
      <c r="I11" s="23" t="s">
        <v>1017</v>
      </c>
      <c r="J11" s="23" t="s">
        <v>1014</v>
      </c>
      <c r="K11" s="56"/>
    </row>
    <row r="12" spans="1:11" outlineLevel="1" x14ac:dyDescent="0.2">
      <c r="A12" s="57"/>
      <c r="B12" s="55" t="s">
        <v>1018</v>
      </c>
      <c r="C12" s="55" t="s">
        <v>1019</v>
      </c>
      <c r="D12" s="58"/>
      <c r="E12" s="62"/>
      <c r="F12" s="56"/>
      <c r="G12" s="56"/>
      <c r="H12" s="56"/>
      <c r="I12" s="56"/>
      <c r="J12" s="56"/>
      <c r="K12" s="56"/>
    </row>
    <row r="13" spans="1:11" outlineLevel="1" x14ac:dyDescent="0.2">
      <c r="A13" s="57"/>
      <c r="B13" s="55" t="s">
        <v>1020</v>
      </c>
      <c r="C13" s="55" t="s">
        <v>1021</v>
      </c>
      <c r="D13" s="58"/>
      <c r="E13" s="62"/>
      <c r="F13" s="56"/>
      <c r="G13" s="56"/>
      <c r="H13" s="56"/>
      <c r="I13" s="56"/>
      <c r="J13" s="56"/>
      <c r="K13" s="56"/>
    </row>
    <row r="14" spans="1:11" outlineLevel="1" x14ac:dyDescent="0.2">
      <c r="A14" s="57"/>
      <c r="B14" s="55" t="s">
        <v>1022</v>
      </c>
      <c r="C14" s="55" t="s">
        <v>1023</v>
      </c>
      <c r="D14" s="58"/>
      <c r="E14" s="62"/>
      <c r="F14" s="56"/>
      <c r="G14" s="56"/>
      <c r="H14" s="56"/>
      <c r="I14" s="56"/>
      <c r="J14" s="56"/>
      <c r="K14" s="56"/>
    </row>
    <row r="15" spans="1:11" outlineLevel="1" x14ac:dyDescent="0.2">
      <c r="A15" s="57"/>
      <c r="B15" s="55" t="s">
        <v>1024</v>
      </c>
      <c r="C15" s="55" t="s">
        <v>1025</v>
      </c>
      <c r="D15" s="58"/>
      <c r="E15" s="62"/>
      <c r="F15" s="56"/>
      <c r="G15" s="56"/>
      <c r="H15" s="56"/>
      <c r="I15" s="56"/>
      <c r="J15" s="56"/>
      <c r="K15" s="56"/>
    </row>
    <row r="16" spans="1:11" outlineLevel="1" x14ac:dyDescent="0.2">
      <c r="A16" s="63" t="s">
        <v>1026</v>
      </c>
      <c r="B16" s="55" t="s">
        <v>1027</v>
      </c>
      <c r="C16" s="55" t="s">
        <v>1028</v>
      </c>
      <c r="D16" s="56"/>
      <c r="E16" s="64" t="s">
        <v>1014</v>
      </c>
      <c r="F16" s="23" t="s">
        <v>999</v>
      </c>
      <c r="G16" s="23" t="s">
        <v>1029</v>
      </c>
      <c r="H16" s="23" t="s">
        <v>999</v>
      </c>
      <c r="I16" s="23" t="s">
        <v>988</v>
      </c>
      <c r="J16" s="23" t="s">
        <v>988</v>
      </c>
      <c r="K16" s="23" t="s">
        <v>1030</v>
      </c>
    </row>
    <row r="17" spans="1:11" outlineLevel="1" x14ac:dyDescent="0.2">
      <c r="A17" s="57"/>
      <c r="B17" s="55" t="s">
        <v>1031</v>
      </c>
      <c r="C17" s="55" t="s">
        <v>1032</v>
      </c>
      <c r="D17" s="56"/>
      <c r="E17" s="65"/>
      <c r="F17" s="56"/>
      <c r="G17" s="56"/>
      <c r="H17" s="56"/>
      <c r="I17" s="56"/>
      <c r="J17" s="56"/>
      <c r="K17" s="55" t="s">
        <v>1013</v>
      </c>
    </row>
    <row r="18" spans="1:11" x14ac:dyDescent="0.2">
      <c r="A18" s="54" t="s">
        <v>1033</v>
      </c>
      <c r="B18" s="55" t="s">
        <v>1034</v>
      </c>
      <c r="C18" s="55" t="s">
        <v>1035</v>
      </c>
      <c r="D18" s="55" t="s">
        <v>996</v>
      </c>
      <c r="E18" s="66" t="s">
        <v>1033</v>
      </c>
      <c r="F18" s="23" t="s">
        <v>998</v>
      </c>
      <c r="G18" s="23" t="s">
        <v>999</v>
      </c>
      <c r="H18" s="23" t="s">
        <v>997</v>
      </c>
      <c r="I18" s="23" t="s">
        <v>1017</v>
      </c>
      <c r="J18" s="23" t="s">
        <v>1033</v>
      </c>
      <c r="K18" s="56"/>
    </row>
    <row r="19" spans="1:11" outlineLevel="1" x14ac:dyDescent="0.2">
      <c r="A19" s="57"/>
      <c r="B19" s="55" t="s">
        <v>1036</v>
      </c>
      <c r="C19" s="55" t="s">
        <v>1037</v>
      </c>
      <c r="D19" s="58"/>
      <c r="E19" s="67"/>
      <c r="F19" s="56"/>
      <c r="G19" s="56"/>
      <c r="H19" s="56"/>
      <c r="I19" s="56"/>
      <c r="J19" s="56"/>
      <c r="K19" s="56"/>
    </row>
    <row r="20" spans="1:11" outlineLevel="1" x14ac:dyDescent="0.2">
      <c r="A20" s="57"/>
      <c r="B20" s="55" t="s">
        <v>1038</v>
      </c>
      <c r="C20" s="55" t="s">
        <v>1039</v>
      </c>
      <c r="D20" s="58"/>
      <c r="E20" s="67"/>
      <c r="F20" s="56"/>
      <c r="G20" s="56"/>
      <c r="H20" s="56"/>
      <c r="I20" s="56"/>
      <c r="J20" s="56"/>
      <c r="K20" s="56"/>
    </row>
    <row r="21" spans="1:11" outlineLevel="1" x14ac:dyDescent="0.2">
      <c r="A21" s="57"/>
      <c r="B21" s="55" t="s">
        <v>1040</v>
      </c>
      <c r="C21" s="55" t="s">
        <v>1041</v>
      </c>
      <c r="D21" s="58"/>
      <c r="E21" s="67"/>
      <c r="F21" s="56"/>
      <c r="G21" s="56"/>
      <c r="H21" s="56"/>
      <c r="I21" s="56"/>
      <c r="J21" s="56"/>
      <c r="K21" s="56"/>
    </row>
    <row r="22" spans="1:11" outlineLevel="1" x14ac:dyDescent="0.2">
      <c r="A22" s="57"/>
      <c r="B22" s="55" t="s">
        <v>1042</v>
      </c>
      <c r="C22" s="55" t="s">
        <v>1043</v>
      </c>
      <c r="D22" s="58"/>
      <c r="E22" s="67"/>
      <c r="F22" s="56"/>
      <c r="G22" s="56"/>
      <c r="H22" s="56"/>
      <c r="I22" s="56"/>
      <c r="J22" s="56"/>
      <c r="K22" s="56"/>
    </row>
    <row r="23" spans="1:11" outlineLevel="1" x14ac:dyDescent="0.2">
      <c r="A23" s="63" t="s">
        <v>1044</v>
      </c>
      <c r="B23" s="23">
        <v>4195602</v>
      </c>
      <c r="C23" s="23" t="s">
        <v>1045</v>
      </c>
      <c r="D23" s="56"/>
      <c r="E23" s="68" t="s">
        <v>1033</v>
      </c>
      <c r="F23" s="23" t="s">
        <v>1029</v>
      </c>
      <c r="G23" s="23" t="s">
        <v>999</v>
      </c>
      <c r="H23" s="23" t="s">
        <v>999</v>
      </c>
      <c r="I23" s="23" t="s">
        <v>1000</v>
      </c>
      <c r="J23" s="23" t="s">
        <v>988</v>
      </c>
      <c r="K23" s="23" t="s">
        <v>1046</v>
      </c>
    </row>
    <row r="24" spans="1:11" outlineLevel="1" x14ac:dyDescent="0.2">
      <c r="A24" s="57"/>
      <c r="B24" s="23">
        <v>8389906</v>
      </c>
      <c r="C24" s="23" t="s">
        <v>1047</v>
      </c>
      <c r="D24" s="56"/>
      <c r="E24" s="69"/>
      <c r="F24" s="56"/>
      <c r="G24" s="56"/>
      <c r="H24" s="56"/>
      <c r="I24" s="56"/>
      <c r="J24" s="56"/>
      <c r="K24" s="55" t="s">
        <v>1013</v>
      </c>
    </row>
    <row r="25" spans="1:11" outlineLevel="1" x14ac:dyDescent="0.2">
      <c r="A25" s="57"/>
      <c r="B25" s="23">
        <v>10487058</v>
      </c>
      <c r="C25" s="23" t="s">
        <v>1048</v>
      </c>
      <c r="D25" s="56"/>
      <c r="E25" s="69"/>
      <c r="F25" s="56"/>
      <c r="G25" s="56"/>
      <c r="H25" s="56"/>
      <c r="I25" s="56"/>
      <c r="J25" s="56"/>
      <c r="K25" s="56"/>
    </row>
    <row r="26" spans="1:11" x14ac:dyDescent="0.2">
      <c r="A26" s="54" t="s">
        <v>1049</v>
      </c>
      <c r="B26" s="55" t="s">
        <v>1050</v>
      </c>
      <c r="C26" s="55" t="s">
        <v>1051</v>
      </c>
      <c r="D26" s="55" t="s">
        <v>1052</v>
      </c>
      <c r="E26" s="61" t="s">
        <v>1049</v>
      </c>
      <c r="F26" s="23" t="s">
        <v>998</v>
      </c>
      <c r="G26" s="23" t="s">
        <v>998</v>
      </c>
      <c r="H26" s="23" t="s">
        <v>997</v>
      </c>
      <c r="I26" s="23" t="s">
        <v>1017</v>
      </c>
      <c r="J26" s="23" t="s">
        <v>1014</v>
      </c>
      <c r="K26" s="56"/>
    </row>
    <row r="27" spans="1:11" x14ac:dyDescent="0.2">
      <c r="A27" s="54" t="s">
        <v>1053</v>
      </c>
      <c r="B27" s="55" t="s">
        <v>1054</v>
      </c>
      <c r="C27" s="55" t="s">
        <v>1055</v>
      </c>
      <c r="D27" s="55" t="s">
        <v>1056</v>
      </c>
      <c r="E27" s="59" t="s">
        <v>1053</v>
      </c>
      <c r="F27" s="23" t="s">
        <v>998</v>
      </c>
      <c r="G27" s="23" t="s">
        <v>998</v>
      </c>
      <c r="H27" s="23" t="s">
        <v>999</v>
      </c>
      <c r="I27" s="23" t="s">
        <v>1017</v>
      </c>
      <c r="J27" s="23" t="s">
        <v>993</v>
      </c>
      <c r="K27" s="56"/>
    </row>
    <row r="28" spans="1:11" outlineLevel="1" x14ac:dyDescent="0.2">
      <c r="A28" s="57"/>
      <c r="B28" s="55" t="s">
        <v>1057</v>
      </c>
      <c r="C28" s="55" t="s">
        <v>1058</v>
      </c>
      <c r="D28" s="58"/>
      <c r="E28" s="60"/>
      <c r="F28" s="56"/>
      <c r="G28" s="56"/>
      <c r="H28" s="56"/>
      <c r="I28" s="56"/>
      <c r="J28" s="56"/>
      <c r="K28" s="56"/>
    </row>
    <row r="29" spans="1:11" outlineLevel="1" x14ac:dyDescent="0.2">
      <c r="A29" s="57"/>
      <c r="B29" s="55" t="s">
        <v>1059</v>
      </c>
      <c r="C29" s="55" t="s">
        <v>1060</v>
      </c>
      <c r="D29" s="58"/>
      <c r="E29" s="60"/>
      <c r="F29" s="56"/>
      <c r="G29" s="56"/>
      <c r="H29" s="56"/>
      <c r="I29" s="56"/>
      <c r="J29" s="56"/>
      <c r="K29" s="56"/>
    </row>
    <row r="30" spans="1:11" x14ac:dyDescent="0.2">
      <c r="A30" s="54" t="s">
        <v>1061</v>
      </c>
      <c r="B30" s="55" t="s">
        <v>1062</v>
      </c>
      <c r="C30" s="55" t="s">
        <v>1063</v>
      </c>
      <c r="D30" s="55" t="s">
        <v>1064</v>
      </c>
      <c r="E30" s="70" t="s">
        <v>1065</v>
      </c>
      <c r="F30" s="23" t="s">
        <v>997</v>
      </c>
      <c r="G30" s="23" t="s">
        <v>997</v>
      </c>
      <c r="H30" s="23" t="s">
        <v>997</v>
      </c>
      <c r="I30" s="23" t="s">
        <v>1000</v>
      </c>
      <c r="J30" s="23" t="s">
        <v>1014</v>
      </c>
      <c r="K30" s="56"/>
    </row>
    <row r="31" spans="1:11" outlineLevel="1" x14ac:dyDescent="0.2">
      <c r="A31" s="57"/>
      <c r="B31" s="55" t="s">
        <v>1066</v>
      </c>
      <c r="C31" s="55" t="s">
        <v>1067</v>
      </c>
      <c r="D31" s="58"/>
      <c r="E31" s="71"/>
      <c r="F31" s="56"/>
      <c r="G31" s="56"/>
      <c r="H31" s="56"/>
      <c r="I31" s="56"/>
      <c r="J31" s="56"/>
      <c r="K31" s="56"/>
    </row>
    <row r="32" spans="1:11" outlineLevel="1" x14ac:dyDescent="0.2">
      <c r="A32" s="57"/>
      <c r="B32" s="55" t="s">
        <v>1068</v>
      </c>
      <c r="C32" s="55" t="s">
        <v>1069</v>
      </c>
      <c r="D32" s="58"/>
      <c r="E32" s="71"/>
      <c r="F32" s="56"/>
      <c r="G32" s="56"/>
      <c r="H32" s="56"/>
      <c r="I32" s="56"/>
      <c r="J32" s="56"/>
      <c r="K32" s="56"/>
    </row>
    <row r="33" spans="1:11" x14ac:dyDescent="0.2">
      <c r="A33" s="54" t="s">
        <v>1070</v>
      </c>
      <c r="B33" s="55" t="s">
        <v>1071</v>
      </c>
      <c r="C33" s="55" t="s">
        <v>1072</v>
      </c>
      <c r="D33" s="55" t="s">
        <v>1073</v>
      </c>
      <c r="E33" s="70" t="s">
        <v>1065</v>
      </c>
      <c r="F33" s="23" t="s">
        <v>1074</v>
      </c>
      <c r="G33" s="23" t="s">
        <v>999</v>
      </c>
      <c r="H33" s="23" t="s">
        <v>997</v>
      </c>
      <c r="I33" s="23" t="s">
        <v>1000</v>
      </c>
      <c r="J33" s="23" t="s">
        <v>1033</v>
      </c>
      <c r="K33" s="56"/>
    </row>
    <row r="34" spans="1:11" x14ac:dyDescent="0.2">
      <c r="A34" s="54" t="s">
        <v>1075</v>
      </c>
      <c r="B34" s="55" t="s">
        <v>1076</v>
      </c>
      <c r="C34" s="55" t="s">
        <v>1077</v>
      </c>
      <c r="D34" s="55" t="s">
        <v>1078</v>
      </c>
      <c r="E34" s="70" t="s">
        <v>1065</v>
      </c>
      <c r="F34" s="23" t="s">
        <v>997</v>
      </c>
      <c r="G34" s="23" t="s">
        <v>997</v>
      </c>
      <c r="H34" s="23" t="s">
        <v>999</v>
      </c>
      <c r="I34" s="23" t="s">
        <v>1000</v>
      </c>
      <c r="J34" s="23" t="s">
        <v>993</v>
      </c>
      <c r="K34" s="56"/>
    </row>
    <row r="35" spans="1:11" x14ac:dyDescent="0.2">
      <c r="A35" s="54" t="s">
        <v>1079</v>
      </c>
      <c r="B35" s="55" t="s">
        <v>1080</v>
      </c>
      <c r="C35" s="23" t="s">
        <v>1081</v>
      </c>
      <c r="D35" s="23" t="s">
        <v>1082</v>
      </c>
      <c r="E35" s="55" t="s">
        <v>988</v>
      </c>
      <c r="F35" s="55" t="s">
        <v>988</v>
      </c>
      <c r="G35" s="55" t="s">
        <v>988</v>
      </c>
      <c r="H35" s="55" t="s">
        <v>988</v>
      </c>
      <c r="I35" s="55" t="s">
        <v>988</v>
      </c>
      <c r="J35" s="55" t="s">
        <v>988</v>
      </c>
      <c r="K35" s="56"/>
    </row>
    <row r="36" spans="1:11" outlineLevel="1" x14ac:dyDescent="0.2">
      <c r="A36" s="63" t="s">
        <v>1083</v>
      </c>
      <c r="B36" s="23">
        <v>2099712</v>
      </c>
      <c r="C36" s="23" t="s">
        <v>1084</v>
      </c>
      <c r="D36" s="56"/>
      <c r="E36" s="56"/>
      <c r="F36" s="56"/>
      <c r="G36" s="56"/>
      <c r="H36" s="56"/>
      <c r="I36" s="56"/>
      <c r="J36" s="56"/>
      <c r="K36" s="56"/>
    </row>
    <row r="37" spans="1:11" x14ac:dyDescent="0.2">
      <c r="A37" s="54" t="s">
        <v>1085</v>
      </c>
      <c r="B37" s="55" t="s">
        <v>1086</v>
      </c>
      <c r="C37" s="55" t="s">
        <v>1087</v>
      </c>
      <c r="D37" s="55" t="s">
        <v>1088</v>
      </c>
      <c r="E37" s="66" t="s">
        <v>1033</v>
      </c>
      <c r="F37" s="23" t="s">
        <v>999</v>
      </c>
      <c r="G37" s="23" t="s">
        <v>999</v>
      </c>
      <c r="H37" s="23" t="s">
        <v>997</v>
      </c>
      <c r="I37" s="23" t="s">
        <v>988</v>
      </c>
      <c r="J37" s="23" t="s">
        <v>988</v>
      </c>
      <c r="K37" s="56"/>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3"/>
  <sheetViews>
    <sheetView workbookViewId="0">
      <pane ySplit="1" topLeftCell="A2" activePane="bottomLeft" state="frozen"/>
      <selection pane="bottomLeft" activeCell="B3" sqref="B3"/>
    </sheetView>
  </sheetViews>
  <sheetFormatPr baseColWidth="10" defaultColWidth="12.5703125" defaultRowHeight="15.75" customHeight="1" outlineLevelRow="1" x14ac:dyDescent="0.2"/>
  <cols>
    <col min="1" max="1" width="24.28515625" customWidth="1"/>
    <col min="2" max="2" width="29.42578125" customWidth="1"/>
    <col min="3" max="3" width="29.85546875" customWidth="1"/>
    <col min="4" max="4" width="30.85546875" customWidth="1"/>
    <col min="5" max="5" width="29.7109375" customWidth="1"/>
  </cols>
  <sheetData>
    <row r="1" spans="1:5" ht="15.75" customHeight="1" x14ac:dyDescent="0.25">
      <c r="A1" s="72" t="s">
        <v>923</v>
      </c>
      <c r="B1" s="72" t="s">
        <v>981</v>
      </c>
      <c r="C1" s="72" t="s">
        <v>1089</v>
      </c>
      <c r="D1" s="72" t="s">
        <v>1090</v>
      </c>
      <c r="E1" s="72" t="s">
        <v>998</v>
      </c>
    </row>
    <row r="2" spans="1:5" x14ac:dyDescent="0.2">
      <c r="A2" s="80" t="s">
        <v>1091</v>
      </c>
      <c r="B2" s="79"/>
      <c r="C2" s="79"/>
      <c r="D2" s="79"/>
      <c r="E2" s="79"/>
    </row>
    <row r="3" spans="1:5" x14ac:dyDescent="0.2">
      <c r="A3" s="55">
        <v>2114</v>
      </c>
      <c r="B3" s="55" t="s">
        <v>1092</v>
      </c>
      <c r="C3" s="55" t="s">
        <v>1093</v>
      </c>
      <c r="D3" s="55" t="s">
        <v>1094</v>
      </c>
      <c r="E3" s="55" t="s">
        <v>1095</v>
      </c>
    </row>
    <row r="4" spans="1:5" x14ac:dyDescent="0.2">
      <c r="A4" s="55" t="s">
        <v>1096</v>
      </c>
      <c r="B4" s="55" t="s">
        <v>1097</v>
      </c>
      <c r="C4" s="55" t="s">
        <v>1093</v>
      </c>
      <c r="D4" s="55" t="s">
        <v>1094</v>
      </c>
      <c r="E4" s="55" t="s">
        <v>998</v>
      </c>
    </row>
    <row r="5" spans="1:5" outlineLevel="1" x14ac:dyDescent="0.2">
      <c r="A5" s="55" t="s">
        <v>1098</v>
      </c>
      <c r="B5" s="55" t="s">
        <v>1099</v>
      </c>
      <c r="C5" s="58"/>
      <c r="D5" s="58"/>
      <c r="E5" s="58"/>
    </row>
    <row r="6" spans="1:5" x14ac:dyDescent="0.2">
      <c r="A6" s="55">
        <v>10273</v>
      </c>
      <c r="B6" s="55" t="s">
        <v>1100</v>
      </c>
      <c r="C6" s="55" t="s">
        <v>1101</v>
      </c>
      <c r="D6" s="55" t="s">
        <v>1101</v>
      </c>
      <c r="E6" s="55" t="s">
        <v>1095</v>
      </c>
    </row>
    <row r="7" spans="1:5" x14ac:dyDescent="0.2">
      <c r="A7" s="55" t="s">
        <v>1102</v>
      </c>
      <c r="B7" s="55" t="s">
        <v>1103</v>
      </c>
      <c r="C7" s="55" t="s">
        <v>1101</v>
      </c>
      <c r="D7" s="55" t="s">
        <v>1094</v>
      </c>
      <c r="E7" s="55" t="s">
        <v>998</v>
      </c>
    </row>
    <row r="8" spans="1:5" outlineLevel="1" x14ac:dyDescent="0.2">
      <c r="A8" s="55" t="s">
        <v>1104</v>
      </c>
      <c r="B8" s="55" t="s">
        <v>1105</v>
      </c>
      <c r="C8" s="58"/>
      <c r="D8" s="58"/>
      <c r="E8" s="58"/>
    </row>
    <row r="9" spans="1:5" x14ac:dyDescent="0.2">
      <c r="A9" s="55" t="s">
        <v>1106</v>
      </c>
      <c r="B9" s="55" t="s">
        <v>1107</v>
      </c>
      <c r="C9" s="55" t="s">
        <v>1108</v>
      </c>
      <c r="D9" s="55" t="s">
        <v>1108</v>
      </c>
      <c r="E9" s="55" t="s">
        <v>1095</v>
      </c>
    </row>
    <row r="10" spans="1:5" x14ac:dyDescent="0.2">
      <c r="A10" s="55" t="s">
        <v>1109</v>
      </c>
      <c r="B10" s="55" t="s">
        <v>1110</v>
      </c>
      <c r="C10" s="55" t="s">
        <v>1111</v>
      </c>
      <c r="D10" s="55" t="s">
        <v>1111</v>
      </c>
      <c r="E10" s="55" t="s">
        <v>1095</v>
      </c>
    </row>
    <row r="11" spans="1:5" x14ac:dyDescent="0.2">
      <c r="A11" s="55">
        <v>40960</v>
      </c>
      <c r="B11" s="55" t="s">
        <v>1112</v>
      </c>
      <c r="C11" s="55" t="s">
        <v>1113</v>
      </c>
      <c r="D11" s="55" t="s">
        <v>1113</v>
      </c>
      <c r="E11" s="55" t="s">
        <v>988</v>
      </c>
    </row>
    <row r="12" spans="1:5" x14ac:dyDescent="0.2">
      <c r="A12" s="55">
        <v>51266</v>
      </c>
      <c r="B12" s="55" t="s">
        <v>1114</v>
      </c>
      <c r="C12" s="55" t="s">
        <v>1093</v>
      </c>
      <c r="D12" s="55" t="s">
        <v>1115</v>
      </c>
      <c r="E12" s="55" t="s">
        <v>1095</v>
      </c>
    </row>
    <row r="13" spans="1:5" x14ac:dyDescent="0.2">
      <c r="A13" s="55" t="s">
        <v>1116</v>
      </c>
      <c r="B13" s="55" t="s">
        <v>1117</v>
      </c>
      <c r="C13" s="55" t="s">
        <v>1093</v>
      </c>
      <c r="D13" s="55" t="s">
        <v>1115</v>
      </c>
      <c r="E13" s="55" t="s">
        <v>998</v>
      </c>
    </row>
  </sheetData>
  <mergeCells count="1">
    <mergeCell ref="A2:E2"/>
  </mergeCells>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61"/>
  <sheetViews>
    <sheetView workbookViewId="0">
      <pane ySplit="1" topLeftCell="A2" activePane="bottomLeft" state="frozen"/>
      <selection pane="bottomLeft" activeCell="B3" sqref="B3"/>
    </sheetView>
  </sheetViews>
  <sheetFormatPr baseColWidth="10" defaultColWidth="12.5703125" defaultRowHeight="15.75" customHeight="1" x14ac:dyDescent="0.2"/>
  <cols>
    <col min="1" max="2" width="17" customWidth="1"/>
    <col min="3" max="3" width="24" customWidth="1"/>
    <col min="4" max="4" width="85" customWidth="1"/>
  </cols>
  <sheetData>
    <row r="1" spans="1:4" x14ac:dyDescent="0.2">
      <c r="A1" s="1" t="s">
        <v>1118</v>
      </c>
      <c r="B1" s="1" t="s">
        <v>1119</v>
      </c>
      <c r="C1" s="1" t="s">
        <v>1120</v>
      </c>
      <c r="D1" s="1" t="s">
        <v>325</v>
      </c>
    </row>
    <row r="2" spans="1:4" x14ac:dyDescent="0.2">
      <c r="A2" s="73">
        <v>32768</v>
      </c>
      <c r="B2" s="73" t="str">
        <f t="shared" ref="B2:B61" si="0">DEC2HEX(A2,4)</f>
        <v>8000</v>
      </c>
      <c r="C2" s="74" t="s">
        <v>1121</v>
      </c>
      <c r="D2" s="74" t="s">
        <v>1122</v>
      </c>
    </row>
    <row r="3" spans="1:4" x14ac:dyDescent="0.2">
      <c r="A3" s="73">
        <f t="shared" ref="A3:A61" si="1">SUM(A2, 1)</f>
        <v>32769</v>
      </c>
      <c r="B3" s="73" t="str">
        <f t="shared" si="0"/>
        <v>8001</v>
      </c>
      <c r="C3" s="74" t="s">
        <v>1093</v>
      </c>
      <c r="D3" s="74"/>
    </row>
    <row r="4" spans="1:4" x14ac:dyDescent="0.2">
      <c r="A4" s="73">
        <f t="shared" si="1"/>
        <v>32770</v>
      </c>
      <c r="B4" s="73" t="str">
        <f t="shared" si="0"/>
        <v>8002</v>
      </c>
      <c r="C4" s="74" t="s">
        <v>1101</v>
      </c>
      <c r="D4" s="74"/>
    </row>
    <row r="5" spans="1:4" x14ac:dyDescent="0.2">
      <c r="A5" s="73">
        <f t="shared" si="1"/>
        <v>32771</v>
      </c>
      <c r="B5" s="73" t="str">
        <f t="shared" si="0"/>
        <v>8003</v>
      </c>
      <c r="C5" s="74" t="s">
        <v>1123</v>
      </c>
      <c r="D5" s="74" t="s">
        <v>1124</v>
      </c>
    </row>
    <row r="6" spans="1:4" x14ac:dyDescent="0.2">
      <c r="A6" s="73">
        <f t="shared" si="1"/>
        <v>32772</v>
      </c>
      <c r="B6" s="73" t="str">
        <f t="shared" si="0"/>
        <v>8004</v>
      </c>
      <c r="C6" s="74" t="s">
        <v>1125</v>
      </c>
      <c r="D6" s="74"/>
    </row>
    <row r="7" spans="1:4" x14ac:dyDescent="0.2">
      <c r="A7" s="73">
        <f t="shared" si="1"/>
        <v>32773</v>
      </c>
      <c r="B7" s="73" t="str">
        <f t="shared" si="0"/>
        <v>8005</v>
      </c>
      <c r="C7" s="74"/>
      <c r="D7" s="74"/>
    </row>
    <row r="8" spans="1:4" x14ac:dyDescent="0.2">
      <c r="A8" s="73">
        <f t="shared" si="1"/>
        <v>32774</v>
      </c>
      <c r="B8" s="73" t="str">
        <f t="shared" si="0"/>
        <v>8006</v>
      </c>
      <c r="C8" s="74"/>
      <c r="D8" s="74"/>
    </row>
    <row r="9" spans="1:4" x14ac:dyDescent="0.2">
      <c r="A9" s="73">
        <f t="shared" si="1"/>
        <v>32775</v>
      </c>
      <c r="B9" s="73" t="str">
        <f t="shared" si="0"/>
        <v>8007</v>
      </c>
      <c r="C9" s="74"/>
      <c r="D9" s="74"/>
    </row>
    <row r="10" spans="1:4" x14ac:dyDescent="0.2">
      <c r="A10" s="73">
        <f t="shared" si="1"/>
        <v>32776</v>
      </c>
      <c r="B10" s="73" t="str">
        <f t="shared" si="0"/>
        <v>8008</v>
      </c>
      <c r="C10" s="74"/>
      <c r="D10" s="74"/>
    </row>
    <row r="11" spans="1:4" x14ac:dyDescent="0.2">
      <c r="A11" s="73">
        <f t="shared" si="1"/>
        <v>32777</v>
      </c>
      <c r="B11" s="73" t="str">
        <f t="shared" si="0"/>
        <v>8009</v>
      </c>
      <c r="C11" s="74"/>
      <c r="D11" s="74"/>
    </row>
    <row r="12" spans="1:4" x14ac:dyDescent="0.2">
      <c r="A12" s="73">
        <f t="shared" si="1"/>
        <v>32778</v>
      </c>
      <c r="B12" s="73" t="str">
        <f t="shared" si="0"/>
        <v>800A</v>
      </c>
      <c r="C12" s="74"/>
      <c r="D12" s="74"/>
    </row>
    <row r="13" spans="1:4" x14ac:dyDescent="0.2">
      <c r="A13" s="73">
        <f t="shared" si="1"/>
        <v>32779</v>
      </c>
      <c r="B13" s="73" t="str">
        <f t="shared" si="0"/>
        <v>800B</v>
      </c>
      <c r="C13" s="74"/>
      <c r="D13" s="74"/>
    </row>
    <row r="14" spans="1:4" x14ac:dyDescent="0.2">
      <c r="A14" s="73">
        <f t="shared" si="1"/>
        <v>32780</v>
      </c>
      <c r="B14" s="73" t="str">
        <f t="shared" si="0"/>
        <v>800C</v>
      </c>
      <c r="C14" s="74"/>
      <c r="D14" s="74"/>
    </row>
    <row r="15" spans="1:4" x14ac:dyDescent="0.2">
      <c r="A15" s="73">
        <f t="shared" si="1"/>
        <v>32781</v>
      </c>
      <c r="B15" s="73" t="str">
        <f t="shared" si="0"/>
        <v>800D</v>
      </c>
      <c r="C15" s="74" t="s">
        <v>1126</v>
      </c>
      <c r="D15" s="74" t="s">
        <v>1127</v>
      </c>
    </row>
    <row r="16" spans="1:4" x14ac:dyDescent="0.2">
      <c r="A16" s="73">
        <f t="shared" si="1"/>
        <v>32782</v>
      </c>
      <c r="B16" s="73" t="str">
        <f t="shared" si="0"/>
        <v>800E</v>
      </c>
      <c r="C16" s="74" t="s">
        <v>1128</v>
      </c>
      <c r="D16" s="74"/>
    </row>
    <row r="17" spans="1:4" x14ac:dyDescent="0.2">
      <c r="A17" s="73">
        <f t="shared" si="1"/>
        <v>32783</v>
      </c>
      <c r="B17" s="73" t="str">
        <f t="shared" si="0"/>
        <v>800F</v>
      </c>
      <c r="C17" s="74" t="s">
        <v>1129</v>
      </c>
      <c r="D17" s="74" t="s">
        <v>1130</v>
      </c>
    </row>
    <row r="18" spans="1:4" x14ac:dyDescent="0.2">
      <c r="A18" s="73">
        <f t="shared" si="1"/>
        <v>32784</v>
      </c>
      <c r="B18" s="73" t="str">
        <f t="shared" si="0"/>
        <v>8010</v>
      </c>
      <c r="C18" s="74" t="s">
        <v>1131</v>
      </c>
      <c r="D18" s="74"/>
    </row>
    <row r="19" spans="1:4" x14ac:dyDescent="0.2">
      <c r="A19" s="73">
        <f t="shared" si="1"/>
        <v>32785</v>
      </c>
      <c r="B19" s="73" t="str">
        <f t="shared" si="0"/>
        <v>8011</v>
      </c>
      <c r="C19" s="74" t="s">
        <v>1132</v>
      </c>
      <c r="D19" s="74"/>
    </row>
    <row r="20" spans="1:4" x14ac:dyDescent="0.2">
      <c r="A20" s="73">
        <f t="shared" si="1"/>
        <v>32786</v>
      </c>
      <c r="B20" s="73" t="str">
        <f t="shared" si="0"/>
        <v>8012</v>
      </c>
      <c r="C20" s="74"/>
      <c r="D20" s="74"/>
    </row>
    <row r="21" spans="1:4" x14ac:dyDescent="0.2">
      <c r="A21" s="73">
        <f t="shared" si="1"/>
        <v>32787</v>
      </c>
      <c r="B21" s="73" t="str">
        <f t="shared" si="0"/>
        <v>8013</v>
      </c>
      <c r="C21" s="74" t="s">
        <v>1133</v>
      </c>
      <c r="D21" s="74"/>
    </row>
    <row r="22" spans="1:4" x14ac:dyDescent="0.2">
      <c r="A22" s="73">
        <f t="shared" si="1"/>
        <v>32788</v>
      </c>
      <c r="B22" s="73" t="str">
        <f t="shared" si="0"/>
        <v>8014</v>
      </c>
      <c r="C22" s="74" t="s">
        <v>1134</v>
      </c>
      <c r="D22" s="74"/>
    </row>
    <row r="23" spans="1:4" x14ac:dyDescent="0.2">
      <c r="A23" s="73">
        <f t="shared" si="1"/>
        <v>32789</v>
      </c>
      <c r="B23" s="73" t="str">
        <f t="shared" si="0"/>
        <v>8015</v>
      </c>
      <c r="C23" s="74" t="s">
        <v>1135</v>
      </c>
      <c r="D23" s="74"/>
    </row>
    <row r="24" spans="1:4" x14ac:dyDescent="0.2">
      <c r="A24" s="73">
        <f t="shared" si="1"/>
        <v>32790</v>
      </c>
      <c r="B24" s="73" t="str">
        <f t="shared" si="0"/>
        <v>8016</v>
      </c>
      <c r="C24" s="74" t="s">
        <v>1136</v>
      </c>
      <c r="D24" s="74"/>
    </row>
    <row r="25" spans="1:4" x14ac:dyDescent="0.2">
      <c r="A25" s="73">
        <f t="shared" si="1"/>
        <v>32791</v>
      </c>
      <c r="B25" s="73" t="str">
        <f t="shared" si="0"/>
        <v>8017</v>
      </c>
      <c r="C25" s="74" t="s">
        <v>1137</v>
      </c>
      <c r="D25" s="74" t="s">
        <v>1138</v>
      </c>
    </row>
    <row r="26" spans="1:4" x14ac:dyDescent="0.2">
      <c r="A26" s="73">
        <f t="shared" si="1"/>
        <v>32792</v>
      </c>
      <c r="B26" s="73" t="str">
        <f t="shared" si="0"/>
        <v>8018</v>
      </c>
      <c r="C26" s="74" t="s">
        <v>1139</v>
      </c>
      <c r="D26" s="74" t="s">
        <v>1140</v>
      </c>
    </row>
    <row r="27" spans="1:4" x14ac:dyDescent="0.2">
      <c r="A27" s="73">
        <f t="shared" si="1"/>
        <v>32793</v>
      </c>
      <c r="B27" s="73" t="str">
        <f t="shared" si="0"/>
        <v>8019</v>
      </c>
      <c r="C27" s="74" t="s">
        <v>1141</v>
      </c>
      <c r="D27" s="74" t="s">
        <v>1142</v>
      </c>
    </row>
    <row r="28" spans="1:4" x14ac:dyDescent="0.2">
      <c r="A28" s="73">
        <f t="shared" si="1"/>
        <v>32794</v>
      </c>
      <c r="B28" s="73" t="str">
        <f t="shared" si="0"/>
        <v>801A</v>
      </c>
      <c r="C28" s="74" t="s">
        <v>1143</v>
      </c>
      <c r="D28" s="74" t="s">
        <v>1144</v>
      </c>
    </row>
    <row r="29" spans="1:4" x14ac:dyDescent="0.2">
      <c r="A29" s="73">
        <f t="shared" si="1"/>
        <v>32795</v>
      </c>
      <c r="B29" s="73" t="str">
        <f t="shared" si="0"/>
        <v>801B</v>
      </c>
      <c r="C29" s="74" t="s">
        <v>1145</v>
      </c>
      <c r="D29" s="74" t="s">
        <v>1146</v>
      </c>
    </row>
    <row r="30" spans="1:4" x14ac:dyDescent="0.2">
      <c r="A30" s="73">
        <f t="shared" si="1"/>
        <v>32796</v>
      </c>
      <c r="B30" s="73" t="str">
        <f t="shared" si="0"/>
        <v>801C</v>
      </c>
      <c r="C30" s="74" t="s">
        <v>1147</v>
      </c>
      <c r="D30" s="74" t="s">
        <v>1148</v>
      </c>
    </row>
    <row r="31" spans="1:4" x14ac:dyDescent="0.2">
      <c r="A31" s="73">
        <f t="shared" si="1"/>
        <v>32797</v>
      </c>
      <c r="B31" s="73" t="str">
        <f t="shared" si="0"/>
        <v>801D</v>
      </c>
      <c r="C31" s="74"/>
      <c r="D31" s="74"/>
    </row>
    <row r="32" spans="1:4" x14ac:dyDescent="0.2">
      <c r="A32" s="73">
        <f t="shared" si="1"/>
        <v>32798</v>
      </c>
      <c r="B32" s="73" t="str">
        <f t="shared" si="0"/>
        <v>801E</v>
      </c>
      <c r="C32" s="74"/>
      <c r="D32" s="74"/>
    </row>
    <row r="33" spans="1:4" x14ac:dyDescent="0.2">
      <c r="A33" s="73">
        <f t="shared" si="1"/>
        <v>32799</v>
      </c>
      <c r="B33" s="73" t="str">
        <f t="shared" si="0"/>
        <v>801F</v>
      </c>
      <c r="C33" s="74"/>
      <c r="D33" s="74"/>
    </row>
    <row r="34" spans="1:4" x14ac:dyDescent="0.2">
      <c r="A34" s="73">
        <f t="shared" si="1"/>
        <v>32800</v>
      </c>
      <c r="B34" s="73" t="str">
        <f t="shared" si="0"/>
        <v>8020</v>
      </c>
      <c r="C34" s="74"/>
      <c r="D34" s="74"/>
    </row>
    <row r="35" spans="1:4" x14ac:dyDescent="0.2">
      <c r="A35" s="73">
        <f t="shared" si="1"/>
        <v>32801</v>
      </c>
      <c r="B35" s="73" t="str">
        <f t="shared" si="0"/>
        <v>8021</v>
      </c>
      <c r="C35" s="74" t="s">
        <v>1149</v>
      </c>
      <c r="D35" s="74" t="s">
        <v>1150</v>
      </c>
    </row>
    <row r="36" spans="1:4" x14ac:dyDescent="0.2">
      <c r="A36" s="73">
        <f t="shared" si="1"/>
        <v>32802</v>
      </c>
      <c r="B36" s="73" t="str">
        <f t="shared" si="0"/>
        <v>8022</v>
      </c>
      <c r="C36" s="74" t="s">
        <v>1151</v>
      </c>
      <c r="D36" s="74"/>
    </row>
    <row r="37" spans="1:4" x14ac:dyDescent="0.2">
      <c r="A37" s="73">
        <f t="shared" si="1"/>
        <v>32803</v>
      </c>
      <c r="B37" s="73" t="str">
        <f t="shared" si="0"/>
        <v>8023</v>
      </c>
      <c r="C37" s="74" t="s">
        <v>1152</v>
      </c>
      <c r="D37" s="74" t="s">
        <v>1153</v>
      </c>
    </row>
    <row r="38" spans="1:4" x14ac:dyDescent="0.2">
      <c r="A38" s="73">
        <f t="shared" si="1"/>
        <v>32804</v>
      </c>
      <c r="B38" s="73" t="str">
        <f t="shared" si="0"/>
        <v>8024</v>
      </c>
      <c r="C38" s="74" t="s">
        <v>1154</v>
      </c>
      <c r="D38" s="74" t="s">
        <v>1155</v>
      </c>
    </row>
    <row r="39" spans="1:4" x14ac:dyDescent="0.2">
      <c r="A39" s="73">
        <f t="shared" si="1"/>
        <v>32805</v>
      </c>
      <c r="B39" s="73" t="str">
        <f t="shared" si="0"/>
        <v>8025</v>
      </c>
      <c r="C39" s="74" t="s">
        <v>1152</v>
      </c>
      <c r="D39" s="74" t="s">
        <v>1156</v>
      </c>
    </row>
    <row r="40" spans="1:4" x14ac:dyDescent="0.2">
      <c r="A40" s="73">
        <f t="shared" si="1"/>
        <v>32806</v>
      </c>
      <c r="B40" s="73" t="str">
        <f t="shared" si="0"/>
        <v>8026</v>
      </c>
      <c r="C40" s="74" t="s">
        <v>1154</v>
      </c>
      <c r="D40" s="74" t="s">
        <v>1157</v>
      </c>
    </row>
    <row r="41" spans="1:4" x14ac:dyDescent="0.2">
      <c r="A41" s="73">
        <f t="shared" si="1"/>
        <v>32807</v>
      </c>
      <c r="B41" s="73" t="str">
        <f t="shared" si="0"/>
        <v>8027</v>
      </c>
      <c r="C41" s="74"/>
      <c r="D41" s="74"/>
    </row>
    <row r="42" spans="1:4" x14ac:dyDescent="0.2">
      <c r="A42" s="73">
        <f t="shared" si="1"/>
        <v>32808</v>
      </c>
      <c r="B42" s="73" t="str">
        <f t="shared" si="0"/>
        <v>8028</v>
      </c>
      <c r="C42" s="74"/>
      <c r="D42" s="74"/>
    </row>
    <row r="43" spans="1:4" x14ac:dyDescent="0.2">
      <c r="A43" s="73">
        <f t="shared" si="1"/>
        <v>32809</v>
      </c>
      <c r="B43" s="73" t="str">
        <f t="shared" si="0"/>
        <v>8029</v>
      </c>
      <c r="C43" s="74"/>
      <c r="D43" s="74"/>
    </row>
    <row r="44" spans="1:4" x14ac:dyDescent="0.2">
      <c r="A44" s="73">
        <f t="shared" si="1"/>
        <v>32810</v>
      </c>
      <c r="B44" s="73" t="str">
        <f t="shared" si="0"/>
        <v>802A</v>
      </c>
      <c r="C44" s="74"/>
      <c r="D44" s="74"/>
    </row>
    <row r="45" spans="1:4" x14ac:dyDescent="0.2">
      <c r="A45" s="73">
        <f t="shared" si="1"/>
        <v>32811</v>
      </c>
      <c r="B45" s="73" t="str">
        <f t="shared" si="0"/>
        <v>802B</v>
      </c>
      <c r="C45" s="74"/>
      <c r="D45" s="74"/>
    </row>
    <row r="46" spans="1:4" x14ac:dyDescent="0.2">
      <c r="A46" s="73">
        <f t="shared" si="1"/>
        <v>32812</v>
      </c>
      <c r="B46" s="73" t="str">
        <f t="shared" si="0"/>
        <v>802C</v>
      </c>
      <c r="C46" s="74"/>
      <c r="D46" s="74"/>
    </row>
    <row r="47" spans="1:4" x14ac:dyDescent="0.2">
      <c r="A47" s="73">
        <f t="shared" si="1"/>
        <v>32813</v>
      </c>
      <c r="B47" s="73" t="str">
        <f t="shared" si="0"/>
        <v>802D</v>
      </c>
      <c r="C47" s="74"/>
      <c r="D47" s="74"/>
    </row>
    <row r="48" spans="1:4" x14ac:dyDescent="0.2">
      <c r="A48" s="73">
        <f t="shared" si="1"/>
        <v>32814</v>
      </c>
      <c r="B48" s="73" t="str">
        <f t="shared" si="0"/>
        <v>802E</v>
      </c>
      <c r="C48" s="74"/>
      <c r="D48" s="74"/>
    </row>
    <row r="49" spans="1:4" x14ac:dyDescent="0.2">
      <c r="A49" s="73">
        <f t="shared" si="1"/>
        <v>32815</v>
      </c>
      <c r="B49" s="73" t="str">
        <f t="shared" si="0"/>
        <v>802F</v>
      </c>
      <c r="C49" s="74"/>
      <c r="D49" s="74"/>
    </row>
    <row r="50" spans="1:4" x14ac:dyDescent="0.2">
      <c r="A50" s="73">
        <f t="shared" si="1"/>
        <v>32816</v>
      </c>
      <c r="B50" s="73" t="str">
        <f t="shared" si="0"/>
        <v>8030</v>
      </c>
      <c r="C50" s="74"/>
      <c r="D50" s="74"/>
    </row>
    <row r="51" spans="1:4" x14ac:dyDescent="0.2">
      <c r="A51" s="73">
        <f t="shared" si="1"/>
        <v>32817</v>
      </c>
      <c r="B51" s="73" t="str">
        <f t="shared" si="0"/>
        <v>8031</v>
      </c>
      <c r="C51" s="74" t="s">
        <v>1158</v>
      </c>
      <c r="D51" s="74"/>
    </row>
    <row r="52" spans="1:4" x14ac:dyDescent="0.2">
      <c r="A52" s="73">
        <f t="shared" si="1"/>
        <v>32818</v>
      </c>
      <c r="B52" s="73" t="str">
        <f t="shared" si="0"/>
        <v>8032</v>
      </c>
      <c r="C52" s="74"/>
      <c r="D52" s="74"/>
    </row>
    <row r="53" spans="1:4" x14ac:dyDescent="0.2">
      <c r="A53" s="73">
        <f t="shared" si="1"/>
        <v>32819</v>
      </c>
      <c r="B53" s="73" t="str">
        <f t="shared" si="0"/>
        <v>8033</v>
      </c>
      <c r="C53" s="74"/>
      <c r="D53" s="74"/>
    </row>
    <row r="54" spans="1:4" x14ac:dyDescent="0.2">
      <c r="A54" s="73">
        <f t="shared" si="1"/>
        <v>32820</v>
      </c>
      <c r="B54" s="73" t="str">
        <f t="shared" si="0"/>
        <v>8034</v>
      </c>
      <c r="C54" s="74"/>
      <c r="D54" s="74"/>
    </row>
    <row r="55" spans="1:4" x14ac:dyDescent="0.2">
      <c r="A55" s="73">
        <f t="shared" si="1"/>
        <v>32821</v>
      </c>
      <c r="B55" s="73" t="str">
        <f t="shared" si="0"/>
        <v>8035</v>
      </c>
      <c r="C55" s="74"/>
      <c r="D55" s="74"/>
    </row>
    <row r="56" spans="1:4" x14ac:dyDescent="0.2">
      <c r="A56" s="73">
        <f t="shared" si="1"/>
        <v>32822</v>
      </c>
      <c r="B56" s="73" t="str">
        <f t="shared" si="0"/>
        <v>8036</v>
      </c>
      <c r="C56" s="74"/>
      <c r="D56" s="74"/>
    </row>
    <row r="57" spans="1:4" x14ac:dyDescent="0.2">
      <c r="A57" s="73">
        <f t="shared" si="1"/>
        <v>32823</v>
      </c>
      <c r="B57" s="73" t="str">
        <f t="shared" si="0"/>
        <v>8037</v>
      </c>
      <c r="C57" s="74"/>
      <c r="D57" s="74"/>
    </row>
    <row r="58" spans="1:4" x14ac:dyDescent="0.2">
      <c r="A58" s="73">
        <f t="shared" si="1"/>
        <v>32824</v>
      </c>
      <c r="B58" s="73" t="str">
        <f t="shared" si="0"/>
        <v>8038</v>
      </c>
      <c r="C58" s="74"/>
      <c r="D58" s="74"/>
    </row>
    <row r="59" spans="1:4" x14ac:dyDescent="0.2">
      <c r="A59" s="73">
        <f t="shared" si="1"/>
        <v>32825</v>
      </c>
      <c r="B59" s="73" t="str">
        <f t="shared" si="0"/>
        <v>8039</v>
      </c>
      <c r="C59" s="74" t="s">
        <v>1159</v>
      </c>
      <c r="D59" s="74" t="s">
        <v>1160</v>
      </c>
    </row>
    <row r="60" spans="1:4" x14ac:dyDescent="0.2">
      <c r="A60" s="73">
        <f t="shared" si="1"/>
        <v>32826</v>
      </c>
      <c r="B60" s="73" t="str">
        <f t="shared" si="0"/>
        <v>803A</v>
      </c>
      <c r="C60" s="74"/>
      <c r="D60" s="74"/>
    </row>
    <row r="61" spans="1:4" x14ac:dyDescent="0.2">
      <c r="A61" s="73">
        <f t="shared" si="1"/>
        <v>32827</v>
      </c>
      <c r="B61" s="73" t="str">
        <f t="shared" si="0"/>
        <v>803B</v>
      </c>
      <c r="C61" s="74" t="s">
        <v>1161</v>
      </c>
      <c r="D61" s="74"/>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80"/>
  <sheetViews>
    <sheetView workbookViewId="0">
      <pane ySplit="1" topLeftCell="A2" activePane="bottomLeft" state="frozen"/>
      <selection pane="bottomLeft" activeCell="B3" sqref="B3"/>
    </sheetView>
  </sheetViews>
  <sheetFormatPr baseColWidth="10" defaultColWidth="12.5703125" defaultRowHeight="15.75" customHeight="1" x14ac:dyDescent="0.2"/>
  <cols>
    <col min="1" max="1" width="39.85546875" customWidth="1"/>
    <col min="2" max="2" width="60.5703125" customWidth="1"/>
  </cols>
  <sheetData>
    <row r="1" spans="1:2" ht="15.75" customHeight="1" x14ac:dyDescent="0.25">
      <c r="A1" s="75" t="s">
        <v>1162</v>
      </c>
      <c r="B1" s="75" t="s">
        <v>325</v>
      </c>
    </row>
    <row r="2" spans="1:2" ht="15.75" customHeight="1" x14ac:dyDescent="0.25">
      <c r="A2" s="81" t="s">
        <v>1163</v>
      </c>
      <c r="B2" s="79"/>
    </row>
    <row r="3" spans="1:2" x14ac:dyDescent="0.2">
      <c r="A3" s="23" t="s">
        <v>1164</v>
      </c>
      <c r="B3" s="23" t="s">
        <v>1165</v>
      </c>
    </row>
    <row r="4" spans="1:2" x14ac:dyDescent="0.2">
      <c r="A4" s="23" t="s">
        <v>329</v>
      </c>
      <c r="B4" s="23" t="s">
        <v>1166</v>
      </c>
    </row>
    <row r="5" spans="1:2" x14ac:dyDescent="0.2">
      <c r="A5" s="23" t="s">
        <v>332</v>
      </c>
      <c r="B5" s="23" t="s">
        <v>1167</v>
      </c>
    </row>
    <row r="6" spans="1:2" x14ac:dyDescent="0.2">
      <c r="A6" s="23" t="s">
        <v>335</v>
      </c>
      <c r="B6" s="23" t="s">
        <v>1166</v>
      </c>
    </row>
    <row r="7" spans="1:2" x14ac:dyDescent="0.2">
      <c r="A7" s="23" t="s">
        <v>338</v>
      </c>
      <c r="B7" s="23" t="s">
        <v>1167</v>
      </c>
    </row>
    <row r="8" spans="1:2" x14ac:dyDescent="0.2">
      <c r="A8" s="23" t="s">
        <v>341</v>
      </c>
      <c r="B8" s="23" t="s">
        <v>1168</v>
      </c>
    </row>
    <row r="9" spans="1:2" x14ac:dyDescent="0.2">
      <c r="A9" s="23" t="s">
        <v>345</v>
      </c>
      <c r="B9" s="23" t="s">
        <v>1169</v>
      </c>
    </row>
    <row r="10" spans="1:2" x14ac:dyDescent="0.2">
      <c r="A10" s="23" t="s">
        <v>368</v>
      </c>
      <c r="B10" s="23" t="s">
        <v>1170</v>
      </c>
    </row>
    <row r="11" spans="1:2" x14ac:dyDescent="0.2">
      <c r="A11" s="23" t="s">
        <v>1171</v>
      </c>
      <c r="B11" s="23" t="s">
        <v>1172</v>
      </c>
    </row>
    <row r="12" spans="1:2" x14ac:dyDescent="0.2">
      <c r="A12" s="23" t="s">
        <v>1173</v>
      </c>
      <c r="B12" s="23" t="s">
        <v>1174</v>
      </c>
    </row>
    <row r="13" spans="1:2" ht="15.75" customHeight="1" x14ac:dyDescent="0.25">
      <c r="A13" s="81" t="s">
        <v>1175</v>
      </c>
      <c r="B13" s="79"/>
    </row>
    <row r="14" spans="1:2" x14ac:dyDescent="0.2">
      <c r="A14" s="82" t="s">
        <v>1176</v>
      </c>
      <c r="B14" s="79"/>
    </row>
    <row r="15" spans="1:2" ht="15.75" customHeight="1" x14ac:dyDescent="0.25">
      <c r="A15" s="81" t="s">
        <v>1177</v>
      </c>
      <c r="B15" s="79"/>
    </row>
    <row r="16" spans="1:2" x14ac:dyDescent="0.2">
      <c r="A16" s="82" t="s">
        <v>1178</v>
      </c>
      <c r="B16" s="79"/>
    </row>
    <row r="17" spans="1:2" x14ac:dyDescent="0.2">
      <c r="A17" s="23" t="s">
        <v>327</v>
      </c>
      <c r="B17" s="23" t="s">
        <v>1179</v>
      </c>
    </row>
    <row r="18" spans="1:2" x14ac:dyDescent="0.2">
      <c r="A18" s="23" t="s">
        <v>1180</v>
      </c>
      <c r="B18" s="23" t="s">
        <v>1181</v>
      </c>
    </row>
    <row r="19" spans="1:2" x14ac:dyDescent="0.2">
      <c r="A19" s="23" t="s">
        <v>1182</v>
      </c>
      <c r="B19" s="23" t="s">
        <v>1183</v>
      </c>
    </row>
    <row r="20" spans="1:2" x14ac:dyDescent="0.2">
      <c r="A20" s="23" t="s">
        <v>1184</v>
      </c>
      <c r="B20" s="23" t="s">
        <v>1185</v>
      </c>
    </row>
    <row r="21" spans="1:2" x14ac:dyDescent="0.2">
      <c r="A21" s="23" t="s">
        <v>1186</v>
      </c>
      <c r="B21" s="23" t="s">
        <v>1187</v>
      </c>
    </row>
    <row r="22" spans="1:2" x14ac:dyDescent="0.2">
      <c r="A22" s="23" t="s">
        <v>1188</v>
      </c>
      <c r="B22" s="23" t="s">
        <v>1189</v>
      </c>
    </row>
    <row r="23" spans="1:2" x14ac:dyDescent="0.2">
      <c r="A23" s="23" t="s">
        <v>1190</v>
      </c>
      <c r="B23" s="23" t="s">
        <v>1191</v>
      </c>
    </row>
    <row r="24" spans="1:2" x14ac:dyDescent="0.2">
      <c r="A24" s="23" t="s">
        <v>1192</v>
      </c>
      <c r="B24" s="23" t="s">
        <v>1193</v>
      </c>
    </row>
    <row r="25" spans="1:2" x14ac:dyDescent="0.2">
      <c r="A25" s="23" t="s">
        <v>1194</v>
      </c>
      <c r="B25" s="23" t="s">
        <v>1195</v>
      </c>
    </row>
    <row r="26" spans="1:2" x14ac:dyDescent="0.2">
      <c r="A26" s="23" t="s">
        <v>1196</v>
      </c>
      <c r="B26" s="23" t="s">
        <v>1197</v>
      </c>
    </row>
    <row r="27" spans="1:2" ht="15.75" customHeight="1" x14ac:dyDescent="0.25">
      <c r="A27" s="81" t="s">
        <v>1198</v>
      </c>
      <c r="B27" s="79"/>
    </row>
    <row r="28" spans="1:2" x14ac:dyDescent="0.2">
      <c r="A28" s="82" t="s">
        <v>1199</v>
      </c>
      <c r="B28" s="79"/>
    </row>
    <row r="29" spans="1:2" x14ac:dyDescent="0.2">
      <c r="A29" s="23" t="s">
        <v>1200</v>
      </c>
      <c r="B29" s="55" t="s">
        <v>1201</v>
      </c>
    </row>
    <row r="30" spans="1:2" x14ac:dyDescent="0.2">
      <c r="A30" s="23" t="s">
        <v>1202</v>
      </c>
      <c r="B30" s="55" t="s">
        <v>1203</v>
      </c>
    </row>
    <row r="31" spans="1:2" x14ac:dyDescent="0.2">
      <c r="A31" s="23" t="s">
        <v>1204</v>
      </c>
      <c r="B31" s="55" t="s">
        <v>1205</v>
      </c>
    </row>
    <row r="32" spans="1:2" x14ac:dyDescent="0.2">
      <c r="A32" s="23" t="s">
        <v>1206</v>
      </c>
      <c r="B32" s="55" t="s">
        <v>1207</v>
      </c>
    </row>
    <row r="33" spans="1:2" ht="15.75" customHeight="1" x14ac:dyDescent="0.25">
      <c r="A33" s="81" t="s">
        <v>1208</v>
      </c>
      <c r="B33" s="79"/>
    </row>
    <row r="34" spans="1:2" x14ac:dyDescent="0.2">
      <c r="A34" s="23" t="s">
        <v>327</v>
      </c>
      <c r="B34" s="55" t="s">
        <v>1209</v>
      </c>
    </row>
    <row r="35" spans="1:2" x14ac:dyDescent="0.2">
      <c r="A35" s="76" t="s">
        <v>1210</v>
      </c>
      <c r="B35" s="77" t="s">
        <v>1211</v>
      </c>
    </row>
    <row r="36" spans="1:2" x14ac:dyDescent="0.2">
      <c r="A36" s="76" t="s">
        <v>1180</v>
      </c>
      <c r="B36" s="77" t="s">
        <v>1212</v>
      </c>
    </row>
    <row r="37" spans="1:2" x14ac:dyDescent="0.2">
      <c r="A37" s="23" t="s">
        <v>1213</v>
      </c>
      <c r="B37" s="55" t="s">
        <v>1214</v>
      </c>
    </row>
    <row r="38" spans="1:2" ht="12.75" x14ac:dyDescent="0.2">
      <c r="A38" s="76" t="s">
        <v>1182</v>
      </c>
      <c r="B38" s="77" t="s">
        <v>1215</v>
      </c>
    </row>
    <row r="39" spans="1:2" ht="12.75" x14ac:dyDescent="0.2">
      <c r="A39" s="23" t="s">
        <v>1216</v>
      </c>
      <c r="B39" s="55" t="s">
        <v>1217</v>
      </c>
    </row>
    <row r="40" spans="1:2" ht="12.75" x14ac:dyDescent="0.2">
      <c r="A40" s="23" t="s">
        <v>1218</v>
      </c>
      <c r="B40" s="55" t="s">
        <v>1219</v>
      </c>
    </row>
    <row r="41" spans="1:2" ht="12.75" x14ac:dyDescent="0.2">
      <c r="A41" s="23" t="s">
        <v>1220</v>
      </c>
      <c r="B41" s="55" t="s">
        <v>1221</v>
      </c>
    </row>
    <row r="42" spans="1:2" ht="12.75" x14ac:dyDescent="0.2">
      <c r="A42" s="76" t="s">
        <v>1184</v>
      </c>
      <c r="B42" s="77" t="s">
        <v>1222</v>
      </c>
    </row>
    <row r="43" spans="1:2" ht="12.75" x14ac:dyDescent="0.2">
      <c r="A43" s="23" t="s">
        <v>1223</v>
      </c>
      <c r="B43" s="55" t="s">
        <v>1224</v>
      </c>
    </row>
    <row r="44" spans="1:2" ht="12.75" x14ac:dyDescent="0.2">
      <c r="A44" s="23" t="s">
        <v>1225</v>
      </c>
      <c r="B44" s="55" t="s">
        <v>1226</v>
      </c>
    </row>
    <row r="45" spans="1:2" ht="12.75" x14ac:dyDescent="0.2">
      <c r="A45" s="23" t="s">
        <v>1227</v>
      </c>
      <c r="B45" s="55" t="s">
        <v>1228</v>
      </c>
    </row>
    <row r="46" spans="1:2" ht="12.75" x14ac:dyDescent="0.2">
      <c r="A46" s="23" t="s">
        <v>1229</v>
      </c>
      <c r="B46" s="55" t="s">
        <v>1230</v>
      </c>
    </row>
    <row r="47" spans="1:2" ht="12.75" x14ac:dyDescent="0.2">
      <c r="A47" s="23" t="s">
        <v>1231</v>
      </c>
      <c r="B47" s="55" t="s">
        <v>1232</v>
      </c>
    </row>
    <row r="48" spans="1:2" ht="12.75" x14ac:dyDescent="0.2">
      <c r="A48" s="23" t="s">
        <v>1233</v>
      </c>
      <c r="B48" s="55" t="s">
        <v>1234</v>
      </c>
    </row>
    <row r="49" spans="1:2" ht="12.75" x14ac:dyDescent="0.2">
      <c r="A49" s="23" t="s">
        <v>1235</v>
      </c>
      <c r="B49" s="55" t="s">
        <v>1236</v>
      </c>
    </row>
    <row r="50" spans="1:2" ht="12.75" x14ac:dyDescent="0.2">
      <c r="A50" s="23" t="s">
        <v>1186</v>
      </c>
      <c r="B50" s="55" t="s">
        <v>1237</v>
      </c>
    </row>
    <row r="51" spans="1:2" ht="12.75" x14ac:dyDescent="0.2">
      <c r="A51" s="23" t="s">
        <v>1188</v>
      </c>
      <c r="B51" s="55" t="s">
        <v>1238</v>
      </c>
    </row>
    <row r="52" spans="1:2" ht="12.75" x14ac:dyDescent="0.2">
      <c r="A52" s="23" t="s">
        <v>1190</v>
      </c>
      <c r="B52" s="55" t="s">
        <v>1239</v>
      </c>
    </row>
    <row r="53" spans="1:2" ht="13.5" x14ac:dyDescent="0.25">
      <c r="A53" s="81" t="s">
        <v>1240</v>
      </c>
      <c r="B53" s="79"/>
    </row>
    <row r="54" spans="1:2" ht="12.75" x14ac:dyDescent="0.2">
      <c r="A54" s="23" t="s">
        <v>327</v>
      </c>
      <c r="B54" s="23" t="s">
        <v>1241</v>
      </c>
    </row>
    <row r="55" spans="1:2" ht="12.75" x14ac:dyDescent="0.2">
      <c r="A55" s="76" t="s">
        <v>1180</v>
      </c>
      <c r="B55" s="76" t="s">
        <v>1242</v>
      </c>
    </row>
    <row r="56" spans="1:2" ht="12.75" x14ac:dyDescent="0.2">
      <c r="A56" s="76" t="s">
        <v>1182</v>
      </c>
      <c r="B56" s="76" t="s">
        <v>1243</v>
      </c>
    </row>
    <row r="57" spans="1:2" ht="12.75" x14ac:dyDescent="0.2">
      <c r="A57" s="23" t="s">
        <v>1218</v>
      </c>
      <c r="B57" s="23" t="s">
        <v>1244</v>
      </c>
    </row>
    <row r="58" spans="1:2" ht="12.75" x14ac:dyDescent="0.2">
      <c r="A58" s="76" t="s">
        <v>1184</v>
      </c>
      <c r="B58" s="76" t="s">
        <v>1245</v>
      </c>
    </row>
    <row r="59" spans="1:2" ht="12.75" x14ac:dyDescent="0.2">
      <c r="A59" s="23" t="s">
        <v>1225</v>
      </c>
      <c r="B59" s="23" t="s">
        <v>1246</v>
      </c>
    </row>
    <row r="60" spans="1:2" ht="12.75" x14ac:dyDescent="0.2">
      <c r="A60" s="23" t="s">
        <v>1229</v>
      </c>
      <c r="B60" s="23" t="s">
        <v>1247</v>
      </c>
    </row>
    <row r="61" spans="1:2" ht="12.75" x14ac:dyDescent="0.2">
      <c r="A61" s="23" t="s">
        <v>1233</v>
      </c>
      <c r="B61" s="23" t="s">
        <v>1248</v>
      </c>
    </row>
    <row r="62" spans="1:2" ht="12.75" x14ac:dyDescent="0.2">
      <c r="A62" s="76" t="s">
        <v>1186</v>
      </c>
      <c r="B62" s="76" t="s">
        <v>1249</v>
      </c>
    </row>
    <row r="63" spans="1:2" ht="12.75" x14ac:dyDescent="0.2">
      <c r="A63" s="23" t="s">
        <v>1250</v>
      </c>
      <c r="B63" s="23" t="s">
        <v>1251</v>
      </c>
    </row>
    <row r="64" spans="1:2" ht="12.75" x14ac:dyDescent="0.2">
      <c r="A64" s="23" t="s">
        <v>1252</v>
      </c>
      <c r="B64" s="23" t="s">
        <v>1253</v>
      </c>
    </row>
    <row r="65" spans="1:2" ht="12.75" x14ac:dyDescent="0.2">
      <c r="A65" s="23" t="s">
        <v>1254</v>
      </c>
      <c r="B65" s="23" t="s">
        <v>1255</v>
      </c>
    </row>
    <row r="66" spans="1:2" ht="12.75" x14ac:dyDescent="0.2">
      <c r="A66" s="23" t="s">
        <v>1256</v>
      </c>
      <c r="B66" s="23" t="s">
        <v>1257</v>
      </c>
    </row>
    <row r="67" spans="1:2" ht="12.75" x14ac:dyDescent="0.2">
      <c r="A67" s="23" t="s">
        <v>1258</v>
      </c>
      <c r="B67" s="23" t="s">
        <v>1259</v>
      </c>
    </row>
    <row r="68" spans="1:2" ht="12.75" x14ac:dyDescent="0.2">
      <c r="A68" s="23" t="s">
        <v>1260</v>
      </c>
      <c r="B68" s="23" t="s">
        <v>1261</v>
      </c>
    </row>
    <row r="69" spans="1:2" ht="12.75" x14ac:dyDescent="0.2">
      <c r="A69" s="23" t="s">
        <v>1262</v>
      </c>
      <c r="B69" s="23" t="s">
        <v>1263</v>
      </c>
    </row>
    <row r="70" spans="1:2" ht="13.5" x14ac:dyDescent="0.25">
      <c r="A70" s="81" t="s">
        <v>1264</v>
      </c>
      <c r="B70" s="79"/>
    </row>
    <row r="71" spans="1:2" ht="12.75" x14ac:dyDescent="0.2">
      <c r="A71" s="23" t="s">
        <v>327</v>
      </c>
      <c r="B71" s="23" t="s">
        <v>1265</v>
      </c>
    </row>
    <row r="72" spans="1:2" ht="12.75" x14ac:dyDescent="0.2">
      <c r="A72" s="23" t="s">
        <v>1182</v>
      </c>
      <c r="B72" s="23" t="s">
        <v>1266</v>
      </c>
    </row>
    <row r="73" spans="1:2" ht="12.75" x14ac:dyDescent="0.2">
      <c r="A73" s="23" t="s">
        <v>1184</v>
      </c>
      <c r="B73" s="23" t="s">
        <v>1267</v>
      </c>
    </row>
    <row r="74" spans="1:2" ht="12.75" x14ac:dyDescent="0.2">
      <c r="A74" s="23" t="s">
        <v>1186</v>
      </c>
      <c r="B74" s="23" t="s">
        <v>1268</v>
      </c>
    </row>
    <row r="75" spans="1:2" ht="12.75" x14ac:dyDescent="0.2">
      <c r="A75" s="23" t="s">
        <v>1188</v>
      </c>
      <c r="B75" s="23" t="s">
        <v>1269</v>
      </c>
    </row>
    <row r="76" spans="1:2" ht="13.5" x14ac:dyDescent="0.25">
      <c r="A76" s="81" t="s">
        <v>1270</v>
      </c>
      <c r="B76" s="79"/>
    </row>
    <row r="77" spans="1:2" ht="12.75" x14ac:dyDescent="0.2">
      <c r="A77" s="23" t="s">
        <v>327</v>
      </c>
      <c r="B77" s="23" t="s">
        <v>1271</v>
      </c>
    </row>
    <row r="78" spans="1:2" ht="12.75" x14ac:dyDescent="0.2">
      <c r="A78" s="23" t="s">
        <v>1188</v>
      </c>
      <c r="B78" s="24" t="s">
        <v>1272</v>
      </c>
    </row>
    <row r="79" spans="1:2" ht="12.75" x14ac:dyDescent="0.2">
      <c r="A79" s="23" t="s">
        <v>1190</v>
      </c>
      <c r="B79" s="24" t="s">
        <v>1273</v>
      </c>
    </row>
    <row r="80" spans="1:2" ht="12.75" x14ac:dyDescent="0.2">
      <c r="A80" s="23" t="s">
        <v>1192</v>
      </c>
      <c r="B80" s="24" t="s">
        <v>1274</v>
      </c>
    </row>
  </sheetData>
  <mergeCells count="11">
    <mergeCell ref="A33:B33"/>
    <mergeCell ref="A53:B53"/>
    <mergeCell ref="A70:B70"/>
    <mergeCell ref="A76:B76"/>
    <mergeCell ref="A2:B2"/>
    <mergeCell ref="A13:B13"/>
    <mergeCell ref="A14:B14"/>
    <mergeCell ref="A15:B15"/>
    <mergeCell ref="A16:B16"/>
    <mergeCell ref="A27:B27"/>
    <mergeCell ref="A28:B28"/>
  </mergeCell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Requirements</vt:lpstr>
      <vt:lpstr>Extra Move Properties</vt:lpstr>
      <vt:lpstr>Sound Effects - (SFX)</vt:lpstr>
      <vt:lpstr>Cancel Extra Data</vt:lpstr>
      <vt:lpstr>Cancel Options</vt:lpstr>
      <vt:lpstr>Hit Levels - (HIT)</vt:lpstr>
      <vt:lpstr>Vulnerability - (VULN)</vt:lpstr>
      <vt:lpstr>Generic Move IDs</vt:lpstr>
      <vt:lpstr>Command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Slesinger</cp:lastModifiedBy>
  <dcterms:modified xsi:type="dcterms:W3CDTF">2025-07-16T08:02:24Z</dcterms:modified>
</cp:coreProperties>
</file>