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002\Desktop\Dickens\Postgraduate\Dissertation\Programmes &amp; Codes &amp; Graphs\Graphs and Tables\"/>
    </mc:Choice>
  </mc:AlternateContent>
  <xr:revisionPtr revIDLastSave="0" documentId="13_ncr:1_{CD8B2FDC-BC39-488A-A54D-113B278172BE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Car Registeration Change in UK" sheetId="3" r:id="rId1"/>
    <sheet name="Car Brand Popularity Ranking" sheetId="6" r:id="rId2"/>
    <sheet name="Keyword Query of Twitter API" sheetId="7" r:id="rId3"/>
    <sheet name="Keywords related to Different T" sheetId="8" r:id="rId4"/>
    <sheet name="Performance Matrix Sentiment Pr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3" l="1"/>
</calcChain>
</file>

<file path=xl/sharedStrings.xml><?xml version="1.0" encoding="utf-8"?>
<sst xmlns="http://schemas.openxmlformats.org/spreadsheetml/2006/main" count="260" uniqueCount="179">
  <si>
    <t>Audi</t>
  </si>
  <si>
    <t>BMW</t>
  </si>
  <si>
    <t>Ford</t>
  </si>
  <si>
    <t>Hyundai</t>
  </si>
  <si>
    <t>Kia</t>
  </si>
  <si>
    <t>Land Rover</t>
  </si>
  <si>
    <t>Mercedes-Benz</t>
  </si>
  <si>
    <t>Nissan</t>
  </si>
  <si>
    <t>Skoda</t>
  </si>
  <si>
    <t>Toyota</t>
  </si>
  <si>
    <t>Vauxhall</t>
  </si>
  <si>
    <t>Volkswagen</t>
  </si>
  <si>
    <t>Total</t>
  </si>
  <si>
    <t>% Market share</t>
  </si>
  <si>
    <t>Rank</t>
  </si>
  <si>
    <t>Brand Name</t>
  </si>
  <si>
    <t>Keywords related to Car</t>
  </si>
  <si>
    <t>Keywords related to Purchase</t>
  </si>
  <si>
    <t>Keywords related to Drive</t>
  </si>
  <si>
    <t>Synonyms of Car</t>
  </si>
  <si>
    <t>car</t>
  </si>
  <si>
    <t>auto</t>
  </si>
  <si>
    <t>automobile</t>
  </si>
  <si>
    <t>bus</t>
  </si>
  <si>
    <t>machine</t>
  </si>
  <si>
    <t>vehicle</t>
  </si>
  <si>
    <t>Ford
Ford</t>
  </si>
  <si>
    <t>Car Brand Abbreviation</t>
  </si>
  <si>
    <t>VW</t>
  </si>
  <si>
    <t>Mercedes</t>
  </si>
  <si>
    <t>Voho</t>
  </si>
  <si>
    <t>Landy</t>
  </si>
  <si>
    <t>Bimmer</t>
  </si>
  <si>
    <t>MBZ</t>
  </si>
  <si>
    <t>A3</t>
  </si>
  <si>
    <t>Series</t>
  </si>
  <si>
    <t>Corolla</t>
  </si>
  <si>
    <t>Polo</t>
  </si>
  <si>
    <t>Sportage</t>
  </si>
  <si>
    <t>Tucson</t>
  </si>
  <si>
    <t>Corsa</t>
  </si>
  <si>
    <t>A-Class</t>
  </si>
  <si>
    <t>Discovery</t>
  </si>
  <si>
    <t>Car Brands of Best Seller</t>
  </si>
  <si>
    <t>Fiesta</t>
  </si>
  <si>
    <t>Car Model of Best Seller</t>
  </si>
  <si>
    <t>grip</t>
  </si>
  <si>
    <t>bumper</t>
  </si>
  <si>
    <t>tyre</t>
  </si>
  <si>
    <t>brake</t>
  </si>
  <si>
    <t>bonnet</t>
  </si>
  <si>
    <t>airbag</t>
  </si>
  <si>
    <t>carburettor</t>
  </si>
  <si>
    <t>piston</t>
  </si>
  <si>
    <t>engine</t>
  </si>
  <si>
    <t>battery</t>
  </si>
  <si>
    <t>Keyword Query of Twitter API (Only Extracted the Top 10 Words)</t>
  </si>
  <si>
    <t xml:space="preserve">Car Tools </t>
  </si>
  <si>
    <t>Car Types</t>
  </si>
  <si>
    <t>coupe</t>
  </si>
  <si>
    <t>hatchback</t>
  </si>
  <si>
    <t>sedan</t>
  </si>
  <si>
    <t>sports</t>
  </si>
  <si>
    <t>SUV</t>
  </si>
  <si>
    <t>convertible</t>
  </si>
  <si>
    <t>jeep</t>
  </si>
  <si>
    <t>limousine</t>
  </si>
  <si>
    <t>pickup</t>
  </si>
  <si>
    <t>wagon</t>
  </si>
  <si>
    <t>buy</t>
  </si>
  <si>
    <t>purchase</t>
  </si>
  <si>
    <t>acquire</t>
  </si>
  <si>
    <t>invest</t>
  </si>
  <si>
    <t>transact</t>
  </si>
  <si>
    <t>purchasing</t>
  </si>
  <si>
    <t>buying</t>
  </si>
  <si>
    <t>shop</t>
  </si>
  <si>
    <t>acquisition</t>
  </si>
  <si>
    <t>sell</t>
  </si>
  <si>
    <t>loan</t>
  </si>
  <si>
    <t>ride</t>
  </si>
  <si>
    <t>ridden</t>
  </si>
  <si>
    <t>drove</t>
  </si>
  <si>
    <t>rode</t>
  </si>
  <si>
    <t>tour</t>
  </si>
  <si>
    <t>run</t>
  </si>
  <si>
    <t>riding</t>
  </si>
  <si>
    <t>driving</t>
  </si>
  <si>
    <t>trip</t>
  </si>
  <si>
    <t>drive</t>
  </si>
  <si>
    <t>operate</t>
  </si>
  <si>
    <t>Keywords related to Different Topics of Covid-19 and Car (Only Extracted the Top 10 Words)</t>
  </si>
  <si>
    <t>Economic Inflation</t>
  </si>
  <si>
    <t>expansion</t>
  </si>
  <si>
    <t>business</t>
  </si>
  <si>
    <t>boom</t>
  </si>
  <si>
    <t>boost</t>
  </si>
  <si>
    <t>retail</t>
  </si>
  <si>
    <t>extension</t>
  </si>
  <si>
    <t>wholesale</t>
  </si>
  <si>
    <t>buildup</t>
  </si>
  <si>
    <t>budgetary</t>
  </si>
  <si>
    <t>commercial</t>
  </si>
  <si>
    <t>rise</t>
  </si>
  <si>
    <t>Cost of Living</t>
  </si>
  <si>
    <t>expenditure</t>
  </si>
  <si>
    <t>payout</t>
  </si>
  <si>
    <t>charge</t>
  </si>
  <si>
    <t>overheads</t>
  </si>
  <si>
    <t>rent</t>
  </si>
  <si>
    <t>bill</t>
  </si>
  <si>
    <t>accommendation</t>
  </si>
  <si>
    <t>tax</t>
  </si>
  <si>
    <t>price</t>
  </si>
  <si>
    <t>outflow</t>
  </si>
  <si>
    <t>outlay</t>
  </si>
  <si>
    <t>Income Level</t>
  </si>
  <si>
    <t>income</t>
  </si>
  <si>
    <t>bonus</t>
  </si>
  <si>
    <t>revenue</t>
  </si>
  <si>
    <t>salary</t>
  </si>
  <si>
    <t>wage</t>
  </si>
  <si>
    <t>profit</t>
  </si>
  <si>
    <t>comission</t>
  </si>
  <si>
    <t>asset</t>
  </si>
  <si>
    <t>cash</t>
  </si>
  <si>
    <t>interest</t>
  </si>
  <si>
    <t>money</t>
  </si>
  <si>
    <t>Redundancy</t>
  </si>
  <si>
    <t>discharge</t>
  </si>
  <si>
    <t>layoff</t>
  </si>
  <si>
    <t>dismissal</t>
  </si>
  <si>
    <t>job loss</t>
  </si>
  <si>
    <t>unemployment</t>
  </si>
  <si>
    <t>early retirement</t>
  </si>
  <si>
    <t>termination</t>
  </si>
  <si>
    <t>severance</t>
  </si>
  <si>
    <t>shutdown</t>
  </si>
  <si>
    <t>firing</t>
  </si>
  <si>
    <t>worklessness</t>
  </si>
  <si>
    <t>New Car Type</t>
  </si>
  <si>
    <t>electric power</t>
  </si>
  <si>
    <t>plug</t>
  </si>
  <si>
    <t>secondary</t>
  </si>
  <si>
    <t>motor drive</t>
  </si>
  <si>
    <t>battery operation</t>
  </si>
  <si>
    <t>recycle</t>
  </si>
  <si>
    <t>green</t>
  </si>
  <si>
    <t>second hand</t>
  </si>
  <si>
    <t>used</t>
  </si>
  <si>
    <t>rechargeable</t>
  </si>
  <si>
    <t>unnew</t>
  </si>
  <si>
    <t>Policies, Supply and War</t>
  </si>
  <si>
    <t>attack</t>
  </si>
  <si>
    <t>battle</t>
  </si>
  <si>
    <t>supply chain</t>
  </si>
  <si>
    <t>logistics</t>
  </si>
  <si>
    <t>network</t>
  </si>
  <si>
    <t>import</t>
  </si>
  <si>
    <t>provision</t>
  </si>
  <si>
    <t>configuration</t>
  </si>
  <si>
    <t>brexit</t>
  </si>
  <si>
    <t>traiff</t>
  </si>
  <si>
    <t>agreement</t>
  </si>
  <si>
    <t>Lexicon-based Sentiment Results</t>
  </si>
  <si>
    <t>Method</t>
  </si>
  <si>
    <t xml:space="preserve">KNN </t>
  </si>
  <si>
    <t>Training Accuracy</t>
  </si>
  <si>
    <t>Decision-Tree</t>
  </si>
  <si>
    <t>Test F1-score</t>
  </si>
  <si>
    <t>Test Precision</t>
  </si>
  <si>
    <t>Test Recall</t>
  </si>
  <si>
    <t>Test Accuracy</t>
  </si>
  <si>
    <t>Random Forest</t>
  </si>
  <si>
    <t>Bagging (Stochastic Gradient Descent)</t>
  </si>
  <si>
    <t xml:space="preserve">Linear SVM </t>
  </si>
  <si>
    <t>ANN</t>
  </si>
  <si>
    <t>Training Accuracy 10 CV</t>
  </si>
  <si>
    <t>Bert-based Sentiment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</si>
</sst>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theme="1"/>
      <name val="Arial Regular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sz val="10"/>
      <color rgb="FF7030A0"/>
      <name val="Arial"/>
      <family val="2"/>
    </font>
    <font>
      <sz val="10"/>
      <color theme="9"/>
      <name val="Arial"/>
      <family val="2"/>
    </font>
    <font>
      <sz val="12"/>
      <color theme="1"/>
      <name val="Arial Regular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Fill="1" applyBorder="1"/>
    <xf numFmtId="3" fontId="4" fillId="0" borderId="1" xfId="0" applyNumberFormat="1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right" wrapText="1"/>
    </xf>
    <xf numFmtId="0" fontId="1" fillId="0" borderId="1" xfId="0" applyFont="1" applyFill="1" applyBorder="1"/>
    <xf numFmtId="3" fontId="3" fillId="0" borderId="1" xfId="0" applyNumberFormat="1" applyFont="1" applyFill="1" applyBorder="1" applyAlignment="1">
      <alignment horizontal="right" vertical="top" wrapText="1"/>
    </xf>
    <xf numFmtId="4" fontId="3" fillId="0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5" fillId="10" borderId="1" xfId="0" applyFont="1" applyFill="1" applyBorder="1"/>
    <xf numFmtId="0" fontId="1" fillId="11" borderId="1" xfId="0" applyFont="1" applyFill="1" applyBorder="1"/>
    <xf numFmtId="0" fontId="7" fillId="0" borderId="1" xfId="0" applyFont="1" applyFill="1" applyBorder="1"/>
    <xf numFmtId="3" fontId="6" fillId="0" borderId="1" xfId="0" applyNumberFormat="1" applyFont="1" applyFill="1" applyBorder="1" applyAlignment="1">
      <alignment horizontal="left" vertical="top" wrapText="1"/>
    </xf>
    <xf numFmtId="0" fontId="0" fillId="0" borderId="1" xfId="0" applyBorder="1"/>
    <xf numFmtId="3" fontId="3" fillId="0" borderId="0" xfId="0" applyNumberFormat="1" applyFont="1" applyFill="1" applyBorder="1" applyAlignment="1">
      <alignment horizontal="right" vertical="top" wrapText="1"/>
    </xf>
    <xf numFmtId="4" fontId="3" fillId="0" borderId="0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/>
    <xf numFmtId="0" fontId="7" fillId="0" borderId="0" xfId="0" applyFont="1" applyFill="1" applyBorder="1"/>
    <xf numFmtId="0" fontId="0" fillId="0" borderId="0" xfId="0" applyBorder="1"/>
    <xf numFmtId="3" fontId="0" fillId="0" borderId="0" xfId="0" applyNumberFormat="1"/>
    <xf numFmtId="0" fontId="3" fillId="0" borderId="0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/>
    <xf numFmtId="0" fontId="0" fillId="0" borderId="0" xfId="0" applyAlignment="1">
      <alignment horizontal="center"/>
    </xf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workbookViewId="0">
      <selection activeCell="M13" sqref="M13"/>
    </sheetView>
  </sheetViews>
  <sheetFormatPr defaultRowHeight="13.2"/>
  <cols>
    <col min="1" max="1" width="12.88671875" customWidth="1"/>
    <col min="2" max="2" width="11" customWidth="1"/>
    <col min="3" max="3" width="11.109375" customWidth="1"/>
    <col min="4" max="4" width="10.44140625" customWidth="1"/>
    <col min="5" max="5" width="16.5546875" customWidth="1"/>
    <col min="7" max="7" width="13.44140625" customWidth="1"/>
    <col min="8" max="8" width="8.44140625" customWidth="1"/>
    <col min="9" max="9" width="13.21875" customWidth="1"/>
    <col min="13" max="13" width="12.33203125" customWidth="1"/>
  </cols>
  <sheetData>
    <row r="1" spans="1:16" ht="39.6">
      <c r="A1" s="7" t="s">
        <v>15</v>
      </c>
      <c r="B1" s="8">
        <v>2022</v>
      </c>
      <c r="C1" s="9" t="s">
        <v>13</v>
      </c>
      <c r="D1" s="7" t="s">
        <v>14</v>
      </c>
      <c r="E1" s="7" t="s">
        <v>15</v>
      </c>
      <c r="F1" s="9">
        <v>2021</v>
      </c>
      <c r="G1" s="7" t="s">
        <v>13</v>
      </c>
      <c r="H1" s="7" t="s">
        <v>14</v>
      </c>
      <c r="I1" s="7" t="s">
        <v>15</v>
      </c>
      <c r="J1" s="8">
        <v>2020</v>
      </c>
      <c r="K1" s="9" t="s">
        <v>13</v>
      </c>
      <c r="L1" s="9" t="s">
        <v>14</v>
      </c>
      <c r="M1" s="7" t="s">
        <v>15</v>
      </c>
      <c r="N1" s="8">
        <v>2019</v>
      </c>
      <c r="O1" s="9" t="s">
        <v>13</v>
      </c>
      <c r="P1" s="9" t="s">
        <v>14</v>
      </c>
    </row>
    <row r="2" spans="1:16">
      <c r="A2" s="1" t="s">
        <v>12</v>
      </c>
      <c r="B2" s="2">
        <v>536727</v>
      </c>
      <c r="C2" s="3">
        <v>100</v>
      </c>
      <c r="D2" s="1"/>
      <c r="E2" s="2" t="s">
        <v>12</v>
      </c>
      <c r="F2" s="3">
        <v>567108</v>
      </c>
      <c r="G2" s="3">
        <v>100</v>
      </c>
      <c r="H2" s="1"/>
      <c r="I2" s="1" t="s">
        <v>12</v>
      </c>
      <c r="J2" s="2">
        <v>1631064</v>
      </c>
      <c r="K2" s="3">
        <v>100</v>
      </c>
      <c r="L2" s="22"/>
      <c r="M2" s="1" t="s">
        <v>12</v>
      </c>
      <c r="N2" s="2">
        <v>2311140</v>
      </c>
      <c r="O2" s="3">
        <v>100</v>
      </c>
      <c r="P2" s="22"/>
    </row>
    <row r="3" spans="1:16">
      <c r="A3" s="10" t="s">
        <v>2</v>
      </c>
      <c r="B3" s="5">
        <v>39798</v>
      </c>
      <c r="C3" s="6">
        <v>7.41</v>
      </c>
      <c r="D3" s="4">
        <v>1</v>
      </c>
      <c r="E3" s="11" t="s">
        <v>11</v>
      </c>
      <c r="F3" s="6">
        <v>49542</v>
      </c>
      <c r="G3" s="4">
        <v>8.74</v>
      </c>
      <c r="H3" s="4">
        <v>1</v>
      </c>
      <c r="I3" s="10" t="s">
        <v>2</v>
      </c>
      <c r="J3" s="5">
        <v>152777</v>
      </c>
      <c r="K3" s="6">
        <v>9.3667078667667205</v>
      </c>
      <c r="L3" s="22">
        <v>1</v>
      </c>
      <c r="M3" s="10" t="s">
        <v>2</v>
      </c>
      <c r="N3" s="5">
        <v>236137</v>
      </c>
      <c r="O3" s="6">
        <v>10.217338629421</v>
      </c>
      <c r="P3" s="22">
        <v>1</v>
      </c>
    </row>
    <row r="4" spans="1:16">
      <c r="A4" s="17" t="s">
        <v>4</v>
      </c>
      <c r="B4" s="5">
        <v>39707</v>
      </c>
      <c r="C4" s="6">
        <v>7.4</v>
      </c>
      <c r="D4" s="4">
        <v>2</v>
      </c>
      <c r="E4" s="10" t="s">
        <v>2</v>
      </c>
      <c r="F4" s="6">
        <v>49031</v>
      </c>
      <c r="G4" s="4">
        <v>8.65</v>
      </c>
      <c r="H4" s="4">
        <v>2</v>
      </c>
      <c r="I4" s="11" t="s">
        <v>11</v>
      </c>
      <c r="J4" s="5">
        <v>148338</v>
      </c>
      <c r="K4" s="6">
        <v>9.0945542296317008</v>
      </c>
      <c r="L4" s="22">
        <v>2</v>
      </c>
      <c r="M4" s="11" t="s">
        <v>11</v>
      </c>
      <c r="N4" s="5">
        <v>200771</v>
      </c>
      <c r="O4" s="6">
        <v>8.6870981420424496</v>
      </c>
      <c r="P4" s="22">
        <v>2</v>
      </c>
    </row>
    <row r="5" spans="1:16">
      <c r="A5" s="14" t="s">
        <v>0</v>
      </c>
      <c r="B5" s="5">
        <v>37059</v>
      </c>
      <c r="C5" s="6">
        <v>6.9</v>
      </c>
      <c r="D5" s="4">
        <v>3</v>
      </c>
      <c r="E5" s="12" t="s">
        <v>1</v>
      </c>
      <c r="F5" s="6">
        <v>40701</v>
      </c>
      <c r="G5" s="4">
        <v>7.18</v>
      </c>
      <c r="H5" s="4">
        <v>3</v>
      </c>
      <c r="I5" s="12" t="s">
        <v>1</v>
      </c>
      <c r="J5" s="5">
        <v>115476</v>
      </c>
      <c r="K5" s="6">
        <v>7.0797957652182903</v>
      </c>
      <c r="L5" s="22">
        <v>3</v>
      </c>
      <c r="M5" s="13" t="s">
        <v>6</v>
      </c>
      <c r="N5" s="5">
        <v>171823</v>
      </c>
      <c r="O5" s="6">
        <v>7.4345561065102101</v>
      </c>
      <c r="P5" s="22">
        <v>3</v>
      </c>
    </row>
    <row r="6" spans="1:16">
      <c r="A6" s="12" t="s">
        <v>1</v>
      </c>
      <c r="B6" s="5">
        <v>35404</v>
      </c>
      <c r="C6" s="6">
        <v>6.6</v>
      </c>
      <c r="D6" s="4">
        <v>4</v>
      </c>
      <c r="E6" s="14" t="s">
        <v>0</v>
      </c>
      <c r="F6" s="6">
        <v>40557</v>
      </c>
      <c r="G6" s="4">
        <v>7.15</v>
      </c>
      <c r="H6" s="4">
        <v>4</v>
      </c>
      <c r="I6" s="13" t="s">
        <v>6</v>
      </c>
      <c r="J6" s="5">
        <v>110883</v>
      </c>
      <c r="K6" s="6">
        <v>6.7982004384867798</v>
      </c>
      <c r="L6" s="22">
        <v>4</v>
      </c>
      <c r="M6" s="12" t="s">
        <v>1</v>
      </c>
      <c r="N6" s="5">
        <v>169753</v>
      </c>
      <c r="O6" s="6">
        <v>7.3449899183952496</v>
      </c>
      <c r="P6" s="22">
        <v>4</v>
      </c>
    </row>
    <row r="7" spans="1:16">
      <c r="A7" s="16" t="s">
        <v>9</v>
      </c>
      <c r="B7" s="5">
        <v>33915</v>
      </c>
      <c r="C7" s="6">
        <v>6.32</v>
      </c>
      <c r="D7" s="4">
        <v>5</v>
      </c>
      <c r="E7" s="13" t="s">
        <v>6</v>
      </c>
      <c r="F7" s="6">
        <v>40368</v>
      </c>
      <c r="G7" s="4">
        <v>7.12</v>
      </c>
      <c r="H7" s="4">
        <v>5</v>
      </c>
      <c r="I7" s="14" t="s">
        <v>0</v>
      </c>
      <c r="J7" s="5">
        <v>107842</v>
      </c>
      <c r="K7" s="6">
        <v>6.6117577237925698</v>
      </c>
      <c r="L7" s="22">
        <v>5</v>
      </c>
      <c r="M7" s="15" t="s">
        <v>10</v>
      </c>
      <c r="N7" s="5">
        <v>159830</v>
      </c>
      <c r="O7" s="6">
        <v>6.9156347084123002</v>
      </c>
      <c r="P7" s="22">
        <v>5</v>
      </c>
    </row>
    <row r="8" spans="1:16">
      <c r="A8" s="11" t="s">
        <v>11</v>
      </c>
      <c r="B8" s="5">
        <v>33732</v>
      </c>
      <c r="C8" s="6">
        <v>6.28</v>
      </c>
      <c r="D8" s="4">
        <v>6</v>
      </c>
      <c r="E8" s="15" t="s">
        <v>10</v>
      </c>
      <c r="F8" s="6">
        <v>33798</v>
      </c>
      <c r="G8" s="4">
        <v>5.96</v>
      </c>
      <c r="H8" s="4">
        <v>6</v>
      </c>
      <c r="I8" s="15" t="s">
        <v>10</v>
      </c>
      <c r="J8" s="5">
        <v>95444</v>
      </c>
      <c r="K8" s="6">
        <v>5.8516404016028796</v>
      </c>
      <c r="L8" s="22">
        <v>6</v>
      </c>
      <c r="M8" s="14" t="s">
        <v>0</v>
      </c>
      <c r="N8" s="5">
        <v>138924</v>
      </c>
      <c r="O8" s="6">
        <v>6.0110594771411501</v>
      </c>
      <c r="P8" s="22">
        <v>6</v>
      </c>
    </row>
    <row r="9" spans="1:16">
      <c r="A9" s="13" t="s">
        <v>6</v>
      </c>
      <c r="B9" s="5">
        <v>31436</v>
      </c>
      <c r="C9" s="6">
        <v>5.86</v>
      </c>
      <c r="D9" s="4">
        <v>7</v>
      </c>
      <c r="E9" s="16" t="s">
        <v>9</v>
      </c>
      <c r="F9" s="6">
        <v>31675</v>
      </c>
      <c r="G9" s="4">
        <v>5.59</v>
      </c>
      <c r="H9" s="4">
        <v>7</v>
      </c>
      <c r="I9" s="16" t="s">
        <v>9</v>
      </c>
      <c r="J9" s="5">
        <v>91793</v>
      </c>
      <c r="K9" s="6">
        <v>5.6277987865589596</v>
      </c>
      <c r="L9" s="22">
        <v>7</v>
      </c>
      <c r="M9" s="16" t="s">
        <v>9</v>
      </c>
      <c r="N9" s="5">
        <v>105192</v>
      </c>
      <c r="O9" s="6">
        <v>4.5515200290765598</v>
      </c>
      <c r="P9" s="22">
        <v>7</v>
      </c>
    </row>
    <row r="10" spans="1:16" ht="13.2" customHeight="1">
      <c r="A10" s="15" t="s">
        <v>10</v>
      </c>
      <c r="B10" s="5">
        <v>29940</v>
      </c>
      <c r="C10" s="6">
        <v>5.58</v>
      </c>
      <c r="D10" s="4">
        <v>8</v>
      </c>
      <c r="E10" s="17" t="s">
        <v>4</v>
      </c>
      <c r="F10" s="6">
        <v>27894</v>
      </c>
      <c r="G10" s="4">
        <v>4.92</v>
      </c>
      <c r="H10" s="4">
        <v>8</v>
      </c>
      <c r="I10" s="18" t="s">
        <v>7</v>
      </c>
      <c r="J10" s="5">
        <v>71932</v>
      </c>
      <c r="K10" s="6">
        <v>4.4101273769760096</v>
      </c>
      <c r="L10" s="22">
        <v>8</v>
      </c>
      <c r="M10" s="17" t="s">
        <v>4</v>
      </c>
      <c r="N10" s="5">
        <v>97323</v>
      </c>
      <c r="O10" s="6">
        <v>4.2110387081699896</v>
      </c>
      <c r="P10" s="22">
        <v>8</v>
      </c>
    </row>
    <row r="11" spans="1:16" ht="13.8" customHeight="1">
      <c r="A11" s="19" t="s">
        <v>3</v>
      </c>
      <c r="B11" s="5">
        <v>26257</v>
      </c>
      <c r="C11" s="6">
        <v>4.8899999999999997</v>
      </c>
      <c r="D11" s="4">
        <v>9</v>
      </c>
      <c r="E11" s="21" t="s">
        <v>5</v>
      </c>
      <c r="F11" s="6">
        <v>26925</v>
      </c>
      <c r="G11" s="4">
        <v>3.06</v>
      </c>
      <c r="H11" s="4">
        <v>9</v>
      </c>
      <c r="I11" s="17" t="s">
        <v>4</v>
      </c>
      <c r="J11" s="5">
        <v>70537</v>
      </c>
      <c r="K11" s="6">
        <v>4.3246003835533102</v>
      </c>
      <c r="L11" s="22">
        <v>9</v>
      </c>
      <c r="M11" s="18" t="s">
        <v>7</v>
      </c>
      <c r="N11" s="5">
        <v>92372</v>
      </c>
      <c r="O11" s="6">
        <v>3.99681542442258</v>
      </c>
      <c r="P11" s="22">
        <v>9</v>
      </c>
    </row>
    <row r="12" spans="1:16">
      <c r="A12" s="18" t="s">
        <v>7</v>
      </c>
      <c r="B12" s="5">
        <v>21811</v>
      </c>
      <c r="C12" s="6">
        <v>4.0599999999999996</v>
      </c>
      <c r="D12" s="4">
        <v>10</v>
      </c>
      <c r="E12" s="18" t="s">
        <v>7</v>
      </c>
      <c r="F12" s="6">
        <v>26122</v>
      </c>
      <c r="G12" s="4">
        <v>4.6100000000000003</v>
      </c>
      <c r="H12" s="4">
        <v>10</v>
      </c>
      <c r="I12" s="20" t="s">
        <v>8</v>
      </c>
      <c r="J12" s="5">
        <v>58693</v>
      </c>
      <c r="K12" s="6">
        <v>3.5984486200418901</v>
      </c>
      <c r="L12" s="22">
        <v>10</v>
      </c>
      <c r="M12" s="19" t="s">
        <v>3</v>
      </c>
      <c r="N12" s="5">
        <v>83284</v>
      </c>
      <c r="O12" s="6">
        <v>3.6035895705149801</v>
      </c>
      <c r="P12" s="22">
        <v>10</v>
      </c>
    </row>
    <row r="13" spans="1:16">
      <c r="A13" s="30"/>
      <c r="B13" s="23"/>
      <c r="C13" s="24"/>
      <c r="D13" s="25"/>
      <c r="E13" s="30"/>
      <c r="F13" s="24"/>
      <c r="G13" s="25"/>
      <c r="H13" s="25"/>
      <c r="I13" s="26"/>
      <c r="J13" s="23"/>
      <c r="K13" s="24"/>
      <c r="L13" s="27"/>
      <c r="M13" s="25"/>
      <c r="N13" s="23"/>
      <c r="O13" s="24"/>
      <c r="P13" s="27"/>
    </row>
    <row r="14" spans="1:16">
      <c r="C14" t="s">
        <v>14</v>
      </c>
    </row>
    <row r="15" spans="1:16">
      <c r="A15" t="s">
        <v>2</v>
      </c>
      <c r="B15">
        <v>1.25</v>
      </c>
      <c r="C15" s="29">
        <v>1</v>
      </c>
    </row>
    <row r="16" spans="1:16">
      <c r="A16" t="s">
        <v>1</v>
      </c>
      <c r="B16">
        <v>2.5</v>
      </c>
      <c r="C16" s="29">
        <v>2</v>
      </c>
    </row>
    <row r="17" spans="1:3">
      <c r="A17" t="s">
        <v>11</v>
      </c>
      <c r="B17">
        <v>2.75</v>
      </c>
      <c r="C17" s="29">
        <v>3</v>
      </c>
    </row>
    <row r="18" spans="1:3">
      <c r="A18" t="s">
        <v>6</v>
      </c>
      <c r="B18">
        <v>4.75</v>
      </c>
      <c r="C18" s="29">
        <v>4</v>
      </c>
    </row>
    <row r="19" spans="1:3">
      <c r="A19" t="s">
        <v>0</v>
      </c>
      <c r="B19">
        <v>5.5</v>
      </c>
      <c r="C19" s="29">
        <v>5</v>
      </c>
    </row>
    <row r="20" spans="1:3">
      <c r="A20" t="s">
        <v>10</v>
      </c>
      <c r="B20">
        <v>6.25</v>
      </c>
      <c r="C20" s="29">
        <v>6</v>
      </c>
    </row>
    <row r="21" spans="1:3">
      <c r="A21" t="s">
        <v>9</v>
      </c>
      <c r="B21">
        <v>6.5</v>
      </c>
      <c r="C21" s="29">
        <v>7</v>
      </c>
    </row>
    <row r="22" spans="1:3">
      <c r="A22" t="s">
        <v>4</v>
      </c>
      <c r="B22">
        <v>7</v>
      </c>
      <c r="C22" s="29">
        <v>8</v>
      </c>
    </row>
    <row r="23" spans="1:3">
      <c r="A23" t="s">
        <v>3</v>
      </c>
      <c r="B23">
        <v>9.5</v>
      </c>
      <c r="C23" s="29">
        <v>9</v>
      </c>
    </row>
    <row r="24" spans="1:3">
      <c r="A24" s="28" t="str">
        <f>$E$11</f>
        <v>Land Rover</v>
      </c>
      <c r="B24">
        <v>10</v>
      </c>
      <c r="C24" s="2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F16" sqref="F16"/>
    </sheetView>
  </sheetViews>
  <sheetFormatPr defaultRowHeight="13.2"/>
  <sheetData>
    <row r="1" spans="1:2">
      <c r="A1" t="s">
        <v>2</v>
      </c>
      <c r="B1">
        <v>1.25</v>
      </c>
    </row>
    <row r="2" spans="1:2">
      <c r="A2" t="s">
        <v>1</v>
      </c>
      <c r="B2">
        <v>2.5</v>
      </c>
    </row>
    <row r="3" spans="1:2">
      <c r="A3" t="s">
        <v>11</v>
      </c>
      <c r="B3">
        <v>2.75</v>
      </c>
    </row>
    <row r="4" spans="1:2">
      <c r="A4" t="s">
        <v>6</v>
      </c>
      <c r="B4">
        <v>4.75</v>
      </c>
    </row>
    <row r="5" spans="1:2">
      <c r="A5" t="s">
        <v>0</v>
      </c>
      <c r="B5">
        <v>5.5</v>
      </c>
    </row>
    <row r="6" spans="1:2">
      <c r="A6" t="s">
        <v>10</v>
      </c>
      <c r="B6">
        <v>6.25</v>
      </c>
    </row>
    <row r="7" spans="1:2">
      <c r="A7" t="s">
        <v>9</v>
      </c>
      <c r="B7">
        <v>6.5</v>
      </c>
    </row>
    <row r="8" spans="1:2">
      <c r="A8" t="s">
        <v>4</v>
      </c>
      <c r="B8">
        <v>7</v>
      </c>
    </row>
    <row r="9" spans="1:2">
      <c r="A9" t="s">
        <v>3</v>
      </c>
      <c r="B9">
        <v>9.5</v>
      </c>
    </row>
  </sheetData>
  <sortState xmlns:xlrd2="http://schemas.microsoft.com/office/spreadsheetml/2017/richdata2" ref="A1:B9">
    <sortCondition ref="B1:B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B37B-5D34-4C0E-8B48-74304989AB3D}">
  <dimension ref="A1:P24"/>
  <sheetViews>
    <sheetView workbookViewId="0">
      <selection sqref="A1:P1"/>
    </sheetView>
  </sheetViews>
  <sheetFormatPr defaultRowHeight="13.2"/>
  <cols>
    <col min="4" max="4" width="16.21875" customWidth="1"/>
    <col min="6" max="6" width="12.21875" customWidth="1"/>
    <col min="8" max="8" width="12.5546875" customWidth="1"/>
    <col min="14" max="14" width="16.44140625" customWidth="1"/>
    <col min="16" max="16" width="14" customWidth="1"/>
  </cols>
  <sheetData>
    <row r="1" spans="1:16">
      <c r="A1" s="36" t="s">
        <v>56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>
      <c r="A2" s="36" t="s">
        <v>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 t="s">
        <v>17</v>
      </c>
      <c r="N2" s="36"/>
      <c r="O2" s="36" t="s">
        <v>18</v>
      </c>
      <c r="P2" s="36"/>
    </row>
    <row r="3" spans="1:16">
      <c r="A3" s="36" t="s">
        <v>19</v>
      </c>
      <c r="B3" s="36"/>
      <c r="C3" s="36" t="s">
        <v>43</v>
      </c>
      <c r="D3" s="36"/>
      <c r="E3" s="36" t="s">
        <v>27</v>
      </c>
      <c r="F3" s="36"/>
      <c r="G3" s="37" t="s">
        <v>45</v>
      </c>
      <c r="H3" s="36"/>
      <c r="I3" s="36" t="s">
        <v>57</v>
      </c>
      <c r="J3" s="36"/>
      <c r="K3" s="36" t="s">
        <v>58</v>
      </c>
      <c r="L3" s="36"/>
      <c r="M3" s="36" t="s">
        <v>69</v>
      </c>
      <c r="N3" s="36"/>
      <c r="O3" s="36" t="s">
        <v>80</v>
      </c>
      <c r="P3" s="36"/>
    </row>
    <row r="4" spans="1:16" ht="13.2" customHeight="1">
      <c r="A4" s="36" t="s">
        <v>20</v>
      </c>
      <c r="B4" s="36"/>
      <c r="C4" s="37" t="s">
        <v>26</v>
      </c>
      <c r="D4" s="36"/>
      <c r="E4" s="36" t="s">
        <v>28</v>
      </c>
      <c r="F4" s="36"/>
      <c r="G4" s="37" t="s">
        <v>44</v>
      </c>
      <c r="H4" s="36"/>
      <c r="I4" s="36" t="s">
        <v>46</v>
      </c>
      <c r="J4" s="36"/>
      <c r="K4" s="36" t="s">
        <v>59</v>
      </c>
      <c r="L4" s="36"/>
      <c r="M4" s="36" t="s">
        <v>70</v>
      </c>
      <c r="N4" s="36"/>
      <c r="O4" s="36" t="s">
        <v>81</v>
      </c>
      <c r="P4" s="36"/>
    </row>
    <row r="5" spans="1:16">
      <c r="A5" s="36" t="s">
        <v>21</v>
      </c>
      <c r="B5" s="36"/>
      <c r="C5" s="36" t="s">
        <v>1</v>
      </c>
      <c r="D5" s="36"/>
      <c r="E5" s="36" t="s">
        <v>29</v>
      </c>
      <c r="F5" s="36"/>
      <c r="G5" s="36" t="s">
        <v>36</v>
      </c>
      <c r="H5" s="36"/>
      <c r="I5" s="36" t="s">
        <v>47</v>
      </c>
      <c r="J5" s="36"/>
      <c r="K5" s="36" t="s">
        <v>60</v>
      </c>
      <c r="L5" s="36"/>
      <c r="M5" s="36" t="s">
        <v>71</v>
      </c>
      <c r="N5" s="36"/>
      <c r="O5" s="36" t="s">
        <v>82</v>
      </c>
      <c r="P5" s="36"/>
    </row>
    <row r="6" spans="1:16">
      <c r="A6" s="36" t="s">
        <v>22</v>
      </c>
      <c r="B6" s="36"/>
      <c r="C6" s="36" t="s">
        <v>11</v>
      </c>
      <c r="D6" s="36"/>
      <c r="E6" s="36" t="s">
        <v>30</v>
      </c>
      <c r="F6" s="36"/>
      <c r="G6" s="36" t="s">
        <v>35</v>
      </c>
      <c r="H6" s="36"/>
      <c r="I6" s="36" t="s">
        <v>48</v>
      </c>
      <c r="J6" s="36"/>
      <c r="K6" s="36" t="s">
        <v>61</v>
      </c>
      <c r="L6" s="36"/>
      <c r="M6" s="36" t="s">
        <v>72</v>
      </c>
      <c r="N6" s="36"/>
      <c r="O6" s="36" t="s">
        <v>83</v>
      </c>
      <c r="P6" s="36"/>
    </row>
    <row r="7" spans="1:16">
      <c r="A7" s="36" t="s">
        <v>23</v>
      </c>
      <c r="B7" s="36"/>
      <c r="C7" s="36" t="s">
        <v>6</v>
      </c>
      <c r="D7" s="36"/>
      <c r="E7" s="36" t="s">
        <v>31</v>
      </c>
      <c r="F7" s="36"/>
      <c r="G7" s="36" t="s">
        <v>37</v>
      </c>
      <c r="H7" s="36"/>
      <c r="I7" s="36" t="s">
        <v>49</v>
      </c>
      <c r="J7" s="36"/>
      <c r="K7" s="36" t="s">
        <v>62</v>
      </c>
      <c r="L7" s="36"/>
      <c r="M7" s="36" t="s">
        <v>73</v>
      </c>
      <c r="N7" s="36"/>
      <c r="O7" s="36" t="s">
        <v>84</v>
      </c>
      <c r="P7" s="36"/>
    </row>
    <row r="8" spans="1:16">
      <c r="A8" s="36" t="s">
        <v>24</v>
      </c>
      <c r="B8" s="36"/>
      <c r="C8" s="36" t="s">
        <v>0</v>
      </c>
      <c r="D8" s="36"/>
      <c r="E8" s="36" t="s">
        <v>32</v>
      </c>
      <c r="F8" s="36"/>
      <c r="G8" s="36" t="s">
        <v>38</v>
      </c>
      <c r="H8" s="36"/>
      <c r="I8" s="36" t="s">
        <v>50</v>
      </c>
      <c r="J8" s="36"/>
      <c r="K8" s="36" t="s">
        <v>63</v>
      </c>
      <c r="L8" s="36"/>
      <c r="M8" s="36" t="s">
        <v>74</v>
      </c>
      <c r="N8" s="36"/>
      <c r="O8" s="36" t="s">
        <v>85</v>
      </c>
      <c r="P8" s="36"/>
    </row>
    <row r="9" spans="1:16">
      <c r="A9" s="36" t="s">
        <v>25</v>
      </c>
      <c r="B9" s="36"/>
      <c r="C9" s="36" t="s">
        <v>10</v>
      </c>
      <c r="D9" s="36"/>
      <c r="E9" s="36" t="s">
        <v>33</v>
      </c>
      <c r="F9" s="36"/>
      <c r="G9" s="36" t="s">
        <v>39</v>
      </c>
      <c r="H9" s="36"/>
      <c r="I9" s="36" t="s">
        <v>51</v>
      </c>
      <c r="J9" s="36"/>
      <c r="K9" s="36" t="s">
        <v>64</v>
      </c>
      <c r="L9" s="36"/>
      <c r="M9" s="36" t="s">
        <v>75</v>
      </c>
      <c r="N9" s="36"/>
      <c r="O9" s="36" t="s">
        <v>86</v>
      </c>
      <c r="P9" s="36"/>
    </row>
    <row r="10" spans="1:16">
      <c r="A10" s="38"/>
      <c r="B10" s="38"/>
      <c r="C10" s="36" t="s">
        <v>9</v>
      </c>
      <c r="D10" s="36"/>
      <c r="E10" s="36"/>
      <c r="F10" s="36"/>
      <c r="G10" s="36" t="s">
        <v>40</v>
      </c>
      <c r="H10" s="36"/>
      <c r="I10" s="36" t="s">
        <v>52</v>
      </c>
      <c r="J10" s="36"/>
      <c r="K10" s="36" t="s">
        <v>65</v>
      </c>
      <c r="L10" s="36"/>
      <c r="M10" s="36" t="s">
        <v>76</v>
      </c>
      <c r="N10" s="36"/>
      <c r="O10" s="36" t="s">
        <v>87</v>
      </c>
      <c r="P10" s="36"/>
    </row>
    <row r="11" spans="1:16">
      <c r="A11" s="38"/>
      <c r="B11" s="38"/>
      <c r="C11" s="36" t="s">
        <v>4</v>
      </c>
      <c r="D11" s="36"/>
      <c r="E11" s="36"/>
      <c r="F11" s="36"/>
      <c r="G11" s="36" t="s">
        <v>41</v>
      </c>
      <c r="H11" s="36"/>
      <c r="I11" s="36" t="s">
        <v>53</v>
      </c>
      <c r="J11" s="36"/>
      <c r="K11" s="36" t="s">
        <v>66</v>
      </c>
      <c r="L11" s="36"/>
      <c r="M11" s="36" t="s">
        <v>77</v>
      </c>
      <c r="N11" s="36"/>
      <c r="O11" s="36" t="s">
        <v>88</v>
      </c>
      <c r="P11" s="36"/>
    </row>
    <row r="12" spans="1:16">
      <c r="A12" s="36"/>
      <c r="B12" s="36"/>
      <c r="C12" s="36" t="s">
        <v>3</v>
      </c>
      <c r="D12" s="36"/>
      <c r="E12" s="36"/>
      <c r="F12" s="36"/>
      <c r="G12" s="36" t="s">
        <v>42</v>
      </c>
      <c r="H12" s="36"/>
      <c r="I12" s="36" t="s">
        <v>54</v>
      </c>
      <c r="J12" s="36"/>
      <c r="K12" s="36" t="s">
        <v>67</v>
      </c>
      <c r="L12" s="36"/>
      <c r="M12" s="36" t="s">
        <v>78</v>
      </c>
      <c r="N12" s="36"/>
      <c r="O12" s="36" t="s">
        <v>89</v>
      </c>
      <c r="P12" s="36"/>
    </row>
    <row r="13" spans="1:16">
      <c r="A13" s="36"/>
      <c r="B13" s="36"/>
      <c r="C13" s="36" t="s">
        <v>5</v>
      </c>
      <c r="D13" s="36"/>
      <c r="E13" s="36"/>
      <c r="F13" s="36"/>
      <c r="G13" s="36" t="s">
        <v>34</v>
      </c>
      <c r="H13" s="36"/>
      <c r="I13" s="36" t="s">
        <v>55</v>
      </c>
      <c r="J13" s="36"/>
      <c r="K13" s="36" t="s">
        <v>68</v>
      </c>
      <c r="L13" s="36"/>
      <c r="M13" s="36" t="s">
        <v>79</v>
      </c>
      <c r="N13" s="36"/>
      <c r="O13" s="36" t="s">
        <v>90</v>
      </c>
      <c r="P13" s="36"/>
    </row>
    <row r="14" spans="1:16">
      <c r="A14" s="36"/>
      <c r="B14" s="36"/>
      <c r="C14" s="36"/>
      <c r="D14" s="36"/>
    </row>
    <row r="15" spans="1:16">
      <c r="A15" s="36"/>
      <c r="B15" s="36"/>
      <c r="C15" s="36"/>
      <c r="D15" s="36"/>
    </row>
    <row r="16" spans="1:16">
      <c r="A16" s="36"/>
      <c r="B16" s="36"/>
      <c r="C16" s="36"/>
      <c r="D16" s="36"/>
    </row>
    <row r="17" spans="1:4">
      <c r="A17" s="36"/>
      <c r="B17" s="36"/>
      <c r="C17" s="36"/>
      <c r="D17" s="36"/>
    </row>
    <row r="18" spans="1:4">
      <c r="A18" s="36"/>
      <c r="B18" s="36"/>
      <c r="C18" s="36"/>
      <c r="D18" s="36"/>
    </row>
    <row r="19" spans="1:4">
      <c r="A19" s="36"/>
      <c r="B19" s="36"/>
      <c r="C19" s="36"/>
      <c r="D19" s="36"/>
    </row>
    <row r="20" spans="1:4">
      <c r="A20" s="31"/>
      <c r="B20" s="31"/>
    </row>
    <row r="21" spans="1:4">
      <c r="A21" s="31"/>
      <c r="B21" s="31"/>
    </row>
    <row r="22" spans="1:4">
      <c r="A22" s="31"/>
      <c r="B22" s="31"/>
    </row>
    <row r="23" spans="1:4">
      <c r="A23" s="31"/>
      <c r="B23" s="31"/>
    </row>
    <row r="24" spans="1:4">
      <c r="A24" s="31"/>
      <c r="B24" s="31"/>
    </row>
  </sheetData>
  <mergeCells count="104">
    <mergeCell ref="O13:P13"/>
    <mergeCell ref="O7:P7"/>
    <mergeCell ref="O8:P8"/>
    <mergeCell ref="O9:P9"/>
    <mergeCell ref="O10:P10"/>
    <mergeCell ref="O11:P11"/>
    <mergeCell ref="O12:P12"/>
    <mergeCell ref="M9:N9"/>
    <mergeCell ref="M10:N10"/>
    <mergeCell ref="M11:N11"/>
    <mergeCell ref="M12:N12"/>
    <mergeCell ref="M13:N13"/>
    <mergeCell ref="M7:N7"/>
    <mergeCell ref="M8:N8"/>
    <mergeCell ref="O2:P2"/>
    <mergeCell ref="O3:P3"/>
    <mergeCell ref="O4:P4"/>
    <mergeCell ref="O5:P5"/>
    <mergeCell ref="O6:P6"/>
    <mergeCell ref="M3:N3"/>
    <mergeCell ref="M4:N4"/>
    <mergeCell ref="M5:N5"/>
    <mergeCell ref="M6:N6"/>
    <mergeCell ref="K8:L8"/>
    <mergeCell ref="K9:L9"/>
    <mergeCell ref="K10:L10"/>
    <mergeCell ref="K11:L11"/>
    <mergeCell ref="K12:L12"/>
    <mergeCell ref="K13:L13"/>
    <mergeCell ref="K3:L3"/>
    <mergeCell ref="A2:L2"/>
    <mergeCell ref="K4:L4"/>
    <mergeCell ref="K5:L5"/>
    <mergeCell ref="K6:L6"/>
    <mergeCell ref="K7:L7"/>
    <mergeCell ref="I9:J9"/>
    <mergeCell ref="I10:J10"/>
    <mergeCell ref="I11:J11"/>
    <mergeCell ref="I12:J12"/>
    <mergeCell ref="I13:J13"/>
    <mergeCell ref="G10:H10"/>
    <mergeCell ref="G11:H11"/>
    <mergeCell ref="G12:H12"/>
    <mergeCell ref="G13:H13"/>
    <mergeCell ref="I3:J3"/>
    <mergeCell ref="I4:J4"/>
    <mergeCell ref="I5:J5"/>
    <mergeCell ref="I6:J6"/>
    <mergeCell ref="I7:J7"/>
    <mergeCell ref="I8:J8"/>
    <mergeCell ref="E11:F11"/>
    <mergeCell ref="E12:F12"/>
    <mergeCell ref="E13:F13"/>
    <mergeCell ref="G3:H3"/>
    <mergeCell ref="G4:H4"/>
    <mergeCell ref="G5:H5"/>
    <mergeCell ref="G6:H6"/>
    <mergeCell ref="G7:H7"/>
    <mergeCell ref="G8:H8"/>
    <mergeCell ref="G9:H9"/>
    <mergeCell ref="E3:F3"/>
    <mergeCell ref="E4:F4"/>
    <mergeCell ref="E5:F5"/>
    <mergeCell ref="E6:F6"/>
    <mergeCell ref="E7:F7"/>
    <mergeCell ref="E8:F8"/>
    <mergeCell ref="E9:F9"/>
    <mergeCell ref="E10:F10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  <mergeCell ref="A1:P1"/>
    <mergeCell ref="M2:N2"/>
    <mergeCell ref="A15:B15"/>
    <mergeCell ref="A16:B16"/>
    <mergeCell ref="A17:B17"/>
    <mergeCell ref="A18:B18"/>
    <mergeCell ref="A19:B19"/>
    <mergeCell ref="C3:D3"/>
    <mergeCell ref="C4:D4"/>
    <mergeCell ref="C5:D5"/>
    <mergeCell ref="C6:D6"/>
    <mergeCell ref="C7:D7"/>
    <mergeCell ref="A9:B9"/>
    <mergeCell ref="A10:B10"/>
    <mergeCell ref="A11:B11"/>
    <mergeCell ref="A12:B12"/>
    <mergeCell ref="A13:B13"/>
    <mergeCell ref="A14:B14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33F2-D6F0-4011-B2D8-E5772A666B45}">
  <dimension ref="A1:L13"/>
  <sheetViews>
    <sheetView workbookViewId="0">
      <selection activeCell="E16" sqref="E16"/>
    </sheetView>
  </sheetViews>
  <sheetFormatPr defaultRowHeight="13.2"/>
  <cols>
    <col min="12" max="12" width="13.88671875" customWidth="1"/>
  </cols>
  <sheetData>
    <row r="1" spans="1:12">
      <c r="A1" s="36" t="s">
        <v>91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>
      <c r="A2" s="36" t="s">
        <v>92</v>
      </c>
      <c r="B2" s="36"/>
      <c r="C2" s="36" t="s">
        <v>104</v>
      </c>
      <c r="D2" s="36"/>
      <c r="E2" s="36" t="s">
        <v>116</v>
      </c>
      <c r="F2" s="36"/>
      <c r="G2" s="36" t="s">
        <v>128</v>
      </c>
      <c r="H2" s="36"/>
      <c r="I2" s="36" t="s">
        <v>140</v>
      </c>
      <c r="J2" s="36"/>
      <c r="K2" s="36" t="s">
        <v>152</v>
      </c>
      <c r="L2" s="36"/>
    </row>
    <row r="3" spans="1:12">
      <c r="A3" s="36" t="s">
        <v>93</v>
      </c>
      <c r="B3" s="36"/>
      <c r="C3" s="36" t="s">
        <v>105</v>
      </c>
      <c r="D3" s="36"/>
      <c r="E3" s="36" t="s">
        <v>117</v>
      </c>
      <c r="F3" s="36"/>
      <c r="G3" s="36" t="s">
        <v>129</v>
      </c>
      <c r="H3" s="36"/>
      <c r="I3" s="36" t="s">
        <v>141</v>
      </c>
      <c r="J3" s="36"/>
      <c r="K3" s="36" t="s">
        <v>153</v>
      </c>
      <c r="L3" s="36"/>
    </row>
    <row r="4" spans="1:12">
      <c r="A4" s="36" t="s">
        <v>94</v>
      </c>
      <c r="B4" s="36"/>
      <c r="C4" s="36" t="s">
        <v>106</v>
      </c>
      <c r="D4" s="36"/>
      <c r="E4" s="36" t="s">
        <v>118</v>
      </c>
      <c r="F4" s="36"/>
      <c r="G4" s="36" t="s">
        <v>130</v>
      </c>
      <c r="H4" s="36"/>
      <c r="I4" s="36" t="s">
        <v>142</v>
      </c>
      <c r="J4" s="36"/>
      <c r="K4" s="36" t="s">
        <v>154</v>
      </c>
      <c r="L4" s="36"/>
    </row>
    <row r="5" spans="1:12">
      <c r="A5" s="37" t="s">
        <v>103</v>
      </c>
      <c r="B5" s="36"/>
      <c r="C5" s="36" t="s">
        <v>107</v>
      </c>
      <c r="D5" s="36"/>
      <c r="E5" s="36" t="s">
        <v>119</v>
      </c>
      <c r="F5" s="36"/>
      <c r="G5" s="36" t="s">
        <v>131</v>
      </c>
      <c r="H5" s="36"/>
      <c r="I5" s="36" t="s">
        <v>143</v>
      </c>
      <c r="J5" s="36"/>
      <c r="K5" s="36" t="s">
        <v>155</v>
      </c>
      <c r="L5" s="36"/>
    </row>
    <row r="6" spans="1:12">
      <c r="A6" s="36" t="s">
        <v>95</v>
      </c>
      <c r="B6" s="36"/>
      <c r="C6" s="36" t="s">
        <v>108</v>
      </c>
      <c r="D6" s="36"/>
      <c r="E6" s="36" t="s">
        <v>120</v>
      </c>
      <c r="F6" s="36"/>
      <c r="G6" s="36" t="s">
        <v>132</v>
      </c>
      <c r="H6" s="36"/>
      <c r="I6" s="36" t="s">
        <v>144</v>
      </c>
      <c r="J6" s="36"/>
      <c r="K6" s="36" t="s">
        <v>156</v>
      </c>
      <c r="L6" s="36"/>
    </row>
    <row r="7" spans="1:12">
      <c r="A7" s="36" t="s">
        <v>96</v>
      </c>
      <c r="B7" s="36"/>
      <c r="C7" s="36" t="s">
        <v>109</v>
      </c>
      <c r="D7" s="36"/>
      <c r="E7" s="36" t="s">
        <v>121</v>
      </c>
      <c r="F7" s="36"/>
      <c r="G7" s="36" t="s">
        <v>133</v>
      </c>
      <c r="H7" s="36"/>
      <c r="I7" s="36" t="s">
        <v>145</v>
      </c>
      <c r="J7" s="36"/>
      <c r="K7" s="36" t="s">
        <v>157</v>
      </c>
      <c r="L7" s="36"/>
    </row>
    <row r="8" spans="1:12">
      <c r="A8" s="36" t="s">
        <v>97</v>
      </c>
      <c r="B8" s="36"/>
      <c r="C8" s="36" t="s">
        <v>110</v>
      </c>
      <c r="D8" s="36"/>
      <c r="E8" s="36" t="s">
        <v>122</v>
      </c>
      <c r="F8" s="36"/>
      <c r="G8" s="36" t="s">
        <v>134</v>
      </c>
      <c r="H8" s="36"/>
      <c r="I8" s="36" t="s">
        <v>146</v>
      </c>
      <c r="J8" s="36"/>
      <c r="K8" s="36" t="s">
        <v>158</v>
      </c>
      <c r="L8" s="36"/>
    </row>
    <row r="9" spans="1:12">
      <c r="A9" s="36" t="s">
        <v>98</v>
      </c>
      <c r="B9" s="36"/>
      <c r="C9" s="36" t="s">
        <v>111</v>
      </c>
      <c r="D9" s="36"/>
      <c r="E9" s="36" t="s">
        <v>123</v>
      </c>
      <c r="F9" s="36"/>
      <c r="G9" s="36" t="s">
        <v>135</v>
      </c>
      <c r="H9" s="36"/>
      <c r="I9" s="36" t="s">
        <v>147</v>
      </c>
      <c r="J9" s="36"/>
      <c r="K9" s="36" t="s">
        <v>159</v>
      </c>
      <c r="L9" s="36"/>
    </row>
    <row r="10" spans="1:12">
      <c r="A10" s="36" t="s">
        <v>101</v>
      </c>
      <c r="B10" s="36"/>
      <c r="C10" s="36" t="s">
        <v>112</v>
      </c>
      <c r="D10" s="36"/>
      <c r="E10" s="36" t="s">
        <v>124</v>
      </c>
      <c r="F10" s="36"/>
      <c r="G10" s="36" t="s">
        <v>136</v>
      </c>
      <c r="H10" s="36"/>
      <c r="I10" s="36" t="s">
        <v>148</v>
      </c>
      <c r="J10" s="36"/>
      <c r="K10" s="36" t="s">
        <v>160</v>
      </c>
      <c r="L10" s="36"/>
    </row>
    <row r="11" spans="1:12">
      <c r="A11" s="36" t="s">
        <v>99</v>
      </c>
      <c r="B11" s="36"/>
      <c r="C11" s="36" t="s">
        <v>113</v>
      </c>
      <c r="D11" s="36"/>
      <c r="E11" s="36" t="s">
        <v>125</v>
      </c>
      <c r="F11" s="36"/>
      <c r="G11" s="36" t="s">
        <v>137</v>
      </c>
      <c r="H11" s="36"/>
      <c r="I11" s="36" t="s">
        <v>149</v>
      </c>
      <c r="J11" s="36"/>
      <c r="K11" s="36" t="s">
        <v>161</v>
      </c>
      <c r="L11" s="36"/>
    </row>
    <row r="12" spans="1:12">
      <c r="A12" s="36" t="s">
        <v>100</v>
      </c>
      <c r="B12" s="36"/>
      <c r="C12" s="36" t="s">
        <v>114</v>
      </c>
      <c r="D12" s="36"/>
      <c r="E12" s="36" t="s">
        <v>126</v>
      </c>
      <c r="F12" s="36"/>
      <c r="G12" s="36" t="s">
        <v>138</v>
      </c>
      <c r="H12" s="36"/>
      <c r="I12" s="36" t="s">
        <v>150</v>
      </c>
      <c r="J12" s="36"/>
      <c r="K12" s="36" t="s">
        <v>162</v>
      </c>
      <c r="L12" s="36"/>
    </row>
    <row r="13" spans="1:12">
      <c r="A13" s="36" t="s">
        <v>102</v>
      </c>
      <c r="B13" s="36"/>
      <c r="C13" s="36" t="s">
        <v>115</v>
      </c>
      <c r="D13" s="36"/>
      <c r="E13" s="36" t="s">
        <v>127</v>
      </c>
      <c r="F13" s="36"/>
      <c r="G13" s="36" t="s">
        <v>139</v>
      </c>
      <c r="H13" s="36"/>
      <c r="I13" s="36" t="s">
        <v>151</v>
      </c>
      <c r="J13" s="36"/>
      <c r="K13" s="36" t="s">
        <v>163</v>
      </c>
      <c r="L13" s="36"/>
    </row>
  </sheetData>
  <mergeCells count="73">
    <mergeCell ref="I11:J11"/>
    <mergeCell ref="I12:J12"/>
    <mergeCell ref="I13:J13"/>
    <mergeCell ref="K2:L2"/>
    <mergeCell ref="K3:L3"/>
    <mergeCell ref="K4:L4"/>
    <mergeCell ref="K5:L5"/>
    <mergeCell ref="K6:L6"/>
    <mergeCell ref="K7:L7"/>
    <mergeCell ref="K8:L8"/>
    <mergeCell ref="K9:L9"/>
    <mergeCell ref="K10:L10"/>
    <mergeCell ref="K11:L11"/>
    <mergeCell ref="K12:L12"/>
    <mergeCell ref="K13:L13"/>
    <mergeCell ref="G13:H13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G7:H7"/>
    <mergeCell ref="G8:H8"/>
    <mergeCell ref="G9:H9"/>
    <mergeCell ref="G10:H10"/>
    <mergeCell ref="G11:H11"/>
    <mergeCell ref="G12:H12"/>
    <mergeCell ref="C11:D11"/>
    <mergeCell ref="C12:D12"/>
    <mergeCell ref="C13:D13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A13:B13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A7:B7"/>
    <mergeCell ref="A8:B8"/>
    <mergeCell ref="A9:B9"/>
    <mergeCell ref="A10:B10"/>
    <mergeCell ref="A11:B11"/>
    <mergeCell ref="A12:B12"/>
    <mergeCell ref="A6:B6"/>
    <mergeCell ref="A1:L1"/>
    <mergeCell ref="A2:B2"/>
    <mergeCell ref="A3:B3"/>
    <mergeCell ref="A4:B4"/>
    <mergeCell ref="A5:B5"/>
    <mergeCell ref="G2:H2"/>
    <mergeCell ref="G3:H3"/>
    <mergeCell ref="G4:H4"/>
    <mergeCell ref="G5:H5"/>
    <mergeCell ref="G6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D929-E5FA-471F-8297-B76A1B9E7B3E}">
  <dimension ref="A1:J16"/>
  <sheetViews>
    <sheetView tabSelected="1" workbookViewId="0">
      <selection activeCell="B19" sqref="B19"/>
    </sheetView>
  </sheetViews>
  <sheetFormatPr defaultRowHeight="13.2"/>
  <cols>
    <col min="1" max="1" width="25.6640625" customWidth="1"/>
    <col min="2" max="2" width="22" customWidth="1"/>
    <col min="3" max="3" width="26.109375" customWidth="1"/>
    <col min="4" max="4" width="21.6640625" customWidth="1"/>
    <col min="5" max="5" width="39.5546875" customWidth="1"/>
    <col min="6" max="6" width="11.88671875" customWidth="1"/>
  </cols>
  <sheetData>
    <row r="1" spans="1:10" ht="15">
      <c r="A1" s="39" t="s">
        <v>164</v>
      </c>
      <c r="B1" s="39"/>
      <c r="C1" s="39"/>
      <c r="D1" s="39"/>
      <c r="E1" s="39"/>
      <c r="F1" s="39"/>
      <c r="G1" s="39"/>
      <c r="H1" s="32"/>
      <c r="I1" s="32"/>
      <c r="J1" s="32"/>
    </row>
    <row r="2" spans="1:10" ht="15">
      <c r="A2" s="35" t="s">
        <v>165</v>
      </c>
      <c r="B2" s="34" t="s">
        <v>166</v>
      </c>
      <c r="C2" s="34" t="s">
        <v>168</v>
      </c>
      <c r="D2" s="34" t="s">
        <v>173</v>
      </c>
      <c r="E2" s="34" t="s">
        <v>174</v>
      </c>
      <c r="F2" s="34" t="s">
        <v>175</v>
      </c>
      <c r="G2" s="34" t="s">
        <v>176</v>
      </c>
      <c r="H2" s="33"/>
      <c r="I2" s="33"/>
      <c r="J2" s="33"/>
    </row>
    <row r="3" spans="1:10" ht="15">
      <c r="A3" s="35" t="s">
        <v>167</v>
      </c>
      <c r="B3" s="34">
        <v>0.30199999999999999</v>
      </c>
      <c r="C3" s="34">
        <v>0.36499999999999999</v>
      </c>
      <c r="D3" s="34">
        <v>0.30299999999999999</v>
      </c>
      <c r="E3" s="34">
        <v>0.31</v>
      </c>
      <c r="F3" s="34">
        <v>0.33400000000000002</v>
      </c>
      <c r="G3" s="34">
        <v>0.38</v>
      </c>
      <c r="H3" s="33"/>
      <c r="I3" s="33"/>
      <c r="J3" s="33"/>
    </row>
    <row r="4" spans="1:10" ht="15">
      <c r="A4" s="35" t="s">
        <v>177</v>
      </c>
      <c r="B4" s="34">
        <v>0.23599999999999999</v>
      </c>
      <c r="C4" s="34">
        <v>0.23599999999999999</v>
      </c>
      <c r="D4" s="34">
        <v>0.21199999999999999</v>
      </c>
      <c r="E4" s="34">
        <v>0.309</v>
      </c>
      <c r="F4" s="34">
        <v>0.32900000000000001</v>
      </c>
      <c r="G4" s="34">
        <v>0.36499999999999999</v>
      </c>
      <c r="H4" s="33"/>
      <c r="I4" s="33"/>
      <c r="J4" s="33"/>
    </row>
    <row r="5" spans="1:10" ht="15">
      <c r="A5" s="35" t="s">
        <v>172</v>
      </c>
      <c r="B5" s="34">
        <v>0.23599999999999999</v>
      </c>
      <c r="C5" s="34">
        <v>0.35899999999999999</v>
      </c>
      <c r="D5" s="34">
        <v>0.20899999999999999</v>
      </c>
      <c r="E5" s="34">
        <v>0.307</v>
      </c>
      <c r="F5" s="34">
        <v>0.32300000000000001</v>
      </c>
      <c r="G5" s="34">
        <v>0.34799999999999998</v>
      </c>
      <c r="H5" s="33"/>
      <c r="I5" s="33"/>
      <c r="J5" s="33"/>
    </row>
    <row r="6" spans="1:10" ht="15">
      <c r="A6" s="35" t="s">
        <v>169</v>
      </c>
      <c r="B6" s="34">
        <v>0.20499999999999999</v>
      </c>
      <c r="C6" s="34">
        <v>0.106</v>
      </c>
      <c r="D6" s="34">
        <v>0.19500000000000001</v>
      </c>
      <c r="E6" s="34">
        <v>0.16900000000000001</v>
      </c>
      <c r="F6" s="34">
        <v>0.187</v>
      </c>
      <c r="G6" s="34">
        <v>6.8000000000000005E-2</v>
      </c>
    </row>
    <row r="7" spans="1:10" ht="15">
      <c r="A7" s="35" t="s">
        <v>170</v>
      </c>
      <c r="B7" s="34">
        <v>0.20899999999999999</v>
      </c>
      <c r="C7" s="34">
        <v>7.1999999999999995E-2</v>
      </c>
      <c r="D7" s="34">
        <v>0.221</v>
      </c>
      <c r="E7" s="34">
        <v>0.20799999999999999</v>
      </c>
      <c r="F7" s="34">
        <v>0.20699999999999999</v>
      </c>
      <c r="G7" s="34">
        <v>0.33500000000000002</v>
      </c>
    </row>
    <row r="8" spans="1:10" ht="15">
      <c r="A8" s="35" t="s">
        <v>171</v>
      </c>
      <c r="B8" s="34">
        <v>0.21</v>
      </c>
      <c r="C8" s="34">
        <v>0.2</v>
      </c>
      <c r="D8" s="34">
        <v>0.23</v>
      </c>
      <c r="E8" s="34">
        <v>0.20699999999999999</v>
      </c>
      <c r="F8" s="34">
        <v>0.22</v>
      </c>
      <c r="G8" s="34">
        <v>1.7000000000000001E-2</v>
      </c>
    </row>
    <row r="9" spans="1:10" ht="15">
      <c r="A9" s="39" t="s">
        <v>178</v>
      </c>
      <c r="B9" s="39"/>
      <c r="C9" s="39"/>
      <c r="D9" s="39"/>
      <c r="E9" s="39"/>
      <c r="F9" s="39"/>
      <c r="G9" s="39"/>
    </row>
    <row r="10" spans="1:10" ht="15">
      <c r="A10" s="35" t="s">
        <v>165</v>
      </c>
      <c r="B10" s="34" t="s">
        <v>166</v>
      </c>
      <c r="C10" s="34" t="s">
        <v>168</v>
      </c>
      <c r="D10" s="34" t="s">
        <v>173</v>
      </c>
      <c r="E10" s="34" t="s">
        <v>174</v>
      </c>
      <c r="F10" s="34" t="s">
        <v>175</v>
      </c>
      <c r="G10" s="34" t="s">
        <v>176</v>
      </c>
    </row>
    <row r="11" spans="1:10" ht="15">
      <c r="A11" s="35" t="s">
        <v>167</v>
      </c>
      <c r="B11" s="34">
        <v>0.33900000000000002</v>
      </c>
      <c r="C11" s="34">
        <v>0.38600000000000001</v>
      </c>
      <c r="D11" s="34">
        <v>0.29799999999999999</v>
      </c>
      <c r="E11" s="34">
        <v>0.32500000000000001</v>
      </c>
      <c r="F11" s="34">
        <v>0.34399999999999997</v>
      </c>
      <c r="G11" s="34">
        <v>0.40100000000000002</v>
      </c>
    </row>
    <row r="12" spans="1:10" ht="15">
      <c r="A12" s="35" t="s">
        <v>177</v>
      </c>
      <c r="B12" s="34">
        <v>0.26900000000000002</v>
      </c>
      <c r="C12" s="34">
        <v>0.38600000000000001</v>
      </c>
      <c r="D12" s="34">
        <v>0.219</v>
      </c>
      <c r="E12" s="34">
        <v>0.32400000000000001</v>
      </c>
      <c r="F12" s="34">
        <v>0.34100000000000003</v>
      </c>
      <c r="G12" s="34">
        <v>0.38600000000000001</v>
      </c>
    </row>
    <row r="13" spans="1:10" ht="15">
      <c r="A13" s="35" t="s">
        <v>172</v>
      </c>
      <c r="B13" s="34">
        <v>0.26700000000000002</v>
      </c>
      <c r="C13" s="34">
        <v>0.38900000000000001</v>
      </c>
      <c r="D13" s="34">
        <v>0.20599999999999999</v>
      </c>
      <c r="E13" s="34">
        <v>0.32700000000000001</v>
      </c>
      <c r="F13" s="34">
        <v>0.33700000000000002</v>
      </c>
      <c r="G13" s="34">
        <v>0.374</v>
      </c>
    </row>
    <row r="14" spans="1:10" ht="15">
      <c r="A14" s="35" t="s">
        <v>169</v>
      </c>
      <c r="B14" s="34">
        <v>0.21</v>
      </c>
      <c r="C14" s="34">
        <v>0.112</v>
      </c>
      <c r="D14" s="34">
        <v>0.17699999999999999</v>
      </c>
      <c r="E14" s="34">
        <v>0.158</v>
      </c>
      <c r="F14" s="34">
        <v>0.19900000000000001</v>
      </c>
      <c r="G14" s="34">
        <v>7.2999999999999995E-2</v>
      </c>
    </row>
    <row r="15" spans="1:10" ht="15">
      <c r="A15" s="35" t="s">
        <v>170</v>
      </c>
      <c r="B15" s="34">
        <v>0.20200000000000001</v>
      </c>
      <c r="C15" s="34">
        <v>7.1999999999999995E-2</v>
      </c>
      <c r="D15" s="34">
        <v>0.21299999999999999</v>
      </c>
      <c r="E15" s="34">
        <v>0.221</v>
      </c>
      <c r="F15" s="34">
        <v>0.23200000000000001</v>
      </c>
      <c r="G15" s="34">
        <v>0.41299999999999998</v>
      </c>
    </row>
    <row r="16" spans="1:10" ht="15">
      <c r="A16" s="35" t="s">
        <v>171</v>
      </c>
      <c r="B16" s="34">
        <v>0.20100000000000001</v>
      </c>
      <c r="C16" s="34">
        <v>0.2</v>
      </c>
      <c r="D16" s="34">
        <v>0.214</v>
      </c>
      <c r="E16" s="34">
        <v>0.2</v>
      </c>
      <c r="F16" s="34">
        <v>0.22</v>
      </c>
      <c r="G16" s="34">
        <v>0.04</v>
      </c>
    </row>
  </sheetData>
  <mergeCells count="2">
    <mergeCell ref="A1:G1"/>
    <mergeCell ref="A9:G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 Registeration Change in UK</vt:lpstr>
      <vt:lpstr>Car Brand Popularity Ranking</vt:lpstr>
      <vt:lpstr>Keyword Query of Twitter API</vt:lpstr>
      <vt:lpstr>Keywords related to Different T</vt:lpstr>
      <vt:lpstr>Performance Matrix Sentiment Pr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Hand</dc:creator>
  <cp:lastModifiedBy>Kaiye Yang</cp:lastModifiedBy>
  <cp:lastPrinted>2011-02-02T08:26:59Z</cp:lastPrinted>
  <dcterms:created xsi:type="dcterms:W3CDTF">2010-12-01T10:31:46Z</dcterms:created>
  <dcterms:modified xsi:type="dcterms:W3CDTF">2022-08-03T16:07:25Z</dcterms:modified>
</cp:coreProperties>
</file>