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591ce68fb5b56e09/Desktop/"/>
    </mc:Choice>
  </mc:AlternateContent>
  <xr:revisionPtr revIDLastSave="939" documentId="8_{805D32F7-B8D2-40AA-B5C1-84FBA55D6EB7}" xr6:coauthVersionLast="47" xr6:coauthVersionMax="47" xr10:uidLastSave="{3A1B2840-1407-460F-93AC-5D031FD86754}"/>
  <bookViews>
    <workbookView xWindow="-108" yWindow="-108" windowWidth="23256" windowHeight="12456" activeTab="1" xr2:uid="{1C2F5976-661D-4622-8509-22352ABD3E9C}"/>
  </bookViews>
  <sheets>
    <sheet name="Pivot Report" sheetId="1" r:id="rId1"/>
    <sheet name="Dashboard" sheetId="5" r:id="rId2"/>
    <sheet name="Patient Statisfaction score" sheetId="6" r:id="rId3"/>
    <sheet name="Daily ER No of patient" sheetId="3" r:id="rId4"/>
  </sheets>
  <definedNames>
    <definedName name="Slicer_Date__Month">#N/A</definedName>
    <definedName name="Slicer_Date__Year">#N/A</definedName>
  </definedNames>
  <calcPr calcId="191029"/>
  <pivotCaches>
    <pivotCache cacheId="319" r:id="rId5"/>
    <pivotCache cacheId="320" r:id="rId6"/>
    <pivotCache cacheId="321" r:id="rId7"/>
    <pivotCache cacheId="322" r:id="rId8"/>
    <pivotCache cacheId="323" r:id="rId9"/>
    <pivotCache cacheId="324" r:id="rId10"/>
    <pivotCache cacheId="326" r:id="rId11"/>
    <pivotCache cacheId="328" r:id="rId12"/>
    <pivotCache cacheId="341" r:id="rId13"/>
    <pivotCache cacheId="398" r:id="rId14"/>
    <pivotCache cacheId="401" r:id="rId15"/>
    <pivotCache cacheId="404"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Table-88c449b4-1071-40ae-a6be-35e583627dc0" name="Calendar_Table" connection="Query - Calendar_Table"/>
          <x15:modelTable id="Hospital Emergency Room Data-8a2203ed-ec8c-49f6-ba3d-e4fc4e0f3090" name="Hospital Emergency Room Data" connection="Query - Hospital Emergency Room Data"/>
          <x15:modelTable id="Calendar_Table-27685625-3b8f-4aad-8ab2-a958e3164819" name="Calendar_Table1" connection="Query - Calendar_Table (2)"/>
          <x15:modelTable id="Calendar_Table-5a4211cf-e7e9-46b0-9594-fdbae564246d" name="Calendar_Table2" connection="Query - Calendar_Table (3)"/>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Calendar_Table1"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Calendar_Table2"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443BC-A95B-4D09-AB5F-2D179A33F9A6}" name="Query - Calendar_Table" description="Connection to the 'Calendar_Table' query in the workbook." type="100" refreshedVersion="8" minRefreshableVersion="5">
    <extLst>
      <ext xmlns:x15="http://schemas.microsoft.com/office/spreadsheetml/2010/11/main" uri="{DE250136-89BD-433C-8126-D09CA5730AF9}">
        <x15:connection id="a58c5c13-eab4-4c3c-89a2-9a1044bfe439">
          <x15:oledbPr connection="Provider=Microsoft.Mashup.OleDb.1;Data Source=$Workbook$;Location=Calendar_Table;Extended Properties=&quot;&quot;">
            <x15:dbTables>
              <x15:dbTable name="Calendar_Table"/>
            </x15:dbTables>
          </x15:oledbPr>
        </x15:connection>
      </ext>
    </extLst>
  </connection>
  <connection id="2" xr16:uid="{844D7EC6-0109-4108-8924-2A1B36EE343A}" name="Query - Calendar_Table (2)" description="Connection to the 'Calendar_Table (2)' query in the workbook." type="100" refreshedVersion="8" minRefreshableVersion="5">
    <extLst>
      <ext xmlns:x15="http://schemas.microsoft.com/office/spreadsheetml/2010/11/main" uri="{DE250136-89BD-433C-8126-D09CA5730AF9}">
        <x15:connection id="6885fb41-8165-4a9e-8b78-631caa8013d4">
          <x15:oledbPr connection="Provider=Microsoft.Mashup.OleDb.1;Data Source=$Workbook$;Location=&quot;Calendar_Table (2)&quot;;Extended Properties=&quot;&quot;">
            <x15:dbTables>
              <x15:dbTable name="Calendar_Table (2)"/>
            </x15:dbTables>
          </x15:oledbPr>
        </x15:connection>
      </ext>
    </extLst>
  </connection>
  <connection id="3" xr16:uid="{4A03CC45-3A15-4964-A238-281C02C8622B}" name="Query - Calendar_Table (3)" description="Connection to the 'Calendar_Table (3)' query in the workbook." type="100" refreshedVersion="8" minRefreshableVersion="5">
    <extLst>
      <ext xmlns:x15="http://schemas.microsoft.com/office/spreadsheetml/2010/11/main" uri="{DE250136-89BD-433C-8126-D09CA5730AF9}">
        <x15:connection id="b2af1928-b920-4883-a41d-27b00c0332f5">
          <x15:oledbPr connection="Provider=Microsoft.Mashup.OleDb.1;Data Source=$Workbook$;Location=&quot;Calendar_Table (3)&quot;;Extended Properties=&quot;&quot;">
            <x15:dbTables>
              <x15:dbTable name="Calendar_Table (3)"/>
            </x15:dbTables>
          </x15:oledbPr>
        </x15:connection>
      </ext>
    </extLst>
  </connection>
  <connection id="4" xr16:uid="{569683D1-9CCB-4369-9CF4-6EAB4DEF620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56116d4-7c6a-4d7d-8dd5-15e541b53974">
          <x15:oledbPr connection="Provider=Microsoft.Mashup.OleDb.1;Data Source=$Workbook$;Location=&quot;Hospital Emergency Room Data&quot;;Extended Properties=&quot;&quot;">
            <x15:dbTables>
              <x15:dbTable name="Hospital Emergency Room Data"/>
            </x15:dbTables>
          </x15:oledbPr>
        </x15:connection>
      </ext>
    </extLst>
  </connection>
  <connection id="5" xr16:uid="{C4C46419-37D6-4654-B49E-64095899AA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<sst xmlns="http://schemas.openxmlformats.org/spreadsheetml/2006/main" count="153" uniqueCount="71">
  <si>
    <t>No. of patient</t>
  </si>
  <si>
    <t>Distinct Count of Patient Id</t>
  </si>
  <si>
    <t>Row Labels</t>
  </si>
  <si>
    <t>Average of Patient Waittime</t>
  </si>
  <si>
    <t>Average of Patient Satisfaction Score</t>
  </si>
  <si>
    <t>Grand Total</t>
  </si>
  <si>
    <t>•Showing a daily trend with an area sparkline to spot patterns like busy days or seasonal trends.</t>
  </si>
  <si>
    <t>Sum of Patient Waittime</t>
  </si>
  <si>
    <t>Sum of Patient Satisfaction Score</t>
  </si>
  <si>
    <t>2024</t>
  </si>
  <si>
    <t>Qtr3</t>
  </si>
  <si>
    <t>Female</t>
  </si>
  <si>
    <t>Male</t>
  </si>
  <si>
    <t>Count of Patient Gender</t>
  </si>
  <si>
    <t>Delay</t>
  </si>
  <si>
    <t>Ontime</t>
  </si>
  <si>
    <t>Count of Patient attend Status</t>
  </si>
  <si>
    <t>Cardiology</t>
  </si>
  <si>
    <t>Gastroenterology</t>
  </si>
  <si>
    <t>General Practice</t>
  </si>
  <si>
    <t>Neurology</t>
  </si>
  <si>
    <t>None</t>
  </si>
  <si>
    <t>Orthopedics</t>
  </si>
  <si>
    <t>Physiotherapy</t>
  </si>
  <si>
    <t>Renal</t>
  </si>
  <si>
    <t>Count of Department Referral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</si>
  <si>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</si>
  <si>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</si>
  <si>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</si>
  <si>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</si>
  <si>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</si>
  <si>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</si>
  <si>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</si>
  <si>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</si>
  <si>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</si>
  <si>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</si>
  <si>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</si>
  <si>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</si>
  <si>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</si>
  <si>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</si>
  <si>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</si>
  <si>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</si>
  <si>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</si>
  <si>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</si>
  <si>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</si>
  <si>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</si>
  <si>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</si>
  <si>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</si>
  <si>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</si>
  <si>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</si>
  <si>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</si>
  <si>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</si>
  <si>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</si>
  <si>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</si>
  <si>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</si>
  <si>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</si>
  <si>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Admitted</t>
  </si>
  <si>
    <t>Not Admitted</t>
  </si>
  <si>
    <t>Admission Status</t>
  </si>
  <si>
    <t>Patients</t>
  </si>
  <si>
    <t xml:space="preserve">% of total </t>
  </si>
  <si>
    <t>Status in %</t>
  </si>
  <si>
    <t>0-09</t>
  </si>
  <si>
    <t>10-19</t>
  </si>
  <si>
    <t>20-29</t>
  </si>
  <si>
    <t>30-39</t>
  </si>
  <si>
    <t>40-49</t>
  </si>
  <si>
    <t>50-59</t>
  </si>
  <si>
    <t>60-69</t>
  </si>
  <si>
    <t>70-79</t>
  </si>
  <si>
    <t>Count of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</si>
</sst>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left"/>
    </xf>
    <xf numFmtId="2" fontId="0" fillId="0" borderId="0" xfId="0" applyNumberFormat="1"/>
    <xf numFmtId="0" fontId="0" fillId="0" borderId="0" xfId="0" pivotButton="1"/>
    <xf numFmtId="0" fontId="0" fillId="2" borderId="0" xfId="0" applyFill="1"/>
    <xf numFmtId="0" fontId="0" fillId="2" borderId="0" xfId="0" applyFill="1" applyAlignment="1">
      <alignment horizontal="left" vertical="center" indent="5"/>
    </xf>
    <xf numFmtId="0" fontId="0" fillId="3" borderId="0" xfId="0" applyFill="1"/>
    <xf numFmtId="0" fontId="0" fillId="0" borderId="0" xfId="0" applyAlignment="1">
      <alignment horizontal="left" indent="1"/>
    </xf>
    <xf numFmtId="0" fontId="0" fillId="0" borderId="0" xfId="0" applyNumberFormat="1"/>
    <xf numFmtId="1" fontId="0" fillId="0" borderId="0" xfId="0" applyNumberFormat="1"/>
    <xf numFmtId="9" fontId="0" fillId="0" borderId="0" xfId="0" applyNumberFormat="1"/>
    <xf numFmtId="0" fontId="0" fillId="4" borderId="0" xfId="0" applyFill="1"/>
    <xf numFmtId="0" fontId="0" fillId="4" borderId="0" xfId="0" applyFill="1" applyAlignment="1">
      <alignment horizontal="left"/>
    </xf>
    <xf numFmtId="0" fontId="1" fillId="4" borderId="0" xfId="0" applyFont="1" applyFill="1"/>
    <xf numFmtId="0" fontId="1" fillId="4" borderId="0" xfId="0" applyFont="1" applyFill="1" applyAlignment="1">
      <alignment horizontal="left"/>
    </xf>
    <xf numFmtId="0" fontId="1" fillId="4" borderId="1" xfId="0" applyFont="1" applyFill="1" applyBorder="1"/>
    <xf numFmtId="1" fontId="0" fillId="4" borderId="0" xfId="0" applyNumberFormat="1" applyFill="1"/>
    <xf numFmtId="9" fontId="0" fillId="4" borderId="0" xfId="0" applyNumberFormat="1" applyFill="1"/>
    <xf numFmtId="0" fontId="0" fillId="3" borderId="0" xfId="0" applyFont="1" applyFill="1"/>
  </cellXfs>
  <cellStyles count="1">
    <cellStyle name="Normal" xfId="0" builtinId="0"/>
  </cellStyles>
  <dxfs count="22">
    <dxf>
      <numFmt numFmtId="1" formatCode="0"/>
    </dxf>
    <dxf>
      <font>
        <b/>
      </font>
    </dxf>
    <dxf>
      <font>
        <b/>
      </font>
    </dxf>
    <dxf>
      <font>
        <color auto="1"/>
      </font>
    </dxf>
    <dxf>
      <font>
        <color auto="1"/>
      </font>
    </dxf>
    <dxf>
      <fill>
        <patternFill patternType="solid">
          <bgColor theme="4"/>
        </patternFill>
      </fill>
    </dxf>
    <dxf>
      <fill>
        <patternFill patternType="solid">
          <bgColor theme="4"/>
        </patternFill>
      </fill>
    </dxf>
    <dxf>
      <numFmt numFmtId="13" formatCode="0%"/>
    </dxf>
    <dxf>
      <numFmt numFmtId="14" formatCode="0.00%"/>
    </dxf>
    <dxf>
      <numFmt numFmtId="1" formatCode="0"/>
    </dxf>
    <dxf>
      <numFmt numFmtId="1" formatCode="0"/>
    </dxf>
    <dxf>
      <numFmt numFmtId="1" formatCode="0"/>
    </dxf>
    <dxf>
      <numFmt numFmtId="1" formatCode="0"/>
    </dxf>
    <dxf>
      <font>
        <b/>
        <color theme="1"/>
      </font>
      <border>
        <bottom style="thin">
          <color theme="4"/>
        </bottom>
        <vertical/>
        <horizontal/>
      </border>
    </dxf>
    <dxf>
      <font>
        <color theme="1"/>
      </font>
      <fill>
        <patternFill>
          <bgColor theme="4"/>
        </patternFill>
      </fill>
      <border diagonalUp="0" diagonalDown="0">
        <left style="thick">
          <color theme="4"/>
        </left>
        <right style="thick">
          <color theme="4"/>
        </right>
        <top style="thick">
          <color theme="4"/>
        </top>
        <bottom style="thick">
          <color theme="4"/>
        </bottom>
        <vertical/>
        <horizontal style="thick">
          <color theme="4"/>
        </horizontal>
      </border>
    </dxf>
    <dxf>
      <numFmt numFmtId="2" formatCode="0.00"/>
    </dxf>
    <dxf>
      <numFmt numFmtId="2" formatCode="0.00"/>
    </dxf>
    <dxf>
      <numFmt numFmtId="2" formatCode="0.0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3" defaultTableStyle="TableStyleMedium2" defaultPivotStyle="PivotStyleLight16">
    <tableStyle name="My Style" pivot="0" table="0" count="10" xr9:uid="{0BE5B7DD-5601-4974-B249-5F1DC9E57486}">
      <tableStyleElement type="wholeTable" dxfId="21"/>
      <tableStyleElement type="headerRow" dxfId="20"/>
    </tableStyle>
    <tableStyle name="My Style 2" pivot="0" table="0" count="10" xr9:uid="{1BE1E81A-7A3F-43B7-9FD4-92906C866AE6}">
      <tableStyleElement type="wholeTable" dxfId="19"/>
      <tableStyleElement type="headerRow" dxfId="18"/>
    </tableStyle>
    <tableStyle name="my style1" pivot="0" table="0" count="10" xr9:uid="{B1D8AE45-F1AA-4656-9B00-7946B29CB21D}">
      <tableStyleElement type="wholeTable" dxfId="14"/>
      <tableStyleElement type="headerRow" dxfId="13"/>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Report!PivotTable12</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D1FA46-47B0-40CC-82B3-E650660385D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5F4249-2B3E-4707-83F3-476832D7EED2}"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6.8731060606060605E-3"/>
          <c:y val="1.1097222222222225E-2"/>
          <c:w val="0.98969072164948457"/>
          <c:h val="0.63601532567049812"/>
        </c:manualLayout>
      </c:layout>
      <c:barChart>
        <c:barDir val="bar"/>
        <c:grouping val="clustered"/>
        <c:varyColors val="0"/>
        <c:ser>
          <c:idx val="0"/>
          <c:order val="0"/>
          <c:tx>
            <c:strRef>
              <c:f>'Pivot Report'!$C$375:$C$376</c:f>
              <c:strCache>
                <c:ptCount val="1"/>
                <c:pt idx="0">
                  <c:v>Patients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82D1FA46-47B0-40CC-82B3-E650660385D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0C5-4559-8BDE-B9ACC2FDF990}"/>
                </c:ext>
              </c:extLst>
            </c:dLbl>
            <c:dLbl>
              <c:idx val="1"/>
              <c:tx>
                <c:rich>
                  <a:bodyPr/>
                  <a:lstStyle/>
                  <a:p>
                    <a:fld id="{6D5F4249-2B3E-4707-83F3-476832D7EED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0C5-4559-8BDE-B9ACC2FDF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Report'!$C$375:$C$376</c:f>
              <c:strCache>
                <c:ptCount val="2"/>
                <c:pt idx="0">
                  <c:v>Admitted</c:v>
                </c:pt>
                <c:pt idx="1">
                  <c:v>Not Admitted</c:v>
                </c:pt>
              </c:strCache>
            </c:strRef>
          </c:cat>
          <c:val>
            <c:numRef>
              <c:f>'Pivot Report'!$C$375:$C$376</c:f>
              <c:numCache>
                <c:formatCode>0</c:formatCode>
                <c:ptCount val="2"/>
                <c:pt idx="0">
                  <c:v>2455</c:v>
                </c:pt>
                <c:pt idx="1">
                  <c:v>2423</c:v>
                </c:pt>
              </c:numCache>
            </c:numRef>
          </c:val>
          <c:extLst>
            <c:ext xmlns:c15="http://schemas.microsoft.com/office/drawing/2012/chart" uri="{02D57815-91ED-43cb-92C2-25804820EDAC}">
              <c15:datalabelsRange>
                <c15:f>'Pivot Report'!$C$375:$C$376</c15:f>
                <c15:dlblRangeCache>
                  <c:ptCount val="2"/>
                  <c:pt idx="0">
                    <c:v>50%</c:v>
                  </c:pt>
                  <c:pt idx="1">
                    <c:v>50%</c:v>
                  </c:pt>
                </c15:dlblRangeCache>
              </c15:datalabelsRange>
            </c:ext>
            <c:ext xmlns:c16="http://schemas.microsoft.com/office/drawing/2014/chart" uri="{C3380CC4-5D6E-409C-BE32-E72D297353CC}">
              <c16:uniqueId val="{00000000-D0C5-4559-8BDE-B9ACC2FDF990}"/>
            </c:ext>
          </c:extLst>
        </c:ser>
        <c:ser>
          <c:idx val="1"/>
          <c:order val="1"/>
          <c:tx>
            <c:strRef>
              <c:f>'Pivot Report'!$C$375:$C$376</c:f>
              <c:strCache>
                <c:ptCount val="1"/>
                <c:pt idx="0">
                  <c:v>% of total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Report'!$C$375:$C$376</c:f>
              <c:strCache>
                <c:ptCount val="2"/>
                <c:pt idx="0">
                  <c:v>Admitted</c:v>
                </c:pt>
                <c:pt idx="1">
                  <c:v>Not Admitted</c:v>
                </c:pt>
              </c:strCache>
            </c:strRef>
          </c:cat>
          <c:val>
            <c:numRef>
              <c:f>'Pivot Report'!$C$375:$C$376</c:f>
              <c:numCache>
                <c:formatCode>0%</c:formatCode>
                <c:ptCount val="2"/>
                <c:pt idx="0">
                  <c:v>0.50328003280032796</c:v>
                </c:pt>
                <c:pt idx="1">
                  <c:v>0.49671996719967199</c:v>
                </c:pt>
              </c:numCache>
            </c:numRef>
          </c:val>
          <c:extLst>
            <c:ext xmlns:c16="http://schemas.microsoft.com/office/drawing/2014/chart" uri="{C3380CC4-5D6E-409C-BE32-E72D297353CC}">
              <c16:uniqueId val="{00000001-D0C5-4559-8BDE-B9ACC2FDF990}"/>
            </c:ext>
          </c:extLst>
        </c:ser>
        <c:dLbls>
          <c:showLegendKey val="0"/>
          <c:showVal val="0"/>
          <c:showCatName val="0"/>
          <c:showSerName val="0"/>
          <c:showPercent val="0"/>
          <c:showBubbleSize val="0"/>
        </c:dLbls>
        <c:gapWidth val="115"/>
        <c:overlap val="-20"/>
        <c:axId val="2110284127"/>
        <c:axId val="113794511"/>
      </c:barChart>
      <c:catAx>
        <c:axId val="2110284127"/>
        <c:scaling>
          <c:orientation val="minMax"/>
        </c:scaling>
        <c:delete val="1"/>
        <c:axPos val="l"/>
        <c:numFmt formatCode="General" sourceLinked="1"/>
        <c:majorTickMark val="none"/>
        <c:minorTickMark val="none"/>
        <c:tickLblPos val="nextTo"/>
        <c:crossAx val="113794511"/>
        <c:crosses val="autoZero"/>
        <c:auto val="1"/>
        <c:lblAlgn val="ctr"/>
        <c:lblOffset val="100"/>
        <c:noMultiLvlLbl val="0"/>
      </c:catAx>
      <c:valAx>
        <c:axId val="1137945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1028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Report!PivotTable7</c:name>
    <c:fmtId val="2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Patient Statisfaction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Report'!$M$5:$M$35</c:f>
              <c:numCache>
                <c:formatCode>General</c:formatCode>
                <c:ptCount val="30"/>
                <c:pt idx="0">
                  <c:v>44</c:v>
                </c:pt>
                <c:pt idx="1">
                  <c:v>37</c:v>
                </c:pt>
                <c:pt idx="2">
                  <c:v>45</c:v>
                </c:pt>
                <c:pt idx="3">
                  <c:v>57</c:v>
                </c:pt>
                <c:pt idx="4">
                  <c:v>32</c:v>
                </c:pt>
                <c:pt idx="5">
                  <c:v>51</c:v>
                </c:pt>
                <c:pt idx="6">
                  <c:v>29</c:v>
                </c:pt>
                <c:pt idx="7">
                  <c:v>29</c:v>
                </c:pt>
                <c:pt idx="8">
                  <c:v>23</c:v>
                </c:pt>
                <c:pt idx="9">
                  <c:v>24</c:v>
                </c:pt>
                <c:pt idx="10">
                  <c:v>41</c:v>
                </c:pt>
                <c:pt idx="11">
                  <c:v>29</c:v>
                </c:pt>
                <c:pt idx="12">
                  <c:v>24</c:v>
                </c:pt>
                <c:pt idx="13">
                  <c:v>40</c:v>
                </c:pt>
                <c:pt idx="14">
                  <c:v>57</c:v>
                </c:pt>
                <c:pt idx="15">
                  <c:v>55</c:v>
                </c:pt>
                <c:pt idx="16">
                  <c:v>53</c:v>
                </c:pt>
                <c:pt idx="17">
                  <c:v>68</c:v>
                </c:pt>
                <c:pt idx="18">
                  <c:v>24</c:v>
                </c:pt>
                <c:pt idx="19">
                  <c:v>13</c:v>
                </c:pt>
                <c:pt idx="20">
                  <c:v>63</c:v>
                </c:pt>
                <c:pt idx="21">
                  <c:v>15</c:v>
                </c:pt>
                <c:pt idx="22">
                  <c:v>23</c:v>
                </c:pt>
                <c:pt idx="23">
                  <c:v>52</c:v>
                </c:pt>
                <c:pt idx="24">
                  <c:v>57</c:v>
                </c:pt>
                <c:pt idx="25">
                  <c:v>32</c:v>
                </c:pt>
                <c:pt idx="26">
                  <c:v>36</c:v>
                </c:pt>
                <c:pt idx="27">
                  <c:v>18</c:v>
                </c:pt>
                <c:pt idx="28">
                  <c:v>51</c:v>
                </c:pt>
                <c:pt idx="29">
                  <c:v>80</c:v>
                </c:pt>
              </c:numCache>
            </c:numRef>
          </c:val>
          <c:extLst>
            <c:ext xmlns:c16="http://schemas.microsoft.com/office/drawing/2014/chart" uri="{C3380CC4-5D6E-409C-BE32-E72D297353CC}">
              <c16:uniqueId val="{00000000-E8AD-495E-9077-F7C291E6FF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0658000"/>
        <c:axId val="1690658960"/>
      </c:areaChart>
      <c:catAx>
        <c:axId val="1690658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658960"/>
        <c:crosses val="autoZero"/>
        <c:auto val="1"/>
        <c:lblAlgn val="ctr"/>
        <c:lblOffset val="100"/>
        <c:noMultiLvlLbl val="0"/>
      </c:catAx>
      <c:valAx>
        <c:axId val="1690658960"/>
        <c:scaling>
          <c:orientation val="minMax"/>
        </c:scaling>
        <c:delete val="1"/>
        <c:axPos val="l"/>
        <c:numFmt formatCode="General" sourceLinked="1"/>
        <c:majorTickMark val="out"/>
        <c:minorTickMark val="none"/>
        <c:tickLblPos val="nextTo"/>
        <c:crossAx val="1690658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86305653486267E-2"/>
          <c:y val="4.3138838414428964E-3"/>
          <c:w val="0.9443865627310577"/>
          <c:h val="0.74571595217264497"/>
        </c:manualLayout>
      </c:layout>
      <c:areaChart>
        <c:grouping val="standard"/>
        <c:varyColors val="0"/>
        <c:ser>
          <c:idx val="0"/>
          <c:order val="0"/>
          <c:tx>
            <c:v>Total</c:v>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Lit>
          </c:cat>
          <c:val>
            <c:numLit>
              <c:formatCode>General</c:formatCode>
              <c:ptCount val="31"/>
              <c:pt idx="0">
                <c:v>32</c:v>
              </c:pt>
              <c:pt idx="1">
                <c:v>28</c:v>
              </c:pt>
              <c:pt idx="2">
                <c:v>28</c:v>
              </c:pt>
              <c:pt idx="3">
                <c:v>25</c:v>
              </c:pt>
              <c:pt idx="4">
                <c:v>23</c:v>
              </c:pt>
              <c:pt idx="5">
                <c:v>22</c:v>
              </c:pt>
              <c:pt idx="6">
                <c:v>33</c:v>
              </c:pt>
              <c:pt idx="7">
                <c:v>31</c:v>
              </c:pt>
              <c:pt idx="8">
                <c:v>35</c:v>
              </c:pt>
              <c:pt idx="9">
                <c:v>30</c:v>
              </c:pt>
              <c:pt idx="10">
                <c:v>32</c:v>
              </c:pt>
              <c:pt idx="11">
                <c:v>39</c:v>
              </c:pt>
              <c:pt idx="12">
                <c:v>39</c:v>
              </c:pt>
              <c:pt idx="13">
                <c:v>30</c:v>
              </c:pt>
              <c:pt idx="14">
                <c:v>29</c:v>
              </c:pt>
              <c:pt idx="15">
                <c:v>34</c:v>
              </c:pt>
              <c:pt idx="16">
                <c:v>30</c:v>
              </c:pt>
              <c:pt idx="17">
                <c:v>28</c:v>
              </c:pt>
              <c:pt idx="18">
                <c:v>33</c:v>
              </c:pt>
              <c:pt idx="19">
                <c:v>30</c:v>
              </c:pt>
              <c:pt idx="20">
                <c:v>31</c:v>
              </c:pt>
              <c:pt idx="21">
                <c:v>27</c:v>
              </c:pt>
              <c:pt idx="22">
                <c:v>32</c:v>
              </c:pt>
              <c:pt idx="23">
                <c:v>29</c:v>
              </c:pt>
              <c:pt idx="24">
                <c:v>29</c:v>
              </c:pt>
              <c:pt idx="25">
                <c:v>29</c:v>
              </c:pt>
              <c:pt idx="26">
                <c:v>30</c:v>
              </c:pt>
              <c:pt idx="27">
                <c:v>32</c:v>
              </c:pt>
              <c:pt idx="28">
                <c:v>39</c:v>
              </c:pt>
              <c:pt idx="29">
                <c:v>32</c:v>
              </c:pt>
              <c:pt idx="30">
                <c:v>31</c:v>
              </c:pt>
            </c:numLit>
          </c:val>
          <c:extLst>
            <c:ext xmlns:c16="http://schemas.microsoft.com/office/drawing/2014/chart" uri="{C3380CC4-5D6E-409C-BE32-E72D297353CC}">
              <c16:uniqueId val="{00000000-660A-49E3-BC08-7C06D82123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9437952"/>
        <c:axId val="1149438432"/>
      </c:areaChart>
      <c:catAx>
        <c:axId val="1149437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9438432"/>
        <c:crosses val="autoZero"/>
        <c:auto val="1"/>
        <c:lblAlgn val="ctr"/>
        <c:lblOffset val="100"/>
        <c:noMultiLvlLbl val="0"/>
      </c:catAx>
      <c:valAx>
        <c:axId val="1149438432"/>
        <c:scaling>
          <c:orientation val="minMax"/>
        </c:scaling>
        <c:delete val="1"/>
        <c:axPos val="l"/>
        <c:numFmt formatCode="General" sourceLinked="1"/>
        <c:majorTickMark val="out"/>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Report!PivotTable12</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9D2204-9B52-4F23-9409-C33E9F669A4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969561-648A-48B3-A62E-76B7C5BD4DC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9D2204-9B52-4F23-9409-C33E9F669A4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969561-648A-48B3-A62E-76B7C5BD4DC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no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283C94-CDD9-4EE7-B09B-178A57497D3E}"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no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4E4EEA-A950-4500-9818-8BBE78555C6C}"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31060606060605E-3"/>
          <c:y val="1.1097222222222225E-2"/>
          <c:w val="0.98969072164948457"/>
          <c:h val="0.63601532567049812"/>
        </c:manualLayout>
      </c:layout>
      <c:barChart>
        <c:barDir val="bar"/>
        <c:grouping val="clustered"/>
        <c:varyColors val="0"/>
        <c:ser>
          <c:idx val="0"/>
          <c:order val="0"/>
          <c:tx>
            <c:strRef>
              <c:f>'Pivot Report'!$C$375:$C$376</c:f>
              <c:strCache>
                <c:ptCount val="1"/>
                <c:pt idx="0">
                  <c:v>Patients</c:v>
                </c:pt>
              </c:strCache>
            </c:strRef>
          </c:tx>
          <c:spPr>
            <a:noFill/>
            <a:ln>
              <a:noFill/>
            </a:ln>
            <a:effectLst>
              <a:outerShdw blurRad="57150" dist="19050" dir="5400000" algn="ctr" rotWithShape="0">
                <a:srgbClr val="000000">
                  <a:alpha val="63000"/>
                </a:srgbClr>
              </a:outerShdw>
            </a:effectLst>
          </c:spPr>
          <c:invertIfNegative val="0"/>
          <c:dLbls>
            <c:dLbl>
              <c:idx val="0"/>
              <c:tx>
                <c:rich>
                  <a:bodyPr/>
                  <a:lstStyle/>
                  <a:p>
                    <a:fld id="{8D283C94-CDD9-4EE7-B09B-178A57497D3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59C-4DB7-88E2-F22B9AAE75E9}"/>
                </c:ext>
              </c:extLst>
            </c:dLbl>
            <c:dLbl>
              <c:idx val="1"/>
              <c:tx>
                <c:rich>
                  <a:bodyPr/>
                  <a:lstStyle/>
                  <a:p>
                    <a:fld id="{B04E4EEA-A950-4500-9818-8BBE78555C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59C-4DB7-88E2-F22B9AAE75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Report'!$C$375:$C$376</c:f>
              <c:strCache>
                <c:ptCount val="2"/>
                <c:pt idx="0">
                  <c:v>Admitted</c:v>
                </c:pt>
                <c:pt idx="1">
                  <c:v>Not Admitted</c:v>
                </c:pt>
              </c:strCache>
            </c:strRef>
          </c:cat>
          <c:val>
            <c:numRef>
              <c:f>'Pivot Report'!$C$375:$C$376</c:f>
              <c:numCache>
                <c:formatCode>0</c:formatCode>
                <c:ptCount val="2"/>
                <c:pt idx="0">
                  <c:v>2455</c:v>
                </c:pt>
                <c:pt idx="1">
                  <c:v>2423</c:v>
                </c:pt>
              </c:numCache>
            </c:numRef>
          </c:val>
          <c:extLst>
            <c:ext xmlns:c15="http://schemas.microsoft.com/office/drawing/2012/chart" uri="{02D57815-91ED-43cb-92C2-25804820EDAC}">
              <c15:datalabelsRange>
                <c15:f>'Pivot Report'!$C$375:$C$376</c15:f>
                <c15:dlblRangeCache>
                  <c:ptCount val="2"/>
                  <c:pt idx="0">
                    <c:v>50%</c:v>
                  </c:pt>
                  <c:pt idx="1">
                    <c:v>50%</c:v>
                  </c:pt>
                </c15:dlblRangeCache>
              </c15:datalabelsRange>
            </c:ext>
            <c:ext xmlns:c16="http://schemas.microsoft.com/office/drawing/2014/chart" uri="{C3380CC4-5D6E-409C-BE32-E72D297353CC}">
              <c16:uniqueId val="{00000002-759C-4DB7-88E2-F22B9AAE75E9}"/>
            </c:ext>
          </c:extLst>
        </c:ser>
        <c:ser>
          <c:idx val="1"/>
          <c:order val="1"/>
          <c:tx>
            <c:strRef>
              <c:f>'Pivot Report'!$C$375:$C$376</c:f>
              <c:strCache>
                <c:ptCount val="1"/>
                <c:pt idx="0">
                  <c:v>% of total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Report'!$C$375:$C$376</c:f>
              <c:strCache>
                <c:ptCount val="2"/>
                <c:pt idx="0">
                  <c:v>Admitted</c:v>
                </c:pt>
                <c:pt idx="1">
                  <c:v>Not Admitted</c:v>
                </c:pt>
              </c:strCache>
            </c:strRef>
          </c:cat>
          <c:val>
            <c:numRef>
              <c:f>'Pivot Report'!$C$375:$C$376</c:f>
              <c:numCache>
                <c:formatCode>0%</c:formatCode>
                <c:ptCount val="2"/>
                <c:pt idx="0">
                  <c:v>0.50328003280032796</c:v>
                </c:pt>
                <c:pt idx="1">
                  <c:v>0.49671996719967199</c:v>
                </c:pt>
              </c:numCache>
            </c:numRef>
          </c:val>
          <c:extLst>
            <c:ext xmlns:c16="http://schemas.microsoft.com/office/drawing/2014/chart" uri="{C3380CC4-5D6E-409C-BE32-E72D297353CC}">
              <c16:uniqueId val="{00000003-759C-4DB7-88E2-F22B9AAE75E9}"/>
            </c:ext>
          </c:extLst>
        </c:ser>
        <c:dLbls>
          <c:showLegendKey val="0"/>
          <c:showVal val="0"/>
          <c:showCatName val="0"/>
          <c:showSerName val="0"/>
          <c:showPercent val="0"/>
          <c:showBubbleSize val="0"/>
        </c:dLbls>
        <c:gapWidth val="115"/>
        <c:overlap val="-20"/>
        <c:axId val="2110284127"/>
        <c:axId val="113794511"/>
      </c:barChart>
      <c:catAx>
        <c:axId val="2110284127"/>
        <c:scaling>
          <c:orientation val="minMax"/>
        </c:scaling>
        <c:delete val="1"/>
        <c:axPos val="l"/>
        <c:numFmt formatCode="General" sourceLinked="1"/>
        <c:majorTickMark val="none"/>
        <c:minorTickMark val="none"/>
        <c:tickLblPos val="nextTo"/>
        <c:crossAx val="113794511"/>
        <c:crosses val="autoZero"/>
        <c:auto val="1"/>
        <c:lblAlgn val="ctr"/>
        <c:lblOffset val="100"/>
        <c:noMultiLvlLbl val="0"/>
      </c:catAx>
      <c:valAx>
        <c:axId val="113794511"/>
        <c:scaling>
          <c:orientation val="minMax"/>
        </c:scaling>
        <c:delete val="1"/>
        <c:axPos val="b"/>
        <c:numFmt formatCode="0" sourceLinked="1"/>
        <c:majorTickMark val="none"/>
        <c:minorTickMark val="none"/>
        <c:tickLblPos val="nextTo"/>
        <c:crossAx val="2110284127"/>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Report!PivotTable3</c:name>
    <c:fmtId val="2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72293707189041E-2"/>
          <c:y val="1.6565717746820113E-2"/>
          <c:w val="0.9809930770848766"/>
          <c:h val="0.95516858469614374"/>
        </c:manualLayout>
      </c:layout>
      <c:areaChart>
        <c:grouping val="standard"/>
        <c:varyColors val="0"/>
        <c:ser>
          <c:idx val="0"/>
          <c:order val="0"/>
          <c:tx>
            <c:strRef>
              <c:f>'Pivot Report'!$E$4</c:f>
              <c:strCache>
                <c:ptCount val="1"/>
                <c:pt idx="0">
                  <c:v>Total</c:v>
                </c:pt>
              </c:strCache>
            </c:strRef>
          </c:tx>
          <c:spPr>
            <a:solidFill>
              <a:schemeClr val="accent1">
                <a:lumMod val="60000"/>
                <a:lumOff val="40000"/>
              </a:schemeClr>
            </a:solidFill>
            <a:ln w="25400">
              <a:noFill/>
            </a:ln>
            <a:effectLst/>
          </c:spPr>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35</c:v>
                </c:pt>
                <c:pt idx="1">
                  <c:v>35</c:v>
                </c:pt>
                <c:pt idx="2">
                  <c:v>37</c:v>
                </c:pt>
                <c:pt idx="3">
                  <c:v>31</c:v>
                </c:pt>
                <c:pt idx="4">
                  <c:v>24</c:v>
                </c:pt>
                <c:pt idx="5">
                  <c:v>28</c:v>
                </c:pt>
                <c:pt idx="6">
                  <c:v>29</c:v>
                </c:pt>
                <c:pt idx="7">
                  <c:v>34</c:v>
                </c:pt>
                <c:pt idx="8">
                  <c:v>32</c:v>
                </c:pt>
                <c:pt idx="9">
                  <c:v>29</c:v>
                </c:pt>
                <c:pt idx="10">
                  <c:v>21</c:v>
                </c:pt>
                <c:pt idx="11">
                  <c:v>29</c:v>
                </c:pt>
                <c:pt idx="12">
                  <c:v>24</c:v>
                </c:pt>
                <c:pt idx="13">
                  <c:v>28</c:v>
                </c:pt>
                <c:pt idx="14">
                  <c:v>44</c:v>
                </c:pt>
                <c:pt idx="15">
                  <c:v>35</c:v>
                </c:pt>
                <c:pt idx="16">
                  <c:v>38</c:v>
                </c:pt>
                <c:pt idx="17">
                  <c:v>28</c:v>
                </c:pt>
                <c:pt idx="18">
                  <c:v>34</c:v>
                </c:pt>
                <c:pt idx="19">
                  <c:v>26</c:v>
                </c:pt>
                <c:pt idx="20">
                  <c:v>36</c:v>
                </c:pt>
                <c:pt idx="21">
                  <c:v>32</c:v>
                </c:pt>
                <c:pt idx="22">
                  <c:v>25</c:v>
                </c:pt>
                <c:pt idx="23">
                  <c:v>30</c:v>
                </c:pt>
                <c:pt idx="24">
                  <c:v>29</c:v>
                </c:pt>
                <c:pt idx="25">
                  <c:v>32</c:v>
                </c:pt>
                <c:pt idx="26">
                  <c:v>29</c:v>
                </c:pt>
                <c:pt idx="27">
                  <c:v>33</c:v>
                </c:pt>
                <c:pt idx="28">
                  <c:v>32</c:v>
                </c:pt>
                <c:pt idx="29">
                  <c:v>36</c:v>
                </c:pt>
              </c:numCache>
            </c:numRef>
          </c:val>
          <c:extLst>
            <c:ext xmlns:c16="http://schemas.microsoft.com/office/drawing/2014/chart" uri="{C3380CC4-5D6E-409C-BE32-E72D297353CC}">
              <c16:uniqueId val="{00000001-37E8-4854-916A-68900E594CA4}"/>
            </c:ext>
          </c:extLst>
        </c:ser>
        <c:dLbls>
          <c:showLegendKey val="0"/>
          <c:showVal val="0"/>
          <c:showCatName val="0"/>
          <c:showSerName val="0"/>
          <c:showPercent val="0"/>
          <c:showBubbleSize val="0"/>
        </c:dLbls>
        <c:axId val="1303138368"/>
        <c:axId val="1303138848"/>
      </c:areaChart>
      <c:catAx>
        <c:axId val="1303138368"/>
        <c:scaling>
          <c:orientation val="minMax"/>
        </c:scaling>
        <c:delete val="1"/>
        <c:axPos val="b"/>
        <c:numFmt formatCode="General" sourceLinked="1"/>
        <c:majorTickMark val="out"/>
        <c:minorTickMark val="none"/>
        <c:tickLblPos val="nextTo"/>
        <c:crossAx val="1303138848"/>
        <c:crosses val="autoZero"/>
        <c:auto val="1"/>
        <c:lblAlgn val="ctr"/>
        <c:lblOffset val="100"/>
        <c:noMultiLvlLbl val="0"/>
      </c:catAx>
      <c:valAx>
        <c:axId val="13031388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3138368"/>
        <c:crosses val="autoZero"/>
        <c:crossBetween val="midCat"/>
      </c:valAx>
      <c:spPr>
        <a:solidFill>
          <a:schemeClr val="accent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Report!PivotTable6</c:name>
    <c:fmtId val="2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3620689655172395"/>
        </c:manualLayout>
      </c:layout>
      <c:areaChart>
        <c:grouping val="standard"/>
        <c:varyColors val="0"/>
        <c:ser>
          <c:idx val="0"/>
          <c:order val="0"/>
          <c:tx>
            <c:strRef>
              <c:f>'Pivot Report'!$I$4</c:f>
              <c:strCache>
                <c:ptCount val="1"/>
                <c:pt idx="0">
                  <c:v>Total</c:v>
                </c:pt>
              </c:strCache>
            </c:strRef>
          </c:tx>
          <c:spPr>
            <a:solidFill>
              <a:schemeClr val="accent1">
                <a:lumMod val="40000"/>
                <a:lumOff val="60000"/>
              </a:schemeClr>
            </a:solidFill>
            <a:ln>
              <a:noFill/>
            </a:ln>
            <a:effectLst/>
          </c:spPr>
          <c:cat>
            <c:strRef>
              <c:f>'Pivot Report'!$H$5:$H$35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Report'!$I$5:$I$35</c:f>
              <c:numCache>
                <c:formatCode>General</c:formatCode>
                <c:ptCount val="30"/>
                <c:pt idx="0">
                  <c:v>1262</c:v>
                </c:pt>
                <c:pt idx="1">
                  <c:v>1254</c:v>
                </c:pt>
                <c:pt idx="2">
                  <c:v>1306</c:v>
                </c:pt>
                <c:pt idx="3">
                  <c:v>1023</c:v>
                </c:pt>
                <c:pt idx="4">
                  <c:v>935</c:v>
                </c:pt>
                <c:pt idx="5">
                  <c:v>1048</c:v>
                </c:pt>
                <c:pt idx="6">
                  <c:v>1046</c:v>
                </c:pt>
                <c:pt idx="7">
                  <c:v>1096</c:v>
                </c:pt>
                <c:pt idx="8">
                  <c:v>1207</c:v>
                </c:pt>
                <c:pt idx="9">
                  <c:v>907</c:v>
                </c:pt>
                <c:pt idx="10">
                  <c:v>753</c:v>
                </c:pt>
                <c:pt idx="11">
                  <c:v>959</c:v>
                </c:pt>
                <c:pt idx="12">
                  <c:v>833</c:v>
                </c:pt>
                <c:pt idx="13">
                  <c:v>990</c:v>
                </c:pt>
                <c:pt idx="14">
                  <c:v>1655</c:v>
                </c:pt>
                <c:pt idx="15">
                  <c:v>1173</c:v>
                </c:pt>
                <c:pt idx="16">
                  <c:v>1221</c:v>
                </c:pt>
                <c:pt idx="17">
                  <c:v>1052</c:v>
                </c:pt>
                <c:pt idx="18">
                  <c:v>1085</c:v>
                </c:pt>
                <c:pt idx="19">
                  <c:v>885</c:v>
                </c:pt>
                <c:pt idx="20">
                  <c:v>1214</c:v>
                </c:pt>
                <c:pt idx="21">
                  <c:v>1010</c:v>
                </c:pt>
                <c:pt idx="22">
                  <c:v>931</c:v>
                </c:pt>
                <c:pt idx="23">
                  <c:v>1047</c:v>
                </c:pt>
                <c:pt idx="24">
                  <c:v>1027</c:v>
                </c:pt>
                <c:pt idx="25">
                  <c:v>1074</c:v>
                </c:pt>
                <c:pt idx="26">
                  <c:v>945</c:v>
                </c:pt>
                <c:pt idx="27">
                  <c:v>1090</c:v>
                </c:pt>
                <c:pt idx="28">
                  <c:v>1064</c:v>
                </c:pt>
                <c:pt idx="29">
                  <c:v>1318</c:v>
                </c:pt>
              </c:numCache>
            </c:numRef>
          </c:val>
          <c:extLst>
            <c:ext xmlns:c16="http://schemas.microsoft.com/office/drawing/2014/chart" uri="{C3380CC4-5D6E-409C-BE32-E72D297353CC}">
              <c16:uniqueId val="{00000000-7158-4DEB-AD22-52B38D5D0847}"/>
            </c:ext>
          </c:extLst>
        </c:ser>
        <c:dLbls>
          <c:showLegendKey val="0"/>
          <c:showVal val="0"/>
          <c:showCatName val="0"/>
          <c:showSerName val="0"/>
          <c:showPercent val="0"/>
          <c:showBubbleSize val="0"/>
        </c:dLbls>
        <c:axId val="204575040"/>
        <c:axId val="1259482272"/>
      </c:areaChart>
      <c:catAx>
        <c:axId val="204575040"/>
        <c:scaling>
          <c:orientation val="minMax"/>
        </c:scaling>
        <c:delete val="1"/>
        <c:axPos val="b"/>
        <c:numFmt formatCode="General" sourceLinked="1"/>
        <c:majorTickMark val="out"/>
        <c:minorTickMark val="none"/>
        <c:tickLblPos val="nextTo"/>
        <c:crossAx val="1259482272"/>
        <c:crosses val="autoZero"/>
        <c:auto val="1"/>
        <c:lblAlgn val="ctr"/>
        <c:lblOffset val="100"/>
        <c:noMultiLvlLbl val="0"/>
      </c:catAx>
      <c:valAx>
        <c:axId val="1259482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57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Report!PivotTable7</c:name>
    <c:fmtId val="2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21452102437813E-4"/>
          <c:y val="0"/>
          <c:w val="0.99966668989385177"/>
          <c:h val="1"/>
        </c:manualLayout>
      </c:layout>
      <c:areaChart>
        <c:grouping val="standard"/>
        <c:varyColors val="0"/>
        <c:ser>
          <c:idx val="0"/>
          <c:order val="0"/>
          <c:tx>
            <c:strRef>
              <c:f>'Pivot Report'!$M$4</c:f>
              <c:strCache>
                <c:ptCount val="1"/>
                <c:pt idx="0">
                  <c:v>Total</c:v>
                </c:pt>
              </c:strCache>
            </c:strRef>
          </c:tx>
          <c:spPr>
            <a:solidFill>
              <a:schemeClr val="accent1">
                <a:lumMod val="40000"/>
                <a:lumOff val="60000"/>
              </a:schemeClr>
            </a:solidFill>
            <a:ln>
              <a:noFill/>
            </a:ln>
            <a:effectLst/>
          </c:spPr>
          <c:cat>
            <c:strRef>
              <c:f>'Pivot Report'!$L$5:$L$35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Report'!$M$5:$M$35</c:f>
              <c:numCache>
                <c:formatCode>General</c:formatCode>
                <c:ptCount val="30"/>
                <c:pt idx="0">
                  <c:v>44</c:v>
                </c:pt>
                <c:pt idx="1">
                  <c:v>37</c:v>
                </c:pt>
                <c:pt idx="2">
                  <c:v>45</c:v>
                </c:pt>
                <c:pt idx="3">
                  <c:v>57</c:v>
                </c:pt>
                <c:pt idx="4">
                  <c:v>32</c:v>
                </c:pt>
                <c:pt idx="5">
                  <c:v>51</c:v>
                </c:pt>
                <c:pt idx="6">
                  <c:v>29</c:v>
                </c:pt>
                <c:pt idx="7">
                  <c:v>29</c:v>
                </c:pt>
                <c:pt idx="8">
                  <c:v>23</c:v>
                </c:pt>
                <c:pt idx="9">
                  <c:v>24</c:v>
                </c:pt>
                <c:pt idx="10">
                  <c:v>41</c:v>
                </c:pt>
                <c:pt idx="11">
                  <c:v>29</c:v>
                </c:pt>
                <c:pt idx="12">
                  <c:v>24</c:v>
                </c:pt>
                <c:pt idx="13">
                  <c:v>40</c:v>
                </c:pt>
                <c:pt idx="14">
                  <c:v>57</c:v>
                </c:pt>
                <c:pt idx="15">
                  <c:v>55</c:v>
                </c:pt>
                <c:pt idx="16">
                  <c:v>53</c:v>
                </c:pt>
                <c:pt idx="17">
                  <c:v>68</c:v>
                </c:pt>
                <c:pt idx="18">
                  <c:v>24</c:v>
                </c:pt>
                <c:pt idx="19">
                  <c:v>13</c:v>
                </c:pt>
                <c:pt idx="20">
                  <c:v>63</c:v>
                </c:pt>
                <c:pt idx="21">
                  <c:v>15</c:v>
                </c:pt>
                <c:pt idx="22">
                  <c:v>23</c:v>
                </c:pt>
                <c:pt idx="23">
                  <c:v>52</c:v>
                </c:pt>
                <c:pt idx="24">
                  <c:v>57</c:v>
                </c:pt>
                <c:pt idx="25">
                  <c:v>32</c:v>
                </c:pt>
                <c:pt idx="26">
                  <c:v>36</c:v>
                </c:pt>
                <c:pt idx="27">
                  <c:v>18</c:v>
                </c:pt>
                <c:pt idx="28">
                  <c:v>51</c:v>
                </c:pt>
                <c:pt idx="29">
                  <c:v>80</c:v>
                </c:pt>
              </c:numCache>
            </c:numRef>
          </c:val>
          <c:extLst>
            <c:ext xmlns:c16="http://schemas.microsoft.com/office/drawing/2014/chart" uri="{C3380CC4-5D6E-409C-BE32-E72D297353CC}">
              <c16:uniqueId val="{00000000-FA27-46E5-9A4B-3889DA2532F2}"/>
            </c:ext>
          </c:extLst>
        </c:ser>
        <c:dLbls>
          <c:showLegendKey val="0"/>
          <c:showVal val="0"/>
          <c:showCatName val="0"/>
          <c:showSerName val="0"/>
          <c:showPercent val="0"/>
          <c:showBubbleSize val="0"/>
        </c:dLbls>
        <c:axId val="1690658000"/>
        <c:axId val="1690658960"/>
      </c:areaChart>
      <c:catAx>
        <c:axId val="1690658000"/>
        <c:scaling>
          <c:orientation val="minMax"/>
        </c:scaling>
        <c:delete val="1"/>
        <c:axPos val="b"/>
        <c:numFmt formatCode="General" sourceLinked="1"/>
        <c:majorTickMark val="out"/>
        <c:minorTickMark val="none"/>
        <c:tickLblPos val="nextTo"/>
        <c:crossAx val="1690658960"/>
        <c:crosses val="autoZero"/>
        <c:auto val="1"/>
        <c:lblAlgn val="ctr"/>
        <c:lblOffset val="100"/>
        <c:noMultiLvlLbl val="0"/>
      </c:catAx>
      <c:valAx>
        <c:axId val="1690658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0658000"/>
        <c:crosses val="autoZero"/>
        <c:crossBetween val="midCat"/>
      </c:valAx>
      <c:spPr>
        <a:solidFill>
          <a:schemeClr val="accent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Report!PivotTable5</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1">
                <a:solidFill>
                  <a:schemeClr val="tx1"/>
                </a:solidFill>
              </a:rPr>
              <a:t>Gender</a:t>
            </a:r>
            <a:r>
              <a:rPr lang="en-US" b="1" baseline="0">
                <a:solidFill>
                  <a:schemeClr val="tx1"/>
                </a:solidFill>
              </a:rPr>
              <a:t> wise Analysis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Report'!$B$44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4F-4C49-A5B6-F49A792983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4F-4C49-A5B6-F49A792983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Report'!$A$45:$A$47</c:f>
              <c:strCache>
                <c:ptCount val="2"/>
                <c:pt idx="0">
                  <c:v>Female</c:v>
                </c:pt>
                <c:pt idx="1">
                  <c:v>Male</c:v>
                </c:pt>
              </c:strCache>
            </c:strRef>
          </c:cat>
          <c:val>
            <c:numRef>
              <c:f>'Pivot Report'!$B$45:$B$47</c:f>
              <c:numCache>
                <c:formatCode>0</c:formatCode>
                <c:ptCount val="2"/>
                <c:pt idx="0">
                  <c:v>2355</c:v>
                </c:pt>
                <c:pt idx="1">
                  <c:v>2523</c:v>
                </c:pt>
              </c:numCache>
            </c:numRef>
          </c:val>
          <c:extLst>
            <c:ext xmlns:c16="http://schemas.microsoft.com/office/drawing/2014/chart" uri="{C3380CC4-5D6E-409C-BE32-E72D297353CC}">
              <c16:uniqueId val="{00000004-3B4F-4C49-A5B6-F49A792983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Report!PivotTable9</c:name>
    <c:fmtId val="10"/>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b="1"/>
              <a:t>Patient Attended Status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Report'!$B$50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8EC-40B5-ACDA-AAFFDFC7EDD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8EC-40B5-ACDA-AAFFDFC7EDDA}"/>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Report'!$A$51:$A$53</c:f>
              <c:strCache>
                <c:ptCount val="2"/>
                <c:pt idx="0">
                  <c:v>Delay</c:v>
                </c:pt>
                <c:pt idx="1">
                  <c:v>Ontime</c:v>
                </c:pt>
              </c:strCache>
            </c:strRef>
          </c:cat>
          <c:val>
            <c:numRef>
              <c:f>'Pivot Report'!$B$51:$B$53</c:f>
              <c:numCache>
                <c:formatCode>0</c:formatCode>
                <c:ptCount val="2"/>
                <c:pt idx="0">
                  <c:v>2951</c:v>
                </c:pt>
                <c:pt idx="1">
                  <c:v>1927</c:v>
                </c:pt>
              </c:numCache>
            </c:numRef>
          </c:val>
          <c:extLst>
            <c:ext xmlns:c16="http://schemas.microsoft.com/office/drawing/2014/chart" uri="{C3380CC4-5D6E-409C-BE32-E72D297353CC}">
              <c16:uniqueId val="{00000004-18EC-40B5-ACDA-AAFFDFC7EDD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964829396325455"/>
          <c:y val="0.47763815981335667"/>
          <c:w val="0.22840836755870636"/>
          <c:h val="0.16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Report!PivotTable10</c:name>
    <c:fmtId val="1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Department Referral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solidFill>
              <a:schemeClr val="accent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6270608389520173"/>
          <c:y val="0.18300925925925926"/>
          <c:w val="0.73729391610479833"/>
          <c:h val="0.76606481481481481"/>
        </c:manualLayout>
      </c:layout>
      <c:barChart>
        <c:barDir val="bar"/>
        <c:grouping val="clustered"/>
        <c:varyColors val="0"/>
        <c:ser>
          <c:idx val="0"/>
          <c:order val="0"/>
          <c:tx>
            <c:strRef>
              <c:f>'Pivot Report'!$B$57</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Lbls>
            <c:spPr>
              <a:solidFill>
                <a:schemeClr val="accent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Report'!$B$58:$B$66</c:f>
              <c:numCache>
                <c:formatCode>0</c:formatCode>
                <c:ptCount val="8"/>
                <c:pt idx="0">
                  <c:v>40</c:v>
                </c:pt>
                <c:pt idx="1">
                  <c:v>85</c:v>
                </c:pt>
                <c:pt idx="2">
                  <c:v>104</c:v>
                </c:pt>
                <c:pt idx="3">
                  <c:v>123</c:v>
                </c:pt>
                <c:pt idx="4">
                  <c:v>142</c:v>
                </c:pt>
                <c:pt idx="5">
                  <c:v>532</c:v>
                </c:pt>
                <c:pt idx="6">
                  <c:v>966</c:v>
                </c:pt>
                <c:pt idx="7">
                  <c:v>2886</c:v>
                </c:pt>
              </c:numCache>
            </c:numRef>
          </c:val>
          <c:extLst>
            <c:ext xmlns:c16="http://schemas.microsoft.com/office/drawing/2014/chart" uri="{C3380CC4-5D6E-409C-BE32-E72D297353CC}">
              <c16:uniqueId val="{00000000-7A65-4AD7-BDDC-909B6A5D9E3C}"/>
            </c:ext>
          </c:extLst>
        </c:ser>
        <c:dLbls>
          <c:showLegendKey val="0"/>
          <c:showVal val="0"/>
          <c:showCatName val="0"/>
          <c:showSerName val="0"/>
          <c:showPercent val="0"/>
          <c:showBubbleSize val="0"/>
        </c:dLbls>
        <c:gapWidth val="115"/>
        <c:overlap val="-20"/>
        <c:axId val="825838175"/>
        <c:axId val="61653231"/>
      </c:barChart>
      <c:catAx>
        <c:axId val="825838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653231"/>
        <c:crosses val="autoZero"/>
        <c:auto val="1"/>
        <c:lblAlgn val="ctr"/>
        <c:lblOffset val="100"/>
        <c:noMultiLvlLbl val="0"/>
      </c:catAx>
      <c:valAx>
        <c:axId val="61653231"/>
        <c:scaling>
          <c:orientation val="minMax"/>
        </c:scaling>
        <c:delete val="1"/>
        <c:axPos val="b"/>
        <c:numFmt formatCode="0" sourceLinked="1"/>
        <c:majorTickMark val="none"/>
        <c:minorTickMark val="none"/>
        <c:tickLblPos val="nextTo"/>
        <c:crossAx val="82583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Report!PivotTable13</c:name>
    <c:fmtId val="1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t>No. of Patients by Age Group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Report'!$B$390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6E-48F0-81B5-A043EC6A245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6E-48F0-81B5-A043EC6A245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6E-48F0-81B5-A043EC6A2452}"/>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6E-48F0-81B5-A043EC6A2452}"/>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6E-48F0-81B5-A043EC6A245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6E-48F0-81B5-A043EC6A2452}"/>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6E-48F0-81B5-A043EC6A245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6E-48F0-81B5-A043EC6A2452}"/>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Report'!$A$391:$A$399</c:f>
              <c:strCache>
                <c:ptCount val="8"/>
                <c:pt idx="0">
                  <c:v>0-09</c:v>
                </c:pt>
                <c:pt idx="1">
                  <c:v>10-19</c:v>
                </c:pt>
                <c:pt idx="2">
                  <c:v>20-29</c:v>
                </c:pt>
                <c:pt idx="3">
                  <c:v>30-39</c:v>
                </c:pt>
                <c:pt idx="4">
                  <c:v>40-49</c:v>
                </c:pt>
                <c:pt idx="5">
                  <c:v>50-59</c:v>
                </c:pt>
                <c:pt idx="6">
                  <c:v>60-69</c:v>
                </c:pt>
                <c:pt idx="7">
                  <c:v>70-79</c:v>
                </c:pt>
              </c:strCache>
            </c:strRef>
          </c:cat>
          <c:val>
            <c:numRef>
              <c:f>'Pivot Report'!$B$391:$B$399</c:f>
              <c:numCache>
                <c:formatCode>0</c:formatCode>
                <c:ptCount val="8"/>
                <c:pt idx="0">
                  <c:v>633</c:v>
                </c:pt>
                <c:pt idx="1">
                  <c:v>604</c:v>
                </c:pt>
                <c:pt idx="2">
                  <c:v>640</c:v>
                </c:pt>
                <c:pt idx="3">
                  <c:v>618</c:v>
                </c:pt>
                <c:pt idx="4">
                  <c:v>594</c:v>
                </c:pt>
                <c:pt idx="5">
                  <c:v>629</c:v>
                </c:pt>
                <c:pt idx="6">
                  <c:v>599</c:v>
                </c:pt>
                <c:pt idx="7">
                  <c:v>561</c:v>
                </c:pt>
              </c:numCache>
            </c:numRef>
          </c:val>
          <c:extLst>
            <c:ext xmlns:c16="http://schemas.microsoft.com/office/drawing/2014/chart" uri="{C3380CC4-5D6E-409C-BE32-E72D297353CC}">
              <c16:uniqueId val="{00000008-8F6E-48F0-81B5-A043EC6A2452}"/>
            </c:ext>
          </c:extLst>
        </c:ser>
        <c:dLbls>
          <c:showLegendKey val="0"/>
          <c:showVal val="0"/>
          <c:showCatName val="0"/>
          <c:showSerName val="0"/>
          <c:showPercent val="0"/>
          <c:showBubbleSize val="0"/>
        </c:dLbls>
        <c:gapWidth val="100"/>
        <c:overlap val="-24"/>
        <c:axId val="113131615"/>
        <c:axId val="113133535"/>
      </c:barChart>
      <c:catAx>
        <c:axId val="113131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133535"/>
        <c:crosses val="autoZero"/>
        <c:auto val="1"/>
        <c:lblAlgn val="ctr"/>
        <c:lblOffset val="100"/>
        <c:noMultiLvlLbl val="0"/>
      </c:catAx>
      <c:valAx>
        <c:axId val="113133535"/>
        <c:scaling>
          <c:orientation val="minMax"/>
        </c:scaling>
        <c:delete val="1"/>
        <c:axPos val="l"/>
        <c:numFmt formatCode="0" sourceLinked="1"/>
        <c:majorTickMark val="none"/>
        <c:minorTickMark val="none"/>
        <c:tickLblPos val="nextTo"/>
        <c:crossAx val="11313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Sheet6!A1"/><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22860</xdr:colOff>
      <xdr:row>374</xdr:row>
      <xdr:rowOff>7622</xdr:rowOff>
    </xdr:from>
    <xdr:to>
      <xdr:col>3</xdr:col>
      <xdr:colOff>1606860</xdr:colOff>
      <xdr:row>377</xdr:row>
      <xdr:rowOff>15240</xdr:rowOff>
    </xdr:to>
    <xdr:graphicFrame macro="">
      <xdr:nvGraphicFramePr>
        <xdr:cNvPr id="8" name="Chart 7">
          <a:extLst>
            <a:ext uri="{FF2B5EF4-FFF2-40B4-BE49-F238E27FC236}">
              <a16:creationId xmlns:a16="http://schemas.microsoft.com/office/drawing/2014/main" id="{C6FE9E12-EA55-E9A4-EE0B-8D7109D5A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384</xdr:row>
      <xdr:rowOff>0</xdr:rowOff>
    </xdr:from>
    <xdr:to>
      <xdr:col>3</xdr:col>
      <xdr:colOff>1584000</xdr:colOff>
      <xdr:row>387</xdr:row>
      <xdr:rowOff>7618</xdr:rowOff>
    </xdr:to>
    <xdr:graphicFrame macro="">
      <xdr:nvGraphicFramePr>
        <xdr:cNvPr id="9" name="Chart 8">
          <a:extLst>
            <a:ext uri="{FF2B5EF4-FFF2-40B4-BE49-F238E27FC236}">
              <a16:creationId xmlns:a16="http://schemas.microsoft.com/office/drawing/2014/main" id="{2F7A05B1-D86F-411D-A870-276B3D89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182880</xdr:colOff>
      <xdr:row>2</xdr:row>
      <xdr:rowOff>68580</xdr:rowOff>
    </xdr:from>
    <xdr:to>
      <xdr:col>8</xdr:col>
      <xdr:colOff>175260</xdr:colOff>
      <xdr:row>7</xdr:row>
      <xdr:rowOff>0</xdr:rowOff>
    </xdr:to>
    <xdr:sp macro="" textlink="">
      <xdr:nvSpPr>
        <xdr:cNvPr id="2" name="Rectangle: Rounded Corners 1">
          <a:extLst>
            <a:ext uri="{FF2B5EF4-FFF2-40B4-BE49-F238E27FC236}">
              <a16:creationId xmlns:a16="http://schemas.microsoft.com/office/drawing/2014/main" id="{D6746321-6AE4-22E9-2384-5A99148FDCD4}"/>
            </a:ext>
          </a:extLst>
        </xdr:cNvPr>
        <xdr:cNvSpPr/>
      </xdr:nvSpPr>
      <xdr:spPr>
        <a:xfrm>
          <a:off x="182880" y="434340"/>
          <a:ext cx="486918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220980</xdr:colOff>
      <xdr:row>8</xdr:row>
      <xdr:rowOff>83820</xdr:rowOff>
    </xdr:from>
    <xdr:to>
      <xdr:col>1</xdr:col>
      <xdr:colOff>464820</xdr:colOff>
      <xdr:row>36</xdr:row>
      <xdr:rowOff>22860</xdr:rowOff>
    </xdr:to>
    <xdr:sp macro="" textlink="">
      <xdr:nvSpPr>
        <xdr:cNvPr id="5" name="Rectangle: Rounded Corners 4">
          <a:extLst>
            <a:ext uri="{FF2B5EF4-FFF2-40B4-BE49-F238E27FC236}">
              <a16:creationId xmlns:a16="http://schemas.microsoft.com/office/drawing/2014/main" id="{6CE59CD6-566D-4ED4-B1D4-0096BAF5B970}"/>
            </a:ext>
          </a:extLst>
        </xdr:cNvPr>
        <xdr:cNvSpPr/>
      </xdr:nvSpPr>
      <xdr:spPr>
        <a:xfrm>
          <a:off x="220980" y="1562100"/>
          <a:ext cx="853440" cy="4831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45720</xdr:colOff>
      <xdr:row>8</xdr:row>
      <xdr:rowOff>167640</xdr:rowOff>
    </xdr:from>
    <xdr:to>
      <xdr:col>4</xdr:col>
      <xdr:colOff>580722</xdr:colOff>
      <xdr:row>15</xdr:row>
      <xdr:rowOff>144845</xdr:rowOff>
    </xdr:to>
    <xdr:sp macro="" textlink="'Pivot Report'!A5">
      <xdr:nvSpPr>
        <xdr:cNvPr id="6" name="Rectangle: Rounded Corners 5">
          <a:extLst>
            <a:ext uri="{FF2B5EF4-FFF2-40B4-BE49-F238E27FC236}">
              <a16:creationId xmlns:a16="http://schemas.microsoft.com/office/drawing/2014/main" id="{A770478C-4261-40D5-A551-64DECBA69C70}"/>
            </a:ext>
          </a:extLst>
        </xdr:cNvPr>
        <xdr:cNvSpPr/>
      </xdr:nvSpPr>
      <xdr:spPr>
        <a:xfrm>
          <a:off x="1264920" y="1645920"/>
          <a:ext cx="1754202" cy="12573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7DA2A77-E41D-4E27-A85E-316612C88A13}" type="TxLink">
            <a:rPr lang="en-US" sz="1400" b="0" i="0" u="none" strike="noStrike">
              <a:solidFill>
                <a:srgbClr val="000000"/>
              </a:solidFill>
              <a:latin typeface="Calibri"/>
              <a:ea typeface="Calibri"/>
              <a:cs typeface="Calibri"/>
            </a:rPr>
            <a:pPr algn="ctr"/>
            <a:t>9216</a:t>
          </a:fld>
          <a:endParaRPr lang="en-IN" sz="1400"/>
        </a:p>
      </xdr:txBody>
    </xdr:sp>
    <xdr:clientData/>
  </xdr:twoCellAnchor>
  <xdr:twoCellAnchor editAs="absolute">
    <xdr:from>
      <xdr:col>5</xdr:col>
      <xdr:colOff>76664</xdr:colOff>
      <xdr:row>8</xdr:row>
      <xdr:rowOff>142370</xdr:rowOff>
    </xdr:from>
    <xdr:to>
      <xdr:col>8</xdr:col>
      <xdr:colOff>2066</xdr:colOff>
      <xdr:row>15</xdr:row>
      <xdr:rowOff>86487</xdr:rowOff>
    </xdr:to>
    <xdr:sp macro="" textlink="'Pivot Report'!A9">
      <xdr:nvSpPr>
        <xdr:cNvPr id="8" name="Rectangle: Rounded Corners 7">
          <a:extLst>
            <a:ext uri="{FF2B5EF4-FFF2-40B4-BE49-F238E27FC236}">
              <a16:creationId xmlns:a16="http://schemas.microsoft.com/office/drawing/2014/main" id="{01AC7D30-065A-4A10-A974-4D041041E024}"/>
            </a:ext>
          </a:extLst>
        </xdr:cNvPr>
        <xdr:cNvSpPr/>
      </xdr:nvSpPr>
      <xdr:spPr>
        <a:xfrm>
          <a:off x="3124664" y="1620650"/>
          <a:ext cx="1754202" cy="1224277"/>
        </a:xfrm>
        <a:prstGeom prst="roundRect">
          <a:avLst/>
        </a:prstGeom>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47B1CE1-80A2-44FB-87A2-1A5B76A7C024}" type="TxLink">
            <a:rPr lang="en-US" sz="1400" b="0" i="0" u="none" strike="noStrike">
              <a:solidFill>
                <a:srgbClr val="000000"/>
              </a:solidFill>
              <a:latin typeface="Calibri"/>
              <a:ea typeface="Calibri"/>
              <a:cs typeface="Calibri"/>
            </a:rPr>
            <a:pPr algn="ctr"/>
            <a:t>35.26</a:t>
          </a:fld>
          <a:endParaRPr lang="en-IN" sz="1400"/>
        </a:p>
      </xdr:txBody>
    </xdr:sp>
    <xdr:clientData/>
  </xdr:twoCellAnchor>
  <xdr:twoCellAnchor editAs="absolute">
    <xdr:from>
      <xdr:col>8</xdr:col>
      <xdr:colOff>60960</xdr:colOff>
      <xdr:row>8</xdr:row>
      <xdr:rowOff>115505</xdr:rowOff>
    </xdr:from>
    <xdr:to>
      <xdr:col>10</xdr:col>
      <xdr:colOff>602210</xdr:colOff>
      <xdr:row>15</xdr:row>
      <xdr:rowOff>59622</xdr:rowOff>
    </xdr:to>
    <xdr:sp macro="" textlink="'Pivot Report'!A12">
      <xdr:nvSpPr>
        <xdr:cNvPr id="9" name="Rectangle: Rounded Corners 8">
          <a:extLst>
            <a:ext uri="{FF2B5EF4-FFF2-40B4-BE49-F238E27FC236}">
              <a16:creationId xmlns:a16="http://schemas.microsoft.com/office/drawing/2014/main" id="{52E2A6D3-FBC2-4156-B49B-EE8D9FDC88AC}"/>
            </a:ext>
          </a:extLst>
        </xdr:cNvPr>
        <xdr:cNvSpPr/>
      </xdr:nvSpPr>
      <xdr:spPr>
        <a:xfrm>
          <a:off x="4937760" y="1593785"/>
          <a:ext cx="1760450" cy="12242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0328C16-DA95-4682-B018-98FBEC4E32E7}" type="TxLink">
            <a:rPr lang="en-US" sz="1400" b="0" i="0" u="none" strike="noStrike">
              <a:solidFill>
                <a:srgbClr val="000000"/>
              </a:solidFill>
              <a:latin typeface="Calibri"/>
              <a:ea typeface="Calibri"/>
              <a:cs typeface="Calibri"/>
            </a:rPr>
            <a:pPr algn="ctr"/>
            <a:t>4.99</a:t>
          </a:fld>
          <a:endParaRPr lang="en-IN" sz="1400"/>
        </a:p>
      </xdr:txBody>
    </xdr:sp>
    <xdr:clientData/>
  </xdr:twoCellAnchor>
  <xdr:twoCellAnchor editAs="absolute">
    <xdr:from>
      <xdr:col>8</xdr:col>
      <xdr:colOff>274320</xdr:colOff>
      <xdr:row>2</xdr:row>
      <xdr:rowOff>99060</xdr:rowOff>
    </xdr:from>
    <xdr:to>
      <xdr:col>11</xdr:col>
      <xdr:colOff>30480</xdr:colOff>
      <xdr:row>7</xdr:row>
      <xdr:rowOff>30480</xdr:rowOff>
    </xdr:to>
    <xdr:sp macro="" textlink="">
      <xdr:nvSpPr>
        <xdr:cNvPr id="10" name="Rectangle: Rounded Corners 9">
          <a:extLst>
            <a:ext uri="{FF2B5EF4-FFF2-40B4-BE49-F238E27FC236}">
              <a16:creationId xmlns:a16="http://schemas.microsoft.com/office/drawing/2014/main" id="{E67DD0BD-04D4-4C1B-9C79-55BCE55B5459}"/>
            </a:ext>
          </a:extLst>
        </xdr:cNvPr>
        <xdr:cNvSpPr/>
      </xdr:nvSpPr>
      <xdr:spPr>
        <a:xfrm>
          <a:off x="5151120" y="464820"/>
          <a:ext cx="158496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2</xdr:col>
      <xdr:colOff>0</xdr:colOff>
      <xdr:row>17</xdr:row>
      <xdr:rowOff>99060</xdr:rowOff>
    </xdr:from>
    <xdr:to>
      <xdr:col>11</xdr:col>
      <xdr:colOff>22860</xdr:colOff>
      <xdr:row>24</xdr:row>
      <xdr:rowOff>0</xdr:rowOff>
    </xdr:to>
    <xdr:sp macro="" textlink="">
      <xdr:nvSpPr>
        <xdr:cNvPr id="11" name="Rectangle: Rounded Corners 10">
          <a:extLst>
            <a:ext uri="{FF2B5EF4-FFF2-40B4-BE49-F238E27FC236}">
              <a16:creationId xmlns:a16="http://schemas.microsoft.com/office/drawing/2014/main" id="{8196A12F-59EF-4BB4-BC86-31C3D45014EC}"/>
            </a:ext>
          </a:extLst>
        </xdr:cNvPr>
        <xdr:cNvSpPr/>
      </xdr:nvSpPr>
      <xdr:spPr>
        <a:xfrm>
          <a:off x="1219200" y="3223260"/>
          <a:ext cx="5509260" cy="1181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22860</xdr:colOff>
      <xdr:row>24</xdr:row>
      <xdr:rowOff>114300</xdr:rowOff>
    </xdr:from>
    <xdr:to>
      <xdr:col>11</xdr:col>
      <xdr:colOff>53340</xdr:colOff>
      <xdr:row>36</xdr:row>
      <xdr:rowOff>68580</xdr:rowOff>
    </xdr:to>
    <xdr:sp macro="" textlink="">
      <xdr:nvSpPr>
        <xdr:cNvPr id="12" name="Rectangle: Rounded Corners 11">
          <a:extLst>
            <a:ext uri="{FF2B5EF4-FFF2-40B4-BE49-F238E27FC236}">
              <a16:creationId xmlns:a16="http://schemas.microsoft.com/office/drawing/2014/main" id="{83E43B2D-2D9E-4A00-A670-898BDBB559BF}"/>
            </a:ext>
          </a:extLst>
        </xdr:cNvPr>
        <xdr:cNvSpPr/>
      </xdr:nvSpPr>
      <xdr:spPr>
        <a:xfrm>
          <a:off x="1242060" y="4518660"/>
          <a:ext cx="5516880" cy="19202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190500</xdr:colOff>
      <xdr:row>1</xdr:row>
      <xdr:rowOff>83820</xdr:rowOff>
    </xdr:from>
    <xdr:to>
      <xdr:col>15</xdr:col>
      <xdr:colOff>220980</xdr:colOff>
      <xdr:row>17</xdr:row>
      <xdr:rowOff>53340</xdr:rowOff>
    </xdr:to>
    <xdr:sp macro="" textlink="">
      <xdr:nvSpPr>
        <xdr:cNvPr id="13" name="Rectangle: Rounded Corners 12">
          <a:extLst>
            <a:ext uri="{FF2B5EF4-FFF2-40B4-BE49-F238E27FC236}">
              <a16:creationId xmlns:a16="http://schemas.microsoft.com/office/drawing/2014/main" id="{110EA846-F37D-4164-81F1-392BFC734CFC}"/>
            </a:ext>
          </a:extLst>
        </xdr:cNvPr>
        <xdr:cNvSpPr/>
      </xdr:nvSpPr>
      <xdr:spPr>
        <a:xfrm>
          <a:off x="6896100" y="266700"/>
          <a:ext cx="2468880" cy="2910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373380</xdr:colOff>
      <xdr:row>1</xdr:row>
      <xdr:rowOff>22860</xdr:rowOff>
    </xdr:from>
    <xdr:to>
      <xdr:col>19</xdr:col>
      <xdr:colOff>563880</xdr:colOff>
      <xdr:row>17</xdr:row>
      <xdr:rowOff>7620</xdr:rowOff>
    </xdr:to>
    <xdr:sp macro="" textlink="">
      <xdr:nvSpPr>
        <xdr:cNvPr id="14" name="Rectangle: Rounded Corners 13">
          <a:extLst>
            <a:ext uri="{FF2B5EF4-FFF2-40B4-BE49-F238E27FC236}">
              <a16:creationId xmlns:a16="http://schemas.microsoft.com/office/drawing/2014/main" id="{75ABB9A1-40F7-44CE-AEBD-A09C8BD56939}"/>
            </a:ext>
          </a:extLst>
        </xdr:cNvPr>
        <xdr:cNvSpPr/>
      </xdr:nvSpPr>
      <xdr:spPr>
        <a:xfrm>
          <a:off x="9517380" y="205740"/>
          <a:ext cx="2628900" cy="2926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243840</xdr:colOff>
      <xdr:row>19</xdr:row>
      <xdr:rowOff>76200</xdr:rowOff>
    </xdr:from>
    <xdr:to>
      <xdr:col>19</xdr:col>
      <xdr:colOff>556260</xdr:colOff>
      <xdr:row>35</xdr:row>
      <xdr:rowOff>7620</xdr:rowOff>
    </xdr:to>
    <xdr:sp macro="" textlink="">
      <xdr:nvSpPr>
        <xdr:cNvPr id="15" name="Rectangle: Rounded Corners 14">
          <a:extLst>
            <a:ext uri="{FF2B5EF4-FFF2-40B4-BE49-F238E27FC236}">
              <a16:creationId xmlns:a16="http://schemas.microsoft.com/office/drawing/2014/main" id="{4524F081-8024-44D4-AB61-7AE369ADAB98}"/>
            </a:ext>
          </a:extLst>
        </xdr:cNvPr>
        <xdr:cNvSpPr/>
      </xdr:nvSpPr>
      <xdr:spPr>
        <a:xfrm>
          <a:off x="6949440" y="3566160"/>
          <a:ext cx="5189220" cy="2796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35</xdr:row>
      <xdr:rowOff>175260</xdr:rowOff>
    </xdr:from>
    <xdr:to>
      <xdr:col>22</xdr:col>
      <xdr:colOff>327660</xdr:colOff>
      <xdr:row>36</xdr:row>
      <xdr:rowOff>38100</xdr:rowOff>
    </xdr:to>
    <xdr:cxnSp macro="">
      <xdr:nvCxnSpPr>
        <xdr:cNvPr id="17" name="Straight Connector 16">
          <a:extLst>
            <a:ext uri="{FF2B5EF4-FFF2-40B4-BE49-F238E27FC236}">
              <a16:creationId xmlns:a16="http://schemas.microsoft.com/office/drawing/2014/main" id="{9990B17B-1EF2-6AA8-1103-26D54A103E26}"/>
            </a:ext>
          </a:extLst>
        </xdr:cNvPr>
        <xdr:cNvCxnSpPr/>
      </xdr:nvCxnSpPr>
      <xdr:spPr>
        <a:xfrm flipH="1">
          <a:off x="99060" y="6591300"/>
          <a:ext cx="13685520" cy="45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7620</xdr:colOff>
      <xdr:row>0</xdr:row>
      <xdr:rowOff>0</xdr:rowOff>
    </xdr:from>
    <xdr:to>
      <xdr:col>11</xdr:col>
      <xdr:colOff>22860</xdr:colOff>
      <xdr:row>36</xdr:row>
      <xdr:rowOff>15240</xdr:rowOff>
    </xdr:to>
    <xdr:cxnSp macro="">
      <xdr:nvCxnSpPr>
        <xdr:cNvPr id="26" name="Straight Connector 25">
          <a:extLst>
            <a:ext uri="{FF2B5EF4-FFF2-40B4-BE49-F238E27FC236}">
              <a16:creationId xmlns:a16="http://schemas.microsoft.com/office/drawing/2014/main" id="{110D4D6A-1D6C-450C-929F-EC95E8F9B9C4}"/>
            </a:ext>
          </a:extLst>
        </xdr:cNvPr>
        <xdr:cNvCxnSpPr/>
      </xdr:nvCxnSpPr>
      <xdr:spPr>
        <a:xfrm>
          <a:off x="6713220" y="0"/>
          <a:ext cx="15240" cy="63855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457200</xdr:colOff>
      <xdr:row>6</xdr:row>
      <xdr:rowOff>68580</xdr:rowOff>
    </xdr:from>
    <xdr:to>
      <xdr:col>19</xdr:col>
      <xdr:colOff>563880</xdr:colOff>
      <xdr:row>39</xdr:row>
      <xdr:rowOff>45720</xdr:rowOff>
    </xdr:to>
    <xdr:cxnSp macro="">
      <xdr:nvCxnSpPr>
        <xdr:cNvPr id="30" name="Straight Connector 29">
          <a:extLst>
            <a:ext uri="{FF2B5EF4-FFF2-40B4-BE49-F238E27FC236}">
              <a16:creationId xmlns:a16="http://schemas.microsoft.com/office/drawing/2014/main" id="{6E4CC171-52FC-45EF-2DC8-3AE308802AD6}"/>
            </a:ext>
          </a:extLst>
        </xdr:cNvPr>
        <xdr:cNvCxnSpPr/>
      </xdr:nvCxnSpPr>
      <xdr:spPr>
        <a:xfrm>
          <a:off x="12039600" y="1181100"/>
          <a:ext cx="106680" cy="5783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304800</xdr:colOff>
      <xdr:row>1</xdr:row>
      <xdr:rowOff>91440</xdr:rowOff>
    </xdr:from>
    <xdr:to>
      <xdr:col>2</xdr:col>
      <xdr:colOff>7620</xdr:colOff>
      <xdr:row>7</xdr:row>
      <xdr:rowOff>106680</xdr:rowOff>
    </xdr:to>
    <xdr:pic>
      <xdr:nvPicPr>
        <xdr:cNvPr id="37" name="Picture 36">
          <a:extLst>
            <a:ext uri="{FF2B5EF4-FFF2-40B4-BE49-F238E27FC236}">
              <a16:creationId xmlns:a16="http://schemas.microsoft.com/office/drawing/2014/main" id="{B555B885-B998-F564-FF2F-B905EEE6465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806" t="-642" r="-3870" b="5770"/>
        <a:stretch/>
      </xdr:blipFill>
      <xdr:spPr>
        <a:xfrm>
          <a:off x="304800" y="274320"/>
          <a:ext cx="922020" cy="1127760"/>
        </a:xfrm>
        <a:prstGeom prst="rect">
          <a:avLst/>
        </a:prstGeom>
      </xdr:spPr>
    </xdr:pic>
    <xdr:clientData/>
  </xdr:twoCellAnchor>
  <xdr:twoCellAnchor>
    <xdr:from>
      <xdr:col>1</xdr:col>
      <xdr:colOff>342900</xdr:colOff>
      <xdr:row>2</xdr:row>
      <xdr:rowOff>114300</xdr:rowOff>
    </xdr:from>
    <xdr:to>
      <xdr:col>7</xdr:col>
      <xdr:colOff>579120</xdr:colOff>
      <xdr:row>4</xdr:row>
      <xdr:rowOff>129540</xdr:rowOff>
    </xdr:to>
    <xdr:sp macro="" textlink="">
      <xdr:nvSpPr>
        <xdr:cNvPr id="38" name="TextBox 37">
          <a:extLst>
            <a:ext uri="{FF2B5EF4-FFF2-40B4-BE49-F238E27FC236}">
              <a16:creationId xmlns:a16="http://schemas.microsoft.com/office/drawing/2014/main" id="{926A34EB-586E-B1B5-5C67-00E54700779C}"/>
            </a:ext>
          </a:extLst>
        </xdr:cNvPr>
        <xdr:cNvSpPr txBox="1"/>
      </xdr:nvSpPr>
      <xdr:spPr>
        <a:xfrm>
          <a:off x="952500" y="480060"/>
          <a:ext cx="38938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dk1"/>
              </a:solidFill>
              <a:effectLst/>
              <a:latin typeface="+mn-lt"/>
              <a:ea typeface="+mn-ea"/>
              <a:cs typeface="+mn-cs"/>
            </a:rPr>
            <a:t>Hospital</a:t>
          </a:r>
          <a:r>
            <a:rPr lang="en-IN" sz="1600" b="1" baseline="0">
              <a:solidFill>
                <a:schemeClr val="dk1"/>
              </a:solidFill>
              <a:effectLst/>
              <a:latin typeface="+mn-lt"/>
              <a:ea typeface="+mn-ea"/>
              <a:cs typeface="+mn-cs"/>
            </a:rPr>
            <a:t> Emergency Room Dashboard</a:t>
          </a:r>
          <a:endParaRPr lang="en-IN" sz="1600" b="1"/>
        </a:p>
      </xdr:txBody>
    </xdr:sp>
    <xdr:clientData/>
  </xdr:twoCellAnchor>
  <xdr:twoCellAnchor>
    <xdr:from>
      <xdr:col>3</xdr:col>
      <xdr:colOff>76200</xdr:colOff>
      <xdr:row>4</xdr:row>
      <xdr:rowOff>60960</xdr:rowOff>
    </xdr:from>
    <xdr:to>
      <xdr:col>6</xdr:col>
      <xdr:colOff>373380</xdr:colOff>
      <xdr:row>6</xdr:row>
      <xdr:rowOff>0</xdr:rowOff>
    </xdr:to>
    <xdr:sp macro="" textlink="">
      <xdr:nvSpPr>
        <xdr:cNvPr id="39" name="TextBox 38">
          <a:extLst>
            <a:ext uri="{FF2B5EF4-FFF2-40B4-BE49-F238E27FC236}">
              <a16:creationId xmlns:a16="http://schemas.microsoft.com/office/drawing/2014/main" id="{A2A83879-699C-F7FB-4518-17F1496BBAE2}"/>
            </a:ext>
          </a:extLst>
        </xdr:cNvPr>
        <xdr:cNvSpPr txBox="1"/>
      </xdr:nvSpPr>
      <xdr:spPr>
        <a:xfrm>
          <a:off x="1905000" y="792480"/>
          <a:ext cx="2125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Monthly Report</a:t>
          </a:r>
        </a:p>
      </xdr:txBody>
    </xdr:sp>
    <xdr:clientData/>
  </xdr:twoCellAnchor>
  <xdr:twoCellAnchor>
    <xdr:from>
      <xdr:col>2</xdr:col>
      <xdr:colOff>60960</xdr:colOff>
      <xdr:row>10</xdr:row>
      <xdr:rowOff>167640</xdr:rowOff>
    </xdr:from>
    <xdr:to>
      <xdr:col>4</xdr:col>
      <xdr:colOff>556260</xdr:colOff>
      <xdr:row>12</xdr:row>
      <xdr:rowOff>68580</xdr:rowOff>
    </xdr:to>
    <xdr:sp macro="" textlink="">
      <xdr:nvSpPr>
        <xdr:cNvPr id="41" name="TextBox 40">
          <a:extLst>
            <a:ext uri="{FF2B5EF4-FFF2-40B4-BE49-F238E27FC236}">
              <a16:creationId xmlns:a16="http://schemas.microsoft.com/office/drawing/2014/main" id="{53C41803-AEE5-0191-2331-ABF7D95F5B7B}"/>
            </a:ext>
          </a:extLst>
        </xdr:cNvPr>
        <xdr:cNvSpPr txBox="1"/>
      </xdr:nvSpPr>
      <xdr:spPr>
        <a:xfrm>
          <a:off x="1280160" y="2011680"/>
          <a:ext cx="1714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No. of Patient </a:t>
          </a:r>
        </a:p>
      </xdr:txBody>
    </xdr:sp>
    <xdr:clientData/>
  </xdr:twoCellAnchor>
  <xdr:twoCellAnchor>
    <xdr:from>
      <xdr:col>5</xdr:col>
      <xdr:colOff>76200</xdr:colOff>
      <xdr:row>10</xdr:row>
      <xdr:rowOff>175260</xdr:rowOff>
    </xdr:from>
    <xdr:to>
      <xdr:col>8</xdr:col>
      <xdr:colOff>0</xdr:colOff>
      <xdr:row>12</xdr:row>
      <xdr:rowOff>76200</xdr:rowOff>
    </xdr:to>
    <xdr:sp macro="" textlink="">
      <xdr:nvSpPr>
        <xdr:cNvPr id="43" name="TextBox 42">
          <a:extLst>
            <a:ext uri="{FF2B5EF4-FFF2-40B4-BE49-F238E27FC236}">
              <a16:creationId xmlns:a16="http://schemas.microsoft.com/office/drawing/2014/main" id="{446EC6AD-277E-72A7-52C7-E59EEE65EAA1}"/>
            </a:ext>
          </a:extLst>
        </xdr:cNvPr>
        <xdr:cNvSpPr txBox="1"/>
      </xdr:nvSpPr>
      <xdr:spPr>
        <a:xfrm>
          <a:off x="3124200" y="2019300"/>
          <a:ext cx="1752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Avergae</a:t>
          </a:r>
          <a:r>
            <a:rPr lang="en-IN" sz="1100" b="1" baseline="0"/>
            <a:t> wait time</a:t>
          </a:r>
          <a:endParaRPr lang="en-IN" sz="1100" b="1"/>
        </a:p>
      </xdr:txBody>
    </xdr:sp>
    <xdr:clientData/>
  </xdr:twoCellAnchor>
  <xdr:twoCellAnchor>
    <xdr:from>
      <xdr:col>8</xdr:col>
      <xdr:colOff>106680</xdr:colOff>
      <xdr:row>11</xdr:row>
      <xdr:rowOff>0</xdr:rowOff>
    </xdr:from>
    <xdr:to>
      <xdr:col>11</xdr:col>
      <xdr:colOff>45720</xdr:colOff>
      <xdr:row>12</xdr:row>
      <xdr:rowOff>106680</xdr:rowOff>
    </xdr:to>
    <xdr:sp macro="" textlink="">
      <xdr:nvSpPr>
        <xdr:cNvPr id="48" name="TextBox 47">
          <a:extLst>
            <a:ext uri="{FF2B5EF4-FFF2-40B4-BE49-F238E27FC236}">
              <a16:creationId xmlns:a16="http://schemas.microsoft.com/office/drawing/2014/main" id="{7244B91E-469D-E900-9669-CC3A3B450A1D}"/>
            </a:ext>
          </a:extLst>
        </xdr:cNvPr>
        <xdr:cNvSpPr txBox="1"/>
      </xdr:nvSpPr>
      <xdr:spPr>
        <a:xfrm>
          <a:off x="4983480" y="2026920"/>
          <a:ext cx="17678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Patient</a:t>
          </a:r>
          <a:r>
            <a:rPr lang="en-IN" sz="1100" b="1" baseline="0"/>
            <a:t> Statisfaction Score</a:t>
          </a:r>
          <a:endParaRPr lang="en-IN" sz="1100" b="1"/>
        </a:p>
      </xdr:txBody>
    </xdr:sp>
    <xdr:clientData/>
  </xdr:twoCellAnchor>
  <xdr:twoCellAnchor editAs="oneCell">
    <xdr:from>
      <xdr:col>9</xdr:col>
      <xdr:colOff>541020</xdr:colOff>
      <xdr:row>8</xdr:row>
      <xdr:rowOff>167640</xdr:rowOff>
    </xdr:from>
    <xdr:to>
      <xdr:col>10</xdr:col>
      <xdr:colOff>495300</xdr:colOff>
      <xdr:row>11</xdr:row>
      <xdr:rowOff>60960</xdr:rowOff>
    </xdr:to>
    <xdr:pic>
      <xdr:nvPicPr>
        <xdr:cNvPr id="52" name="Graphic 51" descr="Checklist with solid fill">
          <a:extLst>
            <a:ext uri="{FF2B5EF4-FFF2-40B4-BE49-F238E27FC236}">
              <a16:creationId xmlns:a16="http://schemas.microsoft.com/office/drawing/2014/main" id="{A02B45B9-F109-73B5-2C1B-68CA734823B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27420" y="1645920"/>
          <a:ext cx="563880" cy="441960"/>
        </a:xfrm>
        <a:prstGeom prst="rect">
          <a:avLst/>
        </a:prstGeom>
      </xdr:spPr>
    </xdr:pic>
    <xdr:clientData/>
  </xdr:twoCellAnchor>
  <xdr:twoCellAnchor editAs="oneCell">
    <xdr:from>
      <xdr:col>7</xdr:col>
      <xdr:colOff>45720</xdr:colOff>
      <xdr:row>8</xdr:row>
      <xdr:rowOff>142380</xdr:rowOff>
    </xdr:from>
    <xdr:to>
      <xdr:col>7</xdr:col>
      <xdr:colOff>586740</xdr:colOff>
      <xdr:row>11</xdr:row>
      <xdr:rowOff>129540</xdr:rowOff>
    </xdr:to>
    <xdr:pic>
      <xdr:nvPicPr>
        <xdr:cNvPr id="54" name="Graphic 53" descr="Clock with solid fill">
          <a:extLst>
            <a:ext uri="{FF2B5EF4-FFF2-40B4-BE49-F238E27FC236}">
              <a16:creationId xmlns:a16="http://schemas.microsoft.com/office/drawing/2014/main" id="{4F39AFCA-E65E-9CDE-D7F3-C4AEA94F7ABE}"/>
            </a:ext>
          </a:extLst>
        </xdr:cNvPr>
        <xdr:cNvPicPr>
          <a:picLocks noChangeAspect="1"/>
        </xdr:cNvPicPr>
      </xdr:nvPicPr>
      <xdr:blipFill rotWithShape="1">
        <a:blip xmlns:r="http://schemas.openxmlformats.org/officeDocument/2006/relationships" r:embed="rId4">
          <a:extLst>
            <a:ext uri="{96DAC541-7B7A-43D3-8B79-37D633B846F1}">
              <asvg:svgBlip xmlns:asvg="http://schemas.microsoft.com/office/drawing/2016/SVG/main" r:embed="rId5"/>
            </a:ext>
          </a:extLst>
        </a:blip>
        <a:srcRect b="4092"/>
        <a:stretch/>
      </xdr:blipFill>
      <xdr:spPr>
        <a:xfrm>
          <a:off x="4312920" y="1620660"/>
          <a:ext cx="541020" cy="535800"/>
        </a:xfrm>
        <a:prstGeom prst="rect">
          <a:avLst/>
        </a:prstGeom>
      </xdr:spPr>
    </xdr:pic>
    <xdr:clientData/>
  </xdr:twoCellAnchor>
  <xdr:twoCellAnchor editAs="oneCell">
    <xdr:from>
      <xdr:col>3</xdr:col>
      <xdr:colOff>533400</xdr:colOff>
      <xdr:row>8</xdr:row>
      <xdr:rowOff>167640</xdr:rowOff>
    </xdr:from>
    <xdr:to>
      <xdr:col>4</xdr:col>
      <xdr:colOff>533400</xdr:colOff>
      <xdr:row>11</xdr:row>
      <xdr:rowOff>99060</xdr:rowOff>
    </xdr:to>
    <xdr:pic>
      <xdr:nvPicPr>
        <xdr:cNvPr id="58" name="Graphic 57" descr="User with solid fill">
          <a:extLst>
            <a:ext uri="{FF2B5EF4-FFF2-40B4-BE49-F238E27FC236}">
              <a16:creationId xmlns:a16="http://schemas.microsoft.com/office/drawing/2014/main" id="{D95906CD-F75D-3057-4863-A01770D3D1BD}"/>
            </a:ext>
          </a:extLst>
        </xdr:cNvPr>
        <xdr:cNvPicPr>
          <a:picLocks noChangeAspect="1"/>
        </xdr:cNvPicPr>
      </xdr:nvPicPr>
      <xdr:blipFill rotWithShape="1">
        <a:blip xmlns:r="http://schemas.openxmlformats.org/officeDocument/2006/relationships" r:embed="rId6">
          <a:extLst>
            <a:ext uri="{96DAC541-7B7A-43D3-8B79-37D633B846F1}">
              <asvg:svgBlip xmlns:asvg="http://schemas.microsoft.com/office/drawing/2016/SVG/main" r:embed="rId7"/>
            </a:ext>
          </a:extLst>
        </a:blip>
        <a:srcRect t="-17021" b="-17021"/>
        <a:stretch/>
      </xdr:blipFill>
      <xdr:spPr>
        <a:xfrm>
          <a:off x="2362200" y="1645920"/>
          <a:ext cx="609600" cy="480060"/>
        </a:xfrm>
        <a:prstGeom prst="rect">
          <a:avLst/>
        </a:prstGeom>
      </xdr:spPr>
    </xdr:pic>
    <xdr:clientData/>
  </xdr:twoCellAnchor>
  <xdr:twoCellAnchor editAs="absolute">
    <xdr:from>
      <xdr:col>0</xdr:col>
      <xdr:colOff>266700</xdr:colOff>
      <xdr:row>12</xdr:row>
      <xdr:rowOff>38100</xdr:rowOff>
    </xdr:from>
    <xdr:to>
      <xdr:col>1</xdr:col>
      <xdr:colOff>434340</xdr:colOff>
      <xdr:row>31</xdr:row>
      <xdr:rowOff>121920</xdr:rowOff>
    </xdr:to>
    <mc:AlternateContent xmlns:mc="http://schemas.openxmlformats.org/markup-compatibility/2006">
      <mc:Choice xmlns:a14="http://schemas.microsoft.com/office/drawing/2010/main" Requires="a14">
        <xdr:graphicFrame macro="">
          <xdr:nvGraphicFramePr>
            <xdr:cNvPr id="60" name="Date (Month)">
              <a:extLst>
                <a:ext uri="{FF2B5EF4-FFF2-40B4-BE49-F238E27FC236}">
                  <a16:creationId xmlns:a16="http://schemas.microsoft.com/office/drawing/2014/main" id="{B8389544-7BE9-451C-B7E3-7EE9651D478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66700" y="2247900"/>
              <a:ext cx="777240" cy="3558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38100</xdr:colOff>
      <xdr:row>12</xdr:row>
      <xdr:rowOff>121920</xdr:rowOff>
    </xdr:from>
    <xdr:to>
      <xdr:col>4</xdr:col>
      <xdr:colOff>556260</xdr:colOff>
      <xdr:row>15</xdr:row>
      <xdr:rowOff>0</xdr:rowOff>
    </xdr:to>
    <xdr:graphicFrame macro="">
      <xdr:nvGraphicFramePr>
        <xdr:cNvPr id="62" name="Chart 61">
          <a:hlinkClick xmlns:r="http://schemas.openxmlformats.org/officeDocument/2006/relationships" r:id="rId8"/>
          <a:extLst>
            <a:ext uri="{FF2B5EF4-FFF2-40B4-BE49-F238E27FC236}">
              <a16:creationId xmlns:a16="http://schemas.microsoft.com/office/drawing/2014/main" id="{CDCF0F09-2CFA-4151-A2AD-C7CEEF123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83820</xdr:colOff>
      <xdr:row>12</xdr:row>
      <xdr:rowOff>99060</xdr:rowOff>
    </xdr:from>
    <xdr:to>
      <xdr:col>7</xdr:col>
      <xdr:colOff>586740</xdr:colOff>
      <xdr:row>14</xdr:row>
      <xdr:rowOff>175260</xdr:rowOff>
    </xdr:to>
    <xdr:graphicFrame macro="">
      <xdr:nvGraphicFramePr>
        <xdr:cNvPr id="63" name="Chart 62">
          <a:extLst>
            <a:ext uri="{FF2B5EF4-FFF2-40B4-BE49-F238E27FC236}">
              <a16:creationId xmlns:a16="http://schemas.microsoft.com/office/drawing/2014/main" id="{171A6ABB-0592-4F3B-AA22-B2842AB66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60960</xdr:colOff>
      <xdr:row>12</xdr:row>
      <xdr:rowOff>83821</xdr:rowOff>
    </xdr:from>
    <xdr:to>
      <xdr:col>10</xdr:col>
      <xdr:colOff>601980</xdr:colOff>
      <xdr:row>14</xdr:row>
      <xdr:rowOff>137161</xdr:rowOff>
    </xdr:to>
    <xdr:graphicFrame macro="">
      <xdr:nvGraphicFramePr>
        <xdr:cNvPr id="66" name="Chart 65">
          <a:hlinkClick xmlns:r="http://schemas.openxmlformats.org/officeDocument/2006/relationships" r:id="rId11"/>
          <a:extLst>
            <a:ext uri="{FF2B5EF4-FFF2-40B4-BE49-F238E27FC236}">
              <a16:creationId xmlns:a16="http://schemas.microsoft.com/office/drawing/2014/main" id="{B7A253CE-DA1E-427A-ABC4-C5B76C4D0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335280</xdr:colOff>
      <xdr:row>2</xdr:row>
      <xdr:rowOff>121920</xdr:rowOff>
    </xdr:from>
    <xdr:to>
      <xdr:col>10</xdr:col>
      <xdr:colOff>396240</xdr:colOff>
      <xdr:row>3</xdr:row>
      <xdr:rowOff>175260</xdr:rowOff>
    </xdr:to>
    <xdr:sp macro="" textlink="">
      <xdr:nvSpPr>
        <xdr:cNvPr id="3" name="TextBox 2">
          <a:extLst>
            <a:ext uri="{FF2B5EF4-FFF2-40B4-BE49-F238E27FC236}">
              <a16:creationId xmlns:a16="http://schemas.microsoft.com/office/drawing/2014/main" id="{17483231-5248-6B9D-375E-6C69FDCAABF1}"/>
            </a:ext>
          </a:extLst>
        </xdr:cNvPr>
        <xdr:cNvSpPr txBox="1"/>
      </xdr:nvSpPr>
      <xdr:spPr>
        <a:xfrm>
          <a:off x="5212080" y="487680"/>
          <a:ext cx="12801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Select Year</a:t>
          </a:r>
        </a:p>
      </xdr:txBody>
    </xdr:sp>
    <xdr:clientData/>
  </xdr:twoCellAnchor>
  <xdr:twoCellAnchor editAs="absolute">
    <xdr:from>
      <xdr:col>8</xdr:col>
      <xdr:colOff>304800</xdr:colOff>
      <xdr:row>4</xdr:row>
      <xdr:rowOff>60960</xdr:rowOff>
    </xdr:from>
    <xdr:to>
      <xdr:col>10</xdr:col>
      <xdr:colOff>502920</xdr:colOff>
      <xdr:row>6</xdr:row>
      <xdr:rowOff>147960</xdr:rowOff>
    </xdr:to>
    <mc:AlternateContent xmlns:mc="http://schemas.openxmlformats.org/markup-compatibility/2006">
      <mc:Choice xmlns:a14="http://schemas.microsoft.com/office/drawing/2010/main" Requires="a14">
        <xdr:graphicFrame macro="">
          <xdr:nvGraphicFramePr>
            <xdr:cNvPr id="16" name="Date (Year)">
              <a:extLst>
                <a:ext uri="{FF2B5EF4-FFF2-40B4-BE49-F238E27FC236}">
                  <a16:creationId xmlns:a16="http://schemas.microsoft.com/office/drawing/2014/main" id="{5F6AD2E2-DB8C-4714-AD72-E564628EF9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181600" y="792480"/>
              <a:ext cx="1417320" cy="4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243840</xdr:colOff>
      <xdr:row>3</xdr:row>
      <xdr:rowOff>83820</xdr:rowOff>
    </xdr:from>
    <xdr:to>
      <xdr:col>15</xdr:col>
      <xdr:colOff>175260</xdr:colOff>
      <xdr:row>16</xdr:row>
      <xdr:rowOff>15240</xdr:rowOff>
    </xdr:to>
    <xdr:graphicFrame macro="">
      <xdr:nvGraphicFramePr>
        <xdr:cNvPr id="18" name="Chart 17">
          <a:extLst>
            <a:ext uri="{FF2B5EF4-FFF2-40B4-BE49-F238E27FC236}">
              <a16:creationId xmlns:a16="http://schemas.microsoft.com/office/drawing/2014/main" id="{188F83E1-F392-41F7-AA12-C73AD6054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556260</xdr:colOff>
      <xdr:row>3</xdr:row>
      <xdr:rowOff>83820</xdr:rowOff>
    </xdr:from>
    <xdr:to>
      <xdr:col>19</xdr:col>
      <xdr:colOff>411480</xdr:colOff>
      <xdr:row>16</xdr:row>
      <xdr:rowOff>38100</xdr:rowOff>
    </xdr:to>
    <xdr:graphicFrame macro="">
      <xdr:nvGraphicFramePr>
        <xdr:cNvPr id="19" name="Chart 18">
          <a:extLst>
            <a:ext uri="{FF2B5EF4-FFF2-40B4-BE49-F238E27FC236}">
              <a16:creationId xmlns:a16="http://schemas.microsoft.com/office/drawing/2014/main" id="{4B77A86D-637E-4796-8AE6-9ACC8E631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525780</xdr:colOff>
      <xdr:row>20</xdr:row>
      <xdr:rowOff>38100</xdr:rowOff>
    </xdr:from>
    <xdr:to>
      <xdr:col>19</xdr:col>
      <xdr:colOff>320040</xdr:colOff>
      <xdr:row>34</xdr:row>
      <xdr:rowOff>22860</xdr:rowOff>
    </xdr:to>
    <xdr:graphicFrame macro="">
      <xdr:nvGraphicFramePr>
        <xdr:cNvPr id="20" name="Chart 19">
          <a:extLst>
            <a:ext uri="{FF2B5EF4-FFF2-40B4-BE49-F238E27FC236}">
              <a16:creationId xmlns:a16="http://schemas.microsoft.com/office/drawing/2014/main" id="{F253DED5-08B7-4B59-B404-2B404B455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60960</xdr:colOff>
      <xdr:row>19</xdr:row>
      <xdr:rowOff>0</xdr:rowOff>
    </xdr:from>
    <xdr:to>
      <xdr:col>10</xdr:col>
      <xdr:colOff>495300</xdr:colOff>
      <xdr:row>23</xdr:row>
      <xdr:rowOff>7620</xdr:rowOff>
    </xdr:to>
    <xdr:pic>
      <xdr:nvPicPr>
        <xdr:cNvPr id="28" name="Picture 27">
          <a:extLst>
            <a:ext uri="{FF2B5EF4-FFF2-40B4-BE49-F238E27FC236}">
              <a16:creationId xmlns:a16="http://schemas.microsoft.com/office/drawing/2014/main" id="{6F56EDA3-EA3B-44F2-817C-63857CBF851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80160" y="3489960"/>
          <a:ext cx="5311140" cy="739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99060</xdr:colOff>
      <xdr:row>25</xdr:row>
      <xdr:rowOff>106680</xdr:rowOff>
    </xdr:from>
    <xdr:to>
      <xdr:col>11</xdr:col>
      <xdr:colOff>6706</xdr:colOff>
      <xdr:row>36</xdr:row>
      <xdr:rowOff>19812</xdr:rowOff>
    </xdr:to>
    <xdr:graphicFrame macro="">
      <xdr:nvGraphicFramePr>
        <xdr:cNvPr id="29" name="Chart 28">
          <a:extLst>
            <a:ext uri="{FF2B5EF4-FFF2-40B4-BE49-F238E27FC236}">
              <a16:creationId xmlns:a16="http://schemas.microsoft.com/office/drawing/2014/main" id="{43967BED-ADB6-4B35-B151-4644F34BB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182880</xdr:colOff>
      <xdr:row>3</xdr:row>
      <xdr:rowOff>0</xdr:rowOff>
    </xdr:from>
    <xdr:to>
      <xdr:col>11</xdr:col>
      <xdr:colOff>541020</xdr:colOff>
      <xdr:row>18</xdr:row>
      <xdr:rowOff>0</xdr:rowOff>
    </xdr:to>
    <xdr:graphicFrame macro="">
      <xdr:nvGraphicFramePr>
        <xdr:cNvPr id="2" name="Chart 1">
          <a:extLst>
            <a:ext uri="{FF2B5EF4-FFF2-40B4-BE49-F238E27FC236}">
              <a16:creationId xmlns:a16="http://schemas.microsoft.com/office/drawing/2014/main" id="{CF44AD69-4F2B-4721-8478-000CB371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0.0963</cdr:y>
    </cdr:from>
    <cdr:to>
      <cdr:x>0.11866</cdr:x>
      <cdr:y>0.26227</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0EF24E7-ECBC-F4C9-7B21-1D59F51C81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264160"/>
          <a:ext cx="838200" cy="45529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167640</xdr:colOff>
      <xdr:row>1</xdr:row>
      <xdr:rowOff>146684</xdr:rowOff>
    </xdr:from>
    <xdr:to>
      <xdr:col>14</xdr:col>
      <xdr:colOff>10478</xdr:colOff>
      <xdr:row>15</xdr:row>
      <xdr:rowOff>37148</xdr:rowOff>
    </xdr:to>
    <xdr:graphicFrame macro="">
      <xdr:nvGraphicFramePr>
        <xdr:cNvPr id="2" name="Chart 1">
          <a:extLst>
            <a:ext uri="{FF2B5EF4-FFF2-40B4-BE49-F238E27FC236}">
              <a16:creationId xmlns:a16="http://schemas.microsoft.com/office/drawing/2014/main" id="{3F3D6DF2-B778-43DD-B3D7-A1360ACD3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0.10006</cdr:x>
      <cdr:y>0.18578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34C010C-C81D-77A1-761E-B7D1F397F4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838200" cy="455296"/>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80712152777" createdVersion="5" refreshedVersion="8" minRefreshableVersion="3" recordCount="0" supportSubquery="1" supportAdvancedDrill="1" xr:uid="{6A821904-5505-42AD-B8E1-A3AE499CE3C1}">
  <cacheSource type="external" connectionId="5"/>
  <cacheFields count="5">
    <cacheField name="[Calendar_Table].[Date (Month)].[Date (Month)]" caption="Date (Month)" numFmtId="0" hierarchy="1" level="1">
      <sharedItems count="1">
        <s v="Jul"/>
      </sharedItems>
    </cacheField>
    <cacheField name="[Calendar_Table].[Date (Year)].[Date (Year)]" caption="Date (Year)" numFmtId="0" hierarchy="3" level="1">
      <sharedItems count="1">
        <s v="2024"/>
      </sharedItems>
    </cacheField>
    <cacheField name="[Hospital Emergency Room Data].[Patient Admission Flag].[Patient Admission Flag]" caption="Patient Admission Flag" numFmtId="0" hierarchy="19" level="1">
      <sharedItems count="2">
        <s v="Admitted"/>
        <s v="Not Admitted"/>
      </sharedItems>
    </cacheField>
    <cacheField name="[Measures].[Count of Patient Admission Flag]" caption="Count of Patient Admission Flag" numFmtId="0" hierarchy="44" level="32767"/>
    <cacheField name="Dummy0" numFmtId="0" hierarchy="47" level="32767">
      <extLst>
        <ext xmlns:x14="http://schemas.microsoft.com/office/spreadsheetml/2009/9/main" uri="{63CAB8AC-B538-458d-9737-405883B0398D}">
          <x14:cacheField ignore="1"/>
        </ext>
      </extLst>
    </cacheField>
  </cacheFields>
  <cacheHierarchies count="4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98617245372" createdVersion="5" refreshedVersion="8" minRefreshableVersion="3" recordCount="0" supportSubquery="1" supportAdvancedDrill="1" xr:uid="{31214C4B-7A59-4507-B142-4102CD6EA24A}">
  <cacheSource type="external" connectionId="5"/>
  <cacheFields count="3">
    <cacheField name="[Measures].[Distinct Count of Patient Id]" caption="Distinct Count of Patient Id" numFmtId="0" hierarchy="36" level="32767"/>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98617592595" createdVersion="5" refreshedVersion="8" minRefreshableVersion="3" recordCount="0" supportSubquery="1" supportAdvancedDrill="1" xr:uid="{6D5A7E8C-51B1-4481-90F4-E0804BC003B5}">
  <cacheSource type="external" connectionId="5"/>
  <cacheFields count="3">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Sum of Patient Waittime]" caption="Sum of Patient Waittime" numFmtId="0" hierarchy="37"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98617939818" createdVersion="5" refreshedVersion="8" minRefreshableVersion="3" recordCount="0" supportSubquery="1" supportAdvancedDrill="1" xr:uid="{379BA760-1542-4D66-B474-F3EE6D374962}">
  <cacheSource type="external" connectionId="5"/>
  <cacheFields count="3">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39"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28664699073" createdVersion="3" refreshedVersion="8" minRefreshableVersion="3" recordCount="0" supportSubquery="1" supportAdvancedDrill="1" xr:uid="{D45B8925-A602-45BB-9209-CC613B71AB57}">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3220443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60050578702" createdVersion="5" refreshedVersion="8" minRefreshableVersion="3" recordCount="0" supportSubquery="1" supportAdvancedDrill="1" xr:uid="{AFD79E8D-0C04-4073-AE74-EA09F350C274}">
  <cacheSource type="external" connectionId="5"/>
  <cacheFields count="4">
    <cacheField name="[Calendar_Table].[Date (Month)].[Date (Month)]" caption="Date (Month)" numFmtId="0" hierarchy="1" level="1">
      <sharedItems count="1">
        <s v="Jul"/>
      </sharedItems>
    </cacheField>
    <cacheField name="[Calendar_Table].[Date (Year)].[Date (Year)]" caption="Date (Year)" numFmtId="0" hierarchy="3" level="1">
      <sharedItems count="1">
        <s v="2024"/>
      </sharedItems>
    </cacheField>
    <cacheField name="[Hospital Emergency Room Data].[Department Referral].[Department Referral]" caption="Department Referral" numFmtId="0" hierarchy="18" level="1">
      <sharedItems count="8">
        <s v="Cardiology"/>
        <s v="Gastroenterology"/>
        <s v="General Practice"/>
        <s v="Neurology"/>
        <s v="None"/>
        <s v="Orthopedics"/>
        <s v="Physiotherapy"/>
        <s v="Renal"/>
      </sharedItems>
    </cacheField>
    <cacheField name="[Measures].[Count of Department Referral]" caption="Count of Department Referral" numFmtId="0" hierarchy="43"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56321990743" createdVersion="5" refreshedVersion="8" minRefreshableVersion="3" recordCount="0" supportSubquery="1" supportAdvancedDrill="1" xr:uid="{CABEDEC4-8D7F-4FE1-B7E1-17DC6F02B598}">
  <cacheSource type="external" connectionId="5"/>
  <cacheFields count="4">
    <cacheField name="[Calendar_Table].[Date (Month)].[Date (Month)]" caption="Date (Month)" numFmtId="0" hierarchy="1" level="1">
      <sharedItems count="1">
        <s v="Jul"/>
      </sharedItems>
    </cacheField>
    <cacheField name="[Calendar_Table].[Date (Year)].[Date (Year)]" caption="Date (Year)" numFmtId="0" hierarchy="3" level="1">
      <sharedItems count="1">
        <s v="2024"/>
      </sharedItems>
    </cacheField>
    <cacheField name="[Hospital Emergency Room Data].[Patient attend Status].[Patient attend Status]" caption="Patient attend Status" numFmtId="0" hierarchy="23" level="1">
      <sharedItems count="2">
        <s v="Delay"/>
        <s v="Ontime"/>
      </sharedItems>
    </cacheField>
    <cacheField name="[Measures].[Count of Patient attend Status]" caption="Count of Patient attend Status" numFmtId="0" hierarchy="42"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5278240741" createdVersion="5" refreshedVersion="8" minRefreshableVersion="3" recordCount="0" supportSubquery="1" supportAdvancedDrill="1" xr:uid="{8ED0890E-772C-4FB4-9A89-E46B7C04AC11}">
  <cacheSource type="external" connectionId="5"/>
  <cacheFields count="4">
    <cacheField name="[Calendar_Table].[Date (Month)].[Date (Month)]" caption="Date (Month)" numFmtId="0" hierarchy="1" level="1">
      <sharedItems count="1">
        <s v="Jul"/>
      </sharedItems>
    </cacheField>
    <cacheField name="[Calendar_Table].[Date (Year)].[Date (Year)]" caption="Date (Year)" numFmtId="0" hierarchy="3" level="1">
      <sharedItems count="1">
        <s v="2024"/>
      </sharedItems>
    </cacheField>
    <cacheField name="[Hospital Emergency Room Data].[Patient Gender].[Patient Gender]" caption="Patient Gender" numFmtId="0" hierarchy="15" level="1">
      <sharedItems count="2">
        <s v="Female"/>
        <s v="Male"/>
      </sharedItems>
    </cacheField>
    <cacheField name="[Measures].[Count of Patient Gender]" caption="Count of Patient Gender" numFmtId="0" hierarchy="41"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872938773151" createdVersion="5" refreshedVersion="8" minRefreshableVersion="3" recordCount="0" supportSubquery="1" supportAdvancedDrill="1" xr:uid="{F63F98C3-F287-428A-85E8-2806BEB102C6}">
  <cacheSource type="external" connectionId="5"/>
  <cacheFields count="2">
    <cacheField name="[Measures].[Distinct Count of Patient Id]" caption="Distinct Count of Patient Id" numFmtId="0" hierarchy="36" level="32767"/>
    <cacheField name="[Calendar_Table].[Date (Month)].[Date (Month)]" caption="Date (Month)" numFmtId="0" hierarchy="1" level="1">
      <sharedItems containsSemiMixedTypes="0" containsNonDate="0" containsString="0"/>
    </cacheField>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5232488426" createdVersion="5" refreshedVersion="8" minRefreshableVersion="3" recordCount="0" supportSubquery="1" supportAdvancedDrill="1" xr:uid="{D6BB452C-A5EE-49F5-AB3E-7FCA9ADC7CB0}">
  <cacheSource type="external" connectionId="5"/>
  <cacheFields count="4">
    <cacheField name="[Calendar_Table].[Date (Month)].[Date (Month)]" caption="Date (Month)" numFmtId="0" hierarchy="1" level="1">
      <sharedItems count="1">
        <s v="Jul"/>
      </sharedItems>
    </cacheField>
    <cacheField name="[Calendar_Table].[Date].[Date]" caption="Date" numFmtId="0" level="1">
      <sharedItems containsSemiMixedTypes="0" containsNonDate="0" containsDate="1" containsString="0" minDate="2023-07-01T00:00:00" maxDate="2024-08-01T00:00:00" count="62">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4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87293946759" createdVersion="5" refreshedVersion="8" minRefreshableVersion="3" recordCount="0" supportSubquery="1" supportAdvancedDrill="1" xr:uid="{CD3FA6C2-ACEC-4396-A066-6CE93C921FFF}">
  <cacheSource type="external" connectionId="5"/>
  <cacheFields count="2">
    <cacheField name="[Measures].[Average of Patient Waittime]" caption="Average of Patient Waittime" numFmtId="0" hierarchy="38" level="32767"/>
    <cacheField name="[Calendar_Table].[Date (Month)].[Date (Month)]" caption="Date (Month)" numFmtId="0" hierarchy="1" level="1">
      <sharedItems containsSemiMixedTypes="0" containsNonDate="0" containsString="0"/>
    </cacheField>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872936805557" createdVersion="5" refreshedVersion="8" minRefreshableVersion="3" recordCount="0" supportSubquery="1" supportAdvancedDrill="1" xr:uid="{8534261F-1ADD-44F4-BEF2-50450F088A16}">
  <cacheSource type="external" connectionId="5"/>
  <cacheFields count="2">
    <cacheField name="[Measures].[Average of Patient Satisfaction Score]" caption="Average of Patient Satisfaction Score" numFmtId="0" hierarchy="40" level="32767"/>
    <cacheField name="[Calendar_Table].[Date (Month)].[Date (Month)]" caption="Date (Month)" numFmtId="0" hierarchy="1" level="1">
      <sharedItems containsSemiMixedTypes="0" containsNonDate="0" containsString="0"/>
    </cacheField>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Gajbhiye" refreshedDate="45765.986783449072" createdVersion="5" refreshedVersion="8" minRefreshableVersion="3" recordCount="0" supportSubquery="1" supportAdvancedDrill="1" xr:uid="{E0C03BBE-A3A4-4DCA-B716-177B8CF9C5F7}">
  <cacheSource type="external" connectionId="5"/>
  <cacheFields count="4">
    <cacheField name="[Calendar_Table].[Date (Month)].[Date (Month)]" caption="Date (Month)" numFmtId="0" hierarchy="1" level="1">
      <sharedItems count="1">
        <s v="Jul"/>
      </sharedItems>
    </cacheField>
    <cacheField name="[Calendar_Table].[Date (Year)].[Date (Year)]" caption="Date (Year)" numFmtId="0" hierarchy="3" level="1">
      <sharedItems count="1">
        <s v="2024"/>
      </sharedItems>
    </cacheField>
    <cacheField name="[Hospital Emergency Room Data].[Age Group].[Age Group]" caption="Age Group" numFmtId="0" hierarchy="22" level="1">
      <sharedItems count="8">
        <s v="0-09"/>
        <s v="10-19"/>
        <s v="20-29"/>
        <s v="30-39"/>
        <s v="40-49"/>
        <s v="50-59"/>
        <s v="60-69"/>
        <s v="70-79"/>
      </sharedItems>
    </cacheField>
    <cacheField name="[Measures].[Count of Age Group]" caption="Count of Age Group" numFmtId="0" hierarchy="46" level="32767"/>
  </cacheFields>
  <cacheHierarchies count="4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1].[Date]" caption="Date" attribute="1" time="1" defaultMemberUniqueName="[Calendar_Table1].[Date].[All]" allUniqueName="[Calendar_Table1].[Date].[All]" dimensionUniqueName="[Calendar_Table1]" displayFolder="" count="0" memberValueDatatype="7" unbalanced="0"/>
    <cacheHierarchy uniqueName="[Calendar_Table1].[Date (Month)]" caption="Date (Month)" attribute="1" defaultMemberUniqueName="[Calendar_Table1].[Date (Month)].[All]" allUniqueName="[Calendar_Table1].[Date (Month)].[All]" dimensionUniqueName="[Calendar_Table1]" displayFolder="" count="0" memberValueDatatype="130" unbalanced="0"/>
    <cacheHierarchy uniqueName="[Calendar_Table1].[Date (Day)]" caption="Date (Day)" attribute="1" defaultMemberUniqueName="[Calendar_Table1].[Date (Day)].[All]" allUniqueName="[Calendar_Table1].[Date (Day)].[All]" dimensionUniqueName="[Calendar_Table1]" displayFolder="" count="0" memberValueDatatype="130" unbalanced="0"/>
    <cacheHierarchy uniqueName="[Calendar_Table2].[Date]" caption="Date" attribute="1" time="1" defaultMemberUniqueName="[Calendar_Table2].[Date].[All]" allUniqueName="[Calendar_Table2].[Date].[All]" dimensionUniqueName="[Calendar_Table2]" displayFolder="" count="0" memberValueDatatype="7" unbalanced="0"/>
    <cacheHierarchy uniqueName="[Calendar_Table2].[Date (Month)]" caption="Date (Month)" attribute="1" defaultMemberUniqueName="[Calendar_Table2].[Date (Month)].[All]" allUniqueName="[Calendar_Table2].[Date (Month)].[All]" dimensionUniqueName="[Calendar_Table2]" displayFolder="" count="0" memberValueDatatype="130" unbalanced="0"/>
    <cacheHierarchy uniqueName="[Calendar_Table2].[Date (Day)]" caption="Date (Day)" attribute="1" defaultMemberUniqueName="[Calendar_Table2].[Date (Day)].[All]" allUniqueName="[Calendar_Table2].[Date (Day)].[All]" dimensionUniqueName="[Calendar_Table2]"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1].[Date (Day Index)]" caption="Date (Day Index)" attribute="1" defaultMemberUniqueName="[Calendar_Table1].[Date (Day Index)].[All]" allUniqueName="[Calendar_Table1].[Date (Day Index)].[All]" dimensionUniqueName="[Calendar_Table1]" displayFolder="" count="0" memberValueDatatype="5" unbalanced="0" hidden="1"/>
    <cacheHierarchy uniqueName="[Calendar_Table1].[Date (Month Index)]" caption="Date (Month Index)" attribute="1" defaultMemberUniqueName="[Calendar_Table1].[Date (Month Index)].[All]" allUniqueName="[Calendar_Table1].[Date (Month Index)].[All]" dimensionUniqueName="[Calendar_Table1]" displayFolder="" count="0" memberValueDatatype="20" unbalanced="0" hidden="1"/>
    <cacheHierarchy uniqueName="[Calendar_Table2].[Date (Day Index)]" caption="Date (Day Index)" attribute="1" defaultMemberUniqueName="[Calendar_Table2].[Date (Day Index)].[All]" allUniqueName="[Calendar_Table2].[Date (Day Index)].[All]" dimensionUniqueName="[Calendar_Table2]" displayFolder="" count="0" memberValueDatatype="5" unbalanced="0" hidden="1"/>
    <cacheHierarchy uniqueName="[Calendar_Table2].[Date (Month Index)]" caption="Date (Month Index)" attribute="1" defaultMemberUniqueName="[Calendar_Table2].[Date (Month Index)].[All]" allUniqueName="[Calendar_Table2].[Date (Month Index)].[All]" dimensionUniqueName="[Calendar_Table2]"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caption="__XL_Count Hospital Emergency Room Data" measure="1" displayFolder="" measureGroup="Hospital Emergency Room Data" count="0" hidden="1"/>
    <cacheHierarchy uniqueName="[Measures].[__XL_Count Calendar_Table1]" caption="__XL_Count Calendar_Table1" measure="1" displayFolder="" measureGroup="Calendar_Table1" count="0" hidden="1"/>
    <cacheHierarchy uniqueName="[Measures].[__XL_Count Calendar_Table2]" caption="__XL_Count Calendar_Table2" measure="1" displayFolder="" measureGroup="Calendar_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22"/>
        </ext>
      </extLst>
    </cacheHierarchy>
  </cacheHierarchies>
  <kpis count="0"/>
  <dimensions count="5">
    <dimension name="Calendar_Table" uniqueName="[Calendar_Table]" caption="Calendar_Table"/>
    <dimension name="Calendar_Table1" uniqueName="[Calendar_Table1]" caption="Calendar_Table1"/>
    <dimension name="Calendar_Table2" uniqueName="[Calendar_Table2]" caption="Calendar_Table2"/>
    <dimension name="Hospital Emergency Room Data" uniqueName="[Hospital Emergency Room Data]" caption="Hospital Emergency Room Data"/>
    <dimension measure="1" name="Measures" uniqueName="[Measures]" caption="Measures"/>
  </dimensions>
  <measureGroups count="4">
    <measureGroup name="Calendar_Table" caption="Calendar_Table"/>
    <measureGroup name="Calendar_Table1" caption="Calendar_Table1"/>
    <measureGroup name="Calendar_Table2" caption="Calendar_Table2"/>
    <measureGroup name="Hospital Emergency Room Data" caption="Hospital Emergency Room Data"/>
  </measureGroups>
  <maps count="5">
    <map measureGroup="0" dimension="0"/>
    <map measureGroup="1" dimension="1"/>
    <map measureGroup="2" dimension="2"/>
    <map measureGroup="3" dimension="0"/>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D79FF-5531-42F3-A965-F28F150741E7}" name="PivotTable13" cacheId="34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11">
  <location ref="A390:B399"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1">
    <format dxfId="0">
      <pivotArea outline="0" collapsedLevelsAreSubtotals="1" fieldPosition="0"/>
    </format>
  </formats>
  <chartFormats count="27">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2"/>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 chart="7" format="5">
      <pivotArea type="data" outline="0" fieldPosition="0">
        <references count="2">
          <reference field="4294967294" count="1" selected="0">
            <x v="0"/>
          </reference>
          <reference field="2" count="1" selected="0">
            <x v="5"/>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6"/>
          </reference>
        </references>
      </pivotArea>
    </chartFormat>
    <chartFormat chart="7" format="8">
      <pivotArea type="data" outline="0" fieldPosition="0">
        <references count="2">
          <reference field="4294967294" count="1" selected="0">
            <x v="0"/>
          </reference>
          <reference field="2" count="1" selected="0">
            <x v="7"/>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 chart="9" format="12">
      <pivotArea type="data" outline="0" fieldPosition="0">
        <references count="2">
          <reference field="4294967294" count="1" selected="0">
            <x v="0"/>
          </reference>
          <reference field="2" count="1" selected="0">
            <x v="2"/>
          </reference>
        </references>
      </pivotArea>
    </chartFormat>
    <chartFormat chart="9" format="13">
      <pivotArea type="data" outline="0" fieldPosition="0">
        <references count="2">
          <reference field="4294967294" count="1" selected="0">
            <x v="0"/>
          </reference>
          <reference field="2" count="1" selected="0">
            <x v="3"/>
          </reference>
        </references>
      </pivotArea>
    </chartFormat>
    <chartFormat chart="9" format="14">
      <pivotArea type="data" outline="0" fieldPosition="0">
        <references count="2">
          <reference field="4294967294" count="1" selected="0">
            <x v="0"/>
          </reference>
          <reference field="2" count="1" selected="0">
            <x v="4"/>
          </reference>
        </references>
      </pivotArea>
    </chartFormat>
    <chartFormat chart="9" format="15">
      <pivotArea type="data" outline="0" fieldPosition="0">
        <references count="2">
          <reference field="4294967294" count="1" selected="0">
            <x v="0"/>
          </reference>
          <reference field="2" count="1" selected="0">
            <x v="5"/>
          </reference>
        </references>
      </pivotArea>
    </chartFormat>
    <chartFormat chart="9" format="16">
      <pivotArea type="data" outline="0" fieldPosition="0">
        <references count="2">
          <reference field="4294967294" count="1" selected="0">
            <x v="0"/>
          </reference>
          <reference field="2" count="1" selected="0">
            <x v="6"/>
          </reference>
        </references>
      </pivotArea>
    </chartFormat>
    <chartFormat chart="9" format="17">
      <pivotArea type="data" outline="0" fieldPosition="0">
        <references count="2">
          <reference field="4294967294" count="1" selected="0">
            <x v="0"/>
          </reference>
          <reference field="2" count="1" selected="0">
            <x v="7"/>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2" count="1" selected="0">
            <x v="0"/>
          </reference>
        </references>
      </pivotArea>
    </chartFormat>
    <chartFormat chart="10" format="20">
      <pivotArea type="data" outline="0" fieldPosition="0">
        <references count="2">
          <reference field="4294967294" count="1" selected="0">
            <x v="0"/>
          </reference>
          <reference field="2" count="1" selected="0">
            <x v="1"/>
          </reference>
        </references>
      </pivotArea>
    </chartFormat>
    <chartFormat chart="10" format="21">
      <pivotArea type="data" outline="0" fieldPosition="0">
        <references count="2">
          <reference field="4294967294" count="1" selected="0">
            <x v="0"/>
          </reference>
          <reference field="2" count="1" selected="0">
            <x v="2"/>
          </reference>
        </references>
      </pivotArea>
    </chartFormat>
    <chartFormat chart="10" format="22">
      <pivotArea type="data" outline="0" fieldPosition="0">
        <references count="2">
          <reference field="4294967294" count="1" selected="0">
            <x v="0"/>
          </reference>
          <reference field="2" count="1" selected="0">
            <x v="3"/>
          </reference>
        </references>
      </pivotArea>
    </chartFormat>
    <chartFormat chart="10" format="23">
      <pivotArea type="data" outline="0" fieldPosition="0">
        <references count="2">
          <reference field="4294967294" count="1" selected="0">
            <x v="0"/>
          </reference>
          <reference field="2" count="1" selected="0">
            <x v="4"/>
          </reference>
        </references>
      </pivotArea>
    </chartFormat>
    <chartFormat chart="10" format="24">
      <pivotArea type="data" outline="0" fieldPosition="0">
        <references count="2">
          <reference field="4294967294" count="1" selected="0">
            <x v="0"/>
          </reference>
          <reference field="2" count="1" selected="0">
            <x v="5"/>
          </reference>
        </references>
      </pivotArea>
    </chartFormat>
    <chartFormat chart="10" format="25">
      <pivotArea type="data" outline="0" fieldPosition="0">
        <references count="2">
          <reference field="4294967294" count="1" selected="0">
            <x v="0"/>
          </reference>
          <reference field="2" count="1" selected="0">
            <x v="6"/>
          </reference>
        </references>
      </pivotArea>
    </chartFormat>
    <chartFormat chart="10" format="26">
      <pivotArea type="data" outline="0" fieldPosition="0">
        <references count="2">
          <reference field="4294967294" count="1" selected="0">
            <x v="0"/>
          </reference>
          <reference field="2" count="1" selected="0">
            <x v="7"/>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779B60-07CB-4640-8CE3-D18222678CC2}" name="PivotTable6" cacheId="40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22">
  <location ref="H4:I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Waittime" fld="2" baseField="0" baseItem="0"/>
  </dataFields>
  <chartFormats count="1">
    <chartFormat chart="221"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members count="1" level="1">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FCBF0C-C1F7-443A-92CA-4BA61B80834A}" name="PivotTable4" cacheId="328"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
      <pivotArea outline="0" collapsedLevelsAreSubtotals="1" fieldPosition="0"/>
    </format>
  </formats>
  <pivotHierarchies count="47">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2A2EBD-4E80-45EC-B524-6B5803E109AC}" name="PivotTable3" cacheId="398"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19">
  <location ref="D4:E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17" format="4"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members count="1" level="1">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85651-640E-4CE8-974F-F62ED26E0EFF}" name="PivotTable12" cacheId="319" applyNumberFormats="0" applyBorderFormats="0" applyFontFormats="0" applyPatternFormats="0" applyAlignmentFormats="0" applyWidthHeightFormats="1" dataCaption="Values" tag="9e78eca8-f3bb-46fb-bb6a-8c034f71e323" updatedVersion="8" minRefreshableVersion="3" showDrill="0" subtotalHiddenItems="1" itemPrintTitles="1" createdVersion="5" indent="0" outline="1" outlineData="1" multipleFieldFilters="0" chartFormat="18" rowHeaderCaption="Admission Status">
  <location ref="A374:C377" firstHeaderRow="0" firstDataRow="1" firstDataCol="1"/>
  <pivotFields count="5">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Patients" fld="3" subtotal="count" baseField="0" baseItem="0"/>
    <dataField name="% of total " fld="4" subtotal="count" showDataAs="percentOfTotal" baseField="0" baseItem="0" numFmtId="9">
      <extLst>
        <ext xmlns:x14="http://schemas.microsoft.com/office/spreadsheetml/2009/9/main" uri="{E15A36E0-9728-4e99-A89B-3F7291B0FE68}">
          <x14:dataField sourceField="3" uniqueName="[__Xl2].[Measures].[Count of Patient Admission Flag]"/>
        </ext>
      </extLst>
    </dataField>
  </dataFields>
  <formats count="9">
    <format dxfId="9">
      <pivotArea outline="0" collapsedLevelsAreSubtotals="1" fieldPosition="0"/>
    </format>
    <format dxfId="8">
      <pivotArea outline="0" fieldPosition="0">
        <references count="1">
          <reference field="4294967294" count="1">
            <x v="1"/>
          </reference>
        </references>
      </pivotArea>
    </format>
    <format dxfId="7">
      <pivotArea outline="0" collapsedLevelsAreSubtotals="1" fieldPosition="0">
        <references count="1">
          <reference field="4294967294" count="1" selected="0">
            <x v="1"/>
          </reference>
        </references>
      </pivotArea>
    </format>
    <format dxfId="6">
      <pivotArea field="2" type="button" dataOnly="0" labelOnly="1" outline="0" axis="axisRow" fieldPosition="0"/>
    </format>
    <format dxfId="5">
      <pivotArea dataOnly="0" labelOnly="1" outline="0" fieldPosition="0">
        <references count="1">
          <reference field="4294967294" count="2">
            <x v="0"/>
            <x v="1"/>
          </reference>
        </references>
      </pivotArea>
    </format>
    <format dxfId="4">
      <pivotArea field="2" type="button" dataOnly="0" labelOnly="1" outline="0" axis="axisRow" fieldPosition="0"/>
    </format>
    <format dxfId="3">
      <pivotArea dataOnly="0" labelOnly="1" outline="0" fieldPosition="0">
        <references count="1">
          <reference field="4294967294" count="2">
            <x v="0"/>
            <x v="1"/>
          </reference>
        </references>
      </pivotArea>
    </format>
    <format dxfId="2">
      <pivotArea field="2" type="button" dataOnly="0" labelOnly="1" outline="0" axis="axisRow" fieldPosition="0"/>
    </format>
    <format dxfId="1">
      <pivotArea dataOnly="0" labelOnly="1" outline="0" fieldPosition="0">
        <references count="1">
          <reference field="4294967294" count="2">
            <x v="0"/>
            <x v="1"/>
          </reference>
        </references>
      </pivotArea>
    </format>
  </format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2" count="1" selected="0">
            <x v="0"/>
          </reference>
        </references>
      </pivotArea>
    </chartFormat>
    <chartFormat chart="14" format="10">
      <pivotArea type="data" outline="0" fieldPosition="0">
        <references count="2">
          <reference field="4294967294" count="1" selected="0">
            <x v="0"/>
          </reference>
          <reference field="2" count="1" selected="0">
            <x v="1"/>
          </reference>
        </references>
      </pivotArea>
    </chartFormat>
    <chartFormat chart="14" format="11" series="1">
      <pivotArea type="data" outline="0" fieldPosition="0">
        <references count="1">
          <reference field="4294967294" count="1" selected="0">
            <x v="1"/>
          </reference>
        </references>
      </pivotArea>
    </chartFormat>
  </chartFormats>
  <pivotHierarchies count="4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Patients"/>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35451-A196-48DC-B5D5-7D118E4012FB}" name="PivotTable10" cacheId="320"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15">
  <location ref="A57:B66"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9">
    <i>
      <x v="7"/>
    </i>
    <i>
      <x v="1"/>
    </i>
    <i>
      <x v="3"/>
    </i>
    <i>
      <x/>
    </i>
    <i>
      <x v="6"/>
    </i>
    <i>
      <x v="5"/>
    </i>
    <i>
      <x v="2"/>
    </i>
    <i>
      <x v="4"/>
    </i>
    <i t="grand">
      <x/>
    </i>
  </rowItems>
  <colItems count="1">
    <i/>
  </colItems>
  <dataFields count="1">
    <dataField name="Count of Department Referral" fld="3" subtotal="count" baseField="0" baseItem="0"/>
  </dataFields>
  <formats count="1">
    <format dxfId="10">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C83D39-0005-47C4-893A-8CDF484340DA}" name="PivotTable9" cacheId="32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12">
  <location ref="A50:B53"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 Status" fld="3" subtotal="count" baseField="0" baseItem="0"/>
  </dataFields>
  <formats count="1">
    <format dxfId="11">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B1E491-8034-4AD8-BF94-140531A589CF}" name="PivotTable5" cacheId="322"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7">
  <location ref="A44:B47"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Gender" fld="3" subtotal="count" baseField="0" baseItem="0" numFmtId="1"/>
  </dataFields>
  <formats count="1">
    <format dxfId="12">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8E4D6B-1847-4676-8C0E-F856A650AFBF}" name="PivotTable2" cacheId="323"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7">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DC6450-7234-4415-A3DB-392CDF114636}" name="PivotTable8" cacheId="324"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38:A41"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s="1" x="0"/>
      </items>
    </pivotField>
  </pivotFields>
  <rowFields count="4">
    <field x="3"/>
    <field x="2"/>
    <field x="0"/>
    <field x="1"/>
  </rowFields>
  <rowItems count="3">
    <i>
      <x/>
    </i>
    <i r="1">
      <x/>
    </i>
    <i t="grand">
      <x/>
    </i>
  </rowItems>
  <formats count="1">
    <format dxfId="15">
      <pivotArea outline="0" collapsedLevelsAreSubtotals="1" fieldPosition="0"/>
    </format>
  </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87F0DD-2914-4312-9A0E-2AFD386448D9}" name="PivotTable7" cacheId="404"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38">
  <location ref="L4:M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chartFormats count="5">
    <chartFormat chart="225" format="2" series="1">
      <pivotArea type="data" outline="0" fieldPosition="0">
        <references count="1">
          <reference field="4294967294" count="1" selected="0">
            <x v="0"/>
          </reference>
        </references>
      </pivotArea>
    </chartFormat>
    <chartFormat chart="230" format="6" series="1">
      <pivotArea type="data" outline="0" fieldPosition="0">
        <references count="1">
          <reference field="4294967294" count="1" selected="0">
            <x v="0"/>
          </reference>
        </references>
      </pivotArea>
    </chartFormat>
    <chartFormat chart="232" format="8" series="1">
      <pivotArea type="data" outline="0" fieldPosition="0">
        <references count="1">
          <reference field="4294967294" count="1" selected="0">
            <x v="0"/>
          </reference>
        </references>
      </pivotArea>
    </chartFormat>
    <chartFormat chart="234" format="10" series="1">
      <pivotArea type="data" outline="0" fieldPosition="0">
        <references count="1">
          <reference field="4294967294" count="1" selected="0">
            <x v="0"/>
          </reference>
        </references>
      </pivotArea>
    </chartFormat>
    <chartFormat chart="236" format="1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members count="1" level="1">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339DB1-3033-4F2C-976D-1241A0DADA96}" name="PivotTable1" cacheId="326"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
      <pivotArea outline="0" collapsedLevelsAreSubtotals="1" fieldPosition="0"/>
    </format>
  </formats>
  <pivotHierarchies count="47">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E30C020-0471-4679-B88E-6A77895662FC}" sourceName="[Calendar_Table].[Date (Month)]">
  <pivotTables>
    <pivotTable tabId="1" name="PivotTable3"/>
    <pivotTable tabId="1" name="PivotTable6"/>
    <pivotTable tabId="1" name="PivotTable7"/>
  </pivotTables>
  <data>
    <olap pivotCacheId="132204431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Sep]"/>
      </selections>
    </olap>
  </data>
  <extLst>
    <x:ext xmlns:x15="http://schemas.microsoft.com/office/spreadsheetml/2010/11/main" uri="{470722E0-AACD-4C17-9CDC-17EF765DBC7E}">
      <x15:slicerCacheHideItemsWithNoData count="1">
        <x15:slicerCacheOlapLevelName uniqueName="[Calendar_Table].[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66D406B-E1EC-4A3D-B8DF-77805255F6BA}" sourceName="[Calendar_Table].[Date (Year)]">
  <pivotTables>
    <pivotTable tabId="1" name="PivotTable8"/>
    <pivotTable tabId="1" name="PivotTable5"/>
    <pivotTable tabId="1" name="PivotTable9"/>
    <pivotTable tabId="1" name="PivotTable10"/>
    <pivotTable tabId="1" name="PivotTable12"/>
    <pivotTable tabId="1" name="PivotTable13"/>
  </pivotTables>
  <data>
    <olap pivotCacheId="132204431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extLst>
    <x:ext xmlns:x15="http://schemas.microsoft.com/office/spreadsheetml/2010/11/main" uri="{470722E0-AACD-4C17-9CDC-17EF765DBC7E}">
      <x15:slicerCacheHideItemsWithNoData count="1">
        <x15:slicerCacheOlapLevelName uniqueName="[Calendar_Table].[Date (Year)].[Date (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152E247-15B8-4FA2-8A9A-F518F6326876}" cache="Slicer_Date__Month" caption="Date (Month)" showCaption="0" level="1" style="my style1" rowHeight="234950"/>
  <slicer name="Date (Year)" xr10:uid="{667D08F1-8AD5-4CA2-97E2-88BBC28693A3}" cache="Slicer_Date__Year" caption="Year" showCaption="0" level="1" style="my style1"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A8F2-E9B6-434D-8483-04AD2A5D0644}">
  <dimension ref="A3:M399"/>
  <sheetViews>
    <sheetView topLeftCell="A377" workbookViewId="0">
      <selection activeCell="F398" sqref="F398"/>
    </sheetView>
  </sheetViews>
  <sheetFormatPr defaultRowHeight="14.4" x14ac:dyDescent="0.3"/>
  <cols>
    <col min="1" max="1" width="23.5546875" bestFit="1" customWidth="1"/>
    <col min="4" max="4" width="23.5546875" bestFit="1" customWidth="1"/>
    <col min="9" max="9" width="23.88671875" bestFit="1" customWidth="1"/>
  </cols>
  <sheetData>
    <row r="3" spans="1:13" x14ac:dyDescent="0.3">
      <c r="A3" t="s">
        <v>0</v>
      </c>
    </row>
    <row r="4" spans="1:13" x14ac:dyDescent="0.3">
      <c r="A4" t="s">
        <v>1</v>
      </c>
      <c r="D4" s="3" t="s">
        <v>2</v>
      </c>
      <c r="E4" t="s">
        <v>1</v>
      </c>
      <c r="H4" s="3" t="s">
        <v>2</v>
      </c>
      <c r="I4" t="s">
        <v>7</v>
      </c>
      <c r="L4" s="3" t="s">
        <v>2</v>
      </c>
      <c r="M4" t="s">
        <v>8</v>
      </c>
    </row>
    <row r="5" spans="1:13" x14ac:dyDescent="0.3">
      <c r="A5">
        <v>9216</v>
      </c>
      <c r="D5" s="1" t="s">
        <v>26</v>
      </c>
      <c r="E5" s="8">
        <v>35</v>
      </c>
      <c r="H5" s="1" t="s">
        <v>26</v>
      </c>
      <c r="I5" s="8">
        <v>1262</v>
      </c>
      <c r="L5" s="1" t="s">
        <v>26</v>
      </c>
      <c r="M5" s="8">
        <v>44</v>
      </c>
    </row>
    <row r="6" spans="1:13" x14ac:dyDescent="0.3">
      <c r="D6" s="1" t="s">
        <v>27</v>
      </c>
      <c r="E6" s="8">
        <v>35</v>
      </c>
      <c r="H6" s="1" t="s">
        <v>27</v>
      </c>
      <c r="I6" s="8">
        <v>1254</v>
      </c>
      <c r="L6" s="1" t="s">
        <v>27</v>
      </c>
      <c r="M6" s="8">
        <v>37</v>
      </c>
    </row>
    <row r="7" spans="1:13" x14ac:dyDescent="0.3">
      <c r="D7" s="1" t="s">
        <v>28</v>
      </c>
      <c r="E7" s="8">
        <v>37</v>
      </c>
      <c r="H7" s="1" t="s">
        <v>28</v>
      </c>
      <c r="I7" s="8">
        <v>1306</v>
      </c>
      <c r="L7" s="1" t="s">
        <v>28</v>
      </c>
      <c r="M7" s="8">
        <v>45</v>
      </c>
    </row>
    <row r="8" spans="1:13" x14ac:dyDescent="0.3">
      <c r="A8" t="s">
        <v>3</v>
      </c>
      <c r="D8" s="1" t="s">
        <v>29</v>
      </c>
      <c r="E8" s="8">
        <v>31</v>
      </c>
      <c r="H8" s="1" t="s">
        <v>29</v>
      </c>
      <c r="I8" s="8">
        <v>1023</v>
      </c>
      <c r="L8" s="1" t="s">
        <v>29</v>
      </c>
      <c r="M8" s="8">
        <v>57</v>
      </c>
    </row>
    <row r="9" spans="1:13" x14ac:dyDescent="0.3">
      <c r="A9" s="2">
        <v>35.259874131944443</v>
      </c>
      <c r="D9" s="1" t="s">
        <v>30</v>
      </c>
      <c r="E9" s="8">
        <v>24</v>
      </c>
      <c r="H9" s="1" t="s">
        <v>30</v>
      </c>
      <c r="I9" s="8">
        <v>935</v>
      </c>
      <c r="L9" s="1" t="s">
        <v>30</v>
      </c>
      <c r="M9" s="8">
        <v>32</v>
      </c>
    </row>
    <row r="10" spans="1:13" x14ac:dyDescent="0.3">
      <c r="D10" s="1" t="s">
        <v>31</v>
      </c>
      <c r="E10" s="8">
        <v>28</v>
      </c>
      <c r="H10" s="1" t="s">
        <v>31</v>
      </c>
      <c r="I10" s="8">
        <v>1048</v>
      </c>
      <c r="L10" s="1" t="s">
        <v>31</v>
      </c>
      <c r="M10" s="8">
        <v>51</v>
      </c>
    </row>
    <row r="11" spans="1:13" x14ac:dyDescent="0.3">
      <c r="A11" t="s">
        <v>4</v>
      </c>
      <c r="D11" s="1" t="s">
        <v>32</v>
      </c>
      <c r="E11" s="8">
        <v>29</v>
      </c>
      <c r="H11" s="1" t="s">
        <v>32</v>
      </c>
      <c r="I11" s="8">
        <v>1046</v>
      </c>
      <c r="L11" s="1" t="s">
        <v>32</v>
      </c>
      <c r="M11" s="8">
        <v>29</v>
      </c>
    </row>
    <row r="12" spans="1:13" x14ac:dyDescent="0.3">
      <c r="A12" s="2">
        <v>4.9920540325784666</v>
      </c>
      <c r="D12" s="1" t="s">
        <v>33</v>
      </c>
      <c r="E12" s="8">
        <v>34</v>
      </c>
      <c r="H12" s="1" t="s">
        <v>33</v>
      </c>
      <c r="I12" s="8">
        <v>1096</v>
      </c>
      <c r="L12" s="1" t="s">
        <v>33</v>
      </c>
      <c r="M12" s="8">
        <v>29</v>
      </c>
    </row>
    <row r="13" spans="1:13" x14ac:dyDescent="0.3">
      <c r="D13" s="1" t="s">
        <v>34</v>
      </c>
      <c r="E13" s="8">
        <v>32</v>
      </c>
      <c r="H13" s="1" t="s">
        <v>34</v>
      </c>
      <c r="I13" s="8">
        <v>1207</v>
      </c>
      <c r="L13" s="1" t="s">
        <v>34</v>
      </c>
      <c r="M13" s="8">
        <v>23</v>
      </c>
    </row>
    <row r="14" spans="1:13" x14ac:dyDescent="0.3">
      <c r="D14" s="1" t="s">
        <v>35</v>
      </c>
      <c r="E14" s="8">
        <v>29</v>
      </c>
      <c r="H14" s="1" t="s">
        <v>35</v>
      </c>
      <c r="I14" s="8">
        <v>907</v>
      </c>
      <c r="L14" s="1" t="s">
        <v>35</v>
      </c>
      <c r="M14" s="8">
        <v>24</v>
      </c>
    </row>
    <row r="15" spans="1:13" x14ac:dyDescent="0.3">
      <c r="D15" s="1" t="s">
        <v>36</v>
      </c>
      <c r="E15" s="8">
        <v>21</v>
      </c>
      <c r="H15" s="1" t="s">
        <v>36</v>
      </c>
      <c r="I15" s="8">
        <v>753</v>
      </c>
      <c r="L15" s="1" t="s">
        <v>36</v>
      </c>
      <c r="M15" s="8">
        <v>41</v>
      </c>
    </row>
    <row r="16" spans="1:13" x14ac:dyDescent="0.3">
      <c r="D16" s="1" t="s">
        <v>37</v>
      </c>
      <c r="E16" s="8">
        <v>29</v>
      </c>
      <c r="H16" s="1" t="s">
        <v>37</v>
      </c>
      <c r="I16" s="8">
        <v>959</v>
      </c>
      <c r="L16" s="1" t="s">
        <v>37</v>
      </c>
      <c r="M16" s="8">
        <v>29</v>
      </c>
    </row>
    <row r="17" spans="4:13" x14ac:dyDescent="0.3">
      <c r="D17" s="1" t="s">
        <v>38</v>
      </c>
      <c r="E17" s="8">
        <v>24</v>
      </c>
      <c r="H17" s="1" t="s">
        <v>38</v>
      </c>
      <c r="I17" s="8">
        <v>833</v>
      </c>
      <c r="L17" s="1" t="s">
        <v>38</v>
      </c>
      <c r="M17" s="8">
        <v>24</v>
      </c>
    </row>
    <row r="18" spans="4:13" x14ac:dyDescent="0.3">
      <c r="D18" s="1" t="s">
        <v>39</v>
      </c>
      <c r="E18" s="8">
        <v>28</v>
      </c>
      <c r="H18" s="1" t="s">
        <v>39</v>
      </c>
      <c r="I18" s="8">
        <v>990</v>
      </c>
      <c r="L18" s="1" t="s">
        <v>39</v>
      </c>
      <c r="M18" s="8">
        <v>40</v>
      </c>
    </row>
    <row r="19" spans="4:13" x14ac:dyDescent="0.3">
      <c r="D19" s="1" t="s">
        <v>40</v>
      </c>
      <c r="E19" s="8">
        <v>44</v>
      </c>
      <c r="H19" s="1" t="s">
        <v>40</v>
      </c>
      <c r="I19" s="8">
        <v>1655</v>
      </c>
      <c r="L19" s="1" t="s">
        <v>40</v>
      </c>
      <c r="M19" s="8">
        <v>57</v>
      </c>
    </row>
    <row r="20" spans="4:13" x14ac:dyDescent="0.3">
      <c r="D20" s="1" t="s">
        <v>41</v>
      </c>
      <c r="E20" s="8">
        <v>35</v>
      </c>
      <c r="H20" s="1" t="s">
        <v>41</v>
      </c>
      <c r="I20" s="8">
        <v>1173</v>
      </c>
      <c r="L20" s="1" t="s">
        <v>41</v>
      </c>
      <c r="M20" s="8">
        <v>55</v>
      </c>
    </row>
    <row r="21" spans="4:13" x14ac:dyDescent="0.3">
      <c r="D21" s="1" t="s">
        <v>42</v>
      </c>
      <c r="E21" s="8">
        <v>38</v>
      </c>
      <c r="H21" s="1" t="s">
        <v>42</v>
      </c>
      <c r="I21" s="8">
        <v>1221</v>
      </c>
      <c r="L21" s="1" t="s">
        <v>42</v>
      </c>
      <c r="M21" s="8">
        <v>53</v>
      </c>
    </row>
    <row r="22" spans="4:13" x14ac:dyDescent="0.3">
      <c r="D22" s="1" t="s">
        <v>43</v>
      </c>
      <c r="E22" s="8">
        <v>28</v>
      </c>
      <c r="H22" s="1" t="s">
        <v>43</v>
      </c>
      <c r="I22" s="8">
        <v>1052</v>
      </c>
      <c r="L22" s="1" t="s">
        <v>43</v>
      </c>
      <c r="M22" s="8">
        <v>68</v>
      </c>
    </row>
    <row r="23" spans="4:13" x14ac:dyDescent="0.3">
      <c r="D23" s="1" t="s">
        <v>44</v>
      </c>
      <c r="E23" s="8">
        <v>34</v>
      </c>
      <c r="H23" s="1" t="s">
        <v>44</v>
      </c>
      <c r="I23" s="8">
        <v>1085</v>
      </c>
      <c r="L23" s="1" t="s">
        <v>44</v>
      </c>
      <c r="M23" s="8">
        <v>24</v>
      </c>
    </row>
    <row r="24" spans="4:13" x14ac:dyDescent="0.3">
      <c r="D24" s="1" t="s">
        <v>45</v>
      </c>
      <c r="E24" s="8">
        <v>26</v>
      </c>
      <c r="H24" s="1" t="s">
        <v>45</v>
      </c>
      <c r="I24" s="8">
        <v>885</v>
      </c>
      <c r="L24" s="1" t="s">
        <v>45</v>
      </c>
      <c r="M24" s="8">
        <v>13</v>
      </c>
    </row>
    <row r="25" spans="4:13" x14ac:dyDescent="0.3">
      <c r="D25" s="1" t="s">
        <v>46</v>
      </c>
      <c r="E25" s="8">
        <v>36</v>
      </c>
      <c r="H25" s="1" t="s">
        <v>46</v>
      </c>
      <c r="I25" s="8">
        <v>1214</v>
      </c>
      <c r="L25" s="1" t="s">
        <v>46</v>
      </c>
      <c r="M25" s="8">
        <v>63</v>
      </c>
    </row>
    <row r="26" spans="4:13" x14ac:dyDescent="0.3">
      <c r="D26" s="1" t="s">
        <v>47</v>
      </c>
      <c r="E26" s="8">
        <v>32</v>
      </c>
      <c r="H26" s="1" t="s">
        <v>47</v>
      </c>
      <c r="I26" s="8">
        <v>1010</v>
      </c>
      <c r="L26" s="1" t="s">
        <v>47</v>
      </c>
      <c r="M26" s="8">
        <v>15</v>
      </c>
    </row>
    <row r="27" spans="4:13" x14ac:dyDescent="0.3">
      <c r="D27" s="1" t="s">
        <v>48</v>
      </c>
      <c r="E27" s="8">
        <v>25</v>
      </c>
      <c r="H27" s="1" t="s">
        <v>48</v>
      </c>
      <c r="I27" s="8">
        <v>931</v>
      </c>
      <c r="L27" s="1" t="s">
        <v>48</v>
      </c>
      <c r="M27" s="8">
        <v>23</v>
      </c>
    </row>
    <row r="28" spans="4:13" x14ac:dyDescent="0.3">
      <c r="D28" s="1" t="s">
        <v>49</v>
      </c>
      <c r="E28" s="8">
        <v>30</v>
      </c>
      <c r="H28" s="1" t="s">
        <v>49</v>
      </c>
      <c r="I28" s="8">
        <v>1047</v>
      </c>
      <c r="L28" s="1" t="s">
        <v>49</v>
      </c>
      <c r="M28" s="8">
        <v>52</v>
      </c>
    </row>
    <row r="29" spans="4:13" x14ac:dyDescent="0.3">
      <c r="D29" s="1" t="s">
        <v>50</v>
      </c>
      <c r="E29" s="8">
        <v>29</v>
      </c>
      <c r="H29" s="1" t="s">
        <v>50</v>
      </c>
      <c r="I29" s="8">
        <v>1027</v>
      </c>
      <c r="L29" s="1" t="s">
        <v>50</v>
      </c>
      <c r="M29" s="8">
        <v>57</v>
      </c>
    </row>
    <row r="30" spans="4:13" x14ac:dyDescent="0.3">
      <c r="D30" s="1" t="s">
        <v>51</v>
      </c>
      <c r="E30" s="8">
        <v>32</v>
      </c>
      <c r="H30" s="1" t="s">
        <v>51</v>
      </c>
      <c r="I30" s="8">
        <v>1074</v>
      </c>
      <c r="L30" s="1" t="s">
        <v>51</v>
      </c>
      <c r="M30" s="8">
        <v>32</v>
      </c>
    </row>
    <row r="31" spans="4:13" x14ac:dyDescent="0.3">
      <c r="D31" s="1" t="s">
        <v>52</v>
      </c>
      <c r="E31" s="8">
        <v>29</v>
      </c>
      <c r="H31" s="1" t="s">
        <v>52</v>
      </c>
      <c r="I31" s="8">
        <v>945</v>
      </c>
      <c r="L31" s="1" t="s">
        <v>52</v>
      </c>
      <c r="M31" s="8">
        <v>36</v>
      </c>
    </row>
    <row r="32" spans="4:13" x14ac:dyDescent="0.3">
      <c r="D32" s="1" t="s">
        <v>53</v>
      </c>
      <c r="E32" s="8">
        <v>33</v>
      </c>
      <c r="H32" s="1" t="s">
        <v>53</v>
      </c>
      <c r="I32" s="8">
        <v>1090</v>
      </c>
      <c r="L32" s="1" t="s">
        <v>53</v>
      </c>
      <c r="M32" s="8">
        <v>18</v>
      </c>
    </row>
    <row r="33" spans="1:13" x14ac:dyDescent="0.3">
      <c r="D33" s="1" t="s">
        <v>54</v>
      </c>
      <c r="E33" s="8">
        <v>32</v>
      </c>
      <c r="H33" s="1" t="s">
        <v>54</v>
      </c>
      <c r="I33" s="8">
        <v>1064</v>
      </c>
      <c r="L33" s="1" t="s">
        <v>54</v>
      </c>
      <c r="M33" s="8">
        <v>51</v>
      </c>
    </row>
    <row r="34" spans="1:13" x14ac:dyDescent="0.3">
      <c r="D34" s="1" t="s">
        <v>55</v>
      </c>
      <c r="E34" s="8">
        <v>36</v>
      </c>
      <c r="H34" s="1" t="s">
        <v>55</v>
      </c>
      <c r="I34" s="8">
        <v>1318</v>
      </c>
      <c r="L34" s="1" t="s">
        <v>55</v>
      </c>
      <c r="M34" s="8">
        <v>80</v>
      </c>
    </row>
    <row r="35" spans="1:13" x14ac:dyDescent="0.3">
      <c r="D35" s="1" t="s">
        <v>5</v>
      </c>
      <c r="E35" s="8">
        <v>935</v>
      </c>
      <c r="H35" s="1" t="s">
        <v>5</v>
      </c>
      <c r="I35" s="8">
        <v>32410</v>
      </c>
      <c r="L35" s="1" t="s">
        <v>5</v>
      </c>
      <c r="M35" s="8">
        <v>1202</v>
      </c>
    </row>
    <row r="38" spans="1:13" x14ac:dyDescent="0.3">
      <c r="A38" s="3" t="s">
        <v>2</v>
      </c>
    </row>
    <row r="39" spans="1:13" x14ac:dyDescent="0.3">
      <c r="A39" s="1" t="s">
        <v>9</v>
      </c>
    </row>
    <row r="40" spans="1:13" x14ac:dyDescent="0.3">
      <c r="A40" s="7" t="s">
        <v>10</v>
      </c>
    </row>
    <row r="41" spans="1:13" x14ac:dyDescent="0.3">
      <c r="A41" s="1" t="s">
        <v>5</v>
      </c>
    </row>
    <row r="44" spans="1:13" x14ac:dyDescent="0.3">
      <c r="A44" s="3" t="s">
        <v>2</v>
      </c>
      <c r="B44" t="s">
        <v>13</v>
      </c>
    </row>
    <row r="45" spans="1:13" x14ac:dyDescent="0.3">
      <c r="A45" s="1" t="s">
        <v>11</v>
      </c>
      <c r="B45" s="9">
        <v>2355</v>
      </c>
    </row>
    <row r="46" spans="1:13" x14ac:dyDescent="0.3">
      <c r="A46" s="1" t="s">
        <v>12</v>
      </c>
      <c r="B46" s="9">
        <v>2523</v>
      </c>
    </row>
    <row r="47" spans="1:13" x14ac:dyDescent="0.3">
      <c r="A47" s="1" t="s">
        <v>5</v>
      </c>
      <c r="B47" s="9">
        <v>4878</v>
      </c>
    </row>
    <row r="50" spans="1:2" x14ac:dyDescent="0.3">
      <c r="A50" s="3" t="s">
        <v>2</v>
      </c>
      <c r="B50" t="s">
        <v>16</v>
      </c>
    </row>
    <row r="51" spans="1:2" x14ac:dyDescent="0.3">
      <c r="A51" s="1" t="s">
        <v>14</v>
      </c>
      <c r="B51" s="9">
        <v>2951</v>
      </c>
    </row>
    <row r="52" spans="1:2" x14ac:dyDescent="0.3">
      <c r="A52" s="1" t="s">
        <v>15</v>
      </c>
      <c r="B52" s="9">
        <v>1927</v>
      </c>
    </row>
    <row r="53" spans="1:2" x14ac:dyDescent="0.3">
      <c r="A53" s="1" t="s">
        <v>5</v>
      </c>
      <c r="B53" s="9">
        <v>4878</v>
      </c>
    </row>
    <row r="57" spans="1:2" x14ac:dyDescent="0.3">
      <c r="A57" s="3" t="s">
        <v>2</v>
      </c>
      <c r="B57" t="s">
        <v>25</v>
      </c>
    </row>
    <row r="58" spans="1:2" x14ac:dyDescent="0.3">
      <c r="A58" s="1" t="s">
        <v>24</v>
      </c>
      <c r="B58" s="9">
        <v>40</v>
      </c>
    </row>
    <row r="59" spans="1:2" x14ac:dyDescent="0.3">
      <c r="A59" s="1" t="s">
        <v>18</v>
      </c>
      <c r="B59" s="9">
        <v>85</v>
      </c>
    </row>
    <row r="60" spans="1:2" x14ac:dyDescent="0.3">
      <c r="A60" s="1" t="s">
        <v>20</v>
      </c>
      <c r="B60" s="9">
        <v>104</v>
      </c>
    </row>
    <row r="61" spans="1:2" x14ac:dyDescent="0.3">
      <c r="A61" s="1" t="s">
        <v>17</v>
      </c>
      <c r="B61" s="9">
        <v>123</v>
      </c>
    </row>
    <row r="62" spans="1:2" x14ac:dyDescent="0.3">
      <c r="A62" s="1" t="s">
        <v>23</v>
      </c>
      <c r="B62" s="9">
        <v>142</v>
      </c>
    </row>
    <row r="63" spans="1:2" x14ac:dyDescent="0.3">
      <c r="A63" s="1" t="s">
        <v>22</v>
      </c>
      <c r="B63" s="9">
        <v>532</v>
      </c>
    </row>
    <row r="64" spans="1:2" x14ac:dyDescent="0.3">
      <c r="A64" s="1" t="s">
        <v>19</v>
      </c>
      <c r="B64" s="9">
        <v>966</v>
      </c>
    </row>
    <row r="65" spans="1:2" x14ac:dyDescent="0.3">
      <c r="A65" s="1" t="s">
        <v>21</v>
      </c>
      <c r="B65" s="9">
        <v>2886</v>
      </c>
    </row>
    <row r="66" spans="1:2" x14ac:dyDescent="0.3">
      <c r="A66" s="1" t="s">
        <v>5</v>
      </c>
      <c r="B66" s="9">
        <v>4878</v>
      </c>
    </row>
    <row r="374" spans="1:4" x14ac:dyDescent="0.3">
      <c r="A374" s="13" t="s">
        <v>58</v>
      </c>
      <c r="B374" s="13" t="s">
        <v>59</v>
      </c>
      <c r="C374" s="13" t="s">
        <v>60</v>
      </c>
      <c r="D374" s="14" t="s">
        <v>61</v>
      </c>
    </row>
    <row r="375" spans="1:4" x14ac:dyDescent="0.3">
      <c r="A375" s="1" t="s">
        <v>56</v>
      </c>
      <c r="B375" s="9">
        <v>2455</v>
      </c>
      <c r="C375" s="10">
        <v>0.50328003280032796</v>
      </c>
    </row>
    <row r="376" spans="1:4" x14ac:dyDescent="0.3">
      <c r="A376" s="1" t="s">
        <v>57</v>
      </c>
      <c r="B376" s="9">
        <v>2423</v>
      </c>
      <c r="C376" s="10">
        <v>0.49671996719967199</v>
      </c>
    </row>
    <row r="377" spans="1:4" x14ac:dyDescent="0.3">
      <c r="A377" s="1" t="s">
        <v>5</v>
      </c>
      <c r="B377" s="9">
        <v>4878</v>
      </c>
      <c r="C377" s="10">
        <v>1</v>
      </c>
    </row>
    <row r="384" spans="1:4" x14ac:dyDescent="0.3">
      <c r="A384" s="15" t="s">
        <v>58</v>
      </c>
      <c r="B384" s="13" t="s">
        <v>59</v>
      </c>
      <c r="C384" s="13" t="s">
        <v>60</v>
      </c>
      <c r="D384" s="14" t="s">
        <v>61</v>
      </c>
    </row>
    <row r="385" spans="1:4" x14ac:dyDescent="0.3">
      <c r="A385" s="12" t="s">
        <v>56</v>
      </c>
      <c r="B385" s="16">
        <v>2455</v>
      </c>
      <c r="C385" s="17">
        <v>0.50328003280032796</v>
      </c>
      <c r="D385" s="11"/>
    </row>
    <row r="386" spans="1:4" x14ac:dyDescent="0.3">
      <c r="A386" s="12" t="s">
        <v>57</v>
      </c>
      <c r="B386" s="16">
        <v>2423</v>
      </c>
      <c r="C386" s="17">
        <v>0.49671996719967199</v>
      </c>
      <c r="D386" s="11"/>
    </row>
    <row r="387" spans="1:4" x14ac:dyDescent="0.3">
      <c r="A387" s="11"/>
      <c r="B387" s="11"/>
      <c r="C387" s="11"/>
      <c r="D387" s="11"/>
    </row>
    <row r="390" spans="1:4" x14ac:dyDescent="0.3">
      <c r="A390" s="3" t="s">
        <v>2</v>
      </c>
      <c r="B390" t="s">
        <v>70</v>
      </c>
    </row>
    <row r="391" spans="1:4" x14ac:dyDescent="0.3">
      <c r="A391" s="1" t="s">
        <v>62</v>
      </c>
      <c r="B391" s="9">
        <v>633</v>
      </c>
    </row>
    <row r="392" spans="1:4" x14ac:dyDescent="0.3">
      <c r="A392" s="1" t="s">
        <v>63</v>
      </c>
      <c r="B392" s="9">
        <v>604</v>
      </c>
    </row>
    <row r="393" spans="1:4" x14ac:dyDescent="0.3">
      <c r="A393" s="1" t="s">
        <v>64</v>
      </c>
      <c r="B393" s="9">
        <v>640</v>
      </c>
    </row>
    <row r="394" spans="1:4" x14ac:dyDescent="0.3">
      <c r="A394" s="1" t="s">
        <v>65</v>
      </c>
      <c r="B394" s="9">
        <v>618</v>
      </c>
    </row>
    <row r="395" spans="1:4" x14ac:dyDescent="0.3">
      <c r="A395" s="1" t="s">
        <v>66</v>
      </c>
      <c r="B395" s="9">
        <v>594</v>
      </c>
    </row>
    <row r="396" spans="1:4" x14ac:dyDescent="0.3">
      <c r="A396" s="1" t="s">
        <v>67</v>
      </c>
      <c r="B396" s="9">
        <v>629</v>
      </c>
    </row>
    <row r="397" spans="1:4" x14ac:dyDescent="0.3">
      <c r="A397" s="1" t="s">
        <v>68</v>
      </c>
      <c r="B397" s="9">
        <v>599</v>
      </c>
    </row>
    <row r="398" spans="1:4" x14ac:dyDescent="0.3">
      <c r="A398" s="1" t="s">
        <v>69</v>
      </c>
      <c r="B398" s="9">
        <v>561</v>
      </c>
    </row>
    <row r="399" spans="1:4" x14ac:dyDescent="0.3">
      <c r="A399" s="1" t="s">
        <v>5</v>
      </c>
      <c r="B399" s="9">
        <v>4878</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783A-8701-449A-B188-E386E6B2986E}">
  <dimension ref="A5:A36"/>
  <sheetViews>
    <sheetView tabSelected="1" workbookViewId="0">
      <selection activeCell="V1" sqref="V1"/>
    </sheetView>
  </sheetViews>
  <sheetFormatPr defaultRowHeight="14.4" x14ac:dyDescent="0.3"/>
  <cols>
    <col min="1" max="19" width="8.88671875" style="18"/>
    <col min="20" max="20" width="9.5546875" style="18" customWidth="1"/>
    <col min="21" max="16384" width="8.88671875" style="18"/>
  </cols>
  <sheetData>
    <row r="5" s="18" customFormat="1" ht="15.6" customHeight="1" x14ac:dyDescent="0.3"/>
    <row r="35" s="18" customFormat="1" ht="9.6" customHeight="1" x14ac:dyDescent="0.3"/>
    <row r="36" s="18" customFormat="1" ht="1.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645E-46FA-46C1-9E39-B70D86C15881}">
  <dimension ref="A1:N22"/>
  <sheetViews>
    <sheetView workbookViewId="0">
      <selection activeCell="O6" sqref="O6"/>
    </sheetView>
  </sheetViews>
  <sheetFormatPr defaultRowHeight="14.4" x14ac:dyDescent="0.3"/>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row r="22" spans="1:14" x14ac:dyDescent="0.3">
      <c r="A22" s="6"/>
      <c r="B22" s="6"/>
      <c r="C22" s="6"/>
      <c r="D22" s="6"/>
      <c r="E22" s="6"/>
      <c r="F22" s="6"/>
      <c r="G22" s="6"/>
      <c r="H22" s="6"/>
      <c r="I22" s="6"/>
      <c r="J22" s="6"/>
      <c r="K22" s="6"/>
      <c r="L22" s="6"/>
      <c r="M22" s="6"/>
      <c r="N22"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498BF-887E-48E7-9ADF-074A9DF3AED3}">
  <dimension ref="A1:O18"/>
  <sheetViews>
    <sheetView workbookViewId="0">
      <selection activeCell="H20" sqref="H20"/>
    </sheetView>
  </sheetViews>
  <sheetFormatPr defaultRowHeight="14.4" x14ac:dyDescent="0.3"/>
  <sheetData>
    <row r="1" spans="1:15" x14ac:dyDescent="0.3">
      <c r="A1" s="4"/>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x14ac:dyDescent="0.3">
      <c r="A3" s="4"/>
      <c r="B3" s="4"/>
      <c r="C3" s="4"/>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row r="6" spans="1:15" x14ac:dyDescent="0.3">
      <c r="A6" s="4"/>
      <c r="B6" s="4"/>
      <c r="C6" s="4"/>
      <c r="D6" s="4"/>
      <c r="E6" s="4"/>
      <c r="F6" s="4"/>
      <c r="G6" s="4"/>
      <c r="H6" s="4"/>
      <c r="I6" s="4"/>
      <c r="J6" s="4"/>
      <c r="K6" s="4"/>
      <c r="L6" s="4"/>
      <c r="M6" s="4"/>
      <c r="N6" s="4"/>
      <c r="O6" s="4"/>
    </row>
    <row r="7" spans="1:15" x14ac:dyDescent="0.3">
      <c r="A7" s="4"/>
      <c r="B7" s="4"/>
      <c r="C7" s="4"/>
      <c r="D7" s="4"/>
      <c r="E7" s="4"/>
      <c r="F7" s="4"/>
      <c r="G7" s="4"/>
      <c r="H7" s="4"/>
      <c r="I7" s="4"/>
      <c r="J7" s="4"/>
      <c r="K7" s="4"/>
      <c r="L7" s="4"/>
      <c r="M7" s="4"/>
      <c r="N7" s="4"/>
      <c r="O7" s="4"/>
    </row>
    <row r="8" spans="1:15" x14ac:dyDescent="0.3">
      <c r="A8" s="4"/>
      <c r="B8" s="4"/>
      <c r="C8" s="4"/>
      <c r="D8" s="4"/>
      <c r="E8" s="4"/>
      <c r="F8" s="4"/>
      <c r="G8" s="4"/>
      <c r="H8" s="4"/>
      <c r="I8" s="4"/>
      <c r="J8" s="4"/>
      <c r="K8" s="4"/>
      <c r="L8" s="4"/>
      <c r="M8" s="4"/>
      <c r="N8" s="4"/>
      <c r="O8" s="4"/>
    </row>
    <row r="9" spans="1:15" x14ac:dyDescent="0.3">
      <c r="A9" s="4"/>
      <c r="B9" s="4"/>
      <c r="C9" s="4"/>
      <c r="D9" s="4"/>
      <c r="E9" s="4"/>
      <c r="F9" s="4"/>
      <c r="G9" s="4"/>
      <c r="H9" s="4"/>
      <c r="I9" s="4"/>
      <c r="J9" s="4"/>
      <c r="K9" s="4"/>
      <c r="L9" s="4"/>
      <c r="M9" s="4"/>
      <c r="N9" s="4"/>
      <c r="O9" s="4"/>
    </row>
    <row r="10" spans="1:15" x14ac:dyDescent="0.3">
      <c r="A10" s="4"/>
      <c r="B10" s="4"/>
      <c r="C10" s="4"/>
      <c r="D10" s="4"/>
      <c r="E10" s="4"/>
      <c r="F10" s="4"/>
      <c r="G10" s="4"/>
      <c r="H10" s="4"/>
      <c r="I10" s="4"/>
      <c r="J10" s="4"/>
      <c r="K10" s="4"/>
      <c r="L10" s="4"/>
      <c r="M10" s="4"/>
      <c r="N10" s="4"/>
      <c r="O10" s="4"/>
    </row>
    <row r="11" spans="1:15" x14ac:dyDescent="0.3">
      <c r="A11" s="4"/>
      <c r="B11" s="4"/>
      <c r="C11" s="4"/>
      <c r="D11" s="4"/>
      <c r="E11" s="4"/>
      <c r="F11" s="4"/>
      <c r="G11" s="4"/>
      <c r="H11" s="4"/>
      <c r="I11" s="4"/>
      <c r="J11" s="4"/>
      <c r="K11" s="4"/>
      <c r="L11" s="4"/>
      <c r="M11" s="4"/>
      <c r="N11" s="4"/>
      <c r="O11" s="4"/>
    </row>
    <row r="12" spans="1:15" x14ac:dyDescent="0.3">
      <c r="A12" s="4"/>
      <c r="B12" s="4"/>
      <c r="C12" s="4"/>
      <c r="D12" s="4"/>
      <c r="E12" s="4"/>
      <c r="F12" s="4"/>
      <c r="G12" s="4"/>
      <c r="H12" s="4"/>
      <c r="I12" s="4"/>
      <c r="J12" s="4"/>
      <c r="K12" s="4"/>
      <c r="L12" s="4"/>
      <c r="M12" s="4"/>
      <c r="N12" s="4"/>
      <c r="O12" s="4"/>
    </row>
    <row r="13" spans="1:15" x14ac:dyDescent="0.3">
      <c r="A13" s="4"/>
      <c r="B13" s="4"/>
      <c r="C13" s="4"/>
      <c r="D13" s="4"/>
      <c r="E13" s="4"/>
      <c r="F13" s="4"/>
      <c r="G13" s="4"/>
      <c r="H13" s="4"/>
      <c r="I13" s="4"/>
      <c r="J13" s="4"/>
      <c r="K13" s="4"/>
      <c r="L13" s="4"/>
      <c r="M13" s="4"/>
      <c r="N13" s="4"/>
      <c r="O13" s="4"/>
    </row>
    <row r="14" spans="1:15" x14ac:dyDescent="0.3">
      <c r="A14" s="4"/>
      <c r="B14" s="4"/>
      <c r="C14" s="4"/>
      <c r="D14" s="4"/>
      <c r="E14" s="4"/>
      <c r="F14" s="4"/>
      <c r="G14" s="4"/>
      <c r="H14" s="4"/>
      <c r="I14" s="4"/>
      <c r="J14" s="4"/>
      <c r="K14" s="4"/>
      <c r="L14" s="4"/>
      <c r="M14" s="4"/>
      <c r="N14" s="4"/>
      <c r="O14" s="4"/>
    </row>
    <row r="15" spans="1:15" x14ac:dyDescent="0.3">
      <c r="A15" s="4"/>
      <c r="B15" s="5" t="s">
        <v>6</v>
      </c>
      <c r="C15" s="4"/>
      <c r="D15" s="4"/>
      <c r="E15" s="4"/>
      <c r="F15" s="4"/>
      <c r="G15" s="4"/>
      <c r="H15" s="4"/>
      <c r="I15" s="4"/>
      <c r="J15" s="4"/>
      <c r="K15" s="4"/>
      <c r="L15" s="4"/>
      <c r="M15" s="4"/>
      <c r="N15" s="4"/>
      <c r="O15" s="4"/>
    </row>
    <row r="16" spans="1:15" x14ac:dyDescent="0.3">
      <c r="A16" s="4"/>
      <c r="B16" s="4"/>
      <c r="C16" s="4"/>
      <c r="D16" s="4"/>
      <c r="E16" s="4"/>
      <c r="F16" s="4"/>
      <c r="G16" s="4"/>
      <c r="H16" s="4"/>
      <c r="I16" s="4"/>
      <c r="J16" s="4"/>
      <c r="K16" s="4"/>
      <c r="L16" s="4"/>
      <c r="M16" s="4"/>
      <c r="N16" s="4"/>
      <c r="O16" s="4"/>
    </row>
    <row r="17" spans="1:15" x14ac:dyDescent="0.3">
      <c r="A17" s="4"/>
      <c r="B17" s="4"/>
      <c r="C17" s="4"/>
      <c r="D17" s="4"/>
      <c r="E17" s="4"/>
      <c r="F17" s="4"/>
      <c r="G17" s="4"/>
      <c r="H17" s="4"/>
      <c r="I17" s="4"/>
      <c r="J17" s="4"/>
      <c r="K17" s="4"/>
      <c r="L17" s="4"/>
      <c r="M17" s="4"/>
      <c r="N17" s="4"/>
      <c r="O17" s="4"/>
    </row>
    <row r="18" spans="1:15" x14ac:dyDescent="0.3">
      <c r="A18" s="4"/>
      <c r="B18" s="4"/>
      <c r="C18" s="4"/>
      <c r="D18" s="4"/>
      <c r="E18" s="4"/>
      <c r="F18" s="4"/>
      <c r="G18" s="4"/>
      <c r="H18" s="4"/>
      <c r="I18" s="4"/>
      <c r="J18" s="4"/>
      <c r="K18" s="4"/>
      <c r="L18" s="4"/>
      <c r="M18" s="4"/>
      <c r="N18" s="4"/>
      <c r="O18"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G A A B Q S w M E F A A C A A g A I K e S 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C n 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p 5 J a C 8 4 8 E I A D A A D h D g A A E w A c A E Z v c m 1 1 b G F z L 1 N l Y 3 R p b 2 4 x L m 0 g o h g A K K A U A A A A A A A A A A A A A A A A A A A A A A A A A A A A 7 V Z b T 9 s w F H 5 H 4 j 9 Y 5 i W V v I i E j U m b + g A t H U j A W F t t D z A h k 7 g l k 2 N X t t t R o f 7 3 H a d p c 2 n c 7 v b A A 7 0 l t U / O 9 5 2 r j 2 a R S a R A g + U 1 + L i / t 7 + n H 6 l i M e p Q z k R M 1 f 2 Q P n C G 2 o g z s 7 + H 4 D W Q U x X Z l c t E G 7 9 L D d P e Q Q w X L z w M j 8 h h A J 8 W e X 8 U k I N 4 q q j V 7 M G a f b d a Z K n j A H e k m D F l A M l I l G F g U J n d + D 0 l U 6 v c W 0 I R N J j w x B i m / O z m d H 4 t z W M i x l 6 L I D H l f P V 7 9 m Q U / U r 5 l G n / T C m p S n C P V I w B b D i f l I C G i g o 9 k i r t S D 5 N h d 0 E W 5 q 4 k e d n v B Q K M E E G B J E 1 e b E o I P p M 0 N R 6 L h P T B c p y I 1 / 2 a l y q i r F 1 J w a t + 3 u J c C k u h + k A n 0 s 9 S Q z l 6 C x l a s x E N E d 9 K V M E m i h u j F t H z / y u j K Y p E 8 b r J c A Q D D b w R 3 u 4 + + H O P o h O B O V z b d C N k j 8 g O / T d V R I p q e X I g J c j x o s N N 7 5 + f J B U x V s k D P U j P c M t c t t l P E k T C H E b E / B D b m o 7 C C G q I p I x R L t 9 / O 4 Q k g t 9 m U r D B m b O W b u 4 9 a + l Y N + L Y A C 9 V N o I n j M a M 1 W K R r 6 T r 6 9 T 7 D Z f P + F 8 E F F O l W 4 b N S 2 r / K M U 2 s C 3 c b 6 B Y g A 3 o 4 t 4 l U O G P Z k F Q c X W S Z w m W t u i z D K h l G o m S V l F t J c o C N C F s K 5 1 6 r u k I H M N 6 e O U + A R l z p S b 0 N g + e i H M 8 V v f G l f Z 7 N N o U 3 G X T a g y a b b P R k y p L f Q K c 3 u c j l d i X I 4 T i E F F c g B X P a J 5 w 4 q k 2 k L r G 4 V u k a R b J K q 4 9 0 E d u V T W V z Z n G 6 q 6 I 9 O H R L j L 2 h W n h t A s S K 5 M r b Q O w V G n 8 3 V R e N h H u J z 5 W b q 3 S E 4 O l 5 v Q h E N Q Y p S 1 w X I P y t a z V W / D K F B k v 9 Q 2 u l x S V R 4 h G / m y c G E G T t A a N 4 J 7 9 s v S v 4 Q t + z v Y W Z B 1 k u V 6 b M 7 C L F m d Z o Z O M 6 u 8 C L Z t B C 4 W B M 6 w e N N U G 2 z i Z O N k c P S b j g 4 B f E S 5 t i T g 4 E T / h U g q Z 8 1 H n d 0 o a q L O 2 K k d S r C k P z v m c + 3 o Y Y 7 W h V A g Z S J L C W 9 H 4 K t c o Q 3 s a r f L y E O p M v H m 4 h q q C 7 k f q I 4 m G 3 V b K 1 s 4 e l v u d u 8 H 2 A n l h 6 7 c D 3 f m v t u d z V W w 5 l L M O V t I h 2 u 3 2 R P q X w e i c B c n V y h 2 U W z Y G 9 o z o s x 4 I L O p r y 9 / l t j a R W / T G j d N A P u s o F n 5 J z q C r g W j S 2 2 g K 8 N U h 7 n a 1 O 2 F r e Y R 7 n X 0 f g m j d z 1 a R 6 / R e l n R + g V Q S w E C L Q A U A A I A C A A g p 5 J a 2 o + n C 6 U A A A D 2 A A A A E g A A A A A A A A A A A A A A A A A A A A A A Q 2 9 u Z m l n L 1 B h Y 2 t h Z 2 U u e G 1 s U E s B A i 0 A F A A C A A g A I K e S W g / K 6 a u k A A A A 6 Q A A A B M A A A A A A A A A A A A A A A A A 8 Q A A A F t D b 2 5 0 Z W 5 0 X 1 R 5 c G V z X S 5 4 b W x Q S w E C L Q A U A A I A C A A g p 5 J a C 8 4 8 E I A D A A D h D g A A E w A A A A A A A A A A A A A A A A D i A Q A A R m 9 y b X V s Y X M v U 2 V j d G l v b j E u b V B L B Q Y A A A A A A w A D A M I A A A C 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M Q A A A A A A A P Y 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E t M j J U M D c 6 M z Q 6 M j g u N z k 2 M j Y 5 N F 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2 Y 3 M z c x O T M w L T M 1 N T c t N D A z Z i 0 5 Y m U 5 L T I 0 M j k 2 N G M 3 N m U w Z 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M y 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Z v c m 1 1 b G E 8 L 0 l 0 Z W 1 U e X B l P j x J d G V t U G F 0 a D 5 T Z W N 0 a W 9 u M S 9 I b 3 N w a X R h b C U y M E V t Z X J n Z W 5 j e S U y M F J v b 2 0 l M j B E Y X R h P C 9 J d G V t U G F 0 a D 4 8 L 0 l 0 Z W 1 M b 2 N h d G l v b j 4 8 U 3 R h Y m x l R W 5 0 c m l l c z 4 8 R W 5 0 c n k g V H l w Z T 0 i R m l s b F N 0 Y X R 1 c y I g V m F s d W U 9 I n N D b 2 1 w b G V 0 Z S I g L z 4 8 R W 5 0 c n k g V H l w Z T 0 i T m F 2 a W d h d G l v b l N 0 Z X B O Y W 1 l I i B W Y W x 1 Z T 0 i c 0 5 h d m l n Y X R p b 2 4 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A i I C 8 + P E V u d H J 5 I F R 5 c G U 9 I k Z p b G x D b 2 x 1 b W 5 U e X B l c y I g V m F s d W U 9 I n N C Z 2 t L Q m d Z R E J n W U d B d 0 0 9 I i A v P j x F b n R y e S B U e X B l P S J G a W x s T G F z d F V w Z G F 0 Z W Q i I F Z h b H V l P S J k M j A y N S 0 w M S 0 y M l Q w N z o z N D o y O C 4 3 N z U z N z Q 5 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z c 3 Y j c 2 Z T U z L T h j N j A t N D Q x Z i 1 i N j Z l L T A y N j J h N D Q z Y m I 1 Y y 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1 B p d m 9 0 I F J l c G 9 y d C F Q a X Z v d F R h Y m x l 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J T I w K D I p 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x L T I y V D A 3 O j M 0 O j I 4 L j c 5 N j I 2 O T R 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N i Z G Z h N 2 U 4 M y 1 h O W E w L T R i O W Q t Y W E 4 O S 0 z N z E x Z D R l Y z E x M D I 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U y M C g y K S 9 T b 3 V y Y 2 U 8 L 0 l 0 Z W 1 Q Y X R o P j w v S X R l b U x v Y 2 F 0 a W 9 u P j x T d G F i b G V F b n R y a W V z I C 8 + P C 9 J d G V t P j x J d G V t P j x J d G V t T G 9 j Y X R p b 2 4 + P E l 0 Z W 1 U e X B l P k Z v c m 1 1 b G E 8 L 0 l 0 Z W 1 U e X B l P j x J d G V t U G F 0 a D 5 T Z W N 0 a W 9 u M S 9 D Y W x l b m R h c l 9 U Y W J s Z S U y M C g y K S 9 D b 2 5 2 Z X J 0 Z W Q l M j B 0 b y U y M F R h Y m x l P C 9 J d G V t U G F 0 a D 4 8 L 0 l 0 Z W 1 M b 2 N h d G l v b j 4 8 U 3 R h Y m x l R W 5 0 c m l l c y A v P j w v S X R l b T 4 8 S X R l b T 4 8 S X R l b U x v Y 2 F 0 a W 9 u P j x J d G V t V H l w Z T 5 G b 3 J t d W x h P C 9 J d G V t V H l w Z T 4 8 S X R l b V B h d G g + U 2 V j d G l v b j E v Q 2 F s Z W 5 k Y X J f V G F i b G U l M j A o M i k v Q 2 h h b m d l Z C U y M F R 5 c G U 8 L 0 l 0 Z W 1 Q Y X R o P j w v S X R l b U x v Y 2 F 0 a W 9 u P j x T d G F i b G V F b n R y a W V z I C 8 + P C 9 J d G V t P j x J d G V t P j x J d G V t T G 9 j Y X R p b 2 4 + P E l 0 Z W 1 U e X B l P k Z v c m 1 1 b G E 8 L 0 l 0 Z W 1 U e X B l P j x J d G V t U G F 0 a D 5 T Z W N 0 a W 9 u M S 9 D Y W x l b m R h c l 9 U Y W J s Z S U y M C g y K S 9 S Z W 5 h b W V k J T I w Q 2 9 s d W 1 u c z w v S X R l b V B h d G g + P C 9 J d G V t T G 9 j Y X R p b 2 4 + P F N 0 Y W J s Z U V u d H J p Z X M g L z 4 8 L 0 l 0 Z W 0 + P E l 0 Z W 0 + P E l 0 Z W 1 M b 2 N h d G l v b j 4 8 S X R l b V R 5 c G U + R m 9 y b X V s Y T w v S X R l b V R 5 c G U + P E l 0 Z W 1 Q Y X R o P l N l Y 3 R p b 2 4 x L 0 N h b G V u Z G F y X 1 R h Y m x l J T I w K D M p 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x L T I y V D A 3 O j M 0 O j I 4 L j c 5 N j I 2 O T R 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N k O T U w O D g 2 Y S 0 0 M j Y 3 L T Q 3 Z T U t O T B j N S 1 h M T N l Y z d i N j c 2 O G M 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U y M C g z K S 9 T b 3 V y Y 2 U 8 L 0 l 0 Z W 1 Q Y X R o P j w v S X R l b U x v Y 2 F 0 a W 9 u P j x T d G F i b G V F b n R y a W V z I C 8 + P C 9 J d G V t P j x J d G V t P j x J d G V t T G 9 j Y X R p b 2 4 + P E l 0 Z W 1 U e X B l P k Z v c m 1 1 b G E 8 L 0 l 0 Z W 1 U e X B l P j x J d G V t U G F 0 a D 5 T Z W N 0 a W 9 u M S 9 D Y W x l b m R h c l 9 U Y W J s Z S U y M C g z K S 9 D b 2 5 2 Z X J 0 Z W Q l M j B 0 b y U y M F R h Y m x l P C 9 J d G V t U G F 0 a D 4 8 L 0 l 0 Z W 1 M b 2 N h d G l v b j 4 8 U 3 R h Y m x l R W 5 0 c m l l c y A v P j w v S X R l b T 4 8 S X R l b T 4 8 S X R l b U x v Y 2 F 0 a W 9 u P j x J d G V t V H l w Z T 5 G b 3 J t d W x h P C 9 J d G V t V H l w Z T 4 8 S X R l b V B h d G g + U 2 V j d G l v b j E v Q 2 F s Z W 5 k Y X J f V G F i b G U l M j A o M y k v Q 2 h h b m d l Z C U y M F R 5 c G U 8 L 0 l 0 Z W 1 Q Y X R o P j w v S X R l b U x v Y 2 F 0 a W 9 u P j x T d G F i b G V F b n R y a W V z I C 8 + P C 9 J d G V t P j x J d G V t P j x J d G V t T G 9 j Y X R p b 2 4 + P E l 0 Z W 1 U e X B l P k Z v c m 1 1 b G E 8 L 0 l 0 Z W 1 U e X B l P j x J d G V t U G F 0 a D 5 T Z W N 0 a W 9 u M S 9 D Y W x l b m R h c l 9 U Y W J s Z S U y M C g z K S 9 S Z W 5 h b W V k J T I w Q 2 9 s d W 1 u c z w v S X R l b V B h d G g + P C 9 J d G V t T G 9 j Y X R p b 2 4 + P F N 0 Y W J s Z U V u d H J p Z X M g L z 4 8 L 0 l 0 Z W 0 + P C 9 J d G V t c z 4 8 L 0 x v Y 2 F s U G F j a 2 F n Z U 1 l d G F k Y X R h R m l s Z T 4 W A A A A U E s F B g A A A A A A A A A A A A A A A A A A A A A A A C Y B A A A B A A A A 0 I y d 3 w E V 0 R G M e g D A T 8 K X 6 w E A A A B 7 f G 7 f s O 5 z T K 3 B V w c W 3 E J f A A A A A A I A A A A A A B B m A A A A A Q A A I A A A A B 0 O t x T i W p Z r f 9 O b 4 N d 1 q c i k T L E 4 x z u H F A 7 r 4 d x h Z O p j A A A A A A 6 A A A A A A g A A I A A A A M 6 j l A x N m O H O G Q 6 g m f 8 o Q G h E R w I Z P F O I d X g D 5 P r z y 5 n t U A A A A L i z H G g V f G y d Q L t w E 7 R J 0 1 b D Y k j m h k 8 t V i f 2 s c o 3 B 8 d e A d R e y U K J d n q A 5 Q o D 1 E Q M a O P + k D C v g c r Y 9 E T 8 u u v 3 F C w 2 G k J 6 2 + F f 4 x Z 8 i P e A c 8 J N Q A A A A I w 6 3 z c j T I F q X K G 2 7 Q P 7 W h 8 P A B 3 I h E g S Z Z D h J T w l G W 5 k X h 4 7 6 w v e q d O t K m w M T 8 e 3 u 8 y Q 8 c 0 I A O 7 x K 8 S O n D R z i 6 g = < / D a t a M a s h u p > 
</file>

<file path=customXml/itemProps1.xml><?xml version="1.0" encoding="utf-8"?>
<ds:datastoreItem xmlns:ds="http://schemas.openxmlformats.org/officeDocument/2006/customXml" ds:itemID="{97F00619-0EEB-4907-9087-3DEA58B80C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Report</vt:lpstr>
      <vt:lpstr>Dashboard</vt:lpstr>
      <vt:lpstr>Patient Statisfaction score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Gajbhiye</dc:creator>
  <cp:lastModifiedBy>Kajal Gajbhiye</cp:lastModifiedBy>
  <dcterms:created xsi:type="dcterms:W3CDTF">2025-04-18T15:23:44Z</dcterms:created>
  <dcterms:modified xsi:type="dcterms:W3CDTF">2025-04-18T18:30:59Z</dcterms:modified>
</cp:coreProperties>
</file>