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SHUKLA\Desktop\"/>
    </mc:Choice>
  </mc:AlternateContent>
  <xr:revisionPtr revIDLastSave="0" documentId="8_{BE10B17F-5C88-4874-97C0-8FE85F8055AF}" xr6:coauthVersionLast="47" xr6:coauthVersionMax="47" xr10:uidLastSave="{00000000-0000-0000-0000-000000000000}"/>
  <bookViews>
    <workbookView xWindow="-108" yWindow="-108" windowWidth="23256" windowHeight="12456" activeTab="12" xr2:uid="{8CAC3F68-A91C-43F6-B72A-98B32EB2C30A}"/>
  </bookViews>
  <sheets>
    <sheet name="Candidate Details" sheetId="7" r:id="rId1"/>
    <sheet name="1" sheetId="1" r:id="rId2"/>
    <sheet name="2" sheetId="2" r:id="rId3"/>
    <sheet name="3" sheetId="3" r:id="rId4"/>
    <sheet name="4" sheetId="4" r:id="rId5"/>
    <sheet name="5" sheetId="5" r:id="rId6"/>
    <sheet name="6" sheetId="8" r:id="rId7"/>
    <sheet name="7" sheetId="10" r:id="rId8"/>
    <sheet name="8" sheetId="11" r:id="rId9"/>
    <sheet name="9" sheetId="12" r:id="rId10"/>
    <sheet name="10" sheetId="13" r:id="rId11"/>
    <sheet name="11" sheetId="14" r:id="rId12"/>
    <sheet name="12" sheetId="15" r:id="rId13"/>
  </sheets>
  <definedNames>
    <definedName name="_xlnm._FilterDatabase" localSheetId="4" hidden="1">'4'!$A$1:$C$29</definedName>
  </definedNames>
  <calcPr calcId="191028"/>
  <pivotCaches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1" l="1"/>
  <c r="E6" i="11"/>
  <c r="E7" i="11"/>
  <c r="E8" i="11"/>
  <c r="C4" i="10"/>
  <c r="C7" i="10"/>
  <c r="C6" i="10"/>
  <c r="C5" i="10"/>
  <c r="M2" i="1"/>
  <c r="C5" i="14"/>
  <c r="C6" i="14"/>
  <c r="C7" i="14"/>
  <c r="C4" i="14"/>
  <c r="D4" i="13" a="1"/>
  <c r="D4" i="13" s="1"/>
  <c r="E10" i="8"/>
  <c r="E9" i="8"/>
  <c r="E8" i="8"/>
  <c r="E7" i="8"/>
  <c r="E6" i="8"/>
  <c r="E5" i="8"/>
  <c r="E4" i="8"/>
  <c r="F10" i="3"/>
  <c r="F6" i="3"/>
  <c r="F7" i="3"/>
  <c r="F8" i="3"/>
  <c r="F9" i="3"/>
  <c r="F5" i="3"/>
  <c r="M4" i="1"/>
  <c r="D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<sst xmlns="http://schemas.openxmlformats.org/spreadsheetml/2006/main" count="1334" uniqueCount="528">
  <si>
    <t>Date</t>
  </si>
  <si>
    <t>Sales Quantity</t>
  </si>
  <si>
    <t>Monday</t>
  </si>
  <si>
    <t>Tuesday</t>
  </si>
  <si>
    <t>Wednesday</t>
  </si>
  <si>
    <t>Thursday</t>
  </si>
  <si>
    <t>Friday</t>
  </si>
  <si>
    <t>Saturday</t>
  </si>
  <si>
    <t>Sunday</t>
  </si>
  <si>
    <t>Week</t>
  </si>
  <si>
    <t>Question 1 : Find the total sales quantity (all the weeks) using formula</t>
  </si>
  <si>
    <t>Question 2: Find the total sales quantity on Monday (all the weeks) using formula</t>
  </si>
  <si>
    <t>Question 3: Using pivot table, find the total sales quantity on each day of the week on the same sheet</t>
  </si>
  <si>
    <t>Illustration</t>
  </si>
  <si>
    <t>Day</t>
  </si>
  <si>
    <t>Total Sales Quantity</t>
  </si>
  <si>
    <t>Product Id</t>
  </si>
  <si>
    <t>ASIN</t>
  </si>
  <si>
    <t>ASIN-1</t>
  </si>
  <si>
    <t>ASIN-2</t>
  </si>
  <si>
    <t>ASIN-3</t>
  </si>
  <si>
    <t>ASIN-4</t>
  </si>
  <si>
    <t>ASIN-5</t>
  </si>
  <si>
    <t>ASIN-6</t>
  </si>
  <si>
    <t>ASIN-7</t>
  </si>
  <si>
    <t>ASIN-8</t>
  </si>
  <si>
    <t>ASIN-9</t>
  </si>
  <si>
    <t>ASIN-10</t>
  </si>
  <si>
    <t>ASIN-11</t>
  </si>
  <si>
    <t>ASIN-12</t>
  </si>
  <si>
    <t>ASIN-13</t>
  </si>
  <si>
    <t>ASIN-14</t>
  </si>
  <si>
    <t>ASIN-15</t>
  </si>
  <si>
    <t>ASIN-16</t>
  </si>
  <si>
    <t>ASIN-17</t>
  </si>
  <si>
    <t>ASIN-18</t>
  </si>
  <si>
    <t>ASIN-19</t>
  </si>
  <si>
    <t>ASIN-20</t>
  </si>
  <si>
    <t>ASIN-21</t>
  </si>
  <si>
    <t>ASIN-22</t>
  </si>
  <si>
    <t>ASIN-23</t>
  </si>
  <si>
    <t>ASIN-24</t>
  </si>
  <si>
    <t>ASIN-25</t>
  </si>
  <si>
    <t>ASIN-26</t>
  </si>
  <si>
    <t>ASIN-27</t>
  </si>
  <si>
    <t>ASIN-28</t>
  </si>
  <si>
    <t>ASIN-29</t>
  </si>
  <si>
    <t>ASIN-30</t>
  </si>
  <si>
    <t>ASIN-31</t>
  </si>
  <si>
    <t>ASIN-32</t>
  </si>
  <si>
    <t>ASIN-33</t>
  </si>
  <si>
    <t>ASIN-34</t>
  </si>
  <si>
    <t>ASIN-35</t>
  </si>
  <si>
    <t>ASIN-36</t>
  </si>
  <si>
    <t>ASIN-37</t>
  </si>
  <si>
    <t>ASIN-38</t>
  </si>
  <si>
    <t>ASIN-39</t>
  </si>
  <si>
    <t>ASIN-40</t>
  </si>
  <si>
    <t>ASIN-41</t>
  </si>
  <si>
    <t>ASIN-42</t>
  </si>
  <si>
    <t>ASIN-43</t>
  </si>
  <si>
    <t>ASIN-44</t>
  </si>
  <si>
    <t>ASIN-45</t>
  </si>
  <si>
    <t>ASIN-46</t>
  </si>
  <si>
    <t>ASIN-47</t>
  </si>
  <si>
    <t>ASIN-48</t>
  </si>
  <si>
    <t>ASIN-49</t>
  </si>
  <si>
    <t>ASIN-50</t>
  </si>
  <si>
    <t>ASIN-51</t>
  </si>
  <si>
    <t>ASIN-52</t>
  </si>
  <si>
    <t>ASIN-53</t>
  </si>
  <si>
    <t>ASIN-54</t>
  </si>
  <si>
    <t>ASIN-55</t>
  </si>
  <si>
    <t>ASIN-56</t>
  </si>
  <si>
    <t>ASIN-57</t>
  </si>
  <si>
    <t>ASIN-58</t>
  </si>
  <si>
    <t>ASIN-59</t>
  </si>
  <si>
    <t>ASIN-60</t>
  </si>
  <si>
    <t>ASIN-61</t>
  </si>
  <si>
    <t>ASIN-62</t>
  </si>
  <si>
    <t>ASIN-63</t>
  </si>
  <si>
    <t>ASIN-64</t>
  </si>
  <si>
    <t>ASIN-65</t>
  </si>
  <si>
    <t>ASIN-66</t>
  </si>
  <si>
    <t>ASIN-67</t>
  </si>
  <si>
    <t>ASIN-68</t>
  </si>
  <si>
    <t>ASIN-69</t>
  </si>
  <si>
    <t>ASIN-70</t>
  </si>
  <si>
    <t>ASIN-71</t>
  </si>
  <si>
    <t>ASIN-72</t>
  </si>
  <si>
    <t>ASIN-73</t>
  </si>
  <si>
    <t>ASIN-74</t>
  </si>
  <si>
    <t>ASIN-75</t>
  </si>
  <si>
    <t>ASIN-76</t>
  </si>
  <si>
    <t>ASIN-77</t>
  </si>
  <si>
    <t>ASIN-78</t>
  </si>
  <si>
    <t>ASIN-79</t>
  </si>
  <si>
    <t>ASIN-80</t>
  </si>
  <si>
    <t>ASIN-81</t>
  </si>
  <si>
    <t>ASIN-82</t>
  </si>
  <si>
    <t>ASIN-83</t>
  </si>
  <si>
    <t>ASIN-84</t>
  </si>
  <si>
    <t>ASIN-85</t>
  </si>
  <si>
    <t>ASIN-86</t>
  </si>
  <si>
    <t>ASIN-87</t>
  </si>
  <si>
    <t>ASIN-88</t>
  </si>
  <si>
    <t>ASIN-89</t>
  </si>
  <si>
    <t>ASIN-90</t>
  </si>
  <si>
    <t>ASIN-91</t>
  </si>
  <si>
    <t>ASIN-92</t>
  </si>
  <si>
    <t>ASIN-93</t>
  </si>
  <si>
    <t>ASIN-94</t>
  </si>
  <si>
    <t>ASIN-95</t>
  </si>
  <si>
    <t>ASIN-96</t>
  </si>
  <si>
    <t>ASIN-97</t>
  </si>
  <si>
    <t>ASIN-98</t>
  </si>
  <si>
    <t>ASIN-99</t>
  </si>
  <si>
    <t>ASIN-100</t>
  </si>
  <si>
    <t>ASIN-101</t>
  </si>
  <si>
    <t>ASIN-102</t>
  </si>
  <si>
    <t>ASIN-103</t>
  </si>
  <si>
    <t>ASIN-104</t>
  </si>
  <si>
    <t>ASIN-105</t>
  </si>
  <si>
    <t>ASIN-106</t>
  </si>
  <si>
    <t>ASIN-107</t>
  </si>
  <si>
    <t>ASIN-108</t>
  </si>
  <si>
    <t>ASIN-109</t>
  </si>
  <si>
    <t>ASIN-110</t>
  </si>
  <si>
    <t>ASIN-111</t>
  </si>
  <si>
    <t>ASIN-112</t>
  </si>
  <si>
    <t>ASIN-113</t>
  </si>
  <si>
    <t>ASIN-114</t>
  </si>
  <si>
    <t>ASIN-115</t>
  </si>
  <si>
    <t>ASIN-116</t>
  </si>
  <si>
    <t>ASIN-117</t>
  </si>
  <si>
    <t>ASIN-118</t>
  </si>
  <si>
    <t>ASIN-119</t>
  </si>
  <si>
    <t>ASIN-120</t>
  </si>
  <si>
    <t>ASIN-121</t>
  </si>
  <si>
    <t>ASIN-122</t>
  </si>
  <si>
    <t>ASIN-123</t>
  </si>
  <si>
    <t>ASIN-124</t>
  </si>
  <si>
    <t>ASIN-125</t>
  </si>
  <si>
    <t>ASIN-126</t>
  </si>
  <si>
    <t>ASIN-127</t>
  </si>
  <si>
    <t>ASIN-128</t>
  </si>
  <si>
    <t>ASIN-129</t>
  </si>
  <si>
    <t>ASIN-130</t>
  </si>
  <si>
    <t>ASIN-131</t>
  </si>
  <si>
    <t>ASIN-132</t>
  </si>
  <si>
    <t>ASIN-133</t>
  </si>
  <si>
    <t>ASIN-134</t>
  </si>
  <si>
    <t>ASIN-135</t>
  </si>
  <si>
    <t>ASIN-136</t>
  </si>
  <si>
    <t>ASIN-137</t>
  </si>
  <si>
    <t>ASIN-138</t>
  </si>
  <si>
    <t>ASIN-139</t>
  </si>
  <si>
    <t>ASIN-140</t>
  </si>
  <si>
    <t>ASIN-141</t>
  </si>
  <si>
    <t>ASIN-142</t>
  </si>
  <si>
    <t>ASIN-143</t>
  </si>
  <si>
    <t>ASIN-144</t>
  </si>
  <si>
    <t>ASIN-145</t>
  </si>
  <si>
    <t>ASIN-146</t>
  </si>
  <si>
    <t>ASIN-147</t>
  </si>
  <si>
    <t>ASIN-148</t>
  </si>
  <si>
    <t>ASIN-149</t>
  </si>
  <si>
    <t>ASIN-150</t>
  </si>
  <si>
    <t>ASIN-151</t>
  </si>
  <si>
    <t>ASIN-152</t>
  </si>
  <si>
    <t>ASIN-153</t>
  </si>
  <si>
    <t>ASIN-154</t>
  </si>
  <si>
    <t>ASIN-155</t>
  </si>
  <si>
    <t>ASIN-156</t>
  </si>
  <si>
    <t>ASIN-157</t>
  </si>
  <si>
    <t>ASIN-158</t>
  </si>
  <si>
    <t>ASIN-159</t>
  </si>
  <si>
    <t>ASIN-160</t>
  </si>
  <si>
    <t>ASIN-161</t>
  </si>
  <si>
    <t>ASIN-162</t>
  </si>
  <si>
    <t>ASIN-163</t>
  </si>
  <si>
    <t>ASIN-164</t>
  </si>
  <si>
    <t>ASIN-165</t>
  </si>
  <si>
    <t>ASIN-166</t>
  </si>
  <si>
    <t>ASIN-167</t>
  </si>
  <si>
    <t>ASIN-168</t>
  </si>
  <si>
    <t>ASIN-169</t>
  </si>
  <si>
    <t>ASIN-170</t>
  </si>
  <si>
    <t>ASIN-171</t>
  </si>
  <si>
    <t>ASIN-172</t>
  </si>
  <si>
    <t>ASIN-173</t>
  </si>
  <si>
    <t>ASIN-174</t>
  </si>
  <si>
    <t>ASIN-175</t>
  </si>
  <si>
    <t>ASIN-176</t>
  </si>
  <si>
    <t>ASIN-177</t>
  </si>
  <si>
    <t>ASIN-178</t>
  </si>
  <si>
    <t>ASIN-179</t>
  </si>
  <si>
    <t>ASIN-180</t>
  </si>
  <si>
    <t>ASIN-181</t>
  </si>
  <si>
    <t>ASIN-182</t>
  </si>
  <si>
    <t>ASIN-183</t>
  </si>
  <si>
    <t>ASIN-184</t>
  </si>
  <si>
    <t>ASIN-185</t>
  </si>
  <si>
    <t>ASIN-186</t>
  </si>
  <si>
    <t>ASIN-187</t>
  </si>
  <si>
    <t>ASIN-188</t>
  </si>
  <si>
    <t>ASIN-189</t>
  </si>
  <si>
    <t>ASIN-190</t>
  </si>
  <si>
    <t>ASIN-191</t>
  </si>
  <si>
    <t>ASIN-192</t>
  </si>
  <si>
    <t>ASIN-193</t>
  </si>
  <si>
    <t>ASIN-194</t>
  </si>
  <si>
    <t>ASIN-195</t>
  </si>
  <si>
    <t>ASIN-196</t>
  </si>
  <si>
    <t>ASIN-197</t>
  </si>
  <si>
    <t>ASIN-198</t>
  </si>
  <si>
    <t>ASIN-199</t>
  </si>
  <si>
    <t>ASIN-200</t>
  </si>
  <si>
    <t>ASIN-201</t>
  </si>
  <si>
    <t>ASIN-202</t>
  </si>
  <si>
    <t>ASIN-203</t>
  </si>
  <si>
    <t>ASIN-204</t>
  </si>
  <si>
    <t>ASIN-205</t>
  </si>
  <si>
    <t>ASIN-206</t>
  </si>
  <si>
    <t>ASIN-207</t>
  </si>
  <si>
    <t>ASIN-208</t>
  </si>
  <si>
    <t>ASIN-209</t>
  </si>
  <si>
    <t>ASIN-210</t>
  </si>
  <si>
    <t>ASIN-211</t>
  </si>
  <si>
    <t>ASIN-212</t>
  </si>
  <si>
    <t>ASIN-213</t>
  </si>
  <si>
    <t>ASIN-214</t>
  </si>
  <si>
    <t>ASIN-215</t>
  </si>
  <si>
    <t>ASIN-216</t>
  </si>
  <si>
    <t>ASIN-217</t>
  </si>
  <si>
    <t>ASIN-218</t>
  </si>
  <si>
    <t>ASIN-219</t>
  </si>
  <si>
    <t>ASIN-220</t>
  </si>
  <si>
    <t>ASIN-221</t>
  </si>
  <si>
    <t>ASIN-222</t>
  </si>
  <si>
    <t>ASIN-223</t>
  </si>
  <si>
    <t>ASIN-224</t>
  </si>
  <si>
    <t>ASIN-225</t>
  </si>
  <si>
    <t>ASIN-226</t>
  </si>
  <si>
    <t>ASIN-227</t>
  </si>
  <si>
    <t>ASIN-228</t>
  </si>
  <si>
    <t>ASIN-229</t>
  </si>
  <si>
    <t>ASIN-230</t>
  </si>
  <si>
    <t>ASIN-231</t>
  </si>
  <si>
    <t>ASIN-232</t>
  </si>
  <si>
    <t>Question 5: Apply filter on the given data set for week: 1 and Day: Monday, Wednesday and Friday</t>
  </si>
  <si>
    <t>A</t>
  </si>
  <si>
    <t>B</t>
  </si>
  <si>
    <t>C</t>
  </si>
  <si>
    <t>D</t>
  </si>
  <si>
    <t>ASIN-1-A</t>
  </si>
  <si>
    <t>ASIN-2-B</t>
  </si>
  <si>
    <t>ASIN-3-C</t>
  </si>
  <si>
    <t>ASIN-4-D</t>
  </si>
  <si>
    <t>ASIN-5-E</t>
  </si>
  <si>
    <t>ASIN-6-F</t>
  </si>
  <si>
    <t>ASIN-7-A</t>
  </si>
  <si>
    <t>ASIN-8-B</t>
  </si>
  <si>
    <t>ASIN-9-C</t>
  </si>
  <si>
    <t>ASIN-10-D</t>
  </si>
  <si>
    <t>ASIN-11-E</t>
  </si>
  <si>
    <t>ASIN-12-F</t>
  </si>
  <si>
    <t>ASIN-13-A</t>
  </si>
  <si>
    <t>ASIN-14-B</t>
  </si>
  <si>
    <t>ASIN-15-C</t>
  </si>
  <si>
    <t>ASIN-16-D</t>
  </si>
  <si>
    <t>ASIN-17-E</t>
  </si>
  <si>
    <t>ASIN-18-F</t>
  </si>
  <si>
    <t>ASIN-19-A</t>
  </si>
  <si>
    <t>ASIN-20-B</t>
  </si>
  <si>
    <t>ASIN-21-A</t>
  </si>
  <si>
    <t>ASIN-22-B</t>
  </si>
  <si>
    <t>ASIN-23-C</t>
  </si>
  <si>
    <t>ASIN-24-D</t>
  </si>
  <si>
    <t>ASIN-25-E</t>
  </si>
  <si>
    <t>ASIN-26-F</t>
  </si>
  <si>
    <t>ASIN-27-A</t>
  </si>
  <si>
    <t>ASIN-28-B</t>
  </si>
  <si>
    <t>ASIN-29-C</t>
  </si>
  <si>
    <t>ASIN-30-D</t>
  </si>
  <si>
    <t>ASIN-31-E</t>
  </si>
  <si>
    <t>ASIN-32-F</t>
  </si>
  <si>
    <t>ASIN-33-A</t>
  </si>
  <si>
    <t>ASIN-34-B</t>
  </si>
  <si>
    <t>ASIN-35-C</t>
  </si>
  <si>
    <t>ASIN-36-D</t>
  </si>
  <si>
    <t>ASIN-37-E</t>
  </si>
  <si>
    <t>ASIN-38-F</t>
  </si>
  <si>
    <t>ASIN-39-A</t>
  </si>
  <si>
    <t>ASIN-40-B</t>
  </si>
  <si>
    <t>ASIN-41-A</t>
  </si>
  <si>
    <t>ASIN-42-B</t>
  </si>
  <si>
    <t>ASIN-43-C</t>
  </si>
  <si>
    <t>ASIN-44-D</t>
  </si>
  <si>
    <t>ASIN-45-E</t>
  </si>
  <si>
    <t>ASIN-46-F</t>
  </si>
  <si>
    <t>ASIN-47-A</t>
  </si>
  <si>
    <t>ASIN-48-B</t>
  </si>
  <si>
    <t>ASIN-49-C</t>
  </si>
  <si>
    <t>ASIN-50-D</t>
  </si>
  <si>
    <t>ASIN-51-E</t>
  </si>
  <si>
    <t>ASIN-52-F</t>
  </si>
  <si>
    <t>ASIN-53-A</t>
  </si>
  <si>
    <t>ASIN-54-B</t>
  </si>
  <si>
    <t>ASIN-55-C</t>
  </si>
  <si>
    <t>ASIN-56-D</t>
  </si>
  <si>
    <t>ASIN-57-E</t>
  </si>
  <si>
    <t>ASIN-58-F</t>
  </si>
  <si>
    <t>ASIN-59-A</t>
  </si>
  <si>
    <t>ASIN-60-B</t>
  </si>
  <si>
    <t>ASIN-61-A</t>
  </si>
  <si>
    <t>ASIN-62-B</t>
  </si>
  <si>
    <t>ASIN-63-C</t>
  </si>
  <si>
    <t>ASIN-64-D</t>
  </si>
  <si>
    <t>ASIN-65-E</t>
  </si>
  <si>
    <t>ASIN-66-F</t>
  </si>
  <si>
    <t>ASIN-67-A</t>
  </si>
  <si>
    <t>ASIN-68-B</t>
  </si>
  <si>
    <t>ASIN-69-C</t>
  </si>
  <si>
    <t>ASIN-70-D</t>
  </si>
  <si>
    <t>ASIN-71-E</t>
  </si>
  <si>
    <t>ASIN-72-F</t>
  </si>
  <si>
    <t>ASIN-73-A</t>
  </si>
  <si>
    <t>ASIN-74-B</t>
  </si>
  <si>
    <t>ASIN-75-C</t>
  </si>
  <si>
    <t>ASIN-76-D</t>
  </si>
  <si>
    <t>ASIN-77-E</t>
  </si>
  <si>
    <t>ASIN-78-F</t>
  </si>
  <si>
    <t>ASIN-79-A</t>
  </si>
  <si>
    <t>ASIN-80-B</t>
  </si>
  <si>
    <t>ASIN-81-A</t>
  </si>
  <si>
    <t>ASIN-82-B</t>
  </si>
  <si>
    <t>ASIN-83-C</t>
  </si>
  <si>
    <t>ASIN-84-D</t>
  </si>
  <si>
    <t>ASIN-85-E</t>
  </si>
  <si>
    <t>ASIN-86-F</t>
  </si>
  <si>
    <t>ASIN-87-A</t>
  </si>
  <si>
    <t>ASIN-88-B</t>
  </si>
  <si>
    <t>ASIN-89-C</t>
  </si>
  <si>
    <t>ASIN-90-D</t>
  </si>
  <si>
    <t>ASIN-91-E</t>
  </si>
  <si>
    <t>ASIN-92-F</t>
  </si>
  <si>
    <t>ASIN-93-A</t>
  </si>
  <si>
    <t>ASIN-94-B</t>
  </si>
  <si>
    <t>ASIN-95-C</t>
  </si>
  <si>
    <t>ASIN-96-D</t>
  </si>
  <si>
    <t>ASIN-97-E</t>
  </si>
  <si>
    <t>ASIN-98-F</t>
  </si>
  <si>
    <t>ASIN-99-A</t>
  </si>
  <si>
    <t>ASIN-100-B</t>
  </si>
  <si>
    <t>ASIN-101-A</t>
  </si>
  <si>
    <t>ASIN-102-B</t>
  </si>
  <si>
    <t>ASIN-103-C</t>
  </si>
  <si>
    <t>ASIN-104-D</t>
  </si>
  <si>
    <t>ASIN-105-E</t>
  </si>
  <si>
    <t>ASIN-106-F</t>
  </si>
  <si>
    <t>ASIN-107-A</t>
  </si>
  <si>
    <t>ASIN-108-B</t>
  </si>
  <si>
    <t>ASIN-109-C</t>
  </si>
  <si>
    <t>ASIN-110-D</t>
  </si>
  <si>
    <t>ASIN-111-E</t>
  </si>
  <si>
    <t>ASIN-112-F</t>
  </si>
  <si>
    <t>ASIN-113-A</t>
  </si>
  <si>
    <t>ASIN-114-B</t>
  </si>
  <si>
    <t>ASIN-115-C</t>
  </si>
  <si>
    <t>ASIN-116-D</t>
  </si>
  <si>
    <t>ASIN-117-E</t>
  </si>
  <si>
    <t>ASIN-118-F</t>
  </si>
  <si>
    <t>ASIN-119-A</t>
  </si>
  <si>
    <t>ASIN-120-B</t>
  </si>
  <si>
    <t>ASIN-121-A</t>
  </si>
  <si>
    <t>ASIN-122-B</t>
  </si>
  <si>
    <t>ASIN-123-C</t>
  </si>
  <si>
    <t>ASIN-124-D</t>
  </si>
  <si>
    <t>ASIN-125-E</t>
  </si>
  <si>
    <t>ASIN-126-F</t>
  </si>
  <si>
    <t>ASIN-127-A</t>
  </si>
  <si>
    <t>ASIN-128-B</t>
  </si>
  <si>
    <t>ASIN-129-C</t>
  </si>
  <si>
    <t>ASIN-130-D</t>
  </si>
  <si>
    <t>ASIN-131-E</t>
  </si>
  <si>
    <t>ASIN-132-F</t>
  </si>
  <si>
    <t>ASIN-133-A</t>
  </si>
  <si>
    <t>ASIN-134-B</t>
  </si>
  <si>
    <t>ASIN-135-C</t>
  </si>
  <si>
    <t>ASIN-136-D</t>
  </si>
  <si>
    <t>ASIN-137-E</t>
  </si>
  <si>
    <t>ASIN-138-F</t>
  </si>
  <si>
    <t>ASIN-139-A</t>
  </si>
  <si>
    <t>ASIN-140-B</t>
  </si>
  <si>
    <t>ASIN-141-A</t>
  </si>
  <si>
    <t>ASIN-142-B</t>
  </si>
  <si>
    <t>ASIN-143-C</t>
  </si>
  <si>
    <t>ASIN-144-D</t>
  </si>
  <si>
    <t>ASIN-145-E</t>
  </si>
  <si>
    <t>ASIN-146-F</t>
  </si>
  <si>
    <t>ASIN-147-A</t>
  </si>
  <si>
    <t>ASIN-148-B</t>
  </si>
  <si>
    <t>ASIN-149-C</t>
  </si>
  <si>
    <t>ASIN-150-D</t>
  </si>
  <si>
    <t>ASIN-151-E</t>
  </si>
  <si>
    <t>ASIN-152-F</t>
  </si>
  <si>
    <t>ASIN-153-A</t>
  </si>
  <si>
    <t>ASIN-154-B</t>
  </si>
  <si>
    <t>ASIN-155-C</t>
  </si>
  <si>
    <t>ASIN-156-D</t>
  </si>
  <si>
    <t>ASIN-157-E</t>
  </si>
  <si>
    <t>ASIN-158-F</t>
  </si>
  <si>
    <t>ASIN-159-A</t>
  </si>
  <si>
    <t>ASIN-160-B</t>
  </si>
  <si>
    <t>ASIN-161-A</t>
  </si>
  <si>
    <t>ASIN-162-B</t>
  </si>
  <si>
    <t>ASIN-163-C</t>
  </si>
  <si>
    <t>ASIN-164-D</t>
  </si>
  <si>
    <t>ASIN-165-E</t>
  </si>
  <si>
    <t>ASIN-166-F</t>
  </si>
  <si>
    <t>ASIN-167-A</t>
  </si>
  <si>
    <t>ASIN-168-B</t>
  </si>
  <si>
    <t>ASIN-169-C</t>
  </si>
  <si>
    <t>ASIN-170-D</t>
  </si>
  <si>
    <t>ASIN-171-E</t>
  </si>
  <si>
    <t>ASIN-172-F</t>
  </si>
  <si>
    <t>ASIN-173-A</t>
  </si>
  <si>
    <t>ASIN-174-B</t>
  </si>
  <si>
    <t>ASIN-175-C</t>
  </si>
  <si>
    <t>ASIN-176-D</t>
  </si>
  <si>
    <t>ASIN-177-E</t>
  </si>
  <si>
    <t>ASIN-178-F</t>
  </si>
  <si>
    <t>ASIN-179-A</t>
  </si>
  <si>
    <t>ASIN-180-B</t>
  </si>
  <si>
    <t>ASIN-181-A</t>
  </si>
  <si>
    <t>ASIN-182-B</t>
  </si>
  <si>
    <t>ASIN-183-C</t>
  </si>
  <si>
    <t>ASIN-184-D</t>
  </si>
  <si>
    <t>ASIN-185-E</t>
  </si>
  <si>
    <t>ASIN-186-F</t>
  </si>
  <si>
    <t>ASIN-187-A</t>
  </si>
  <si>
    <t>ASIN-188-B</t>
  </si>
  <si>
    <t>ASIN-189-C</t>
  </si>
  <si>
    <t>ASIN-190-D</t>
  </si>
  <si>
    <t>ASIN-191-E</t>
  </si>
  <si>
    <t>ASIN-192-F</t>
  </si>
  <si>
    <t>ASIN-193-A</t>
  </si>
  <si>
    <t>ASIN-194-B</t>
  </si>
  <si>
    <t>ASIN-195-C</t>
  </si>
  <si>
    <t>ASIN-196-D</t>
  </si>
  <si>
    <t>ASIN-197-E</t>
  </si>
  <si>
    <t>ASIN-198-F</t>
  </si>
  <si>
    <t>ASIN-199-A</t>
  </si>
  <si>
    <t>ASIN-200-B</t>
  </si>
  <si>
    <t>ASIN-201-A</t>
  </si>
  <si>
    <t>ASIN-202-B</t>
  </si>
  <si>
    <t>ASIN-203-C</t>
  </si>
  <si>
    <t>ASIN-204-D</t>
  </si>
  <si>
    <t>ASIN-205-E</t>
  </si>
  <si>
    <t>ASIN-206-F</t>
  </si>
  <si>
    <t>ASIN-207-A</t>
  </si>
  <si>
    <t>ASIN-208-B</t>
  </si>
  <si>
    <t>ASIN-209-C</t>
  </si>
  <si>
    <t>ASIN-210-D</t>
  </si>
  <si>
    <t>ASIN-211-E</t>
  </si>
  <si>
    <t>ASIN-212-F</t>
  </si>
  <si>
    <t>ASIN-213-A</t>
  </si>
  <si>
    <t>ASIN-214-B</t>
  </si>
  <si>
    <t>ASIN-215-C</t>
  </si>
  <si>
    <t>ASIN-216-D</t>
  </si>
  <si>
    <t>ASIN-217-E</t>
  </si>
  <si>
    <t>ASIN-218-F</t>
  </si>
  <si>
    <t>ASIN-219-A</t>
  </si>
  <si>
    <t>ASIN-220-B</t>
  </si>
  <si>
    <t>ASIN-221-A</t>
  </si>
  <si>
    <t>ASIN-222-B</t>
  </si>
  <si>
    <t>ASIN-223-C</t>
  </si>
  <si>
    <t>ASIN-224-D</t>
  </si>
  <si>
    <t>ASIN-225-E</t>
  </si>
  <si>
    <t>ASIN-226-F</t>
  </si>
  <si>
    <t>ASIN-227-A</t>
  </si>
  <si>
    <t>ASIN-228-B</t>
  </si>
  <si>
    <t>ASIN-229-C</t>
  </si>
  <si>
    <t>ASIN-230-D</t>
  </si>
  <si>
    <t>ASIN-231-E</t>
  </si>
  <si>
    <t>ASIN-232-F</t>
  </si>
  <si>
    <t>Role</t>
  </si>
  <si>
    <t>Name of the candidate</t>
  </si>
  <si>
    <t>Question 6: Using text to column, separate the product as given in the illustration</t>
  </si>
  <si>
    <t>Total sales</t>
  </si>
  <si>
    <t>% of total sales</t>
  </si>
  <si>
    <t>Question 7: Using formula, calculate the percentage sales of each day to total sales</t>
  </si>
  <si>
    <t>1Monday549</t>
  </si>
  <si>
    <t>1Tuesday431</t>
  </si>
  <si>
    <t>1Wednesday847</t>
  </si>
  <si>
    <t>1Thursday201</t>
  </si>
  <si>
    <t>Answer</t>
  </si>
  <si>
    <t>Text</t>
  </si>
  <si>
    <t>Question 8: Using formula, extract day from the following text</t>
  </si>
  <si>
    <t>Question 9: Using formula, merge the value in column in A, B &amp; C to fill the column D as shown in the first row</t>
  </si>
  <si>
    <t>Instructions:</t>
  </si>
  <si>
    <t>1. Answer the questions subsequent sheets as per the instructions given</t>
  </si>
  <si>
    <t>2. Keep the formula as it is in your answer for assessment</t>
  </si>
  <si>
    <t>3. Do not provide answer through manual calculation</t>
  </si>
  <si>
    <t>Question 4: Using Vlookup, find the the sales quantity of the following products and calculate the average sales quantity</t>
  </si>
  <si>
    <t>Average sales</t>
  </si>
  <si>
    <t>Question 10: Format the following table as per the below details</t>
  </si>
  <si>
    <t>Font</t>
  </si>
  <si>
    <t xml:space="preserve">Calibri </t>
  </si>
  <si>
    <t>Font Size</t>
  </si>
  <si>
    <t>Number of digits after decimal for all numerical values</t>
  </si>
  <si>
    <t>Sr. No</t>
  </si>
  <si>
    <t>Question 11: Remove all the duplicate product ids and calculate the number of unique product id.</t>
  </si>
  <si>
    <t>Question 12: Use formula to create the following autofill dashboard based on sheet 1 for total sales quantity for each week</t>
  </si>
  <si>
    <t xml:space="preserve">Question 13: What will you use to lock top row in any data sheet? (Max 5 word answer) </t>
  </si>
  <si>
    <t xml:space="preserve">Question 14: What are the different application of conditional formatting? (Minimum 2) </t>
  </si>
  <si>
    <t>Total Time: 25 mins</t>
  </si>
  <si>
    <t>Basic Excel Skill Test</t>
  </si>
  <si>
    <t>Row Labels</t>
  </si>
  <si>
    <t>Grand Total</t>
  </si>
  <si>
    <t>Sum of Sales Quantity</t>
  </si>
  <si>
    <t>E</t>
  </si>
  <si>
    <t>F</t>
  </si>
  <si>
    <r>
      <t>Tap View &gt; </t>
    </r>
    <r>
      <rPr>
        <sz val="10"/>
        <color theme="1"/>
        <rFont val="Arial"/>
        <family val="2"/>
      </rPr>
      <t>Freeze Panes</t>
    </r>
    <r>
      <rPr>
        <sz val="10"/>
        <color theme="1"/>
        <rFont val="Arial"/>
        <family val="2"/>
      </rPr>
      <t>&gt; Freeze Top Row</t>
    </r>
  </si>
  <si>
    <t>Answer:Highlight important information in a dataset, detect issues, and (2) Visually analyze data using data bars, colour scales, and icon sets.</t>
  </si>
  <si>
    <t>Solution</t>
  </si>
  <si>
    <t>Number of unique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</si>
</sst>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9" fontId="0" fillId="0" borderId="1" xfId="1" applyFont="1" applyBorder="1"/>
    <xf numFmtId="0" fontId="5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1" xfId="0" applyNumberFormat="1" applyBorder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1</xdr:row>
      <xdr:rowOff>66675</xdr:rowOff>
    </xdr:from>
    <xdr:to>
      <xdr:col>13</xdr:col>
      <xdr:colOff>523875</xdr:colOff>
      <xdr:row>1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439F56A-35EB-43E5-8F9E-D1B27734EBBE}"/>
            </a:ext>
          </a:extLst>
        </xdr:cNvPr>
        <xdr:cNvSpPr/>
      </xdr:nvSpPr>
      <xdr:spPr>
        <a:xfrm>
          <a:off x="8115300" y="257175"/>
          <a:ext cx="457200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Shukla" refreshedDate="45380.861314930553" createdVersion="8" refreshedVersion="8" minRefreshableVersion="3" recordCount="28" xr:uid="{C00ACCD7-4CFB-48F4-9369-0E21FE9298D6}">
  <cacheSource type="worksheet">
    <worksheetSource ref="A1:C29" sheet="2"/>
  </cacheSource>
  <cacheFields count="3">
    <cacheField name="Week" numFmtId="0">
      <sharedItems containsSemiMixedTypes="0" containsString="0" containsNumber="1" containsInteger="1" minValue="1" maxValue="4"/>
    </cacheField>
    <cacheField name="Day" numFmtId="0">
      <sharedItems count="7">
        <s v="Monday"/>
        <s v="Tuesday"/>
        <s v="Wednesday"/>
        <s v="Thursday"/>
        <s v="Friday"/>
        <s v="Saturday"/>
        <s v="Sunday"/>
      </sharedItems>
    </cacheField>
    <cacheField name="Sales Quantity" numFmtId="0">
      <sharedItems containsSemiMixedTypes="0" containsString="0" containsNumber="1" containsInteger="1" minValue="121" maxValue="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1"/>
    <x v="0"/>
    <n v="549"/>
  </r>
  <r>
    <n v="1"/>
    <x v="1"/>
    <n v="431"/>
  </r>
  <r>
    <n v="1"/>
    <x v="2"/>
    <n v="847"/>
  </r>
  <r>
    <n v="1"/>
    <x v="3"/>
    <n v="201"/>
  </r>
  <r>
    <n v="1"/>
    <x v="4"/>
    <n v="705"/>
  </r>
  <r>
    <n v="1"/>
    <x v="5"/>
    <n v="689"/>
  </r>
  <r>
    <n v="1"/>
    <x v="6"/>
    <n v="794"/>
  </r>
  <r>
    <n v="2"/>
    <x v="0"/>
    <n v="913"/>
  </r>
  <r>
    <n v="2"/>
    <x v="1"/>
    <n v="423"/>
  </r>
  <r>
    <n v="2"/>
    <x v="2"/>
    <n v="189"/>
  </r>
  <r>
    <n v="2"/>
    <x v="3"/>
    <n v="484"/>
  </r>
  <r>
    <n v="2"/>
    <x v="4"/>
    <n v="953"/>
  </r>
  <r>
    <n v="2"/>
    <x v="5"/>
    <n v="882"/>
  </r>
  <r>
    <n v="2"/>
    <x v="6"/>
    <n v="999"/>
  </r>
  <r>
    <n v="3"/>
    <x v="0"/>
    <n v="373"/>
  </r>
  <r>
    <n v="3"/>
    <x v="1"/>
    <n v="690"/>
  </r>
  <r>
    <n v="3"/>
    <x v="2"/>
    <n v="250"/>
  </r>
  <r>
    <n v="3"/>
    <x v="3"/>
    <n v="121"/>
  </r>
  <r>
    <n v="3"/>
    <x v="4"/>
    <n v="212"/>
  </r>
  <r>
    <n v="3"/>
    <x v="5"/>
    <n v="688"/>
  </r>
  <r>
    <n v="3"/>
    <x v="6"/>
    <n v="811"/>
  </r>
  <r>
    <n v="4"/>
    <x v="0"/>
    <n v="686"/>
  </r>
  <r>
    <n v="4"/>
    <x v="1"/>
    <n v="891"/>
  </r>
  <r>
    <n v="4"/>
    <x v="2"/>
    <n v="499"/>
  </r>
  <r>
    <n v="4"/>
    <x v="3"/>
    <n v="426"/>
  </r>
  <r>
    <n v="4"/>
    <x v="4"/>
    <n v="518"/>
  </r>
  <r>
    <n v="4"/>
    <x v="5"/>
    <n v="252"/>
  </r>
  <r>
    <n v="4"/>
    <x v="6"/>
    <n v="1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94FB3B-DF1B-4FAB-B222-72B8D932C59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4:I22" firstHeaderRow="1" firstDataRow="1" firstDataCol="1"/>
  <pivotFields count="3">
    <pivotField showAll="0"/>
    <pivotField axis="axisRow" showAll="0">
      <items count="8">
        <item x="6"/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Sales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084C-CF66-4DB3-B52F-5139339417A3}">
  <dimension ref="B3:G12"/>
  <sheetViews>
    <sheetView showGridLines="0" workbookViewId="0">
      <selection activeCell="E12" sqref="E12"/>
    </sheetView>
  </sheetViews>
  <sheetFormatPr defaultRowHeight="14.4" x14ac:dyDescent="0.3"/>
  <cols>
    <col min="2" max="2" width="22.21875" bestFit="1" customWidth="1"/>
    <col min="3" max="3" width="17.77734375" customWidth="1"/>
  </cols>
  <sheetData>
    <row r="3" spans="2:7" x14ac:dyDescent="0.3">
      <c r="B3" s="16" t="s">
        <v>518</v>
      </c>
      <c r="C3" s="16"/>
    </row>
    <row r="4" spans="2:7" x14ac:dyDescent="0.3">
      <c r="B4" s="11" t="s">
        <v>488</v>
      </c>
      <c r="C4" s="4"/>
      <c r="G4" s="7" t="s">
        <v>517</v>
      </c>
    </row>
    <row r="5" spans="2:7" x14ac:dyDescent="0.3">
      <c r="B5" s="11" t="s">
        <v>487</v>
      </c>
      <c r="C5" s="4"/>
    </row>
    <row r="6" spans="2:7" x14ac:dyDescent="0.3">
      <c r="B6" s="11" t="s">
        <v>0</v>
      </c>
      <c r="C6" s="4"/>
    </row>
    <row r="9" spans="2:7" x14ac:dyDescent="0.3">
      <c r="B9" s="14" t="s">
        <v>501</v>
      </c>
    </row>
    <row r="10" spans="2:7" x14ac:dyDescent="0.3">
      <c r="B10" s="8" t="s">
        <v>502</v>
      </c>
    </row>
    <row r="11" spans="2:7" x14ac:dyDescent="0.3">
      <c r="B11" s="8" t="s">
        <v>503</v>
      </c>
    </row>
    <row r="12" spans="2:7" x14ac:dyDescent="0.3">
      <c r="B12" s="8" t="s">
        <v>504</v>
      </c>
    </row>
  </sheetData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DC2D-6FD6-4244-B2C2-8F65322D6B1C}">
  <dimension ref="A1:M29"/>
  <sheetViews>
    <sheetView showGridLines="0" workbookViewId="0">
      <selection activeCell="F7" sqref="F7"/>
    </sheetView>
  </sheetViews>
  <sheetFormatPr defaultRowHeight="14.4" x14ac:dyDescent="0.3"/>
  <cols>
    <col min="2" max="2" width="11.44140625" bestFit="1" customWidth="1"/>
    <col min="3" max="3" width="13.88671875" bestFit="1" customWidth="1"/>
  </cols>
  <sheetData>
    <row r="1" spans="1:13" x14ac:dyDescent="0.3">
      <c r="A1" s="10" t="s">
        <v>9</v>
      </c>
      <c r="B1" s="10" t="s">
        <v>14</v>
      </c>
      <c r="C1" s="10" t="s">
        <v>1</v>
      </c>
    </row>
    <row r="2" spans="1:13" x14ac:dyDescent="0.3">
      <c r="A2" s="5">
        <v>1</v>
      </c>
      <c r="B2" s="5" t="s">
        <v>2</v>
      </c>
      <c r="C2" s="5">
        <v>549</v>
      </c>
      <c r="E2" s="7" t="s">
        <v>10</v>
      </c>
      <c r="M2" s="2">
        <f>SUM(C2:C29)</f>
        <v>15617</v>
      </c>
    </row>
    <row r="3" spans="1:13" x14ac:dyDescent="0.3">
      <c r="A3" s="5">
        <v>1</v>
      </c>
      <c r="B3" s="5" t="s">
        <v>3</v>
      </c>
      <c r="C3" s="5">
        <v>431</v>
      </c>
    </row>
    <row r="4" spans="1:13" x14ac:dyDescent="0.3">
      <c r="A4" s="5">
        <v>1</v>
      </c>
      <c r="B4" s="5" t="s">
        <v>4</v>
      </c>
      <c r="C4" s="5">
        <v>847</v>
      </c>
      <c r="E4" s="7" t="s">
        <v>11</v>
      </c>
      <c r="M4" s="2">
        <f>SUMIF(B2:B29,F7,C2:C29)</f>
        <v>2521</v>
      </c>
    </row>
    <row r="5" spans="1:13" x14ac:dyDescent="0.3">
      <c r="A5" s="5">
        <v>1</v>
      </c>
      <c r="B5" s="5" t="s">
        <v>5</v>
      </c>
      <c r="C5" s="5">
        <v>201</v>
      </c>
    </row>
    <row r="6" spans="1:13" x14ac:dyDescent="0.3">
      <c r="A6" s="5">
        <v>1</v>
      </c>
      <c r="B6" s="5" t="s">
        <v>6</v>
      </c>
      <c r="C6" s="5">
        <v>705</v>
      </c>
    </row>
    <row r="7" spans="1:13" x14ac:dyDescent="0.3">
      <c r="A7" s="5">
        <v>1</v>
      </c>
      <c r="B7" s="5" t="s">
        <v>7</v>
      </c>
      <c r="C7" s="5">
        <v>689</v>
      </c>
      <c r="F7" t="s">
        <v>2</v>
      </c>
    </row>
    <row r="8" spans="1:13" x14ac:dyDescent="0.3">
      <c r="A8" s="5">
        <v>1</v>
      </c>
      <c r="B8" s="5" t="s">
        <v>8</v>
      </c>
      <c r="C8" s="5">
        <v>794</v>
      </c>
    </row>
    <row r="9" spans="1:13" x14ac:dyDescent="0.3">
      <c r="A9" s="5">
        <v>2</v>
      </c>
      <c r="B9" s="5" t="s">
        <v>2</v>
      </c>
      <c r="C9" s="5">
        <v>913</v>
      </c>
    </row>
    <row r="10" spans="1:13" x14ac:dyDescent="0.3">
      <c r="A10" s="5">
        <v>2</v>
      </c>
      <c r="B10" s="5" t="s">
        <v>3</v>
      </c>
      <c r="C10" s="5">
        <v>423</v>
      </c>
    </row>
    <row r="11" spans="1:13" x14ac:dyDescent="0.3">
      <c r="A11" s="5">
        <v>2</v>
      </c>
      <c r="B11" s="5" t="s">
        <v>4</v>
      </c>
      <c r="C11" s="5">
        <v>189</v>
      </c>
    </row>
    <row r="12" spans="1:13" x14ac:dyDescent="0.3">
      <c r="A12" s="5">
        <v>2</v>
      </c>
      <c r="B12" s="5" t="s">
        <v>5</v>
      </c>
      <c r="C12" s="5">
        <v>484</v>
      </c>
    </row>
    <row r="13" spans="1:13" x14ac:dyDescent="0.3">
      <c r="A13" s="5">
        <v>2</v>
      </c>
      <c r="B13" s="5" t="s">
        <v>6</v>
      </c>
      <c r="C13" s="5">
        <v>953</v>
      </c>
    </row>
    <row r="14" spans="1:13" x14ac:dyDescent="0.3">
      <c r="A14" s="5">
        <v>2</v>
      </c>
      <c r="B14" s="5" t="s">
        <v>7</v>
      </c>
      <c r="C14" s="5">
        <v>882</v>
      </c>
    </row>
    <row r="15" spans="1:13" x14ac:dyDescent="0.3">
      <c r="A15" s="5">
        <v>2</v>
      </c>
      <c r="B15" s="5" t="s">
        <v>8</v>
      </c>
      <c r="C15" s="5">
        <v>999</v>
      </c>
    </row>
    <row r="16" spans="1:13" x14ac:dyDescent="0.3">
      <c r="A16" s="5">
        <v>3</v>
      </c>
      <c r="B16" s="5" t="s">
        <v>2</v>
      </c>
      <c r="C16" s="5">
        <v>373</v>
      </c>
    </row>
    <row r="17" spans="1:10" x14ac:dyDescent="0.3">
      <c r="A17" s="5">
        <v>3</v>
      </c>
      <c r="B17" s="5" t="s">
        <v>3</v>
      </c>
      <c r="C17" s="5">
        <v>690</v>
      </c>
    </row>
    <row r="18" spans="1:10" x14ac:dyDescent="0.3">
      <c r="A18" s="5">
        <v>3</v>
      </c>
      <c r="B18" s="5" t="s">
        <v>4</v>
      </c>
      <c r="C18" s="5">
        <v>250</v>
      </c>
    </row>
    <row r="19" spans="1:10" x14ac:dyDescent="0.3">
      <c r="A19" s="5">
        <v>3</v>
      </c>
      <c r="B19" s="5" t="s">
        <v>5</v>
      </c>
      <c r="C19" s="5">
        <v>121</v>
      </c>
      <c r="H19" s="27"/>
      <c r="I19" s="27"/>
      <c r="J19" s="27"/>
    </row>
    <row r="20" spans="1:10" x14ac:dyDescent="0.3">
      <c r="A20" s="5">
        <v>3</v>
      </c>
      <c r="B20" s="5" t="s">
        <v>6</v>
      </c>
      <c r="C20" s="5">
        <v>212</v>
      </c>
      <c r="H20" s="27"/>
      <c r="I20" s="29"/>
      <c r="J20" s="29"/>
    </row>
    <row r="21" spans="1:10" x14ac:dyDescent="0.3">
      <c r="A21" s="5">
        <v>3</v>
      </c>
      <c r="B21" s="5" t="s">
        <v>7</v>
      </c>
      <c r="C21" s="5">
        <v>688</v>
      </c>
      <c r="H21" s="27"/>
      <c r="I21" s="28"/>
      <c r="J21" s="28"/>
    </row>
    <row r="22" spans="1:10" x14ac:dyDescent="0.3">
      <c r="A22" s="5">
        <v>3</v>
      </c>
      <c r="B22" s="5" t="s">
        <v>8</v>
      </c>
      <c r="C22" s="5">
        <v>811</v>
      </c>
      <c r="H22" s="27"/>
      <c r="I22" s="28"/>
      <c r="J22" s="28"/>
    </row>
    <row r="23" spans="1:10" x14ac:dyDescent="0.3">
      <c r="A23" s="5">
        <v>4</v>
      </c>
      <c r="B23" s="5" t="s">
        <v>2</v>
      </c>
      <c r="C23" s="5">
        <v>686</v>
      </c>
      <c r="H23" s="27"/>
      <c r="I23" s="28"/>
      <c r="J23" s="28"/>
    </row>
    <row r="24" spans="1:10" x14ac:dyDescent="0.3">
      <c r="A24" s="5">
        <v>4</v>
      </c>
      <c r="B24" s="5" t="s">
        <v>3</v>
      </c>
      <c r="C24" s="5">
        <v>891</v>
      </c>
      <c r="H24" s="27"/>
      <c r="I24" s="28"/>
      <c r="J24" s="28"/>
    </row>
    <row r="25" spans="1:10" x14ac:dyDescent="0.3">
      <c r="A25" s="5">
        <v>4</v>
      </c>
      <c r="B25" s="5" t="s">
        <v>4</v>
      </c>
      <c r="C25" s="5">
        <v>499</v>
      </c>
    </row>
    <row r="26" spans="1:10" x14ac:dyDescent="0.3">
      <c r="A26" s="5">
        <v>4</v>
      </c>
      <c r="B26" s="5" t="s">
        <v>5</v>
      </c>
      <c r="C26" s="5">
        <v>426</v>
      </c>
    </row>
    <row r="27" spans="1:10" x14ac:dyDescent="0.3">
      <c r="A27" s="5">
        <v>4</v>
      </c>
      <c r="B27" s="5" t="s">
        <v>6</v>
      </c>
      <c r="C27" s="5">
        <v>518</v>
      </c>
    </row>
    <row r="28" spans="1:10" x14ac:dyDescent="0.3">
      <c r="A28" s="5">
        <v>4</v>
      </c>
      <c r="B28" s="5" t="s">
        <v>7</v>
      </c>
      <c r="C28" s="5">
        <v>252</v>
      </c>
    </row>
    <row r="29" spans="1:10" x14ac:dyDescent="0.3">
      <c r="A29" s="5">
        <v>4</v>
      </c>
      <c r="B29" s="5" t="s">
        <v>8</v>
      </c>
      <c r="C29" s="5">
        <v>141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DE01-0297-43FA-88F1-CF2B0D2BC5A1}">
  <dimension ref="A1:Q29"/>
  <sheetViews>
    <sheetView showGridLines="0" workbookViewId="0">
      <selection activeCell="M18" sqref="M18"/>
    </sheetView>
  </sheetViews>
  <sheetFormatPr defaultRowHeight="14.4" x14ac:dyDescent="0.3"/>
  <cols>
    <col min="2" max="2" width="10.109375" bestFit="1" customWidth="1"/>
    <col min="3" max="3" width="12.33203125" bestFit="1" customWidth="1"/>
    <col min="8" max="8" width="12.5546875" bestFit="1" customWidth="1"/>
    <col min="9" max="9" width="19.6640625" bestFit="1" customWidth="1"/>
    <col min="16" max="16" width="11.44140625" bestFit="1" customWidth="1"/>
    <col min="17" max="17" width="18.77734375" bestFit="1" customWidth="1"/>
  </cols>
  <sheetData>
    <row r="1" spans="1:17" x14ac:dyDescent="0.3">
      <c r="A1" s="10" t="s">
        <v>9</v>
      </c>
      <c r="B1" s="10" t="s">
        <v>14</v>
      </c>
      <c r="C1" s="10" t="s">
        <v>1</v>
      </c>
      <c r="F1" s="3" t="s">
        <v>12</v>
      </c>
      <c r="P1" s="17" t="s">
        <v>13</v>
      </c>
      <c r="Q1" s="17"/>
    </row>
    <row r="2" spans="1:17" x14ac:dyDescent="0.3">
      <c r="A2" s="5">
        <v>1</v>
      </c>
      <c r="B2" s="5" t="s">
        <v>2</v>
      </c>
      <c r="C2" s="5">
        <v>549</v>
      </c>
      <c r="P2" s="9" t="s">
        <v>14</v>
      </c>
      <c r="Q2" s="9" t="s">
        <v>15</v>
      </c>
    </row>
    <row r="3" spans="1:17" x14ac:dyDescent="0.3">
      <c r="A3" s="5">
        <v>1</v>
      </c>
      <c r="B3" s="5" t="s">
        <v>3</v>
      </c>
      <c r="C3" s="5">
        <v>431</v>
      </c>
      <c r="P3" s="9" t="s">
        <v>2</v>
      </c>
      <c r="Q3" s="9"/>
    </row>
    <row r="4" spans="1:17" x14ac:dyDescent="0.3">
      <c r="A4" s="5">
        <v>1</v>
      </c>
      <c r="B4" s="5" t="s">
        <v>4</v>
      </c>
      <c r="C4" s="5">
        <v>847</v>
      </c>
      <c r="P4" s="9" t="s">
        <v>3</v>
      </c>
      <c r="Q4" s="9"/>
    </row>
    <row r="5" spans="1:17" x14ac:dyDescent="0.3">
      <c r="A5" s="5">
        <v>1</v>
      </c>
      <c r="B5" s="5" t="s">
        <v>5</v>
      </c>
      <c r="C5" s="5">
        <v>201</v>
      </c>
      <c r="P5" s="9" t="s">
        <v>4</v>
      </c>
      <c r="Q5" s="9"/>
    </row>
    <row r="6" spans="1:17" x14ac:dyDescent="0.3">
      <c r="A6" s="5">
        <v>1</v>
      </c>
      <c r="B6" s="5" t="s">
        <v>6</v>
      </c>
      <c r="C6" s="5">
        <v>705</v>
      </c>
      <c r="P6" s="9" t="s">
        <v>5</v>
      </c>
      <c r="Q6" s="9"/>
    </row>
    <row r="7" spans="1:17" x14ac:dyDescent="0.3">
      <c r="A7" s="5">
        <v>1</v>
      </c>
      <c r="B7" s="5" t="s">
        <v>7</v>
      </c>
      <c r="C7" s="5">
        <v>689</v>
      </c>
      <c r="P7" s="9" t="s">
        <v>6</v>
      </c>
      <c r="Q7" s="9"/>
    </row>
    <row r="8" spans="1:17" x14ac:dyDescent="0.3">
      <c r="A8" s="5">
        <v>1</v>
      </c>
      <c r="B8" s="5" t="s">
        <v>8</v>
      </c>
      <c r="C8" s="5">
        <v>794</v>
      </c>
      <c r="P8" s="9" t="s">
        <v>7</v>
      </c>
      <c r="Q8" s="9"/>
    </row>
    <row r="9" spans="1:17" x14ac:dyDescent="0.3">
      <c r="A9" s="5">
        <v>2</v>
      </c>
      <c r="B9" s="5" t="s">
        <v>2</v>
      </c>
      <c r="C9" s="5">
        <v>913</v>
      </c>
      <c r="P9" s="9" t="s">
        <v>8</v>
      </c>
      <c r="Q9" s="9"/>
    </row>
    <row r="10" spans="1:17" x14ac:dyDescent="0.3">
      <c r="A10" s="5">
        <v>2</v>
      </c>
      <c r="B10" s="5" t="s">
        <v>3</v>
      </c>
      <c r="C10" s="5">
        <v>423</v>
      </c>
    </row>
    <row r="11" spans="1:17" x14ac:dyDescent="0.3">
      <c r="A11" s="5">
        <v>2</v>
      </c>
      <c r="B11" s="5" t="s">
        <v>4</v>
      </c>
      <c r="C11" s="5">
        <v>189</v>
      </c>
    </row>
    <row r="12" spans="1:17" x14ac:dyDescent="0.3">
      <c r="A12" s="5">
        <v>2</v>
      </c>
      <c r="B12" s="5" t="s">
        <v>5</v>
      </c>
      <c r="C12" s="5">
        <v>484</v>
      </c>
    </row>
    <row r="13" spans="1:17" x14ac:dyDescent="0.3">
      <c r="A13" s="5">
        <v>2</v>
      </c>
      <c r="B13" s="5" t="s">
        <v>6</v>
      </c>
      <c r="C13" s="5">
        <v>953</v>
      </c>
    </row>
    <row r="14" spans="1:17" x14ac:dyDescent="0.3">
      <c r="A14" s="5">
        <v>2</v>
      </c>
      <c r="B14" s="5" t="s">
        <v>7</v>
      </c>
      <c r="C14" s="5">
        <v>882</v>
      </c>
      <c r="H14" s="21" t="s">
        <v>519</v>
      </c>
      <c r="I14" t="s">
        <v>521</v>
      </c>
    </row>
    <row r="15" spans="1:17" x14ac:dyDescent="0.3">
      <c r="A15" s="5">
        <v>2</v>
      </c>
      <c r="B15" s="5" t="s">
        <v>8</v>
      </c>
      <c r="C15" s="5">
        <v>999</v>
      </c>
      <c r="H15" s="22" t="s">
        <v>8</v>
      </c>
      <c r="I15" s="23">
        <v>2745</v>
      </c>
    </row>
    <row r="16" spans="1:17" x14ac:dyDescent="0.3">
      <c r="A16" s="5">
        <v>3</v>
      </c>
      <c r="B16" s="5" t="s">
        <v>2</v>
      </c>
      <c r="C16" s="5">
        <v>373</v>
      </c>
      <c r="H16" s="22" t="s">
        <v>2</v>
      </c>
      <c r="I16" s="23">
        <v>2521</v>
      </c>
    </row>
    <row r="17" spans="1:9" x14ac:dyDescent="0.3">
      <c r="A17" s="5">
        <v>3</v>
      </c>
      <c r="B17" s="5" t="s">
        <v>3</v>
      </c>
      <c r="C17" s="5">
        <v>690</v>
      </c>
      <c r="H17" s="22" t="s">
        <v>3</v>
      </c>
      <c r="I17" s="23">
        <v>2435</v>
      </c>
    </row>
    <row r="18" spans="1:9" x14ac:dyDescent="0.3">
      <c r="A18" s="5">
        <v>3</v>
      </c>
      <c r="B18" s="5" t="s">
        <v>4</v>
      </c>
      <c r="C18" s="5">
        <v>250</v>
      </c>
      <c r="H18" s="22" t="s">
        <v>4</v>
      </c>
      <c r="I18" s="23">
        <v>1785</v>
      </c>
    </row>
    <row r="19" spans="1:9" x14ac:dyDescent="0.3">
      <c r="A19" s="5">
        <v>3</v>
      </c>
      <c r="B19" s="5" t="s">
        <v>5</v>
      </c>
      <c r="C19" s="5">
        <v>121</v>
      </c>
      <c r="H19" s="22" t="s">
        <v>5</v>
      </c>
      <c r="I19" s="23">
        <v>1232</v>
      </c>
    </row>
    <row r="20" spans="1:9" x14ac:dyDescent="0.3">
      <c r="A20" s="5">
        <v>3</v>
      </c>
      <c r="B20" s="5" t="s">
        <v>6</v>
      </c>
      <c r="C20" s="5">
        <v>212</v>
      </c>
      <c r="H20" s="22" t="s">
        <v>6</v>
      </c>
      <c r="I20" s="23">
        <v>2388</v>
      </c>
    </row>
    <row r="21" spans="1:9" x14ac:dyDescent="0.3">
      <c r="A21" s="5">
        <v>3</v>
      </c>
      <c r="B21" s="5" t="s">
        <v>7</v>
      </c>
      <c r="C21" s="5">
        <v>688</v>
      </c>
      <c r="H21" s="22" t="s">
        <v>7</v>
      </c>
      <c r="I21" s="23">
        <v>2511</v>
      </c>
    </row>
    <row r="22" spans="1:9" x14ac:dyDescent="0.3">
      <c r="A22" s="5">
        <v>3</v>
      </c>
      <c r="B22" s="5" t="s">
        <v>8</v>
      </c>
      <c r="C22" s="5">
        <v>811</v>
      </c>
      <c r="H22" s="22" t="s">
        <v>520</v>
      </c>
      <c r="I22" s="23">
        <v>15617</v>
      </c>
    </row>
    <row r="23" spans="1:9" x14ac:dyDescent="0.3">
      <c r="A23" s="5">
        <v>4</v>
      </c>
      <c r="B23" s="5" t="s">
        <v>2</v>
      </c>
      <c r="C23" s="5">
        <v>686</v>
      </c>
    </row>
    <row r="24" spans="1:9" x14ac:dyDescent="0.3">
      <c r="A24" s="5">
        <v>4</v>
      </c>
      <c r="B24" s="5" t="s">
        <v>3</v>
      </c>
      <c r="C24" s="5">
        <v>891</v>
      </c>
    </row>
    <row r="25" spans="1:9" x14ac:dyDescent="0.3">
      <c r="A25" s="5">
        <v>4</v>
      </c>
      <c r="B25" s="5" t="s">
        <v>4</v>
      </c>
      <c r="C25" s="5">
        <v>499</v>
      </c>
    </row>
    <row r="26" spans="1:9" x14ac:dyDescent="0.3">
      <c r="A26" s="5">
        <v>4</v>
      </c>
      <c r="B26" s="5" t="s">
        <v>5</v>
      </c>
      <c r="C26" s="5">
        <v>426</v>
      </c>
    </row>
    <row r="27" spans="1:9" x14ac:dyDescent="0.3">
      <c r="A27" s="5">
        <v>4</v>
      </c>
      <c r="B27" s="5" t="s">
        <v>6</v>
      </c>
      <c r="C27" s="5">
        <v>518</v>
      </c>
    </row>
    <row r="28" spans="1:9" x14ac:dyDescent="0.3">
      <c r="A28" s="5">
        <v>4</v>
      </c>
      <c r="B28" s="5" t="s">
        <v>7</v>
      </c>
      <c r="C28" s="5">
        <v>252</v>
      </c>
    </row>
    <row r="29" spans="1:9" x14ac:dyDescent="0.3">
      <c r="A29" s="5">
        <v>4</v>
      </c>
      <c r="B29" s="5" t="s">
        <v>8</v>
      </c>
      <c r="C29" s="5">
        <v>141</v>
      </c>
    </row>
  </sheetData>
  <mergeCells count="1"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E9EB-FDFF-4C20-9242-9509B550713C}">
  <dimension ref="A1:F233"/>
  <sheetViews>
    <sheetView showGridLines="0" workbookViewId="0">
      <selection activeCell="F11" sqref="F11"/>
    </sheetView>
  </sheetViews>
  <sheetFormatPr defaultRowHeight="14.4" x14ac:dyDescent="0.3"/>
  <cols>
    <col min="1" max="1" width="10" customWidth="1"/>
    <col min="2" max="2" width="13.6640625" customWidth="1"/>
    <col min="5" max="5" width="15.21875" customWidth="1"/>
    <col min="6" max="6" width="12.33203125" bestFit="1" customWidth="1"/>
  </cols>
  <sheetData>
    <row r="1" spans="1:6" x14ac:dyDescent="0.3">
      <c r="A1" s="10" t="s">
        <v>16</v>
      </c>
      <c r="B1" s="10" t="s">
        <v>1</v>
      </c>
    </row>
    <row r="2" spans="1:6" x14ac:dyDescent="0.3">
      <c r="A2" s="5" t="s">
        <v>18</v>
      </c>
      <c r="B2" s="5">
        <v>7381</v>
      </c>
      <c r="E2" s="7" t="s">
        <v>505</v>
      </c>
    </row>
    <row r="3" spans="1:6" x14ac:dyDescent="0.3">
      <c r="A3" s="5" t="s">
        <v>19</v>
      </c>
      <c r="B3" s="5">
        <v>9925</v>
      </c>
    </row>
    <row r="4" spans="1:6" x14ac:dyDescent="0.3">
      <c r="A4" s="5" t="s">
        <v>20</v>
      </c>
      <c r="B4" s="5">
        <v>2874</v>
      </c>
      <c r="E4" s="6" t="s">
        <v>16</v>
      </c>
      <c r="F4" s="6" t="s">
        <v>1</v>
      </c>
    </row>
    <row r="5" spans="1:6" x14ac:dyDescent="0.3">
      <c r="A5" s="5" t="s">
        <v>21</v>
      </c>
      <c r="B5" s="5">
        <v>4359</v>
      </c>
      <c r="E5" s="5" t="s">
        <v>21</v>
      </c>
      <c r="F5" s="4">
        <f>VLOOKUP(E5,A1:B233,2,0)</f>
        <v>4359</v>
      </c>
    </row>
    <row r="6" spans="1:6" x14ac:dyDescent="0.3">
      <c r="A6" s="5" t="s">
        <v>22</v>
      </c>
      <c r="B6" s="5">
        <v>4086</v>
      </c>
      <c r="E6" s="5" t="s">
        <v>60</v>
      </c>
      <c r="F6" s="4">
        <f t="shared" ref="F6:F10" si="0">VLOOKUP(E6,A2:B234,2,0)</f>
        <v>9675</v>
      </c>
    </row>
    <row r="7" spans="1:6" x14ac:dyDescent="0.3">
      <c r="A7" s="5" t="s">
        <v>23</v>
      </c>
      <c r="B7" s="5">
        <v>8556</v>
      </c>
      <c r="E7" s="5" t="s">
        <v>244</v>
      </c>
      <c r="F7" s="4">
        <f t="shared" si="0"/>
        <v>8262</v>
      </c>
    </row>
    <row r="8" spans="1:6" x14ac:dyDescent="0.3">
      <c r="A8" s="5" t="s">
        <v>24</v>
      </c>
      <c r="B8" s="5">
        <v>1069</v>
      </c>
      <c r="E8" s="5" t="s">
        <v>229</v>
      </c>
      <c r="F8" s="4">
        <f t="shared" si="0"/>
        <v>9318</v>
      </c>
    </row>
    <row r="9" spans="1:6" x14ac:dyDescent="0.3">
      <c r="A9" s="5" t="s">
        <v>25</v>
      </c>
      <c r="B9" s="5">
        <v>9432</v>
      </c>
      <c r="E9" s="5" t="s">
        <v>233</v>
      </c>
      <c r="F9" s="4">
        <f t="shared" si="0"/>
        <v>4276</v>
      </c>
    </row>
    <row r="10" spans="1:6" x14ac:dyDescent="0.3">
      <c r="A10" s="5" t="s">
        <v>26</v>
      </c>
      <c r="B10" s="5">
        <v>1151</v>
      </c>
      <c r="E10" s="5" t="s">
        <v>506</v>
      </c>
      <c r="F10" s="4">
        <f>AVERAGE(B2:B233)</f>
        <v>5397.7801724137935</v>
      </c>
    </row>
    <row r="11" spans="1:6" x14ac:dyDescent="0.3">
      <c r="A11" s="5" t="s">
        <v>27</v>
      </c>
      <c r="B11" s="5">
        <v>8357</v>
      </c>
    </row>
    <row r="12" spans="1:6" x14ac:dyDescent="0.3">
      <c r="A12" s="5" t="s">
        <v>28</v>
      </c>
      <c r="B12" s="5">
        <v>4543</v>
      </c>
    </row>
    <row r="13" spans="1:6" x14ac:dyDescent="0.3">
      <c r="A13" s="5" t="s">
        <v>29</v>
      </c>
      <c r="B13" s="5">
        <v>2946</v>
      </c>
    </row>
    <row r="14" spans="1:6" x14ac:dyDescent="0.3">
      <c r="A14" s="5" t="s">
        <v>30</v>
      </c>
      <c r="B14" s="5">
        <v>5829</v>
      </c>
    </row>
    <row r="15" spans="1:6" x14ac:dyDescent="0.3">
      <c r="A15" s="5" t="s">
        <v>31</v>
      </c>
      <c r="B15" s="5">
        <v>7032</v>
      </c>
    </row>
    <row r="16" spans="1:6" x14ac:dyDescent="0.3">
      <c r="A16" s="5" t="s">
        <v>32</v>
      </c>
      <c r="B16" s="5">
        <v>3152</v>
      </c>
    </row>
    <row r="17" spans="1:2" x14ac:dyDescent="0.3">
      <c r="A17" s="5" t="s">
        <v>33</v>
      </c>
      <c r="B17" s="5">
        <v>8894</v>
      </c>
    </row>
    <row r="18" spans="1:2" x14ac:dyDescent="0.3">
      <c r="A18" s="5" t="s">
        <v>34</v>
      </c>
      <c r="B18" s="5">
        <v>5381</v>
      </c>
    </row>
    <row r="19" spans="1:2" x14ac:dyDescent="0.3">
      <c r="A19" s="5" t="s">
        <v>35</v>
      </c>
      <c r="B19" s="5">
        <v>6832</v>
      </c>
    </row>
    <row r="20" spans="1:2" x14ac:dyDescent="0.3">
      <c r="A20" s="5" t="s">
        <v>36</v>
      </c>
      <c r="B20" s="5">
        <v>4218</v>
      </c>
    </row>
    <row r="21" spans="1:2" x14ac:dyDescent="0.3">
      <c r="A21" s="5" t="s">
        <v>37</v>
      </c>
      <c r="B21" s="5">
        <v>5131</v>
      </c>
    </row>
    <row r="22" spans="1:2" x14ac:dyDescent="0.3">
      <c r="A22" s="5" t="s">
        <v>38</v>
      </c>
      <c r="B22" s="5">
        <v>7695</v>
      </c>
    </row>
    <row r="23" spans="1:2" x14ac:dyDescent="0.3">
      <c r="A23" s="5" t="s">
        <v>39</v>
      </c>
      <c r="B23" s="5">
        <v>4794</v>
      </c>
    </row>
    <row r="24" spans="1:2" x14ac:dyDescent="0.3">
      <c r="A24" s="5" t="s">
        <v>40</v>
      </c>
      <c r="B24" s="5">
        <v>6525</v>
      </c>
    </row>
    <row r="25" spans="1:2" x14ac:dyDescent="0.3">
      <c r="A25" s="5" t="s">
        <v>41</v>
      </c>
      <c r="B25" s="5">
        <v>3303</v>
      </c>
    </row>
    <row r="26" spans="1:2" x14ac:dyDescent="0.3">
      <c r="A26" s="5" t="s">
        <v>42</v>
      </c>
      <c r="B26" s="5">
        <v>9973</v>
      </c>
    </row>
    <row r="27" spans="1:2" x14ac:dyDescent="0.3">
      <c r="A27" s="5" t="s">
        <v>43</v>
      </c>
      <c r="B27" s="5">
        <v>5756</v>
      </c>
    </row>
    <row r="28" spans="1:2" x14ac:dyDescent="0.3">
      <c r="A28" s="5" t="s">
        <v>44</v>
      </c>
      <c r="B28" s="5">
        <v>2666</v>
      </c>
    </row>
    <row r="29" spans="1:2" x14ac:dyDescent="0.3">
      <c r="A29" s="5" t="s">
        <v>45</v>
      </c>
      <c r="B29" s="5">
        <v>8803</v>
      </c>
    </row>
    <row r="30" spans="1:2" x14ac:dyDescent="0.3">
      <c r="A30" s="5" t="s">
        <v>46</v>
      </c>
      <c r="B30" s="5">
        <v>3643</v>
      </c>
    </row>
    <row r="31" spans="1:2" x14ac:dyDescent="0.3">
      <c r="A31" s="5" t="s">
        <v>47</v>
      </c>
      <c r="B31" s="5">
        <v>4956</v>
      </c>
    </row>
    <row r="32" spans="1:2" x14ac:dyDescent="0.3">
      <c r="A32" s="5" t="s">
        <v>48</v>
      </c>
      <c r="B32" s="5">
        <v>4553</v>
      </c>
    </row>
    <row r="33" spans="1:2" x14ac:dyDescent="0.3">
      <c r="A33" s="5" t="s">
        <v>49</v>
      </c>
      <c r="B33" s="5">
        <v>6424</v>
      </c>
    </row>
    <row r="34" spans="1:2" x14ac:dyDescent="0.3">
      <c r="A34" s="5" t="s">
        <v>50</v>
      </c>
      <c r="B34" s="5">
        <v>1856</v>
      </c>
    </row>
    <row r="35" spans="1:2" x14ac:dyDescent="0.3">
      <c r="A35" s="5" t="s">
        <v>51</v>
      </c>
      <c r="B35" s="5">
        <v>6384</v>
      </c>
    </row>
    <row r="36" spans="1:2" x14ac:dyDescent="0.3">
      <c r="A36" s="5" t="s">
        <v>52</v>
      </c>
      <c r="B36" s="5">
        <v>3270</v>
      </c>
    </row>
    <row r="37" spans="1:2" x14ac:dyDescent="0.3">
      <c r="A37" s="5" t="s">
        <v>53</v>
      </c>
      <c r="B37" s="5">
        <v>2353</v>
      </c>
    </row>
    <row r="38" spans="1:2" x14ac:dyDescent="0.3">
      <c r="A38" s="5" t="s">
        <v>54</v>
      </c>
      <c r="B38" s="5">
        <v>5023</v>
      </c>
    </row>
    <row r="39" spans="1:2" x14ac:dyDescent="0.3">
      <c r="A39" s="5" t="s">
        <v>55</v>
      </c>
      <c r="B39" s="5">
        <v>7554</v>
      </c>
    </row>
    <row r="40" spans="1:2" x14ac:dyDescent="0.3">
      <c r="A40" s="5" t="s">
        <v>56</v>
      </c>
      <c r="B40" s="5">
        <v>8821</v>
      </c>
    </row>
    <row r="41" spans="1:2" x14ac:dyDescent="0.3">
      <c r="A41" s="5" t="s">
        <v>57</v>
      </c>
      <c r="B41" s="5">
        <v>3906</v>
      </c>
    </row>
    <row r="42" spans="1:2" x14ac:dyDescent="0.3">
      <c r="A42" s="5" t="s">
        <v>58</v>
      </c>
      <c r="B42" s="5">
        <v>3036</v>
      </c>
    </row>
    <row r="43" spans="1:2" x14ac:dyDescent="0.3">
      <c r="A43" s="5" t="s">
        <v>59</v>
      </c>
      <c r="B43" s="5">
        <v>7233</v>
      </c>
    </row>
    <row r="44" spans="1:2" x14ac:dyDescent="0.3">
      <c r="A44" s="5" t="s">
        <v>60</v>
      </c>
      <c r="B44" s="5">
        <v>9675</v>
      </c>
    </row>
    <row r="45" spans="1:2" x14ac:dyDescent="0.3">
      <c r="A45" s="5" t="s">
        <v>61</v>
      </c>
      <c r="B45" s="5">
        <v>3226</v>
      </c>
    </row>
    <row r="46" spans="1:2" x14ac:dyDescent="0.3">
      <c r="A46" s="5" t="s">
        <v>62</v>
      </c>
      <c r="B46" s="5">
        <v>6403</v>
      </c>
    </row>
    <row r="47" spans="1:2" x14ac:dyDescent="0.3">
      <c r="A47" s="5" t="s">
        <v>63</v>
      </c>
      <c r="B47" s="5">
        <v>1912</v>
      </c>
    </row>
    <row r="48" spans="1:2" x14ac:dyDescent="0.3">
      <c r="A48" s="5" t="s">
        <v>64</v>
      </c>
      <c r="B48" s="5">
        <v>2156</v>
      </c>
    </row>
    <row r="49" spans="1:2" x14ac:dyDescent="0.3">
      <c r="A49" s="5" t="s">
        <v>65</v>
      </c>
      <c r="B49" s="5">
        <v>1562</v>
      </c>
    </row>
    <row r="50" spans="1:2" x14ac:dyDescent="0.3">
      <c r="A50" s="5" t="s">
        <v>66</v>
      </c>
      <c r="B50" s="5">
        <v>2052</v>
      </c>
    </row>
    <row r="51" spans="1:2" x14ac:dyDescent="0.3">
      <c r="A51" s="5" t="s">
        <v>67</v>
      </c>
      <c r="B51" s="5">
        <v>4352</v>
      </c>
    </row>
    <row r="52" spans="1:2" x14ac:dyDescent="0.3">
      <c r="A52" s="5" t="s">
        <v>68</v>
      </c>
      <c r="B52" s="5">
        <v>4182</v>
      </c>
    </row>
    <row r="53" spans="1:2" x14ac:dyDescent="0.3">
      <c r="A53" s="5" t="s">
        <v>69</v>
      </c>
      <c r="B53" s="5">
        <v>9039</v>
      </c>
    </row>
    <row r="54" spans="1:2" x14ac:dyDescent="0.3">
      <c r="A54" s="5" t="s">
        <v>70</v>
      </c>
      <c r="B54" s="5">
        <v>1212</v>
      </c>
    </row>
    <row r="55" spans="1:2" x14ac:dyDescent="0.3">
      <c r="A55" s="5" t="s">
        <v>71</v>
      </c>
      <c r="B55" s="5">
        <v>1772</v>
      </c>
    </row>
    <row r="56" spans="1:2" x14ac:dyDescent="0.3">
      <c r="A56" s="5" t="s">
        <v>72</v>
      </c>
      <c r="B56" s="5">
        <v>6714</v>
      </c>
    </row>
    <row r="57" spans="1:2" x14ac:dyDescent="0.3">
      <c r="A57" s="5" t="s">
        <v>73</v>
      </c>
      <c r="B57" s="5">
        <v>8164</v>
      </c>
    </row>
    <row r="58" spans="1:2" x14ac:dyDescent="0.3">
      <c r="A58" s="5" t="s">
        <v>74</v>
      </c>
      <c r="B58" s="5">
        <v>5828</v>
      </c>
    </row>
    <row r="59" spans="1:2" x14ac:dyDescent="0.3">
      <c r="A59" s="5" t="s">
        <v>75</v>
      </c>
      <c r="B59" s="5">
        <v>1828</v>
      </c>
    </row>
    <row r="60" spans="1:2" x14ac:dyDescent="0.3">
      <c r="A60" s="5" t="s">
        <v>76</v>
      </c>
      <c r="B60" s="5">
        <v>7596</v>
      </c>
    </row>
    <row r="61" spans="1:2" x14ac:dyDescent="0.3">
      <c r="A61" s="5" t="s">
        <v>77</v>
      </c>
      <c r="B61" s="5">
        <v>9800</v>
      </c>
    </row>
    <row r="62" spans="1:2" x14ac:dyDescent="0.3">
      <c r="A62" s="5" t="s">
        <v>78</v>
      </c>
      <c r="B62" s="5">
        <v>4654</v>
      </c>
    </row>
    <row r="63" spans="1:2" x14ac:dyDescent="0.3">
      <c r="A63" s="5" t="s">
        <v>79</v>
      </c>
      <c r="B63" s="5">
        <v>5275</v>
      </c>
    </row>
    <row r="64" spans="1:2" x14ac:dyDescent="0.3">
      <c r="A64" s="5" t="s">
        <v>80</v>
      </c>
      <c r="B64" s="5">
        <v>5068</v>
      </c>
    </row>
    <row r="65" spans="1:2" x14ac:dyDescent="0.3">
      <c r="A65" s="5" t="s">
        <v>81</v>
      </c>
      <c r="B65" s="5">
        <v>7643</v>
      </c>
    </row>
    <row r="66" spans="1:2" x14ac:dyDescent="0.3">
      <c r="A66" s="5" t="s">
        <v>82</v>
      </c>
      <c r="B66" s="5">
        <v>4801</v>
      </c>
    </row>
    <row r="67" spans="1:2" x14ac:dyDescent="0.3">
      <c r="A67" s="5" t="s">
        <v>83</v>
      </c>
      <c r="B67" s="5">
        <v>6283</v>
      </c>
    </row>
    <row r="68" spans="1:2" x14ac:dyDescent="0.3">
      <c r="A68" s="5" t="s">
        <v>84</v>
      </c>
      <c r="B68" s="5">
        <v>9659</v>
      </c>
    </row>
    <row r="69" spans="1:2" x14ac:dyDescent="0.3">
      <c r="A69" s="5" t="s">
        <v>85</v>
      </c>
      <c r="B69" s="5">
        <v>8256</v>
      </c>
    </row>
    <row r="70" spans="1:2" x14ac:dyDescent="0.3">
      <c r="A70" s="5" t="s">
        <v>86</v>
      </c>
      <c r="B70" s="5">
        <v>2623</v>
      </c>
    </row>
    <row r="71" spans="1:2" x14ac:dyDescent="0.3">
      <c r="A71" s="5" t="s">
        <v>87</v>
      </c>
      <c r="B71" s="5">
        <v>5017</v>
      </c>
    </row>
    <row r="72" spans="1:2" x14ac:dyDescent="0.3">
      <c r="A72" s="5" t="s">
        <v>88</v>
      </c>
      <c r="B72" s="5">
        <v>1247</v>
      </c>
    </row>
    <row r="73" spans="1:2" x14ac:dyDescent="0.3">
      <c r="A73" s="5" t="s">
        <v>89</v>
      </c>
      <c r="B73" s="5">
        <v>7284</v>
      </c>
    </row>
    <row r="74" spans="1:2" x14ac:dyDescent="0.3">
      <c r="A74" s="5" t="s">
        <v>90</v>
      </c>
      <c r="B74" s="5">
        <v>2494</v>
      </c>
    </row>
    <row r="75" spans="1:2" x14ac:dyDescent="0.3">
      <c r="A75" s="5" t="s">
        <v>91</v>
      </c>
      <c r="B75" s="5">
        <v>9413</v>
      </c>
    </row>
    <row r="76" spans="1:2" x14ac:dyDescent="0.3">
      <c r="A76" s="5" t="s">
        <v>92</v>
      </c>
      <c r="B76" s="5">
        <v>7018</v>
      </c>
    </row>
    <row r="77" spans="1:2" x14ac:dyDescent="0.3">
      <c r="A77" s="5" t="s">
        <v>93</v>
      </c>
      <c r="B77" s="5">
        <v>4548</v>
      </c>
    </row>
    <row r="78" spans="1:2" x14ac:dyDescent="0.3">
      <c r="A78" s="5" t="s">
        <v>94</v>
      </c>
      <c r="B78" s="5">
        <v>3758</v>
      </c>
    </row>
    <row r="79" spans="1:2" x14ac:dyDescent="0.3">
      <c r="A79" s="5" t="s">
        <v>95</v>
      </c>
      <c r="B79" s="5">
        <v>3652</v>
      </c>
    </row>
    <row r="80" spans="1:2" x14ac:dyDescent="0.3">
      <c r="A80" s="5" t="s">
        <v>96</v>
      </c>
      <c r="B80" s="5">
        <v>9420</v>
      </c>
    </row>
    <row r="81" spans="1:2" x14ac:dyDescent="0.3">
      <c r="A81" s="5" t="s">
        <v>97</v>
      </c>
      <c r="B81" s="5">
        <v>2173</v>
      </c>
    </row>
    <row r="82" spans="1:2" x14ac:dyDescent="0.3">
      <c r="A82" s="5" t="s">
        <v>98</v>
      </c>
      <c r="B82" s="5">
        <v>9809</v>
      </c>
    </row>
    <row r="83" spans="1:2" x14ac:dyDescent="0.3">
      <c r="A83" s="5" t="s">
        <v>99</v>
      </c>
      <c r="B83" s="5">
        <v>9691</v>
      </c>
    </row>
    <row r="84" spans="1:2" x14ac:dyDescent="0.3">
      <c r="A84" s="5" t="s">
        <v>100</v>
      </c>
      <c r="B84" s="5">
        <v>8513</v>
      </c>
    </row>
    <row r="85" spans="1:2" x14ac:dyDescent="0.3">
      <c r="A85" s="5" t="s">
        <v>101</v>
      </c>
      <c r="B85" s="5">
        <v>5120</v>
      </c>
    </row>
    <row r="86" spans="1:2" x14ac:dyDescent="0.3">
      <c r="A86" s="5" t="s">
        <v>102</v>
      </c>
      <c r="B86" s="5">
        <v>7609</v>
      </c>
    </row>
    <row r="87" spans="1:2" x14ac:dyDescent="0.3">
      <c r="A87" s="5" t="s">
        <v>103</v>
      </c>
      <c r="B87" s="5">
        <v>1939</v>
      </c>
    </row>
    <row r="88" spans="1:2" x14ac:dyDescent="0.3">
      <c r="A88" s="5" t="s">
        <v>104</v>
      </c>
      <c r="B88" s="5">
        <v>2832</v>
      </c>
    </row>
    <row r="89" spans="1:2" x14ac:dyDescent="0.3">
      <c r="A89" s="5" t="s">
        <v>105</v>
      </c>
      <c r="B89" s="5">
        <v>6020</v>
      </c>
    </row>
    <row r="90" spans="1:2" x14ac:dyDescent="0.3">
      <c r="A90" s="5" t="s">
        <v>106</v>
      </c>
      <c r="B90" s="5">
        <v>5707</v>
      </c>
    </row>
    <row r="91" spans="1:2" x14ac:dyDescent="0.3">
      <c r="A91" s="5" t="s">
        <v>107</v>
      </c>
      <c r="B91" s="5">
        <v>6596</v>
      </c>
    </row>
    <row r="92" spans="1:2" x14ac:dyDescent="0.3">
      <c r="A92" s="5" t="s">
        <v>108</v>
      </c>
      <c r="B92" s="5">
        <v>1925</v>
      </c>
    </row>
    <row r="93" spans="1:2" x14ac:dyDescent="0.3">
      <c r="A93" s="5" t="s">
        <v>109</v>
      </c>
      <c r="B93" s="5">
        <v>3298</v>
      </c>
    </row>
    <row r="94" spans="1:2" x14ac:dyDescent="0.3">
      <c r="A94" s="5" t="s">
        <v>110</v>
      </c>
      <c r="B94" s="5">
        <v>3021</v>
      </c>
    </row>
    <row r="95" spans="1:2" x14ac:dyDescent="0.3">
      <c r="A95" s="5" t="s">
        <v>111</v>
      </c>
      <c r="B95" s="5">
        <v>6786</v>
      </c>
    </row>
    <row r="96" spans="1:2" x14ac:dyDescent="0.3">
      <c r="A96" s="5" t="s">
        <v>112</v>
      </c>
      <c r="B96" s="5">
        <v>9233</v>
      </c>
    </row>
    <row r="97" spans="1:2" x14ac:dyDescent="0.3">
      <c r="A97" s="5" t="s">
        <v>113</v>
      </c>
      <c r="B97" s="5">
        <v>4438</v>
      </c>
    </row>
    <row r="98" spans="1:2" x14ac:dyDescent="0.3">
      <c r="A98" s="5" t="s">
        <v>114</v>
      </c>
      <c r="B98" s="5">
        <v>4175</v>
      </c>
    </row>
    <row r="99" spans="1:2" x14ac:dyDescent="0.3">
      <c r="A99" s="5" t="s">
        <v>115</v>
      </c>
      <c r="B99" s="5">
        <v>5190</v>
      </c>
    </row>
    <row r="100" spans="1:2" x14ac:dyDescent="0.3">
      <c r="A100" s="5" t="s">
        <v>116</v>
      </c>
      <c r="B100" s="5">
        <v>8039</v>
      </c>
    </row>
    <row r="101" spans="1:2" x14ac:dyDescent="0.3">
      <c r="A101" s="5" t="s">
        <v>117</v>
      </c>
      <c r="B101" s="5">
        <v>7188</v>
      </c>
    </row>
    <row r="102" spans="1:2" x14ac:dyDescent="0.3">
      <c r="A102" s="5" t="s">
        <v>118</v>
      </c>
      <c r="B102" s="5">
        <v>3530</v>
      </c>
    </row>
    <row r="103" spans="1:2" x14ac:dyDescent="0.3">
      <c r="A103" s="5" t="s">
        <v>119</v>
      </c>
      <c r="B103" s="5">
        <v>1190</v>
      </c>
    </row>
    <row r="104" spans="1:2" x14ac:dyDescent="0.3">
      <c r="A104" s="5" t="s">
        <v>120</v>
      </c>
      <c r="B104" s="5">
        <v>5303</v>
      </c>
    </row>
    <row r="105" spans="1:2" x14ac:dyDescent="0.3">
      <c r="A105" s="5" t="s">
        <v>121</v>
      </c>
      <c r="B105" s="5">
        <v>9132</v>
      </c>
    </row>
    <row r="106" spans="1:2" x14ac:dyDescent="0.3">
      <c r="A106" s="5" t="s">
        <v>122</v>
      </c>
      <c r="B106" s="5">
        <v>4474</v>
      </c>
    </row>
    <row r="107" spans="1:2" x14ac:dyDescent="0.3">
      <c r="A107" s="5" t="s">
        <v>123</v>
      </c>
      <c r="B107" s="5">
        <v>9228</v>
      </c>
    </row>
    <row r="108" spans="1:2" x14ac:dyDescent="0.3">
      <c r="A108" s="5" t="s">
        <v>124</v>
      </c>
      <c r="B108" s="5">
        <v>3289</v>
      </c>
    </row>
    <row r="109" spans="1:2" x14ac:dyDescent="0.3">
      <c r="A109" s="5" t="s">
        <v>125</v>
      </c>
      <c r="B109" s="5">
        <v>6083</v>
      </c>
    </row>
    <row r="110" spans="1:2" x14ac:dyDescent="0.3">
      <c r="A110" s="5" t="s">
        <v>126</v>
      </c>
      <c r="B110" s="5">
        <v>5119</v>
      </c>
    </row>
    <row r="111" spans="1:2" x14ac:dyDescent="0.3">
      <c r="A111" s="5" t="s">
        <v>127</v>
      </c>
      <c r="B111" s="5">
        <v>9533</v>
      </c>
    </row>
    <row r="112" spans="1:2" x14ac:dyDescent="0.3">
      <c r="A112" s="5" t="s">
        <v>128</v>
      </c>
      <c r="B112" s="5">
        <v>1115</v>
      </c>
    </row>
    <row r="113" spans="1:2" x14ac:dyDescent="0.3">
      <c r="A113" s="5" t="s">
        <v>129</v>
      </c>
      <c r="B113" s="5">
        <v>3883</v>
      </c>
    </row>
    <row r="114" spans="1:2" x14ac:dyDescent="0.3">
      <c r="A114" s="5" t="s">
        <v>130</v>
      </c>
      <c r="B114" s="5">
        <v>7696</v>
      </c>
    </row>
    <row r="115" spans="1:2" x14ac:dyDescent="0.3">
      <c r="A115" s="5" t="s">
        <v>131</v>
      </c>
      <c r="B115" s="5">
        <v>8576</v>
      </c>
    </row>
    <row r="116" spans="1:2" x14ac:dyDescent="0.3">
      <c r="A116" s="5" t="s">
        <v>132</v>
      </c>
      <c r="B116" s="5">
        <v>2573</v>
      </c>
    </row>
    <row r="117" spans="1:2" x14ac:dyDescent="0.3">
      <c r="A117" s="5" t="s">
        <v>133</v>
      </c>
      <c r="B117" s="5">
        <v>6393</v>
      </c>
    </row>
    <row r="118" spans="1:2" x14ac:dyDescent="0.3">
      <c r="A118" s="5" t="s">
        <v>134</v>
      </c>
      <c r="B118" s="5">
        <v>8353</v>
      </c>
    </row>
    <row r="119" spans="1:2" x14ac:dyDescent="0.3">
      <c r="A119" s="5" t="s">
        <v>135</v>
      </c>
      <c r="B119" s="5">
        <v>7272</v>
      </c>
    </row>
    <row r="120" spans="1:2" x14ac:dyDescent="0.3">
      <c r="A120" s="5" t="s">
        <v>136</v>
      </c>
      <c r="B120" s="5">
        <v>1026</v>
      </c>
    </row>
    <row r="121" spans="1:2" x14ac:dyDescent="0.3">
      <c r="A121" s="5" t="s">
        <v>137</v>
      </c>
      <c r="B121" s="5">
        <v>9199</v>
      </c>
    </row>
    <row r="122" spans="1:2" x14ac:dyDescent="0.3">
      <c r="A122" s="5" t="s">
        <v>138</v>
      </c>
      <c r="B122" s="5">
        <v>7144</v>
      </c>
    </row>
    <row r="123" spans="1:2" x14ac:dyDescent="0.3">
      <c r="A123" s="5" t="s">
        <v>139</v>
      </c>
      <c r="B123" s="5">
        <v>2667</v>
      </c>
    </row>
    <row r="124" spans="1:2" x14ac:dyDescent="0.3">
      <c r="A124" s="5" t="s">
        <v>140</v>
      </c>
      <c r="B124" s="5">
        <v>7183</v>
      </c>
    </row>
    <row r="125" spans="1:2" x14ac:dyDescent="0.3">
      <c r="A125" s="5" t="s">
        <v>141</v>
      </c>
      <c r="B125" s="5">
        <v>6329</v>
      </c>
    </row>
    <row r="126" spans="1:2" x14ac:dyDescent="0.3">
      <c r="A126" s="5" t="s">
        <v>142</v>
      </c>
      <c r="B126" s="5">
        <v>1611</v>
      </c>
    </row>
    <row r="127" spans="1:2" x14ac:dyDescent="0.3">
      <c r="A127" s="5" t="s">
        <v>143</v>
      </c>
      <c r="B127" s="5">
        <v>4097</v>
      </c>
    </row>
    <row r="128" spans="1:2" x14ac:dyDescent="0.3">
      <c r="A128" s="5" t="s">
        <v>144</v>
      </c>
      <c r="B128" s="5">
        <v>3883</v>
      </c>
    </row>
    <row r="129" spans="1:2" x14ac:dyDescent="0.3">
      <c r="A129" s="5" t="s">
        <v>145</v>
      </c>
      <c r="B129" s="5">
        <v>2389</v>
      </c>
    </row>
    <row r="130" spans="1:2" x14ac:dyDescent="0.3">
      <c r="A130" s="5" t="s">
        <v>146</v>
      </c>
      <c r="B130" s="5">
        <v>1943</v>
      </c>
    </row>
    <row r="131" spans="1:2" x14ac:dyDescent="0.3">
      <c r="A131" s="5" t="s">
        <v>147</v>
      </c>
      <c r="B131" s="5">
        <v>2309</v>
      </c>
    </row>
    <row r="132" spans="1:2" x14ac:dyDescent="0.3">
      <c r="A132" s="5" t="s">
        <v>148</v>
      </c>
      <c r="B132" s="5">
        <v>9493</v>
      </c>
    </row>
    <row r="133" spans="1:2" x14ac:dyDescent="0.3">
      <c r="A133" s="5" t="s">
        <v>149</v>
      </c>
      <c r="B133" s="5">
        <v>4028</v>
      </c>
    </row>
    <row r="134" spans="1:2" x14ac:dyDescent="0.3">
      <c r="A134" s="5" t="s">
        <v>150</v>
      </c>
      <c r="B134" s="5">
        <v>5834</v>
      </c>
    </row>
    <row r="135" spans="1:2" x14ac:dyDescent="0.3">
      <c r="A135" s="5" t="s">
        <v>151</v>
      </c>
      <c r="B135" s="5">
        <v>4363</v>
      </c>
    </row>
    <row r="136" spans="1:2" x14ac:dyDescent="0.3">
      <c r="A136" s="5" t="s">
        <v>152</v>
      </c>
      <c r="B136" s="5">
        <v>8063</v>
      </c>
    </row>
    <row r="137" spans="1:2" x14ac:dyDescent="0.3">
      <c r="A137" s="5" t="s">
        <v>153</v>
      </c>
      <c r="B137" s="5">
        <v>3085</v>
      </c>
    </row>
    <row r="138" spans="1:2" x14ac:dyDescent="0.3">
      <c r="A138" s="5" t="s">
        <v>154</v>
      </c>
      <c r="B138" s="5">
        <v>6099</v>
      </c>
    </row>
    <row r="139" spans="1:2" x14ac:dyDescent="0.3">
      <c r="A139" s="5" t="s">
        <v>155</v>
      </c>
      <c r="B139" s="5">
        <v>7805</v>
      </c>
    </row>
    <row r="140" spans="1:2" x14ac:dyDescent="0.3">
      <c r="A140" s="5" t="s">
        <v>156</v>
      </c>
      <c r="B140" s="5">
        <v>7234</v>
      </c>
    </row>
    <row r="141" spans="1:2" x14ac:dyDescent="0.3">
      <c r="A141" s="5" t="s">
        <v>157</v>
      </c>
      <c r="B141" s="5">
        <v>6740</v>
      </c>
    </row>
    <row r="142" spans="1:2" x14ac:dyDescent="0.3">
      <c r="A142" s="5" t="s">
        <v>158</v>
      </c>
      <c r="B142" s="5">
        <v>5039</v>
      </c>
    </row>
    <row r="143" spans="1:2" x14ac:dyDescent="0.3">
      <c r="A143" s="5" t="s">
        <v>159</v>
      </c>
      <c r="B143" s="5">
        <v>4881</v>
      </c>
    </row>
    <row r="144" spans="1:2" x14ac:dyDescent="0.3">
      <c r="A144" s="5" t="s">
        <v>160</v>
      </c>
      <c r="B144" s="5">
        <v>7333</v>
      </c>
    </row>
    <row r="145" spans="1:2" x14ac:dyDescent="0.3">
      <c r="A145" s="5" t="s">
        <v>161</v>
      </c>
      <c r="B145" s="5">
        <v>4306</v>
      </c>
    </row>
    <row r="146" spans="1:2" x14ac:dyDescent="0.3">
      <c r="A146" s="5" t="s">
        <v>162</v>
      </c>
      <c r="B146" s="5">
        <v>7977</v>
      </c>
    </row>
    <row r="147" spans="1:2" x14ac:dyDescent="0.3">
      <c r="A147" s="5" t="s">
        <v>163</v>
      </c>
      <c r="B147" s="5">
        <v>8525</v>
      </c>
    </row>
    <row r="148" spans="1:2" x14ac:dyDescent="0.3">
      <c r="A148" s="5" t="s">
        <v>164</v>
      </c>
      <c r="B148" s="5">
        <v>1926</v>
      </c>
    </row>
    <row r="149" spans="1:2" x14ac:dyDescent="0.3">
      <c r="A149" s="5" t="s">
        <v>165</v>
      </c>
      <c r="B149" s="5">
        <v>4620</v>
      </c>
    </row>
    <row r="150" spans="1:2" x14ac:dyDescent="0.3">
      <c r="A150" s="5" t="s">
        <v>166</v>
      </c>
      <c r="B150" s="5">
        <v>2745</v>
      </c>
    </row>
    <row r="151" spans="1:2" x14ac:dyDescent="0.3">
      <c r="A151" s="5" t="s">
        <v>167</v>
      </c>
      <c r="B151" s="5">
        <v>8259</v>
      </c>
    </row>
    <row r="152" spans="1:2" x14ac:dyDescent="0.3">
      <c r="A152" s="5" t="s">
        <v>168</v>
      </c>
      <c r="B152" s="5">
        <v>7075</v>
      </c>
    </row>
    <row r="153" spans="1:2" x14ac:dyDescent="0.3">
      <c r="A153" s="5" t="s">
        <v>169</v>
      </c>
      <c r="B153" s="5">
        <v>7521</v>
      </c>
    </row>
    <row r="154" spans="1:2" x14ac:dyDescent="0.3">
      <c r="A154" s="5" t="s">
        <v>170</v>
      </c>
      <c r="B154" s="5">
        <v>4524</v>
      </c>
    </row>
    <row r="155" spans="1:2" x14ac:dyDescent="0.3">
      <c r="A155" s="5" t="s">
        <v>171</v>
      </c>
      <c r="B155" s="5">
        <v>3557</v>
      </c>
    </row>
    <row r="156" spans="1:2" x14ac:dyDescent="0.3">
      <c r="A156" s="5" t="s">
        <v>172</v>
      </c>
      <c r="B156" s="5">
        <v>2686</v>
      </c>
    </row>
    <row r="157" spans="1:2" x14ac:dyDescent="0.3">
      <c r="A157" s="5" t="s">
        <v>173</v>
      </c>
      <c r="B157" s="5">
        <v>3547</v>
      </c>
    </row>
    <row r="158" spans="1:2" x14ac:dyDescent="0.3">
      <c r="A158" s="5" t="s">
        <v>174</v>
      </c>
      <c r="B158" s="5">
        <v>8075</v>
      </c>
    </row>
    <row r="159" spans="1:2" x14ac:dyDescent="0.3">
      <c r="A159" s="5" t="s">
        <v>175</v>
      </c>
      <c r="B159" s="5">
        <v>5905</v>
      </c>
    </row>
    <row r="160" spans="1:2" x14ac:dyDescent="0.3">
      <c r="A160" s="5" t="s">
        <v>176</v>
      </c>
      <c r="B160" s="5">
        <v>1071</v>
      </c>
    </row>
    <row r="161" spans="1:2" x14ac:dyDescent="0.3">
      <c r="A161" s="5" t="s">
        <v>177</v>
      </c>
      <c r="B161" s="5">
        <v>4323</v>
      </c>
    </row>
    <row r="162" spans="1:2" x14ac:dyDescent="0.3">
      <c r="A162" s="5" t="s">
        <v>178</v>
      </c>
      <c r="B162" s="5">
        <v>3774</v>
      </c>
    </row>
    <row r="163" spans="1:2" x14ac:dyDescent="0.3">
      <c r="A163" s="5" t="s">
        <v>179</v>
      </c>
      <c r="B163" s="5">
        <v>5607</v>
      </c>
    </row>
    <row r="164" spans="1:2" x14ac:dyDescent="0.3">
      <c r="A164" s="5" t="s">
        <v>180</v>
      </c>
      <c r="B164" s="5">
        <v>7205</v>
      </c>
    </row>
    <row r="165" spans="1:2" x14ac:dyDescent="0.3">
      <c r="A165" s="5" t="s">
        <v>181</v>
      </c>
      <c r="B165" s="5">
        <v>1538</v>
      </c>
    </row>
    <row r="166" spans="1:2" x14ac:dyDescent="0.3">
      <c r="A166" s="5" t="s">
        <v>182</v>
      </c>
      <c r="B166" s="5">
        <v>9138</v>
      </c>
    </row>
    <row r="167" spans="1:2" x14ac:dyDescent="0.3">
      <c r="A167" s="5" t="s">
        <v>183</v>
      </c>
      <c r="B167" s="5">
        <v>6277</v>
      </c>
    </row>
    <row r="168" spans="1:2" x14ac:dyDescent="0.3">
      <c r="A168" s="5" t="s">
        <v>184</v>
      </c>
      <c r="B168" s="5">
        <v>6832</v>
      </c>
    </row>
    <row r="169" spans="1:2" x14ac:dyDescent="0.3">
      <c r="A169" s="5" t="s">
        <v>185</v>
      </c>
      <c r="B169" s="5">
        <v>4736</v>
      </c>
    </row>
    <row r="170" spans="1:2" x14ac:dyDescent="0.3">
      <c r="A170" s="5" t="s">
        <v>186</v>
      </c>
      <c r="B170" s="5">
        <v>4958</v>
      </c>
    </row>
    <row r="171" spans="1:2" x14ac:dyDescent="0.3">
      <c r="A171" s="5" t="s">
        <v>187</v>
      </c>
      <c r="B171" s="5">
        <v>8126</v>
      </c>
    </row>
    <row r="172" spans="1:2" x14ac:dyDescent="0.3">
      <c r="A172" s="5" t="s">
        <v>188</v>
      </c>
      <c r="B172" s="5">
        <v>5174</v>
      </c>
    </row>
    <row r="173" spans="1:2" x14ac:dyDescent="0.3">
      <c r="A173" s="5" t="s">
        <v>189</v>
      </c>
      <c r="B173" s="5">
        <v>5853</v>
      </c>
    </row>
    <row r="174" spans="1:2" x14ac:dyDescent="0.3">
      <c r="A174" s="5" t="s">
        <v>190</v>
      </c>
      <c r="B174" s="5">
        <v>7116</v>
      </c>
    </row>
    <row r="175" spans="1:2" x14ac:dyDescent="0.3">
      <c r="A175" s="5" t="s">
        <v>191</v>
      </c>
      <c r="B175" s="5">
        <v>8261</v>
      </c>
    </row>
    <row r="176" spans="1:2" x14ac:dyDescent="0.3">
      <c r="A176" s="5" t="s">
        <v>192</v>
      </c>
      <c r="B176" s="5">
        <v>8656</v>
      </c>
    </row>
    <row r="177" spans="1:2" x14ac:dyDescent="0.3">
      <c r="A177" s="5" t="s">
        <v>193</v>
      </c>
      <c r="B177" s="5">
        <v>6401</v>
      </c>
    </row>
    <row r="178" spans="1:2" x14ac:dyDescent="0.3">
      <c r="A178" s="5" t="s">
        <v>194</v>
      </c>
      <c r="B178" s="5">
        <v>8834</v>
      </c>
    </row>
    <row r="179" spans="1:2" x14ac:dyDescent="0.3">
      <c r="A179" s="5" t="s">
        <v>195</v>
      </c>
      <c r="B179" s="5">
        <v>1877</v>
      </c>
    </row>
    <row r="180" spans="1:2" x14ac:dyDescent="0.3">
      <c r="A180" s="5" t="s">
        <v>196</v>
      </c>
      <c r="B180" s="5">
        <v>5728</v>
      </c>
    </row>
    <row r="181" spans="1:2" x14ac:dyDescent="0.3">
      <c r="A181" s="5" t="s">
        <v>197</v>
      </c>
      <c r="B181" s="5">
        <v>7915</v>
      </c>
    </row>
    <row r="182" spans="1:2" x14ac:dyDescent="0.3">
      <c r="A182" s="5" t="s">
        <v>198</v>
      </c>
      <c r="B182" s="5">
        <v>6228</v>
      </c>
    </row>
    <row r="183" spans="1:2" x14ac:dyDescent="0.3">
      <c r="A183" s="5" t="s">
        <v>199</v>
      </c>
      <c r="B183" s="5">
        <v>7352</v>
      </c>
    </row>
    <row r="184" spans="1:2" x14ac:dyDescent="0.3">
      <c r="A184" s="5" t="s">
        <v>200</v>
      </c>
      <c r="B184" s="5">
        <v>2064</v>
      </c>
    </row>
    <row r="185" spans="1:2" x14ac:dyDescent="0.3">
      <c r="A185" s="5" t="s">
        <v>201</v>
      </c>
      <c r="B185" s="5">
        <v>4684</v>
      </c>
    </row>
    <row r="186" spans="1:2" x14ac:dyDescent="0.3">
      <c r="A186" s="5" t="s">
        <v>202</v>
      </c>
      <c r="B186" s="5">
        <v>4977</v>
      </c>
    </row>
    <row r="187" spans="1:2" x14ac:dyDescent="0.3">
      <c r="A187" s="5" t="s">
        <v>203</v>
      </c>
      <c r="B187" s="5">
        <v>3044</v>
      </c>
    </row>
    <row r="188" spans="1:2" x14ac:dyDescent="0.3">
      <c r="A188" s="5" t="s">
        <v>204</v>
      </c>
      <c r="B188" s="5">
        <v>4968</v>
      </c>
    </row>
    <row r="189" spans="1:2" x14ac:dyDescent="0.3">
      <c r="A189" s="5" t="s">
        <v>205</v>
      </c>
      <c r="B189" s="5">
        <v>6629</v>
      </c>
    </row>
    <row r="190" spans="1:2" x14ac:dyDescent="0.3">
      <c r="A190" s="5" t="s">
        <v>206</v>
      </c>
      <c r="B190" s="5">
        <v>3802</v>
      </c>
    </row>
    <row r="191" spans="1:2" x14ac:dyDescent="0.3">
      <c r="A191" s="5" t="s">
        <v>207</v>
      </c>
      <c r="B191" s="5">
        <v>5612</v>
      </c>
    </row>
    <row r="192" spans="1:2" x14ac:dyDescent="0.3">
      <c r="A192" s="5" t="s">
        <v>208</v>
      </c>
      <c r="B192" s="5">
        <v>4250</v>
      </c>
    </row>
    <row r="193" spans="1:2" x14ac:dyDescent="0.3">
      <c r="A193" s="5" t="s">
        <v>209</v>
      </c>
      <c r="B193" s="5">
        <v>8957</v>
      </c>
    </row>
    <row r="194" spans="1:2" x14ac:dyDescent="0.3">
      <c r="A194" s="5" t="s">
        <v>210</v>
      </c>
      <c r="B194" s="5">
        <v>4209</v>
      </c>
    </row>
    <row r="195" spans="1:2" x14ac:dyDescent="0.3">
      <c r="A195" s="5" t="s">
        <v>211</v>
      </c>
      <c r="B195" s="5">
        <v>8688</v>
      </c>
    </row>
    <row r="196" spans="1:2" x14ac:dyDescent="0.3">
      <c r="A196" s="5" t="s">
        <v>212</v>
      </c>
      <c r="B196" s="5">
        <v>6181</v>
      </c>
    </row>
    <row r="197" spans="1:2" x14ac:dyDescent="0.3">
      <c r="A197" s="5" t="s">
        <v>213</v>
      </c>
      <c r="B197" s="5">
        <v>3868</v>
      </c>
    </row>
    <row r="198" spans="1:2" x14ac:dyDescent="0.3">
      <c r="A198" s="5" t="s">
        <v>214</v>
      </c>
      <c r="B198" s="5">
        <v>6324</v>
      </c>
    </row>
    <row r="199" spans="1:2" x14ac:dyDescent="0.3">
      <c r="A199" s="5" t="s">
        <v>215</v>
      </c>
      <c r="B199" s="5">
        <v>1661</v>
      </c>
    </row>
    <row r="200" spans="1:2" x14ac:dyDescent="0.3">
      <c r="A200" s="5" t="s">
        <v>216</v>
      </c>
      <c r="B200" s="5">
        <v>4427</v>
      </c>
    </row>
    <row r="201" spans="1:2" x14ac:dyDescent="0.3">
      <c r="A201" s="5" t="s">
        <v>217</v>
      </c>
      <c r="B201" s="5">
        <v>9537</v>
      </c>
    </row>
    <row r="202" spans="1:2" x14ac:dyDescent="0.3">
      <c r="A202" s="5" t="s">
        <v>218</v>
      </c>
      <c r="B202" s="5">
        <v>4739</v>
      </c>
    </row>
    <row r="203" spans="1:2" x14ac:dyDescent="0.3">
      <c r="A203" s="5" t="s">
        <v>219</v>
      </c>
      <c r="B203" s="5">
        <v>7060</v>
      </c>
    </row>
    <row r="204" spans="1:2" x14ac:dyDescent="0.3">
      <c r="A204" s="5" t="s">
        <v>220</v>
      </c>
      <c r="B204" s="5">
        <v>1042</v>
      </c>
    </row>
    <row r="205" spans="1:2" x14ac:dyDescent="0.3">
      <c r="A205" s="5" t="s">
        <v>221</v>
      </c>
      <c r="B205" s="5">
        <v>3944</v>
      </c>
    </row>
    <row r="206" spans="1:2" x14ac:dyDescent="0.3">
      <c r="A206" s="5" t="s">
        <v>222</v>
      </c>
      <c r="B206" s="5">
        <v>6396</v>
      </c>
    </row>
    <row r="207" spans="1:2" x14ac:dyDescent="0.3">
      <c r="A207" s="5" t="s">
        <v>223</v>
      </c>
      <c r="B207" s="5">
        <v>5738</v>
      </c>
    </row>
    <row r="208" spans="1:2" x14ac:dyDescent="0.3">
      <c r="A208" s="5" t="s">
        <v>224</v>
      </c>
      <c r="B208" s="5">
        <v>9922</v>
      </c>
    </row>
    <row r="209" spans="1:2" x14ac:dyDescent="0.3">
      <c r="A209" s="5" t="s">
        <v>225</v>
      </c>
      <c r="B209" s="5">
        <v>7027</v>
      </c>
    </row>
    <row r="210" spans="1:2" x14ac:dyDescent="0.3">
      <c r="A210" s="5" t="s">
        <v>226</v>
      </c>
      <c r="B210" s="5">
        <v>4217</v>
      </c>
    </row>
    <row r="211" spans="1:2" x14ac:dyDescent="0.3">
      <c r="A211" s="5" t="s">
        <v>227</v>
      </c>
      <c r="B211" s="5">
        <v>1493</v>
      </c>
    </row>
    <row r="212" spans="1:2" x14ac:dyDescent="0.3">
      <c r="A212" s="5" t="s">
        <v>228</v>
      </c>
      <c r="B212" s="5">
        <v>1858</v>
      </c>
    </row>
    <row r="213" spans="1:2" x14ac:dyDescent="0.3">
      <c r="A213" s="5" t="s">
        <v>229</v>
      </c>
      <c r="B213" s="5">
        <v>9318</v>
      </c>
    </row>
    <row r="214" spans="1:2" x14ac:dyDescent="0.3">
      <c r="A214" s="5" t="s">
        <v>230</v>
      </c>
      <c r="B214" s="5">
        <v>6192</v>
      </c>
    </row>
    <row r="215" spans="1:2" x14ac:dyDescent="0.3">
      <c r="A215" s="5" t="s">
        <v>231</v>
      </c>
      <c r="B215" s="5">
        <v>4943</v>
      </c>
    </row>
    <row r="216" spans="1:2" x14ac:dyDescent="0.3">
      <c r="A216" s="5" t="s">
        <v>232</v>
      </c>
      <c r="B216" s="5">
        <v>5555</v>
      </c>
    </row>
    <row r="217" spans="1:2" x14ac:dyDescent="0.3">
      <c r="A217" s="5" t="s">
        <v>233</v>
      </c>
      <c r="B217" s="5">
        <v>4276</v>
      </c>
    </row>
    <row r="218" spans="1:2" x14ac:dyDescent="0.3">
      <c r="A218" s="5" t="s">
        <v>234</v>
      </c>
      <c r="B218" s="5">
        <v>4401</v>
      </c>
    </row>
    <row r="219" spans="1:2" x14ac:dyDescent="0.3">
      <c r="A219" s="5" t="s">
        <v>235</v>
      </c>
      <c r="B219" s="5">
        <v>1040</v>
      </c>
    </row>
    <row r="220" spans="1:2" x14ac:dyDescent="0.3">
      <c r="A220" s="5" t="s">
        <v>236</v>
      </c>
      <c r="B220" s="5">
        <v>7782</v>
      </c>
    </row>
    <row r="221" spans="1:2" x14ac:dyDescent="0.3">
      <c r="A221" s="5" t="s">
        <v>237</v>
      </c>
      <c r="B221" s="5">
        <v>3342</v>
      </c>
    </row>
    <row r="222" spans="1:2" x14ac:dyDescent="0.3">
      <c r="A222" s="5" t="s">
        <v>238</v>
      </c>
      <c r="B222" s="5">
        <v>5584</v>
      </c>
    </row>
    <row r="223" spans="1:2" x14ac:dyDescent="0.3">
      <c r="A223" s="5" t="s">
        <v>239</v>
      </c>
      <c r="B223" s="5">
        <v>1222</v>
      </c>
    </row>
    <row r="224" spans="1:2" x14ac:dyDescent="0.3">
      <c r="A224" s="5" t="s">
        <v>240</v>
      </c>
      <c r="B224" s="5">
        <v>5708</v>
      </c>
    </row>
    <row r="225" spans="1:2" x14ac:dyDescent="0.3">
      <c r="A225" s="5" t="s">
        <v>241</v>
      </c>
      <c r="B225" s="5">
        <v>2306</v>
      </c>
    </row>
    <row r="226" spans="1:2" x14ac:dyDescent="0.3">
      <c r="A226" s="5" t="s">
        <v>242</v>
      </c>
      <c r="B226" s="5">
        <v>5841</v>
      </c>
    </row>
    <row r="227" spans="1:2" x14ac:dyDescent="0.3">
      <c r="A227" s="5" t="s">
        <v>243</v>
      </c>
      <c r="B227" s="5">
        <v>1348</v>
      </c>
    </row>
    <row r="228" spans="1:2" x14ac:dyDescent="0.3">
      <c r="A228" s="5" t="s">
        <v>244</v>
      </c>
      <c r="B228" s="5">
        <v>8262</v>
      </c>
    </row>
    <row r="229" spans="1:2" x14ac:dyDescent="0.3">
      <c r="A229" s="5" t="s">
        <v>245</v>
      </c>
      <c r="B229" s="5">
        <v>3558</v>
      </c>
    </row>
    <row r="230" spans="1:2" x14ac:dyDescent="0.3">
      <c r="A230" s="5" t="s">
        <v>246</v>
      </c>
      <c r="B230" s="5">
        <v>5642</v>
      </c>
    </row>
    <row r="231" spans="1:2" x14ac:dyDescent="0.3">
      <c r="A231" s="5" t="s">
        <v>247</v>
      </c>
      <c r="B231" s="5">
        <v>2650</v>
      </c>
    </row>
    <row r="232" spans="1:2" x14ac:dyDescent="0.3">
      <c r="A232" s="5" t="s">
        <v>248</v>
      </c>
      <c r="B232" s="5">
        <v>6177</v>
      </c>
    </row>
    <row r="233" spans="1:2" x14ac:dyDescent="0.3">
      <c r="A233" s="5" t="s">
        <v>249</v>
      </c>
      <c r="B233" s="5">
        <v>8510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A0D4-EA00-4D47-A747-97D5FA9B4443}">
  <sheetPr filterMode="1"/>
  <dimension ref="A1:F29"/>
  <sheetViews>
    <sheetView showGridLines="0" workbookViewId="0">
      <selection activeCell="E39" sqref="E39"/>
    </sheetView>
  </sheetViews>
  <sheetFormatPr defaultRowHeight="14.4" x14ac:dyDescent="0.3"/>
  <cols>
    <col min="1" max="1" width="5.21875" bestFit="1" customWidth="1"/>
    <col min="2" max="2" width="10.109375" bestFit="1" customWidth="1"/>
    <col min="3" max="3" width="12.33203125" bestFit="1" customWidth="1"/>
  </cols>
  <sheetData>
    <row r="1" spans="1:6" x14ac:dyDescent="0.3">
      <c r="A1" s="10" t="s">
        <v>9</v>
      </c>
      <c r="B1" s="10" t="s">
        <v>14</v>
      </c>
      <c r="C1" s="10" t="s">
        <v>1</v>
      </c>
      <c r="F1" s="3" t="s">
        <v>250</v>
      </c>
    </row>
    <row r="2" spans="1:6" x14ac:dyDescent="0.3">
      <c r="A2" s="5">
        <v>1</v>
      </c>
      <c r="B2" s="5" t="s">
        <v>2</v>
      </c>
      <c r="C2" s="5">
        <v>549</v>
      </c>
    </row>
    <row r="3" spans="1:6" hidden="1" x14ac:dyDescent="0.3">
      <c r="A3" s="5">
        <v>1</v>
      </c>
      <c r="B3" s="5" t="s">
        <v>3</v>
      </c>
      <c r="C3" s="5">
        <v>431</v>
      </c>
    </row>
    <row r="4" spans="1:6" x14ac:dyDescent="0.3">
      <c r="A4" s="5">
        <v>1</v>
      </c>
      <c r="B4" s="5" t="s">
        <v>4</v>
      </c>
      <c r="C4" s="5">
        <v>847</v>
      </c>
    </row>
    <row r="5" spans="1:6" hidden="1" x14ac:dyDescent="0.3">
      <c r="A5" s="5">
        <v>1</v>
      </c>
      <c r="B5" s="5" t="s">
        <v>5</v>
      </c>
      <c r="C5" s="5">
        <v>201</v>
      </c>
    </row>
    <row r="6" spans="1:6" x14ac:dyDescent="0.3">
      <c r="A6" s="5">
        <v>1</v>
      </c>
      <c r="B6" s="5" t="s">
        <v>6</v>
      </c>
      <c r="C6" s="5">
        <v>705</v>
      </c>
    </row>
    <row r="7" spans="1:6" hidden="1" x14ac:dyDescent="0.3">
      <c r="A7" s="5">
        <v>1</v>
      </c>
      <c r="B7" s="5" t="s">
        <v>7</v>
      </c>
      <c r="C7" s="5">
        <v>689</v>
      </c>
    </row>
    <row r="8" spans="1:6" hidden="1" x14ac:dyDescent="0.3">
      <c r="A8" s="5">
        <v>1</v>
      </c>
      <c r="B8" s="5" t="s">
        <v>8</v>
      </c>
      <c r="C8" s="5">
        <v>794</v>
      </c>
    </row>
    <row r="9" spans="1:6" hidden="1" x14ac:dyDescent="0.3">
      <c r="A9" s="5">
        <v>2</v>
      </c>
      <c r="B9" s="5" t="s">
        <v>2</v>
      </c>
      <c r="C9" s="5">
        <v>913</v>
      </c>
    </row>
    <row r="10" spans="1:6" hidden="1" x14ac:dyDescent="0.3">
      <c r="A10" s="5">
        <v>2</v>
      </c>
      <c r="B10" s="5" t="s">
        <v>3</v>
      </c>
      <c r="C10" s="5">
        <v>423</v>
      </c>
    </row>
    <row r="11" spans="1:6" hidden="1" x14ac:dyDescent="0.3">
      <c r="A11" s="5">
        <v>2</v>
      </c>
      <c r="B11" s="5" t="s">
        <v>4</v>
      </c>
      <c r="C11" s="5">
        <v>189</v>
      </c>
    </row>
    <row r="12" spans="1:6" hidden="1" x14ac:dyDescent="0.3">
      <c r="A12" s="5">
        <v>2</v>
      </c>
      <c r="B12" s="5" t="s">
        <v>5</v>
      </c>
      <c r="C12" s="5">
        <v>484</v>
      </c>
    </row>
    <row r="13" spans="1:6" hidden="1" x14ac:dyDescent="0.3">
      <c r="A13" s="5">
        <v>2</v>
      </c>
      <c r="B13" s="5" t="s">
        <v>6</v>
      </c>
      <c r="C13" s="5">
        <v>953</v>
      </c>
    </row>
    <row r="14" spans="1:6" hidden="1" x14ac:dyDescent="0.3">
      <c r="A14" s="5">
        <v>2</v>
      </c>
      <c r="B14" s="5" t="s">
        <v>7</v>
      </c>
      <c r="C14" s="5">
        <v>882</v>
      </c>
    </row>
    <row r="15" spans="1:6" hidden="1" x14ac:dyDescent="0.3">
      <c r="A15" s="5">
        <v>2</v>
      </c>
      <c r="B15" s="5" t="s">
        <v>8</v>
      </c>
      <c r="C15" s="5">
        <v>999</v>
      </c>
    </row>
    <row r="16" spans="1:6" hidden="1" x14ac:dyDescent="0.3">
      <c r="A16" s="5">
        <v>3</v>
      </c>
      <c r="B16" s="5" t="s">
        <v>2</v>
      </c>
      <c r="C16" s="5">
        <v>373</v>
      </c>
    </row>
    <row r="17" spans="1:3" hidden="1" x14ac:dyDescent="0.3">
      <c r="A17" s="5">
        <v>3</v>
      </c>
      <c r="B17" s="5" t="s">
        <v>3</v>
      </c>
      <c r="C17" s="5">
        <v>690</v>
      </c>
    </row>
    <row r="18" spans="1:3" hidden="1" x14ac:dyDescent="0.3">
      <c r="A18" s="5">
        <v>3</v>
      </c>
      <c r="B18" s="5" t="s">
        <v>4</v>
      </c>
      <c r="C18" s="5">
        <v>250</v>
      </c>
    </row>
    <row r="19" spans="1:3" hidden="1" x14ac:dyDescent="0.3">
      <c r="A19" s="5">
        <v>3</v>
      </c>
      <c r="B19" s="5" t="s">
        <v>5</v>
      </c>
      <c r="C19" s="5">
        <v>121</v>
      </c>
    </row>
    <row r="20" spans="1:3" hidden="1" x14ac:dyDescent="0.3">
      <c r="A20" s="5">
        <v>3</v>
      </c>
      <c r="B20" s="5" t="s">
        <v>6</v>
      </c>
      <c r="C20" s="5">
        <v>212</v>
      </c>
    </row>
    <row r="21" spans="1:3" hidden="1" x14ac:dyDescent="0.3">
      <c r="A21" s="5">
        <v>3</v>
      </c>
      <c r="B21" s="5" t="s">
        <v>7</v>
      </c>
      <c r="C21" s="5">
        <v>688</v>
      </c>
    </row>
    <row r="22" spans="1:3" hidden="1" x14ac:dyDescent="0.3">
      <c r="A22" s="5">
        <v>3</v>
      </c>
      <c r="B22" s="5" t="s">
        <v>8</v>
      </c>
      <c r="C22" s="5">
        <v>811</v>
      </c>
    </row>
    <row r="23" spans="1:3" hidden="1" x14ac:dyDescent="0.3">
      <c r="A23" s="5">
        <v>4</v>
      </c>
      <c r="B23" s="5" t="s">
        <v>2</v>
      </c>
      <c r="C23" s="5">
        <v>686</v>
      </c>
    </row>
    <row r="24" spans="1:3" hidden="1" x14ac:dyDescent="0.3">
      <c r="A24" s="5">
        <v>4</v>
      </c>
      <c r="B24" s="5" t="s">
        <v>3</v>
      </c>
      <c r="C24" s="5">
        <v>891</v>
      </c>
    </row>
    <row r="25" spans="1:3" hidden="1" x14ac:dyDescent="0.3">
      <c r="A25" s="5">
        <v>4</v>
      </c>
      <c r="B25" s="5" t="s">
        <v>4</v>
      </c>
      <c r="C25" s="5">
        <v>499</v>
      </c>
    </row>
    <row r="26" spans="1:3" hidden="1" x14ac:dyDescent="0.3">
      <c r="A26" s="5">
        <v>4</v>
      </c>
      <c r="B26" s="5" t="s">
        <v>5</v>
      </c>
      <c r="C26" s="5">
        <v>426</v>
      </c>
    </row>
    <row r="27" spans="1:3" hidden="1" x14ac:dyDescent="0.3">
      <c r="A27" s="5">
        <v>4</v>
      </c>
      <c r="B27" s="5" t="s">
        <v>6</v>
      </c>
      <c r="C27" s="5">
        <v>518</v>
      </c>
    </row>
    <row r="28" spans="1:3" hidden="1" x14ac:dyDescent="0.3">
      <c r="A28" s="5">
        <v>4</v>
      </c>
      <c r="B28" s="5" t="s">
        <v>7</v>
      </c>
      <c r="C28" s="5">
        <v>252</v>
      </c>
    </row>
    <row r="29" spans="1:3" hidden="1" x14ac:dyDescent="0.3">
      <c r="A29" s="5">
        <v>4</v>
      </c>
      <c r="B29" s="5" t="s">
        <v>8</v>
      </c>
      <c r="C29" s="5">
        <v>141</v>
      </c>
    </row>
  </sheetData>
  <autoFilter ref="A1:C29" xr:uid="{9734A0D4-EA00-4D47-A747-97D5FA9B4443}">
    <filterColumn colId="0">
      <filters>
        <filter val="1"/>
      </filters>
    </filterColumn>
    <filterColumn colId="1">
      <filters>
        <filter val="Friday"/>
        <filter val="Monday"/>
        <filter val="Wednesday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A09D-4F2A-4B1D-B5ED-27D2A9D40C5B}">
  <dimension ref="A1:Q233"/>
  <sheetViews>
    <sheetView showGridLines="0" workbookViewId="0">
      <selection activeCell="H14" sqref="H14"/>
    </sheetView>
  </sheetViews>
  <sheetFormatPr defaultRowHeight="14.4" x14ac:dyDescent="0.3"/>
  <cols>
    <col min="1" max="1" width="11" bestFit="1" customWidth="1"/>
    <col min="15" max="15" width="9.33203125" customWidth="1"/>
  </cols>
  <sheetData>
    <row r="1" spans="1:17" x14ac:dyDescent="0.3">
      <c r="A1" s="10" t="s">
        <v>16</v>
      </c>
      <c r="B1" s="31" t="s">
        <v>16</v>
      </c>
      <c r="C1" s="24"/>
      <c r="D1" s="24"/>
      <c r="E1" s="7" t="s">
        <v>489</v>
      </c>
      <c r="M1" s="18" t="s">
        <v>13</v>
      </c>
      <c r="N1" s="18"/>
      <c r="O1" s="18"/>
      <c r="P1" s="18"/>
      <c r="Q1" s="18"/>
    </row>
    <row r="2" spans="1:17" x14ac:dyDescent="0.3">
      <c r="A2" s="9" t="s">
        <v>255</v>
      </c>
      <c r="B2" s="30" t="s">
        <v>17</v>
      </c>
      <c r="C2" s="30">
        <v>1</v>
      </c>
      <c r="D2" s="30" t="s">
        <v>251</v>
      </c>
      <c r="M2" s="8" t="s">
        <v>255</v>
      </c>
      <c r="N2" s="8"/>
      <c r="O2" s="1" t="s">
        <v>17</v>
      </c>
      <c r="P2" s="1">
        <v>1</v>
      </c>
      <c r="Q2" s="1" t="s">
        <v>251</v>
      </c>
    </row>
    <row r="3" spans="1:17" x14ac:dyDescent="0.3">
      <c r="A3" s="9" t="s">
        <v>256</v>
      </c>
      <c r="B3" s="30" t="s">
        <v>17</v>
      </c>
      <c r="C3" s="30">
        <v>2</v>
      </c>
      <c r="D3" s="30" t="s">
        <v>252</v>
      </c>
    </row>
    <row r="4" spans="1:17" x14ac:dyDescent="0.3">
      <c r="A4" s="9" t="s">
        <v>257</v>
      </c>
      <c r="B4" s="30" t="s">
        <v>17</v>
      </c>
      <c r="C4" s="30">
        <v>3</v>
      </c>
      <c r="D4" s="30" t="s">
        <v>253</v>
      </c>
    </row>
    <row r="5" spans="1:17" x14ac:dyDescent="0.3">
      <c r="A5" s="9" t="s">
        <v>258</v>
      </c>
      <c r="B5" s="30" t="s">
        <v>17</v>
      </c>
      <c r="C5" s="30">
        <v>4</v>
      </c>
      <c r="D5" s="30" t="s">
        <v>254</v>
      </c>
    </row>
    <row r="6" spans="1:17" x14ac:dyDescent="0.3">
      <c r="A6" s="9" t="s">
        <v>259</v>
      </c>
      <c r="B6" s="30" t="s">
        <v>17</v>
      </c>
      <c r="C6" s="30">
        <v>5</v>
      </c>
      <c r="D6" s="30" t="s">
        <v>522</v>
      </c>
    </row>
    <row r="7" spans="1:17" x14ac:dyDescent="0.3">
      <c r="A7" s="9" t="s">
        <v>260</v>
      </c>
      <c r="B7" s="30" t="s">
        <v>17</v>
      </c>
      <c r="C7" s="30">
        <v>6</v>
      </c>
      <c r="D7" s="30" t="s">
        <v>523</v>
      </c>
    </row>
    <row r="8" spans="1:17" x14ac:dyDescent="0.3">
      <c r="A8" s="9" t="s">
        <v>261</v>
      </c>
      <c r="B8" s="30" t="s">
        <v>17</v>
      </c>
      <c r="C8" s="30">
        <v>7</v>
      </c>
      <c r="D8" s="30" t="s">
        <v>251</v>
      </c>
    </row>
    <row r="9" spans="1:17" x14ac:dyDescent="0.3">
      <c r="A9" s="9" t="s">
        <v>262</v>
      </c>
      <c r="B9" s="30" t="s">
        <v>17</v>
      </c>
      <c r="C9" s="30">
        <v>8</v>
      </c>
      <c r="D9" s="30" t="s">
        <v>252</v>
      </c>
    </row>
    <row r="10" spans="1:17" x14ac:dyDescent="0.3">
      <c r="A10" s="9" t="s">
        <v>263</v>
      </c>
      <c r="B10" s="30" t="s">
        <v>17</v>
      </c>
      <c r="C10" s="30">
        <v>9</v>
      </c>
      <c r="D10" s="30" t="s">
        <v>253</v>
      </c>
    </row>
    <row r="11" spans="1:17" x14ac:dyDescent="0.3">
      <c r="A11" s="9" t="s">
        <v>264</v>
      </c>
      <c r="B11" s="30" t="s">
        <v>17</v>
      </c>
      <c r="C11" s="30">
        <v>10</v>
      </c>
      <c r="D11" s="30" t="s">
        <v>254</v>
      </c>
    </row>
    <row r="12" spans="1:17" x14ac:dyDescent="0.3">
      <c r="A12" s="9" t="s">
        <v>265</v>
      </c>
      <c r="B12" s="30" t="s">
        <v>17</v>
      </c>
      <c r="C12" s="30">
        <v>11</v>
      </c>
      <c r="D12" s="30" t="s">
        <v>522</v>
      </c>
    </row>
    <row r="13" spans="1:17" x14ac:dyDescent="0.3">
      <c r="A13" s="9" t="s">
        <v>266</v>
      </c>
      <c r="B13" s="30" t="s">
        <v>17</v>
      </c>
      <c r="C13" s="30">
        <v>12</v>
      </c>
      <c r="D13" s="30" t="s">
        <v>523</v>
      </c>
    </row>
    <row r="14" spans="1:17" x14ac:dyDescent="0.3">
      <c r="A14" s="9" t="s">
        <v>267</v>
      </c>
      <c r="B14" s="30" t="s">
        <v>17</v>
      </c>
      <c r="C14" s="30">
        <v>13</v>
      </c>
      <c r="D14" s="30" t="s">
        <v>251</v>
      </c>
    </row>
    <row r="15" spans="1:17" x14ac:dyDescent="0.3">
      <c r="A15" s="9" t="s">
        <v>268</v>
      </c>
      <c r="B15" s="30" t="s">
        <v>17</v>
      </c>
      <c r="C15" s="30">
        <v>14</v>
      </c>
      <c r="D15" s="30" t="s">
        <v>252</v>
      </c>
    </row>
    <row r="16" spans="1:17" x14ac:dyDescent="0.3">
      <c r="A16" s="9" t="s">
        <v>269</v>
      </c>
      <c r="B16" s="30" t="s">
        <v>17</v>
      </c>
      <c r="C16" s="30">
        <v>15</v>
      </c>
      <c r="D16" s="30" t="s">
        <v>253</v>
      </c>
    </row>
    <row r="17" spans="1:4" x14ac:dyDescent="0.3">
      <c r="A17" s="9" t="s">
        <v>270</v>
      </c>
      <c r="B17" s="30" t="s">
        <v>17</v>
      </c>
      <c r="C17" s="30">
        <v>16</v>
      </c>
      <c r="D17" s="30" t="s">
        <v>254</v>
      </c>
    </row>
    <row r="18" spans="1:4" x14ac:dyDescent="0.3">
      <c r="A18" s="9" t="s">
        <v>271</v>
      </c>
      <c r="B18" s="30" t="s">
        <v>17</v>
      </c>
      <c r="C18" s="30">
        <v>17</v>
      </c>
      <c r="D18" s="30" t="s">
        <v>522</v>
      </c>
    </row>
    <row r="19" spans="1:4" x14ac:dyDescent="0.3">
      <c r="A19" s="9" t="s">
        <v>272</v>
      </c>
      <c r="B19" s="30" t="s">
        <v>17</v>
      </c>
      <c r="C19" s="30">
        <v>18</v>
      </c>
      <c r="D19" s="30" t="s">
        <v>523</v>
      </c>
    </row>
    <row r="20" spans="1:4" x14ac:dyDescent="0.3">
      <c r="A20" s="9" t="s">
        <v>273</v>
      </c>
      <c r="B20" s="30" t="s">
        <v>17</v>
      </c>
      <c r="C20" s="30">
        <v>19</v>
      </c>
      <c r="D20" s="30" t="s">
        <v>251</v>
      </c>
    </row>
    <row r="21" spans="1:4" x14ac:dyDescent="0.3">
      <c r="A21" s="9" t="s">
        <v>274</v>
      </c>
      <c r="B21" s="30" t="s">
        <v>17</v>
      </c>
      <c r="C21" s="30">
        <v>20</v>
      </c>
      <c r="D21" s="30" t="s">
        <v>252</v>
      </c>
    </row>
    <row r="22" spans="1:4" x14ac:dyDescent="0.3">
      <c r="A22" s="9" t="s">
        <v>275</v>
      </c>
      <c r="B22" s="30" t="s">
        <v>17</v>
      </c>
      <c r="C22" s="30">
        <v>21</v>
      </c>
      <c r="D22" s="30" t="s">
        <v>251</v>
      </c>
    </row>
    <row r="23" spans="1:4" x14ac:dyDescent="0.3">
      <c r="A23" s="9" t="s">
        <v>276</v>
      </c>
      <c r="B23" s="30" t="s">
        <v>17</v>
      </c>
      <c r="C23" s="30">
        <v>22</v>
      </c>
      <c r="D23" s="30" t="s">
        <v>252</v>
      </c>
    </row>
    <row r="24" spans="1:4" x14ac:dyDescent="0.3">
      <c r="A24" s="9" t="s">
        <v>277</v>
      </c>
      <c r="B24" s="30" t="s">
        <v>17</v>
      </c>
      <c r="C24" s="30">
        <v>23</v>
      </c>
      <c r="D24" s="30" t="s">
        <v>253</v>
      </c>
    </row>
    <row r="25" spans="1:4" x14ac:dyDescent="0.3">
      <c r="A25" s="9" t="s">
        <v>278</v>
      </c>
      <c r="B25" s="30" t="s">
        <v>17</v>
      </c>
      <c r="C25" s="30">
        <v>24</v>
      </c>
      <c r="D25" s="30" t="s">
        <v>254</v>
      </c>
    </row>
    <row r="26" spans="1:4" x14ac:dyDescent="0.3">
      <c r="A26" s="9" t="s">
        <v>279</v>
      </c>
      <c r="B26" s="30" t="s">
        <v>17</v>
      </c>
      <c r="C26" s="30">
        <v>25</v>
      </c>
      <c r="D26" s="30" t="s">
        <v>522</v>
      </c>
    </row>
    <row r="27" spans="1:4" x14ac:dyDescent="0.3">
      <c r="A27" s="9" t="s">
        <v>280</v>
      </c>
      <c r="B27" s="30" t="s">
        <v>17</v>
      </c>
      <c r="C27" s="30">
        <v>26</v>
      </c>
      <c r="D27" s="30" t="s">
        <v>523</v>
      </c>
    </row>
    <row r="28" spans="1:4" x14ac:dyDescent="0.3">
      <c r="A28" s="9" t="s">
        <v>281</v>
      </c>
      <c r="B28" s="30" t="s">
        <v>17</v>
      </c>
      <c r="C28" s="30">
        <v>27</v>
      </c>
      <c r="D28" s="30" t="s">
        <v>251</v>
      </c>
    </row>
    <row r="29" spans="1:4" x14ac:dyDescent="0.3">
      <c r="A29" s="9" t="s">
        <v>282</v>
      </c>
      <c r="B29" s="30" t="s">
        <v>17</v>
      </c>
      <c r="C29" s="30">
        <v>28</v>
      </c>
      <c r="D29" s="30" t="s">
        <v>252</v>
      </c>
    </row>
    <row r="30" spans="1:4" x14ac:dyDescent="0.3">
      <c r="A30" s="9" t="s">
        <v>283</v>
      </c>
      <c r="B30" s="30" t="s">
        <v>17</v>
      </c>
      <c r="C30" s="30">
        <v>29</v>
      </c>
      <c r="D30" s="30" t="s">
        <v>253</v>
      </c>
    </row>
    <row r="31" spans="1:4" x14ac:dyDescent="0.3">
      <c r="A31" s="9" t="s">
        <v>284</v>
      </c>
      <c r="B31" s="30" t="s">
        <v>17</v>
      </c>
      <c r="C31" s="30">
        <v>30</v>
      </c>
      <c r="D31" s="30" t="s">
        <v>254</v>
      </c>
    </row>
    <row r="32" spans="1:4" x14ac:dyDescent="0.3">
      <c r="A32" s="9" t="s">
        <v>285</v>
      </c>
      <c r="B32" s="30" t="s">
        <v>17</v>
      </c>
      <c r="C32" s="30">
        <v>31</v>
      </c>
      <c r="D32" s="30" t="s">
        <v>522</v>
      </c>
    </row>
    <row r="33" spans="1:4" x14ac:dyDescent="0.3">
      <c r="A33" s="9" t="s">
        <v>286</v>
      </c>
      <c r="B33" s="30" t="s">
        <v>17</v>
      </c>
      <c r="C33" s="30">
        <v>32</v>
      </c>
      <c r="D33" s="30" t="s">
        <v>523</v>
      </c>
    </row>
    <row r="34" spans="1:4" x14ac:dyDescent="0.3">
      <c r="A34" s="9" t="s">
        <v>287</v>
      </c>
      <c r="B34" s="30" t="s">
        <v>17</v>
      </c>
      <c r="C34" s="30">
        <v>33</v>
      </c>
      <c r="D34" s="30" t="s">
        <v>251</v>
      </c>
    </row>
    <row r="35" spans="1:4" x14ac:dyDescent="0.3">
      <c r="A35" s="9" t="s">
        <v>288</v>
      </c>
      <c r="B35" s="30" t="s">
        <v>17</v>
      </c>
      <c r="C35" s="30">
        <v>34</v>
      </c>
      <c r="D35" s="30" t="s">
        <v>252</v>
      </c>
    </row>
    <row r="36" spans="1:4" x14ac:dyDescent="0.3">
      <c r="A36" s="9" t="s">
        <v>289</v>
      </c>
      <c r="B36" s="30" t="s">
        <v>17</v>
      </c>
      <c r="C36" s="30">
        <v>35</v>
      </c>
      <c r="D36" s="30" t="s">
        <v>253</v>
      </c>
    </row>
    <row r="37" spans="1:4" x14ac:dyDescent="0.3">
      <c r="A37" s="9" t="s">
        <v>290</v>
      </c>
      <c r="B37" s="30" t="s">
        <v>17</v>
      </c>
      <c r="C37" s="30">
        <v>36</v>
      </c>
      <c r="D37" s="30" t="s">
        <v>254</v>
      </c>
    </row>
    <row r="38" spans="1:4" x14ac:dyDescent="0.3">
      <c r="A38" s="9" t="s">
        <v>291</v>
      </c>
      <c r="B38" s="30" t="s">
        <v>17</v>
      </c>
      <c r="C38" s="30">
        <v>37</v>
      </c>
      <c r="D38" s="30" t="s">
        <v>522</v>
      </c>
    </row>
    <row r="39" spans="1:4" x14ac:dyDescent="0.3">
      <c r="A39" s="9" t="s">
        <v>292</v>
      </c>
      <c r="B39" s="30" t="s">
        <v>17</v>
      </c>
      <c r="C39" s="30">
        <v>38</v>
      </c>
      <c r="D39" s="30" t="s">
        <v>523</v>
      </c>
    </row>
    <row r="40" spans="1:4" x14ac:dyDescent="0.3">
      <c r="A40" s="9" t="s">
        <v>293</v>
      </c>
      <c r="B40" s="30" t="s">
        <v>17</v>
      </c>
      <c r="C40" s="30">
        <v>39</v>
      </c>
      <c r="D40" s="30" t="s">
        <v>251</v>
      </c>
    </row>
    <row r="41" spans="1:4" x14ac:dyDescent="0.3">
      <c r="A41" s="9" t="s">
        <v>294</v>
      </c>
      <c r="B41" s="30" t="s">
        <v>17</v>
      </c>
      <c r="C41" s="30">
        <v>40</v>
      </c>
      <c r="D41" s="30" t="s">
        <v>252</v>
      </c>
    </row>
    <row r="42" spans="1:4" x14ac:dyDescent="0.3">
      <c r="A42" s="9" t="s">
        <v>295</v>
      </c>
      <c r="B42" s="30" t="s">
        <v>17</v>
      </c>
      <c r="C42" s="30">
        <v>41</v>
      </c>
      <c r="D42" s="30" t="s">
        <v>251</v>
      </c>
    </row>
    <row r="43" spans="1:4" x14ac:dyDescent="0.3">
      <c r="A43" s="9" t="s">
        <v>296</v>
      </c>
      <c r="B43" s="30" t="s">
        <v>17</v>
      </c>
      <c r="C43" s="30">
        <v>42</v>
      </c>
      <c r="D43" s="30" t="s">
        <v>252</v>
      </c>
    </row>
    <row r="44" spans="1:4" x14ac:dyDescent="0.3">
      <c r="A44" s="9" t="s">
        <v>297</v>
      </c>
      <c r="B44" s="30" t="s">
        <v>17</v>
      </c>
      <c r="C44" s="30">
        <v>43</v>
      </c>
      <c r="D44" s="30" t="s">
        <v>253</v>
      </c>
    </row>
    <row r="45" spans="1:4" x14ac:dyDescent="0.3">
      <c r="A45" s="9" t="s">
        <v>298</v>
      </c>
      <c r="B45" s="30" t="s">
        <v>17</v>
      </c>
      <c r="C45" s="30">
        <v>44</v>
      </c>
      <c r="D45" s="30" t="s">
        <v>254</v>
      </c>
    </row>
    <row r="46" spans="1:4" x14ac:dyDescent="0.3">
      <c r="A46" s="9" t="s">
        <v>299</v>
      </c>
      <c r="B46" s="30" t="s">
        <v>17</v>
      </c>
      <c r="C46" s="30">
        <v>45</v>
      </c>
      <c r="D46" s="30" t="s">
        <v>522</v>
      </c>
    </row>
    <row r="47" spans="1:4" x14ac:dyDescent="0.3">
      <c r="A47" s="9" t="s">
        <v>300</v>
      </c>
      <c r="B47" s="30" t="s">
        <v>17</v>
      </c>
      <c r="C47" s="30">
        <v>46</v>
      </c>
      <c r="D47" s="30" t="s">
        <v>523</v>
      </c>
    </row>
    <row r="48" spans="1:4" x14ac:dyDescent="0.3">
      <c r="A48" s="9" t="s">
        <v>301</v>
      </c>
      <c r="B48" s="30" t="s">
        <v>17</v>
      </c>
      <c r="C48" s="30">
        <v>47</v>
      </c>
      <c r="D48" s="30" t="s">
        <v>251</v>
      </c>
    </row>
    <row r="49" spans="1:4" x14ac:dyDescent="0.3">
      <c r="A49" s="9" t="s">
        <v>302</v>
      </c>
      <c r="B49" s="30" t="s">
        <v>17</v>
      </c>
      <c r="C49" s="30">
        <v>48</v>
      </c>
      <c r="D49" s="30" t="s">
        <v>252</v>
      </c>
    </row>
    <row r="50" spans="1:4" x14ac:dyDescent="0.3">
      <c r="A50" s="9" t="s">
        <v>303</v>
      </c>
      <c r="B50" s="30" t="s">
        <v>17</v>
      </c>
      <c r="C50" s="30">
        <v>49</v>
      </c>
      <c r="D50" s="30" t="s">
        <v>253</v>
      </c>
    </row>
    <row r="51" spans="1:4" x14ac:dyDescent="0.3">
      <c r="A51" s="9" t="s">
        <v>304</v>
      </c>
      <c r="B51" s="30" t="s">
        <v>17</v>
      </c>
      <c r="C51" s="30">
        <v>50</v>
      </c>
      <c r="D51" s="30" t="s">
        <v>254</v>
      </c>
    </row>
    <row r="52" spans="1:4" x14ac:dyDescent="0.3">
      <c r="A52" s="9" t="s">
        <v>305</v>
      </c>
      <c r="B52" s="30" t="s">
        <v>17</v>
      </c>
      <c r="C52" s="30">
        <v>51</v>
      </c>
      <c r="D52" s="30" t="s">
        <v>522</v>
      </c>
    </row>
    <row r="53" spans="1:4" x14ac:dyDescent="0.3">
      <c r="A53" s="9" t="s">
        <v>306</v>
      </c>
      <c r="B53" s="30" t="s">
        <v>17</v>
      </c>
      <c r="C53" s="30">
        <v>52</v>
      </c>
      <c r="D53" s="30" t="s">
        <v>523</v>
      </c>
    </row>
    <row r="54" spans="1:4" x14ac:dyDescent="0.3">
      <c r="A54" s="9" t="s">
        <v>307</v>
      </c>
      <c r="B54" s="30" t="s">
        <v>17</v>
      </c>
      <c r="C54" s="30">
        <v>53</v>
      </c>
      <c r="D54" s="30" t="s">
        <v>251</v>
      </c>
    </row>
    <row r="55" spans="1:4" x14ac:dyDescent="0.3">
      <c r="A55" s="9" t="s">
        <v>308</v>
      </c>
      <c r="B55" s="30" t="s">
        <v>17</v>
      </c>
      <c r="C55" s="30">
        <v>54</v>
      </c>
      <c r="D55" s="30" t="s">
        <v>252</v>
      </c>
    </row>
    <row r="56" spans="1:4" x14ac:dyDescent="0.3">
      <c r="A56" s="9" t="s">
        <v>309</v>
      </c>
      <c r="B56" s="30" t="s">
        <v>17</v>
      </c>
      <c r="C56" s="30">
        <v>55</v>
      </c>
      <c r="D56" s="30" t="s">
        <v>253</v>
      </c>
    </row>
    <row r="57" spans="1:4" x14ac:dyDescent="0.3">
      <c r="A57" s="9" t="s">
        <v>310</v>
      </c>
      <c r="B57" s="30" t="s">
        <v>17</v>
      </c>
      <c r="C57" s="30">
        <v>56</v>
      </c>
      <c r="D57" s="30" t="s">
        <v>254</v>
      </c>
    </row>
    <row r="58" spans="1:4" x14ac:dyDescent="0.3">
      <c r="A58" s="9" t="s">
        <v>311</v>
      </c>
      <c r="B58" s="30" t="s">
        <v>17</v>
      </c>
      <c r="C58" s="30">
        <v>57</v>
      </c>
      <c r="D58" s="30" t="s">
        <v>522</v>
      </c>
    </row>
    <row r="59" spans="1:4" x14ac:dyDescent="0.3">
      <c r="A59" s="9" t="s">
        <v>312</v>
      </c>
      <c r="B59" s="30" t="s">
        <v>17</v>
      </c>
      <c r="C59" s="30">
        <v>58</v>
      </c>
      <c r="D59" s="30" t="s">
        <v>523</v>
      </c>
    </row>
    <row r="60" spans="1:4" x14ac:dyDescent="0.3">
      <c r="A60" s="9" t="s">
        <v>313</v>
      </c>
      <c r="B60" s="30" t="s">
        <v>17</v>
      </c>
      <c r="C60" s="30">
        <v>59</v>
      </c>
      <c r="D60" s="30" t="s">
        <v>251</v>
      </c>
    </row>
    <row r="61" spans="1:4" x14ac:dyDescent="0.3">
      <c r="A61" s="9" t="s">
        <v>314</v>
      </c>
      <c r="B61" s="30" t="s">
        <v>17</v>
      </c>
      <c r="C61" s="30">
        <v>60</v>
      </c>
      <c r="D61" s="30" t="s">
        <v>252</v>
      </c>
    </row>
    <row r="62" spans="1:4" x14ac:dyDescent="0.3">
      <c r="A62" s="9" t="s">
        <v>315</v>
      </c>
      <c r="B62" s="30" t="s">
        <v>17</v>
      </c>
      <c r="C62" s="30">
        <v>61</v>
      </c>
      <c r="D62" s="30" t="s">
        <v>251</v>
      </c>
    </row>
    <row r="63" spans="1:4" x14ac:dyDescent="0.3">
      <c r="A63" s="9" t="s">
        <v>316</v>
      </c>
      <c r="B63" s="30" t="s">
        <v>17</v>
      </c>
      <c r="C63" s="30">
        <v>62</v>
      </c>
      <c r="D63" s="30" t="s">
        <v>252</v>
      </c>
    </row>
    <row r="64" spans="1:4" x14ac:dyDescent="0.3">
      <c r="A64" s="9" t="s">
        <v>317</v>
      </c>
      <c r="B64" s="30" t="s">
        <v>17</v>
      </c>
      <c r="C64" s="30">
        <v>63</v>
      </c>
      <c r="D64" s="30" t="s">
        <v>253</v>
      </c>
    </row>
    <row r="65" spans="1:4" x14ac:dyDescent="0.3">
      <c r="A65" s="9" t="s">
        <v>318</v>
      </c>
      <c r="B65" s="30" t="s">
        <v>17</v>
      </c>
      <c r="C65" s="30">
        <v>64</v>
      </c>
      <c r="D65" s="30" t="s">
        <v>254</v>
      </c>
    </row>
    <row r="66" spans="1:4" x14ac:dyDescent="0.3">
      <c r="A66" s="9" t="s">
        <v>319</v>
      </c>
      <c r="B66" s="30" t="s">
        <v>17</v>
      </c>
      <c r="C66" s="30">
        <v>65</v>
      </c>
      <c r="D66" s="30" t="s">
        <v>522</v>
      </c>
    </row>
    <row r="67" spans="1:4" x14ac:dyDescent="0.3">
      <c r="A67" s="9" t="s">
        <v>320</v>
      </c>
      <c r="B67" s="30" t="s">
        <v>17</v>
      </c>
      <c r="C67" s="30">
        <v>66</v>
      </c>
      <c r="D67" s="30" t="s">
        <v>523</v>
      </c>
    </row>
    <row r="68" spans="1:4" x14ac:dyDescent="0.3">
      <c r="A68" s="9" t="s">
        <v>321</v>
      </c>
      <c r="B68" s="30" t="s">
        <v>17</v>
      </c>
      <c r="C68" s="30">
        <v>67</v>
      </c>
      <c r="D68" s="30" t="s">
        <v>251</v>
      </c>
    </row>
    <row r="69" spans="1:4" x14ac:dyDescent="0.3">
      <c r="A69" s="9" t="s">
        <v>322</v>
      </c>
      <c r="B69" s="30" t="s">
        <v>17</v>
      </c>
      <c r="C69" s="30">
        <v>68</v>
      </c>
      <c r="D69" s="30" t="s">
        <v>252</v>
      </c>
    </row>
    <row r="70" spans="1:4" x14ac:dyDescent="0.3">
      <c r="A70" s="9" t="s">
        <v>323</v>
      </c>
      <c r="B70" s="30" t="s">
        <v>17</v>
      </c>
      <c r="C70" s="30">
        <v>69</v>
      </c>
      <c r="D70" s="30" t="s">
        <v>253</v>
      </c>
    </row>
    <row r="71" spans="1:4" x14ac:dyDescent="0.3">
      <c r="A71" s="9" t="s">
        <v>324</v>
      </c>
      <c r="B71" s="30" t="s">
        <v>17</v>
      </c>
      <c r="C71" s="30">
        <v>70</v>
      </c>
      <c r="D71" s="30" t="s">
        <v>254</v>
      </c>
    </row>
    <row r="72" spans="1:4" x14ac:dyDescent="0.3">
      <c r="A72" s="9" t="s">
        <v>325</v>
      </c>
      <c r="B72" s="30" t="s">
        <v>17</v>
      </c>
      <c r="C72" s="30">
        <v>71</v>
      </c>
      <c r="D72" s="30" t="s">
        <v>522</v>
      </c>
    </row>
    <row r="73" spans="1:4" x14ac:dyDescent="0.3">
      <c r="A73" s="9" t="s">
        <v>326</v>
      </c>
      <c r="B73" s="30" t="s">
        <v>17</v>
      </c>
      <c r="C73" s="30">
        <v>72</v>
      </c>
      <c r="D73" s="30" t="s">
        <v>523</v>
      </c>
    </row>
    <row r="74" spans="1:4" x14ac:dyDescent="0.3">
      <c r="A74" s="9" t="s">
        <v>327</v>
      </c>
      <c r="B74" s="30" t="s">
        <v>17</v>
      </c>
      <c r="C74" s="30">
        <v>73</v>
      </c>
      <c r="D74" s="30" t="s">
        <v>251</v>
      </c>
    </row>
    <row r="75" spans="1:4" x14ac:dyDescent="0.3">
      <c r="A75" s="9" t="s">
        <v>328</v>
      </c>
      <c r="B75" s="30" t="s">
        <v>17</v>
      </c>
      <c r="C75" s="30">
        <v>74</v>
      </c>
      <c r="D75" s="30" t="s">
        <v>252</v>
      </c>
    </row>
    <row r="76" spans="1:4" x14ac:dyDescent="0.3">
      <c r="A76" s="9" t="s">
        <v>329</v>
      </c>
      <c r="B76" s="30" t="s">
        <v>17</v>
      </c>
      <c r="C76" s="30">
        <v>75</v>
      </c>
      <c r="D76" s="30" t="s">
        <v>253</v>
      </c>
    </row>
    <row r="77" spans="1:4" x14ac:dyDescent="0.3">
      <c r="A77" s="9" t="s">
        <v>330</v>
      </c>
      <c r="B77" s="30" t="s">
        <v>17</v>
      </c>
      <c r="C77" s="30">
        <v>76</v>
      </c>
      <c r="D77" s="30" t="s">
        <v>254</v>
      </c>
    </row>
    <row r="78" spans="1:4" x14ac:dyDescent="0.3">
      <c r="A78" s="9" t="s">
        <v>331</v>
      </c>
      <c r="B78" s="30" t="s">
        <v>17</v>
      </c>
      <c r="C78" s="30">
        <v>77</v>
      </c>
      <c r="D78" s="30" t="s">
        <v>522</v>
      </c>
    </row>
    <row r="79" spans="1:4" x14ac:dyDescent="0.3">
      <c r="A79" s="9" t="s">
        <v>332</v>
      </c>
      <c r="B79" s="30" t="s">
        <v>17</v>
      </c>
      <c r="C79" s="30">
        <v>78</v>
      </c>
      <c r="D79" s="30" t="s">
        <v>523</v>
      </c>
    </row>
    <row r="80" spans="1:4" x14ac:dyDescent="0.3">
      <c r="A80" s="9" t="s">
        <v>333</v>
      </c>
      <c r="B80" s="30" t="s">
        <v>17</v>
      </c>
      <c r="C80" s="30">
        <v>79</v>
      </c>
      <c r="D80" s="30" t="s">
        <v>251</v>
      </c>
    </row>
    <row r="81" spans="1:4" x14ac:dyDescent="0.3">
      <c r="A81" s="9" t="s">
        <v>334</v>
      </c>
      <c r="B81" s="30" t="s">
        <v>17</v>
      </c>
      <c r="C81" s="30">
        <v>80</v>
      </c>
      <c r="D81" s="30" t="s">
        <v>252</v>
      </c>
    </row>
    <row r="82" spans="1:4" x14ac:dyDescent="0.3">
      <c r="A82" s="9" t="s">
        <v>335</v>
      </c>
      <c r="B82" s="30" t="s">
        <v>17</v>
      </c>
      <c r="C82" s="30">
        <v>81</v>
      </c>
      <c r="D82" s="30" t="s">
        <v>251</v>
      </c>
    </row>
    <row r="83" spans="1:4" x14ac:dyDescent="0.3">
      <c r="A83" s="9" t="s">
        <v>336</v>
      </c>
      <c r="B83" s="30" t="s">
        <v>17</v>
      </c>
      <c r="C83" s="30">
        <v>82</v>
      </c>
      <c r="D83" s="30" t="s">
        <v>252</v>
      </c>
    </row>
    <row r="84" spans="1:4" x14ac:dyDescent="0.3">
      <c r="A84" s="9" t="s">
        <v>337</v>
      </c>
      <c r="B84" s="30" t="s">
        <v>17</v>
      </c>
      <c r="C84" s="30">
        <v>83</v>
      </c>
      <c r="D84" s="30" t="s">
        <v>253</v>
      </c>
    </row>
    <row r="85" spans="1:4" x14ac:dyDescent="0.3">
      <c r="A85" s="9" t="s">
        <v>338</v>
      </c>
      <c r="B85" s="30" t="s">
        <v>17</v>
      </c>
      <c r="C85" s="30">
        <v>84</v>
      </c>
      <c r="D85" s="30" t="s">
        <v>254</v>
      </c>
    </row>
    <row r="86" spans="1:4" x14ac:dyDescent="0.3">
      <c r="A86" s="9" t="s">
        <v>339</v>
      </c>
      <c r="B86" s="30" t="s">
        <v>17</v>
      </c>
      <c r="C86" s="30">
        <v>85</v>
      </c>
      <c r="D86" s="30" t="s">
        <v>522</v>
      </c>
    </row>
    <row r="87" spans="1:4" x14ac:dyDescent="0.3">
      <c r="A87" s="9" t="s">
        <v>340</v>
      </c>
      <c r="B87" s="30" t="s">
        <v>17</v>
      </c>
      <c r="C87" s="30">
        <v>86</v>
      </c>
      <c r="D87" s="30" t="s">
        <v>523</v>
      </c>
    </row>
    <row r="88" spans="1:4" x14ac:dyDescent="0.3">
      <c r="A88" s="9" t="s">
        <v>341</v>
      </c>
      <c r="B88" s="30" t="s">
        <v>17</v>
      </c>
      <c r="C88" s="30">
        <v>87</v>
      </c>
      <c r="D88" s="30" t="s">
        <v>251</v>
      </c>
    </row>
    <row r="89" spans="1:4" x14ac:dyDescent="0.3">
      <c r="A89" s="9" t="s">
        <v>342</v>
      </c>
      <c r="B89" s="30" t="s">
        <v>17</v>
      </c>
      <c r="C89" s="30">
        <v>88</v>
      </c>
      <c r="D89" s="30" t="s">
        <v>252</v>
      </c>
    </row>
    <row r="90" spans="1:4" x14ac:dyDescent="0.3">
      <c r="A90" s="9" t="s">
        <v>343</v>
      </c>
      <c r="B90" s="30" t="s">
        <v>17</v>
      </c>
      <c r="C90" s="30">
        <v>89</v>
      </c>
      <c r="D90" s="30" t="s">
        <v>253</v>
      </c>
    </row>
    <row r="91" spans="1:4" x14ac:dyDescent="0.3">
      <c r="A91" s="9" t="s">
        <v>344</v>
      </c>
      <c r="B91" s="30" t="s">
        <v>17</v>
      </c>
      <c r="C91" s="30">
        <v>90</v>
      </c>
      <c r="D91" s="30" t="s">
        <v>254</v>
      </c>
    </row>
    <row r="92" spans="1:4" x14ac:dyDescent="0.3">
      <c r="A92" s="9" t="s">
        <v>345</v>
      </c>
      <c r="B92" s="30" t="s">
        <v>17</v>
      </c>
      <c r="C92" s="30">
        <v>91</v>
      </c>
      <c r="D92" s="30" t="s">
        <v>522</v>
      </c>
    </row>
    <row r="93" spans="1:4" x14ac:dyDescent="0.3">
      <c r="A93" s="9" t="s">
        <v>346</v>
      </c>
      <c r="B93" s="30" t="s">
        <v>17</v>
      </c>
      <c r="C93" s="30">
        <v>92</v>
      </c>
      <c r="D93" s="30" t="s">
        <v>523</v>
      </c>
    </row>
    <row r="94" spans="1:4" x14ac:dyDescent="0.3">
      <c r="A94" s="9" t="s">
        <v>347</v>
      </c>
      <c r="B94" s="30" t="s">
        <v>17</v>
      </c>
      <c r="C94" s="30">
        <v>93</v>
      </c>
      <c r="D94" s="30" t="s">
        <v>251</v>
      </c>
    </row>
    <row r="95" spans="1:4" x14ac:dyDescent="0.3">
      <c r="A95" s="9" t="s">
        <v>348</v>
      </c>
      <c r="B95" s="30" t="s">
        <v>17</v>
      </c>
      <c r="C95" s="30">
        <v>94</v>
      </c>
      <c r="D95" s="30" t="s">
        <v>252</v>
      </c>
    </row>
    <row r="96" spans="1:4" x14ac:dyDescent="0.3">
      <c r="A96" s="9" t="s">
        <v>349</v>
      </c>
      <c r="B96" s="30" t="s">
        <v>17</v>
      </c>
      <c r="C96" s="30">
        <v>95</v>
      </c>
      <c r="D96" s="30" t="s">
        <v>253</v>
      </c>
    </row>
    <row r="97" spans="1:4" x14ac:dyDescent="0.3">
      <c r="A97" s="9" t="s">
        <v>350</v>
      </c>
      <c r="B97" s="30" t="s">
        <v>17</v>
      </c>
      <c r="C97" s="30">
        <v>96</v>
      </c>
      <c r="D97" s="30" t="s">
        <v>254</v>
      </c>
    </row>
    <row r="98" spans="1:4" x14ac:dyDescent="0.3">
      <c r="A98" s="9" t="s">
        <v>351</v>
      </c>
      <c r="B98" s="30" t="s">
        <v>17</v>
      </c>
      <c r="C98" s="30">
        <v>97</v>
      </c>
      <c r="D98" s="30" t="s">
        <v>522</v>
      </c>
    </row>
    <row r="99" spans="1:4" x14ac:dyDescent="0.3">
      <c r="A99" s="9" t="s">
        <v>352</v>
      </c>
      <c r="B99" s="30" t="s">
        <v>17</v>
      </c>
      <c r="C99" s="30">
        <v>98</v>
      </c>
      <c r="D99" s="30" t="s">
        <v>523</v>
      </c>
    </row>
    <row r="100" spans="1:4" x14ac:dyDescent="0.3">
      <c r="A100" s="9" t="s">
        <v>353</v>
      </c>
      <c r="B100" s="30" t="s">
        <v>17</v>
      </c>
      <c r="C100" s="30">
        <v>99</v>
      </c>
      <c r="D100" s="30" t="s">
        <v>251</v>
      </c>
    </row>
    <row r="101" spans="1:4" x14ac:dyDescent="0.3">
      <c r="A101" s="9" t="s">
        <v>354</v>
      </c>
      <c r="B101" s="30" t="s">
        <v>17</v>
      </c>
      <c r="C101" s="30">
        <v>100</v>
      </c>
      <c r="D101" s="30" t="s">
        <v>252</v>
      </c>
    </row>
    <row r="102" spans="1:4" x14ac:dyDescent="0.3">
      <c r="A102" s="9" t="s">
        <v>355</v>
      </c>
      <c r="B102" s="30" t="s">
        <v>17</v>
      </c>
      <c r="C102" s="30">
        <v>101</v>
      </c>
      <c r="D102" s="30" t="s">
        <v>251</v>
      </c>
    </row>
    <row r="103" spans="1:4" x14ac:dyDescent="0.3">
      <c r="A103" s="9" t="s">
        <v>356</v>
      </c>
      <c r="B103" s="30" t="s">
        <v>17</v>
      </c>
      <c r="C103" s="30">
        <v>102</v>
      </c>
      <c r="D103" s="30" t="s">
        <v>252</v>
      </c>
    </row>
    <row r="104" spans="1:4" x14ac:dyDescent="0.3">
      <c r="A104" s="9" t="s">
        <v>357</v>
      </c>
      <c r="B104" s="30" t="s">
        <v>17</v>
      </c>
      <c r="C104" s="30">
        <v>103</v>
      </c>
      <c r="D104" s="30" t="s">
        <v>253</v>
      </c>
    </row>
    <row r="105" spans="1:4" x14ac:dyDescent="0.3">
      <c r="A105" s="9" t="s">
        <v>358</v>
      </c>
      <c r="B105" s="30" t="s">
        <v>17</v>
      </c>
      <c r="C105" s="30">
        <v>104</v>
      </c>
      <c r="D105" s="30" t="s">
        <v>254</v>
      </c>
    </row>
    <row r="106" spans="1:4" x14ac:dyDescent="0.3">
      <c r="A106" s="9" t="s">
        <v>359</v>
      </c>
      <c r="B106" s="30" t="s">
        <v>17</v>
      </c>
      <c r="C106" s="30">
        <v>105</v>
      </c>
      <c r="D106" s="30" t="s">
        <v>522</v>
      </c>
    </row>
    <row r="107" spans="1:4" x14ac:dyDescent="0.3">
      <c r="A107" s="9" t="s">
        <v>360</v>
      </c>
      <c r="B107" s="30" t="s">
        <v>17</v>
      </c>
      <c r="C107" s="30">
        <v>106</v>
      </c>
      <c r="D107" s="30" t="s">
        <v>523</v>
      </c>
    </row>
    <row r="108" spans="1:4" x14ac:dyDescent="0.3">
      <c r="A108" s="9" t="s">
        <v>361</v>
      </c>
      <c r="B108" s="30" t="s">
        <v>17</v>
      </c>
      <c r="C108" s="30">
        <v>107</v>
      </c>
      <c r="D108" s="30" t="s">
        <v>251</v>
      </c>
    </row>
    <row r="109" spans="1:4" x14ac:dyDescent="0.3">
      <c r="A109" s="9" t="s">
        <v>362</v>
      </c>
      <c r="B109" s="30" t="s">
        <v>17</v>
      </c>
      <c r="C109" s="30">
        <v>108</v>
      </c>
      <c r="D109" s="30" t="s">
        <v>252</v>
      </c>
    </row>
    <row r="110" spans="1:4" x14ac:dyDescent="0.3">
      <c r="A110" s="9" t="s">
        <v>363</v>
      </c>
      <c r="B110" s="30" t="s">
        <v>17</v>
      </c>
      <c r="C110" s="30">
        <v>109</v>
      </c>
      <c r="D110" s="30" t="s">
        <v>253</v>
      </c>
    </row>
    <row r="111" spans="1:4" x14ac:dyDescent="0.3">
      <c r="A111" s="9" t="s">
        <v>364</v>
      </c>
      <c r="B111" s="30" t="s">
        <v>17</v>
      </c>
      <c r="C111" s="30">
        <v>110</v>
      </c>
      <c r="D111" s="30" t="s">
        <v>254</v>
      </c>
    </row>
    <row r="112" spans="1:4" x14ac:dyDescent="0.3">
      <c r="A112" s="9" t="s">
        <v>365</v>
      </c>
      <c r="B112" s="30" t="s">
        <v>17</v>
      </c>
      <c r="C112" s="30">
        <v>111</v>
      </c>
      <c r="D112" s="30" t="s">
        <v>522</v>
      </c>
    </row>
    <row r="113" spans="1:4" x14ac:dyDescent="0.3">
      <c r="A113" s="9" t="s">
        <v>366</v>
      </c>
      <c r="B113" s="30" t="s">
        <v>17</v>
      </c>
      <c r="C113" s="30">
        <v>112</v>
      </c>
      <c r="D113" s="30" t="s">
        <v>523</v>
      </c>
    </row>
    <row r="114" spans="1:4" x14ac:dyDescent="0.3">
      <c r="A114" s="9" t="s">
        <v>367</v>
      </c>
      <c r="B114" s="30" t="s">
        <v>17</v>
      </c>
      <c r="C114" s="30">
        <v>113</v>
      </c>
      <c r="D114" s="30" t="s">
        <v>251</v>
      </c>
    </row>
    <row r="115" spans="1:4" x14ac:dyDescent="0.3">
      <c r="A115" s="9" t="s">
        <v>368</v>
      </c>
      <c r="B115" s="30" t="s">
        <v>17</v>
      </c>
      <c r="C115" s="30">
        <v>114</v>
      </c>
      <c r="D115" s="30" t="s">
        <v>252</v>
      </c>
    </row>
    <row r="116" spans="1:4" x14ac:dyDescent="0.3">
      <c r="A116" s="9" t="s">
        <v>369</v>
      </c>
      <c r="B116" s="30" t="s">
        <v>17</v>
      </c>
      <c r="C116" s="30">
        <v>115</v>
      </c>
      <c r="D116" s="30" t="s">
        <v>253</v>
      </c>
    </row>
    <row r="117" spans="1:4" x14ac:dyDescent="0.3">
      <c r="A117" s="9" t="s">
        <v>370</v>
      </c>
      <c r="B117" s="30" t="s">
        <v>17</v>
      </c>
      <c r="C117" s="30">
        <v>116</v>
      </c>
      <c r="D117" s="30" t="s">
        <v>254</v>
      </c>
    </row>
    <row r="118" spans="1:4" x14ac:dyDescent="0.3">
      <c r="A118" s="9" t="s">
        <v>371</v>
      </c>
      <c r="B118" s="30" t="s">
        <v>17</v>
      </c>
      <c r="C118" s="30">
        <v>117</v>
      </c>
      <c r="D118" s="30" t="s">
        <v>522</v>
      </c>
    </row>
    <row r="119" spans="1:4" x14ac:dyDescent="0.3">
      <c r="A119" s="9" t="s">
        <v>372</v>
      </c>
      <c r="B119" s="30" t="s">
        <v>17</v>
      </c>
      <c r="C119" s="30">
        <v>118</v>
      </c>
      <c r="D119" s="30" t="s">
        <v>523</v>
      </c>
    </row>
    <row r="120" spans="1:4" x14ac:dyDescent="0.3">
      <c r="A120" s="9" t="s">
        <v>373</v>
      </c>
      <c r="B120" s="30" t="s">
        <v>17</v>
      </c>
      <c r="C120" s="30">
        <v>119</v>
      </c>
      <c r="D120" s="30" t="s">
        <v>251</v>
      </c>
    </row>
    <row r="121" spans="1:4" x14ac:dyDescent="0.3">
      <c r="A121" s="9" t="s">
        <v>374</v>
      </c>
      <c r="B121" s="30" t="s">
        <v>17</v>
      </c>
      <c r="C121" s="30">
        <v>120</v>
      </c>
      <c r="D121" s="30" t="s">
        <v>252</v>
      </c>
    </row>
    <row r="122" spans="1:4" x14ac:dyDescent="0.3">
      <c r="A122" s="9" t="s">
        <v>375</v>
      </c>
      <c r="B122" s="30" t="s">
        <v>17</v>
      </c>
      <c r="C122" s="30">
        <v>121</v>
      </c>
      <c r="D122" s="30" t="s">
        <v>251</v>
      </c>
    </row>
    <row r="123" spans="1:4" x14ac:dyDescent="0.3">
      <c r="A123" s="9" t="s">
        <v>376</v>
      </c>
      <c r="B123" s="30" t="s">
        <v>17</v>
      </c>
      <c r="C123" s="30">
        <v>122</v>
      </c>
      <c r="D123" s="30" t="s">
        <v>252</v>
      </c>
    </row>
    <row r="124" spans="1:4" x14ac:dyDescent="0.3">
      <c r="A124" s="9" t="s">
        <v>377</v>
      </c>
      <c r="B124" s="30" t="s">
        <v>17</v>
      </c>
      <c r="C124" s="30">
        <v>123</v>
      </c>
      <c r="D124" s="30" t="s">
        <v>253</v>
      </c>
    </row>
    <row r="125" spans="1:4" x14ac:dyDescent="0.3">
      <c r="A125" s="9" t="s">
        <v>378</v>
      </c>
      <c r="B125" s="30" t="s">
        <v>17</v>
      </c>
      <c r="C125" s="30">
        <v>124</v>
      </c>
      <c r="D125" s="30" t="s">
        <v>254</v>
      </c>
    </row>
    <row r="126" spans="1:4" x14ac:dyDescent="0.3">
      <c r="A126" s="9" t="s">
        <v>379</v>
      </c>
      <c r="B126" s="30" t="s">
        <v>17</v>
      </c>
      <c r="C126" s="30">
        <v>125</v>
      </c>
      <c r="D126" s="30" t="s">
        <v>522</v>
      </c>
    </row>
    <row r="127" spans="1:4" x14ac:dyDescent="0.3">
      <c r="A127" s="9" t="s">
        <v>380</v>
      </c>
      <c r="B127" s="30" t="s">
        <v>17</v>
      </c>
      <c r="C127" s="30">
        <v>126</v>
      </c>
      <c r="D127" s="30" t="s">
        <v>523</v>
      </c>
    </row>
    <row r="128" spans="1:4" x14ac:dyDescent="0.3">
      <c r="A128" s="9" t="s">
        <v>381</v>
      </c>
      <c r="B128" s="30" t="s">
        <v>17</v>
      </c>
      <c r="C128" s="30">
        <v>127</v>
      </c>
      <c r="D128" s="30" t="s">
        <v>251</v>
      </c>
    </row>
    <row r="129" spans="1:4" x14ac:dyDescent="0.3">
      <c r="A129" s="9" t="s">
        <v>382</v>
      </c>
      <c r="B129" s="30" t="s">
        <v>17</v>
      </c>
      <c r="C129" s="30">
        <v>128</v>
      </c>
      <c r="D129" s="30" t="s">
        <v>252</v>
      </c>
    </row>
    <row r="130" spans="1:4" x14ac:dyDescent="0.3">
      <c r="A130" s="9" t="s">
        <v>383</v>
      </c>
      <c r="B130" s="30" t="s">
        <v>17</v>
      </c>
      <c r="C130" s="30">
        <v>129</v>
      </c>
      <c r="D130" s="30" t="s">
        <v>253</v>
      </c>
    </row>
    <row r="131" spans="1:4" x14ac:dyDescent="0.3">
      <c r="A131" s="9" t="s">
        <v>384</v>
      </c>
      <c r="B131" s="30" t="s">
        <v>17</v>
      </c>
      <c r="C131" s="30">
        <v>130</v>
      </c>
      <c r="D131" s="30" t="s">
        <v>254</v>
      </c>
    </row>
    <row r="132" spans="1:4" x14ac:dyDescent="0.3">
      <c r="A132" s="9" t="s">
        <v>385</v>
      </c>
      <c r="B132" s="30" t="s">
        <v>17</v>
      </c>
      <c r="C132" s="30">
        <v>131</v>
      </c>
      <c r="D132" s="30" t="s">
        <v>522</v>
      </c>
    </row>
    <row r="133" spans="1:4" x14ac:dyDescent="0.3">
      <c r="A133" s="9" t="s">
        <v>386</v>
      </c>
      <c r="B133" s="30" t="s">
        <v>17</v>
      </c>
      <c r="C133" s="30">
        <v>132</v>
      </c>
      <c r="D133" s="30" t="s">
        <v>523</v>
      </c>
    </row>
    <row r="134" spans="1:4" x14ac:dyDescent="0.3">
      <c r="A134" s="9" t="s">
        <v>387</v>
      </c>
      <c r="B134" s="30" t="s">
        <v>17</v>
      </c>
      <c r="C134" s="30">
        <v>133</v>
      </c>
      <c r="D134" s="30" t="s">
        <v>251</v>
      </c>
    </row>
    <row r="135" spans="1:4" x14ac:dyDescent="0.3">
      <c r="A135" s="9" t="s">
        <v>388</v>
      </c>
      <c r="B135" s="30" t="s">
        <v>17</v>
      </c>
      <c r="C135" s="30">
        <v>134</v>
      </c>
      <c r="D135" s="30" t="s">
        <v>252</v>
      </c>
    </row>
    <row r="136" spans="1:4" x14ac:dyDescent="0.3">
      <c r="A136" s="9" t="s">
        <v>389</v>
      </c>
      <c r="B136" s="30" t="s">
        <v>17</v>
      </c>
      <c r="C136" s="30">
        <v>135</v>
      </c>
      <c r="D136" s="30" t="s">
        <v>253</v>
      </c>
    </row>
    <row r="137" spans="1:4" x14ac:dyDescent="0.3">
      <c r="A137" s="9" t="s">
        <v>390</v>
      </c>
      <c r="B137" s="30" t="s">
        <v>17</v>
      </c>
      <c r="C137" s="30">
        <v>136</v>
      </c>
      <c r="D137" s="30" t="s">
        <v>254</v>
      </c>
    </row>
    <row r="138" spans="1:4" x14ac:dyDescent="0.3">
      <c r="A138" s="9" t="s">
        <v>391</v>
      </c>
      <c r="B138" s="30" t="s">
        <v>17</v>
      </c>
      <c r="C138" s="30">
        <v>137</v>
      </c>
      <c r="D138" s="30" t="s">
        <v>522</v>
      </c>
    </row>
    <row r="139" spans="1:4" x14ac:dyDescent="0.3">
      <c r="A139" s="9" t="s">
        <v>392</v>
      </c>
      <c r="B139" s="30" t="s">
        <v>17</v>
      </c>
      <c r="C139" s="30">
        <v>138</v>
      </c>
      <c r="D139" s="30" t="s">
        <v>523</v>
      </c>
    </row>
    <row r="140" spans="1:4" x14ac:dyDescent="0.3">
      <c r="A140" s="9" t="s">
        <v>393</v>
      </c>
      <c r="B140" s="30" t="s">
        <v>17</v>
      </c>
      <c r="C140" s="30">
        <v>139</v>
      </c>
      <c r="D140" s="30" t="s">
        <v>251</v>
      </c>
    </row>
    <row r="141" spans="1:4" x14ac:dyDescent="0.3">
      <c r="A141" s="9" t="s">
        <v>394</v>
      </c>
      <c r="B141" s="30" t="s">
        <v>17</v>
      </c>
      <c r="C141" s="30">
        <v>140</v>
      </c>
      <c r="D141" s="30" t="s">
        <v>252</v>
      </c>
    </row>
    <row r="142" spans="1:4" x14ac:dyDescent="0.3">
      <c r="A142" s="9" t="s">
        <v>395</v>
      </c>
      <c r="B142" s="30" t="s">
        <v>17</v>
      </c>
      <c r="C142" s="30">
        <v>141</v>
      </c>
      <c r="D142" s="30" t="s">
        <v>251</v>
      </c>
    </row>
    <row r="143" spans="1:4" x14ac:dyDescent="0.3">
      <c r="A143" s="9" t="s">
        <v>396</v>
      </c>
      <c r="B143" s="30" t="s">
        <v>17</v>
      </c>
      <c r="C143" s="30">
        <v>142</v>
      </c>
      <c r="D143" s="30" t="s">
        <v>252</v>
      </c>
    </row>
    <row r="144" spans="1:4" x14ac:dyDescent="0.3">
      <c r="A144" s="9" t="s">
        <v>397</v>
      </c>
      <c r="B144" s="30" t="s">
        <v>17</v>
      </c>
      <c r="C144" s="30">
        <v>143</v>
      </c>
      <c r="D144" s="30" t="s">
        <v>253</v>
      </c>
    </row>
    <row r="145" spans="1:4" x14ac:dyDescent="0.3">
      <c r="A145" s="9" t="s">
        <v>398</v>
      </c>
      <c r="B145" s="30" t="s">
        <v>17</v>
      </c>
      <c r="C145" s="30">
        <v>144</v>
      </c>
      <c r="D145" s="30" t="s">
        <v>254</v>
      </c>
    </row>
    <row r="146" spans="1:4" x14ac:dyDescent="0.3">
      <c r="A146" s="9" t="s">
        <v>399</v>
      </c>
      <c r="B146" s="30" t="s">
        <v>17</v>
      </c>
      <c r="C146" s="30">
        <v>145</v>
      </c>
      <c r="D146" s="30" t="s">
        <v>522</v>
      </c>
    </row>
    <row r="147" spans="1:4" x14ac:dyDescent="0.3">
      <c r="A147" s="9" t="s">
        <v>400</v>
      </c>
      <c r="B147" s="30" t="s">
        <v>17</v>
      </c>
      <c r="C147" s="30">
        <v>146</v>
      </c>
      <c r="D147" s="30" t="s">
        <v>523</v>
      </c>
    </row>
    <row r="148" spans="1:4" x14ac:dyDescent="0.3">
      <c r="A148" s="9" t="s">
        <v>401</v>
      </c>
      <c r="B148" s="30" t="s">
        <v>17</v>
      </c>
      <c r="C148" s="30">
        <v>147</v>
      </c>
      <c r="D148" s="30" t="s">
        <v>251</v>
      </c>
    </row>
    <row r="149" spans="1:4" x14ac:dyDescent="0.3">
      <c r="A149" s="9" t="s">
        <v>402</v>
      </c>
      <c r="B149" s="30" t="s">
        <v>17</v>
      </c>
      <c r="C149" s="30">
        <v>148</v>
      </c>
      <c r="D149" s="30" t="s">
        <v>252</v>
      </c>
    </row>
    <row r="150" spans="1:4" x14ac:dyDescent="0.3">
      <c r="A150" s="9" t="s">
        <v>403</v>
      </c>
      <c r="B150" s="30" t="s">
        <v>17</v>
      </c>
      <c r="C150" s="30">
        <v>149</v>
      </c>
      <c r="D150" s="30" t="s">
        <v>253</v>
      </c>
    </row>
    <row r="151" spans="1:4" x14ac:dyDescent="0.3">
      <c r="A151" s="9" t="s">
        <v>404</v>
      </c>
      <c r="B151" s="30" t="s">
        <v>17</v>
      </c>
      <c r="C151" s="30">
        <v>150</v>
      </c>
      <c r="D151" s="30" t="s">
        <v>254</v>
      </c>
    </row>
    <row r="152" spans="1:4" x14ac:dyDescent="0.3">
      <c r="A152" s="9" t="s">
        <v>405</v>
      </c>
      <c r="B152" s="30" t="s">
        <v>17</v>
      </c>
      <c r="C152" s="30">
        <v>151</v>
      </c>
      <c r="D152" s="30" t="s">
        <v>522</v>
      </c>
    </row>
    <row r="153" spans="1:4" x14ac:dyDescent="0.3">
      <c r="A153" s="9" t="s">
        <v>406</v>
      </c>
      <c r="B153" s="30" t="s">
        <v>17</v>
      </c>
      <c r="C153" s="30">
        <v>152</v>
      </c>
      <c r="D153" s="30" t="s">
        <v>523</v>
      </c>
    </row>
    <row r="154" spans="1:4" x14ac:dyDescent="0.3">
      <c r="A154" s="9" t="s">
        <v>407</v>
      </c>
      <c r="B154" s="30" t="s">
        <v>17</v>
      </c>
      <c r="C154" s="30">
        <v>153</v>
      </c>
      <c r="D154" s="30" t="s">
        <v>251</v>
      </c>
    </row>
    <row r="155" spans="1:4" x14ac:dyDescent="0.3">
      <c r="A155" s="9" t="s">
        <v>408</v>
      </c>
      <c r="B155" s="30" t="s">
        <v>17</v>
      </c>
      <c r="C155" s="30">
        <v>154</v>
      </c>
      <c r="D155" s="30" t="s">
        <v>252</v>
      </c>
    </row>
    <row r="156" spans="1:4" x14ac:dyDescent="0.3">
      <c r="A156" s="9" t="s">
        <v>409</v>
      </c>
      <c r="B156" s="30" t="s">
        <v>17</v>
      </c>
      <c r="C156" s="30">
        <v>155</v>
      </c>
      <c r="D156" s="30" t="s">
        <v>253</v>
      </c>
    </row>
    <row r="157" spans="1:4" x14ac:dyDescent="0.3">
      <c r="A157" s="9" t="s">
        <v>410</v>
      </c>
      <c r="B157" s="30" t="s">
        <v>17</v>
      </c>
      <c r="C157" s="30">
        <v>156</v>
      </c>
      <c r="D157" s="30" t="s">
        <v>254</v>
      </c>
    </row>
    <row r="158" spans="1:4" x14ac:dyDescent="0.3">
      <c r="A158" s="9" t="s">
        <v>411</v>
      </c>
      <c r="B158" s="30" t="s">
        <v>17</v>
      </c>
      <c r="C158" s="30">
        <v>157</v>
      </c>
      <c r="D158" s="30" t="s">
        <v>522</v>
      </c>
    </row>
    <row r="159" spans="1:4" x14ac:dyDescent="0.3">
      <c r="A159" s="9" t="s">
        <v>412</v>
      </c>
      <c r="B159" s="30" t="s">
        <v>17</v>
      </c>
      <c r="C159" s="30">
        <v>158</v>
      </c>
      <c r="D159" s="30" t="s">
        <v>523</v>
      </c>
    </row>
    <row r="160" spans="1:4" x14ac:dyDescent="0.3">
      <c r="A160" s="9" t="s">
        <v>413</v>
      </c>
      <c r="B160" s="30" t="s">
        <v>17</v>
      </c>
      <c r="C160" s="30">
        <v>159</v>
      </c>
      <c r="D160" s="30" t="s">
        <v>251</v>
      </c>
    </row>
    <row r="161" spans="1:4" x14ac:dyDescent="0.3">
      <c r="A161" s="9" t="s">
        <v>414</v>
      </c>
      <c r="B161" s="30" t="s">
        <v>17</v>
      </c>
      <c r="C161" s="30">
        <v>160</v>
      </c>
      <c r="D161" s="30" t="s">
        <v>252</v>
      </c>
    </row>
    <row r="162" spans="1:4" x14ac:dyDescent="0.3">
      <c r="A162" s="9" t="s">
        <v>415</v>
      </c>
      <c r="B162" s="30" t="s">
        <v>17</v>
      </c>
      <c r="C162" s="30">
        <v>161</v>
      </c>
      <c r="D162" s="30" t="s">
        <v>251</v>
      </c>
    </row>
    <row r="163" spans="1:4" x14ac:dyDescent="0.3">
      <c r="A163" s="9" t="s">
        <v>416</v>
      </c>
      <c r="B163" s="30" t="s">
        <v>17</v>
      </c>
      <c r="C163" s="30">
        <v>162</v>
      </c>
      <c r="D163" s="30" t="s">
        <v>252</v>
      </c>
    </row>
    <row r="164" spans="1:4" x14ac:dyDescent="0.3">
      <c r="A164" s="9" t="s">
        <v>417</v>
      </c>
      <c r="B164" s="30" t="s">
        <v>17</v>
      </c>
      <c r="C164" s="30">
        <v>163</v>
      </c>
      <c r="D164" s="30" t="s">
        <v>253</v>
      </c>
    </row>
    <row r="165" spans="1:4" x14ac:dyDescent="0.3">
      <c r="A165" s="9" t="s">
        <v>418</v>
      </c>
      <c r="B165" s="30" t="s">
        <v>17</v>
      </c>
      <c r="C165" s="30">
        <v>164</v>
      </c>
      <c r="D165" s="30" t="s">
        <v>254</v>
      </c>
    </row>
    <row r="166" spans="1:4" x14ac:dyDescent="0.3">
      <c r="A166" s="9" t="s">
        <v>419</v>
      </c>
      <c r="B166" s="30" t="s">
        <v>17</v>
      </c>
      <c r="C166" s="30">
        <v>165</v>
      </c>
      <c r="D166" s="30" t="s">
        <v>522</v>
      </c>
    </row>
    <row r="167" spans="1:4" x14ac:dyDescent="0.3">
      <c r="A167" s="9" t="s">
        <v>420</v>
      </c>
      <c r="B167" s="30" t="s">
        <v>17</v>
      </c>
      <c r="C167" s="30">
        <v>166</v>
      </c>
      <c r="D167" s="30" t="s">
        <v>523</v>
      </c>
    </row>
    <row r="168" spans="1:4" x14ac:dyDescent="0.3">
      <c r="A168" s="9" t="s">
        <v>421</v>
      </c>
      <c r="B168" s="30" t="s">
        <v>17</v>
      </c>
      <c r="C168" s="30">
        <v>167</v>
      </c>
      <c r="D168" s="30" t="s">
        <v>251</v>
      </c>
    </row>
    <row r="169" spans="1:4" x14ac:dyDescent="0.3">
      <c r="A169" s="9" t="s">
        <v>422</v>
      </c>
      <c r="B169" s="30" t="s">
        <v>17</v>
      </c>
      <c r="C169" s="30">
        <v>168</v>
      </c>
      <c r="D169" s="30" t="s">
        <v>252</v>
      </c>
    </row>
    <row r="170" spans="1:4" x14ac:dyDescent="0.3">
      <c r="A170" s="9" t="s">
        <v>423</v>
      </c>
      <c r="B170" s="30" t="s">
        <v>17</v>
      </c>
      <c r="C170" s="30">
        <v>169</v>
      </c>
      <c r="D170" s="30" t="s">
        <v>253</v>
      </c>
    </row>
    <row r="171" spans="1:4" x14ac:dyDescent="0.3">
      <c r="A171" s="9" t="s">
        <v>424</v>
      </c>
      <c r="B171" s="30" t="s">
        <v>17</v>
      </c>
      <c r="C171" s="30">
        <v>170</v>
      </c>
      <c r="D171" s="30" t="s">
        <v>254</v>
      </c>
    </row>
    <row r="172" spans="1:4" x14ac:dyDescent="0.3">
      <c r="A172" s="9" t="s">
        <v>425</v>
      </c>
      <c r="B172" s="30" t="s">
        <v>17</v>
      </c>
      <c r="C172" s="30">
        <v>171</v>
      </c>
      <c r="D172" s="30" t="s">
        <v>522</v>
      </c>
    </row>
    <row r="173" spans="1:4" x14ac:dyDescent="0.3">
      <c r="A173" s="9" t="s">
        <v>426</v>
      </c>
      <c r="B173" s="30" t="s">
        <v>17</v>
      </c>
      <c r="C173" s="30">
        <v>172</v>
      </c>
      <c r="D173" s="30" t="s">
        <v>523</v>
      </c>
    </row>
    <row r="174" spans="1:4" x14ac:dyDescent="0.3">
      <c r="A174" s="9" t="s">
        <v>427</v>
      </c>
      <c r="B174" s="30" t="s">
        <v>17</v>
      </c>
      <c r="C174" s="30">
        <v>173</v>
      </c>
      <c r="D174" s="30" t="s">
        <v>251</v>
      </c>
    </row>
    <row r="175" spans="1:4" x14ac:dyDescent="0.3">
      <c r="A175" s="9" t="s">
        <v>428</v>
      </c>
      <c r="B175" s="30" t="s">
        <v>17</v>
      </c>
      <c r="C175" s="30">
        <v>174</v>
      </c>
      <c r="D175" s="30" t="s">
        <v>252</v>
      </c>
    </row>
    <row r="176" spans="1:4" x14ac:dyDescent="0.3">
      <c r="A176" s="9" t="s">
        <v>429</v>
      </c>
      <c r="B176" s="30" t="s">
        <v>17</v>
      </c>
      <c r="C176" s="30">
        <v>175</v>
      </c>
      <c r="D176" s="30" t="s">
        <v>253</v>
      </c>
    </row>
    <row r="177" spans="1:4" x14ac:dyDescent="0.3">
      <c r="A177" s="9" t="s">
        <v>430</v>
      </c>
      <c r="B177" s="30" t="s">
        <v>17</v>
      </c>
      <c r="C177" s="30">
        <v>176</v>
      </c>
      <c r="D177" s="30" t="s">
        <v>254</v>
      </c>
    </row>
    <row r="178" spans="1:4" x14ac:dyDescent="0.3">
      <c r="A178" s="9" t="s">
        <v>431</v>
      </c>
      <c r="B178" s="30" t="s">
        <v>17</v>
      </c>
      <c r="C178" s="30">
        <v>177</v>
      </c>
      <c r="D178" s="30" t="s">
        <v>522</v>
      </c>
    </row>
    <row r="179" spans="1:4" x14ac:dyDescent="0.3">
      <c r="A179" s="9" t="s">
        <v>432</v>
      </c>
      <c r="B179" s="30" t="s">
        <v>17</v>
      </c>
      <c r="C179" s="30">
        <v>178</v>
      </c>
      <c r="D179" s="30" t="s">
        <v>523</v>
      </c>
    </row>
    <row r="180" spans="1:4" x14ac:dyDescent="0.3">
      <c r="A180" s="9" t="s">
        <v>433</v>
      </c>
      <c r="B180" s="30" t="s">
        <v>17</v>
      </c>
      <c r="C180" s="30">
        <v>179</v>
      </c>
      <c r="D180" s="30" t="s">
        <v>251</v>
      </c>
    </row>
    <row r="181" spans="1:4" x14ac:dyDescent="0.3">
      <c r="A181" s="9" t="s">
        <v>434</v>
      </c>
      <c r="B181" s="30" t="s">
        <v>17</v>
      </c>
      <c r="C181" s="30">
        <v>180</v>
      </c>
      <c r="D181" s="30" t="s">
        <v>252</v>
      </c>
    </row>
    <row r="182" spans="1:4" x14ac:dyDescent="0.3">
      <c r="A182" s="9" t="s">
        <v>435</v>
      </c>
      <c r="B182" s="30" t="s">
        <v>17</v>
      </c>
      <c r="C182" s="30">
        <v>181</v>
      </c>
      <c r="D182" s="30" t="s">
        <v>251</v>
      </c>
    </row>
    <row r="183" spans="1:4" x14ac:dyDescent="0.3">
      <c r="A183" s="9" t="s">
        <v>436</v>
      </c>
      <c r="B183" s="30" t="s">
        <v>17</v>
      </c>
      <c r="C183" s="30">
        <v>182</v>
      </c>
      <c r="D183" s="30" t="s">
        <v>252</v>
      </c>
    </row>
    <row r="184" spans="1:4" x14ac:dyDescent="0.3">
      <c r="A184" s="9" t="s">
        <v>437</v>
      </c>
      <c r="B184" s="30" t="s">
        <v>17</v>
      </c>
      <c r="C184" s="30">
        <v>183</v>
      </c>
      <c r="D184" s="30" t="s">
        <v>253</v>
      </c>
    </row>
    <row r="185" spans="1:4" x14ac:dyDescent="0.3">
      <c r="A185" s="9" t="s">
        <v>438</v>
      </c>
      <c r="B185" s="30" t="s">
        <v>17</v>
      </c>
      <c r="C185" s="30">
        <v>184</v>
      </c>
      <c r="D185" s="30" t="s">
        <v>254</v>
      </c>
    </row>
    <row r="186" spans="1:4" x14ac:dyDescent="0.3">
      <c r="A186" s="9" t="s">
        <v>439</v>
      </c>
      <c r="B186" s="30" t="s">
        <v>17</v>
      </c>
      <c r="C186" s="30">
        <v>185</v>
      </c>
      <c r="D186" s="30" t="s">
        <v>522</v>
      </c>
    </row>
    <row r="187" spans="1:4" x14ac:dyDescent="0.3">
      <c r="A187" s="9" t="s">
        <v>440</v>
      </c>
      <c r="B187" s="30" t="s">
        <v>17</v>
      </c>
      <c r="C187" s="30">
        <v>186</v>
      </c>
      <c r="D187" s="30" t="s">
        <v>523</v>
      </c>
    </row>
    <row r="188" spans="1:4" x14ac:dyDescent="0.3">
      <c r="A188" s="9" t="s">
        <v>441</v>
      </c>
      <c r="B188" s="30" t="s">
        <v>17</v>
      </c>
      <c r="C188" s="30">
        <v>187</v>
      </c>
      <c r="D188" s="30" t="s">
        <v>251</v>
      </c>
    </row>
    <row r="189" spans="1:4" x14ac:dyDescent="0.3">
      <c r="A189" s="9" t="s">
        <v>442</v>
      </c>
      <c r="B189" s="30" t="s">
        <v>17</v>
      </c>
      <c r="C189" s="30">
        <v>188</v>
      </c>
      <c r="D189" s="30" t="s">
        <v>252</v>
      </c>
    </row>
    <row r="190" spans="1:4" x14ac:dyDescent="0.3">
      <c r="A190" s="9" t="s">
        <v>443</v>
      </c>
      <c r="B190" s="30" t="s">
        <v>17</v>
      </c>
      <c r="C190" s="30">
        <v>189</v>
      </c>
      <c r="D190" s="30" t="s">
        <v>253</v>
      </c>
    </row>
    <row r="191" spans="1:4" x14ac:dyDescent="0.3">
      <c r="A191" s="9" t="s">
        <v>444</v>
      </c>
      <c r="B191" s="30" t="s">
        <v>17</v>
      </c>
      <c r="C191" s="30">
        <v>190</v>
      </c>
      <c r="D191" s="30" t="s">
        <v>254</v>
      </c>
    </row>
    <row r="192" spans="1:4" x14ac:dyDescent="0.3">
      <c r="A192" s="9" t="s">
        <v>445</v>
      </c>
      <c r="B192" s="30" t="s">
        <v>17</v>
      </c>
      <c r="C192" s="30">
        <v>191</v>
      </c>
      <c r="D192" s="30" t="s">
        <v>522</v>
      </c>
    </row>
    <row r="193" spans="1:4" x14ac:dyDescent="0.3">
      <c r="A193" s="9" t="s">
        <v>446</v>
      </c>
      <c r="B193" s="30" t="s">
        <v>17</v>
      </c>
      <c r="C193" s="30">
        <v>192</v>
      </c>
      <c r="D193" s="30" t="s">
        <v>523</v>
      </c>
    </row>
    <row r="194" spans="1:4" x14ac:dyDescent="0.3">
      <c r="A194" s="9" t="s">
        <v>447</v>
      </c>
      <c r="B194" s="30" t="s">
        <v>17</v>
      </c>
      <c r="C194" s="30">
        <v>193</v>
      </c>
      <c r="D194" s="30" t="s">
        <v>251</v>
      </c>
    </row>
    <row r="195" spans="1:4" x14ac:dyDescent="0.3">
      <c r="A195" s="9" t="s">
        <v>448</v>
      </c>
      <c r="B195" s="30" t="s">
        <v>17</v>
      </c>
      <c r="C195" s="30">
        <v>194</v>
      </c>
      <c r="D195" s="30" t="s">
        <v>252</v>
      </c>
    </row>
    <row r="196" spans="1:4" x14ac:dyDescent="0.3">
      <c r="A196" s="9" t="s">
        <v>449</v>
      </c>
      <c r="B196" s="30" t="s">
        <v>17</v>
      </c>
      <c r="C196" s="30">
        <v>195</v>
      </c>
      <c r="D196" s="30" t="s">
        <v>253</v>
      </c>
    </row>
    <row r="197" spans="1:4" x14ac:dyDescent="0.3">
      <c r="A197" s="9" t="s">
        <v>450</v>
      </c>
      <c r="B197" s="30" t="s">
        <v>17</v>
      </c>
      <c r="C197" s="30">
        <v>196</v>
      </c>
      <c r="D197" s="30" t="s">
        <v>254</v>
      </c>
    </row>
    <row r="198" spans="1:4" x14ac:dyDescent="0.3">
      <c r="A198" s="9" t="s">
        <v>451</v>
      </c>
      <c r="B198" s="30" t="s">
        <v>17</v>
      </c>
      <c r="C198" s="30">
        <v>197</v>
      </c>
      <c r="D198" s="30" t="s">
        <v>522</v>
      </c>
    </row>
    <row r="199" spans="1:4" x14ac:dyDescent="0.3">
      <c r="A199" s="9" t="s">
        <v>452</v>
      </c>
      <c r="B199" s="30" t="s">
        <v>17</v>
      </c>
      <c r="C199" s="30">
        <v>198</v>
      </c>
      <c r="D199" s="30" t="s">
        <v>523</v>
      </c>
    </row>
    <row r="200" spans="1:4" x14ac:dyDescent="0.3">
      <c r="A200" s="9" t="s">
        <v>453</v>
      </c>
      <c r="B200" s="30" t="s">
        <v>17</v>
      </c>
      <c r="C200" s="30">
        <v>199</v>
      </c>
      <c r="D200" s="30" t="s">
        <v>251</v>
      </c>
    </row>
    <row r="201" spans="1:4" x14ac:dyDescent="0.3">
      <c r="A201" s="9" t="s">
        <v>454</v>
      </c>
      <c r="B201" s="30" t="s">
        <v>17</v>
      </c>
      <c r="C201" s="30">
        <v>200</v>
      </c>
      <c r="D201" s="30" t="s">
        <v>252</v>
      </c>
    </row>
    <row r="202" spans="1:4" x14ac:dyDescent="0.3">
      <c r="A202" s="9" t="s">
        <v>455</v>
      </c>
      <c r="B202" s="30" t="s">
        <v>17</v>
      </c>
      <c r="C202" s="30">
        <v>201</v>
      </c>
      <c r="D202" s="30" t="s">
        <v>251</v>
      </c>
    </row>
    <row r="203" spans="1:4" x14ac:dyDescent="0.3">
      <c r="A203" s="9" t="s">
        <v>456</v>
      </c>
      <c r="B203" s="30" t="s">
        <v>17</v>
      </c>
      <c r="C203" s="30">
        <v>202</v>
      </c>
      <c r="D203" s="30" t="s">
        <v>252</v>
      </c>
    </row>
    <row r="204" spans="1:4" x14ac:dyDescent="0.3">
      <c r="A204" s="9" t="s">
        <v>457</v>
      </c>
      <c r="B204" s="30" t="s">
        <v>17</v>
      </c>
      <c r="C204" s="30">
        <v>203</v>
      </c>
      <c r="D204" s="30" t="s">
        <v>253</v>
      </c>
    </row>
    <row r="205" spans="1:4" x14ac:dyDescent="0.3">
      <c r="A205" s="9" t="s">
        <v>458</v>
      </c>
      <c r="B205" s="30" t="s">
        <v>17</v>
      </c>
      <c r="C205" s="30">
        <v>204</v>
      </c>
      <c r="D205" s="30" t="s">
        <v>254</v>
      </c>
    </row>
    <row r="206" spans="1:4" x14ac:dyDescent="0.3">
      <c r="A206" s="9" t="s">
        <v>459</v>
      </c>
      <c r="B206" s="30" t="s">
        <v>17</v>
      </c>
      <c r="C206" s="30">
        <v>205</v>
      </c>
      <c r="D206" s="30" t="s">
        <v>522</v>
      </c>
    </row>
    <row r="207" spans="1:4" x14ac:dyDescent="0.3">
      <c r="A207" s="9" t="s">
        <v>460</v>
      </c>
      <c r="B207" s="30" t="s">
        <v>17</v>
      </c>
      <c r="C207" s="30">
        <v>206</v>
      </c>
      <c r="D207" s="30" t="s">
        <v>523</v>
      </c>
    </row>
    <row r="208" spans="1:4" x14ac:dyDescent="0.3">
      <c r="A208" s="9" t="s">
        <v>461</v>
      </c>
      <c r="B208" s="30" t="s">
        <v>17</v>
      </c>
      <c r="C208" s="30">
        <v>207</v>
      </c>
      <c r="D208" s="30" t="s">
        <v>251</v>
      </c>
    </row>
    <row r="209" spans="1:4" x14ac:dyDescent="0.3">
      <c r="A209" s="9" t="s">
        <v>462</v>
      </c>
      <c r="B209" s="30" t="s">
        <v>17</v>
      </c>
      <c r="C209" s="30">
        <v>208</v>
      </c>
      <c r="D209" s="30" t="s">
        <v>252</v>
      </c>
    </row>
    <row r="210" spans="1:4" x14ac:dyDescent="0.3">
      <c r="A210" s="9" t="s">
        <v>463</v>
      </c>
      <c r="B210" s="30" t="s">
        <v>17</v>
      </c>
      <c r="C210" s="30">
        <v>209</v>
      </c>
      <c r="D210" s="30" t="s">
        <v>253</v>
      </c>
    </row>
    <row r="211" spans="1:4" x14ac:dyDescent="0.3">
      <c r="A211" s="9" t="s">
        <v>464</v>
      </c>
      <c r="B211" s="30" t="s">
        <v>17</v>
      </c>
      <c r="C211" s="30">
        <v>210</v>
      </c>
      <c r="D211" s="30" t="s">
        <v>254</v>
      </c>
    </row>
    <row r="212" spans="1:4" x14ac:dyDescent="0.3">
      <c r="A212" s="9" t="s">
        <v>465</v>
      </c>
      <c r="B212" s="30" t="s">
        <v>17</v>
      </c>
      <c r="C212" s="30">
        <v>211</v>
      </c>
      <c r="D212" s="30" t="s">
        <v>522</v>
      </c>
    </row>
    <row r="213" spans="1:4" x14ac:dyDescent="0.3">
      <c r="A213" s="9" t="s">
        <v>466</v>
      </c>
      <c r="B213" s="30" t="s">
        <v>17</v>
      </c>
      <c r="C213" s="30">
        <v>212</v>
      </c>
      <c r="D213" s="30" t="s">
        <v>523</v>
      </c>
    </row>
    <row r="214" spans="1:4" x14ac:dyDescent="0.3">
      <c r="A214" s="9" t="s">
        <v>467</v>
      </c>
      <c r="B214" s="30" t="s">
        <v>17</v>
      </c>
      <c r="C214" s="30">
        <v>213</v>
      </c>
      <c r="D214" s="30" t="s">
        <v>251</v>
      </c>
    </row>
    <row r="215" spans="1:4" x14ac:dyDescent="0.3">
      <c r="A215" s="9" t="s">
        <v>468</v>
      </c>
      <c r="B215" s="30" t="s">
        <v>17</v>
      </c>
      <c r="C215" s="30">
        <v>214</v>
      </c>
      <c r="D215" s="30" t="s">
        <v>252</v>
      </c>
    </row>
    <row r="216" spans="1:4" x14ac:dyDescent="0.3">
      <c r="A216" s="9" t="s">
        <v>469</v>
      </c>
      <c r="B216" s="30" t="s">
        <v>17</v>
      </c>
      <c r="C216" s="30">
        <v>215</v>
      </c>
      <c r="D216" s="30" t="s">
        <v>253</v>
      </c>
    </row>
    <row r="217" spans="1:4" x14ac:dyDescent="0.3">
      <c r="A217" s="9" t="s">
        <v>470</v>
      </c>
      <c r="B217" s="30" t="s">
        <v>17</v>
      </c>
      <c r="C217" s="30">
        <v>216</v>
      </c>
      <c r="D217" s="30" t="s">
        <v>254</v>
      </c>
    </row>
    <row r="218" spans="1:4" x14ac:dyDescent="0.3">
      <c r="A218" s="9" t="s">
        <v>471</v>
      </c>
      <c r="B218" s="30" t="s">
        <v>17</v>
      </c>
      <c r="C218" s="30">
        <v>217</v>
      </c>
      <c r="D218" s="30" t="s">
        <v>522</v>
      </c>
    </row>
    <row r="219" spans="1:4" x14ac:dyDescent="0.3">
      <c r="A219" s="9" t="s">
        <v>472</v>
      </c>
      <c r="B219" s="30" t="s">
        <v>17</v>
      </c>
      <c r="C219" s="30">
        <v>218</v>
      </c>
      <c r="D219" s="30" t="s">
        <v>523</v>
      </c>
    </row>
    <row r="220" spans="1:4" x14ac:dyDescent="0.3">
      <c r="A220" s="9" t="s">
        <v>473</v>
      </c>
      <c r="B220" s="30" t="s">
        <v>17</v>
      </c>
      <c r="C220" s="30">
        <v>219</v>
      </c>
      <c r="D220" s="30" t="s">
        <v>251</v>
      </c>
    </row>
    <row r="221" spans="1:4" x14ac:dyDescent="0.3">
      <c r="A221" s="9" t="s">
        <v>474</v>
      </c>
      <c r="B221" s="30" t="s">
        <v>17</v>
      </c>
      <c r="C221" s="30">
        <v>220</v>
      </c>
      <c r="D221" s="30" t="s">
        <v>252</v>
      </c>
    </row>
    <row r="222" spans="1:4" x14ac:dyDescent="0.3">
      <c r="A222" s="9" t="s">
        <v>475</v>
      </c>
      <c r="B222" s="30" t="s">
        <v>17</v>
      </c>
      <c r="C222" s="30">
        <v>221</v>
      </c>
      <c r="D222" s="30" t="s">
        <v>251</v>
      </c>
    </row>
    <row r="223" spans="1:4" x14ac:dyDescent="0.3">
      <c r="A223" s="9" t="s">
        <v>476</v>
      </c>
      <c r="B223" s="30" t="s">
        <v>17</v>
      </c>
      <c r="C223" s="30">
        <v>222</v>
      </c>
      <c r="D223" s="30" t="s">
        <v>252</v>
      </c>
    </row>
    <row r="224" spans="1:4" x14ac:dyDescent="0.3">
      <c r="A224" s="9" t="s">
        <v>477</v>
      </c>
      <c r="B224" s="30" t="s">
        <v>17</v>
      </c>
      <c r="C224" s="30">
        <v>223</v>
      </c>
      <c r="D224" s="30" t="s">
        <v>253</v>
      </c>
    </row>
    <row r="225" spans="1:4" x14ac:dyDescent="0.3">
      <c r="A225" s="9" t="s">
        <v>478</v>
      </c>
      <c r="B225" s="30" t="s">
        <v>17</v>
      </c>
      <c r="C225" s="30">
        <v>224</v>
      </c>
      <c r="D225" s="30" t="s">
        <v>254</v>
      </c>
    </row>
    <row r="226" spans="1:4" x14ac:dyDescent="0.3">
      <c r="A226" s="9" t="s">
        <v>479</v>
      </c>
      <c r="B226" s="30" t="s">
        <v>17</v>
      </c>
      <c r="C226" s="30">
        <v>225</v>
      </c>
      <c r="D226" s="30" t="s">
        <v>522</v>
      </c>
    </row>
    <row r="227" spans="1:4" x14ac:dyDescent="0.3">
      <c r="A227" s="9" t="s">
        <v>480</v>
      </c>
      <c r="B227" s="30" t="s">
        <v>17</v>
      </c>
      <c r="C227" s="30">
        <v>226</v>
      </c>
      <c r="D227" s="30" t="s">
        <v>523</v>
      </c>
    </row>
    <row r="228" spans="1:4" x14ac:dyDescent="0.3">
      <c r="A228" s="9" t="s">
        <v>481</v>
      </c>
      <c r="B228" s="30" t="s">
        <v>17</v>
      </c>
      <c r="C228" s="30">
        <v>227</v>
      </c>
      <c r="D228" s="30" t="s">
        <v>251</v>
      </c>
    </row>
    <row r="229" spans="1:4" x14ac:dyDescent="0.3">
      <c r="A229" s="9" t="s">
        <v>482</v>
      </c>
      <c r="B229" s="30" t="s">
        <v>17</v>
      </c>
      <c r="C229" s="30">
        <v>228</v>
      </c>
      <c r="D229" s="30" t="s">
        <v>252</v>
      </c>
    </row>
    <row r="230" spans="1:4" x14ac:dyDescent="0.3">
      <c r="A230" s="9" t="s">
        <v>483</v>
      </c>
      <c r="B230" s="30" t="s">
        <v>17</v>
      </c>
      <c r="C230" s="30">
        <v>229</v>
      </c>
      <c r="D230" s="30" t="s">
        <v>253</v>
      </c>
    </row>
    <row r="231" spans="1:4" x14ac:dyDescent="0.3">
      <c r="A231" s="9" t="s">
        <v>484</v>
      </c>
      <c r="B231" s="30" t="s">
        <v>17</v>
      </c>
      <c r="C231" s="30">
        <v>230</v>
      </c>
      <c r="D231" s="30" t="s">
        <v>254</v>
      </c>
    </row>
    <row r="232" spans="1:4" x14ac:dyDescent="0.3">
      <c r="A232" s="9" t="s">
        <v>485</v>
      </c>
      <c r="B232" s="30" t="s">
        <v>17</v>
      </c>
      <c r="C232" s="30">
        <v>231</v>
      </c>
      <c r="D232" s="30" t="s">
        <v>522</v>
      </c>
    </row>
    <row r="233" spans="1:4" x14ac:dyDescent="0.3">
      <c r="A233" s="9" t="s">
        <v>486</v>
      </c>
      <c r="B233" s="30" t="s">
        <v>17</v>
      </c>
      <c r="C233" s="30">
        <v>232</v>
      </c>
      <c r="D233" s="30" t="s">
        <v>523</v>
      </c>
    </row>
  </sheetData>
  <mergeCells count="1">
    <mergeCell ref="M1:Q1"/>
  </mergeCells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77FC-AF9F-46E6-AEE3-7A42A84236DA}">
  <dimension ref="B1:E11"/>
  <sheetViews>
    <sheetView showGridLines="0" workbookViewId="0">
      <selection activeCell="G23" sqref="G23"/>
    </sheetView>
  </sheetViews>
  <sheetFormatPr defaultRowHeight="14.4" x14ac:dyDescent="0.3"/>
  <cols>
    <col min="4" max="4" width="12.109375" bestFit="1" customWidth="1"/>
    <col min="5" max="5" width="12.5546875" bestFit="1" customWidth="1"/>
  </cols>
  <sheetData>
    <row r="1" spans="2:5" x14ac:dyDescent="0.3">
      <c r="B1" s="7" t="s">
        <v>492</v>
      </c>
    </row>
    <row r="3" spans="2:5" x14ac:dyDescent="0.3">
      <c r="B3" s="10" t="s">
        <v>9</v>
      </c>
      <c r="C3" s="10" t="s">
        <v>14</v>
      </c>
      <c r="D3" s="10" t="s">
        <v>1</v>
      </c>
      <c r="E3" s="10" t="s">
        <v>491</v>
      </c>
    </row>
    <row r="4" spans="2:5" x14ac:dyDescent="0.3">
      <c r="B4" s="5">
        <v>1</v>
      </c>
      <c r="C4" s="5" t="s">
        <v>2</v>
      </c>
      <c r="D4" s="5">
        <v>549</v>
      </c>
      <c r="E4" s="25">
        <f>D4/D11</f>
        <v>0.13021821631878558</v>
      </c>
    </row>
    <row r="5" spans="2:5" x14ac:dyDescent="0.3">
      <c r="B5" s="5">
        <v>1</v>
      </c>
      <c r="C5" s="5" t="s">
        <v>3</v>
      </c>
      <c r="D5" s="5">
        <v>431</v>
      </c>
      <c r="E5" s="25">
        <f>D5/D11</f>
        <v>0.10222960151802657</v>
      </c>
    </row>
    <row r="6" spans="2:5" x14ac:dyDescent="0.3">
      <c r="B6" s="5">
        <v>1</v>
      </c>
      <c r="C6" s="5" t="s">
        <v>4</v>
      </c>
      <c r="D6" s="5">
        <v>847</v>
      </c>
      <c r="E6" s="25">
        <f>D6/D11</f>
        <v>0.20090132827324478</v>
      </c>
    </row>
    <row r="7" spans="2:5" x14ac:dyDescent="0.3">
      <c r="B7" s="5">
        <v>1</v>
      </c>
      <c r="C7" s="5" t="s">
        <v>5</v>
      </c>
      <c r="D7" s="5">
        <v>201</v>
      </c>
      <c r="E7" s="25">
        <f>D7/D11</f>
        <v>4.7675521821631879E-2</v>
      </c>
    </row>
    <row r="8" spans="2:5" x14ac:dyDescent="0.3">
      <c r="B8" s="5">
        <v>1</v>
      </c>
      <c r="C8" s="5" t="s">
        <v>6</v>
      </c>
      <c r="D8" s="5">
        <v>705</v>
      </c>
      <c r="E8" s="25">
        <f>D8/D11</f>
        <v>0.1672201138519924</v>
      </c>
    </row>
    <row r="9" spans="2:5" x14ac:dyDescent="0.3">
      <c r="B9" s="5">
        <v>1</v>
      </c>
      <c r="C9" s="5" t="s">
        <v>7</v>
      </c>
      <c r="D9" s="5">
        <v>689</v>
      </c>
      <c r="E9" s="25">
        <f>D9/D11</f>
        <v>0.16342504743833017</v>
      </c>
    </row>
    <row r="10" spans="2:5" x14ac:dyDescent="0.3">
      <c r="B10" s="5">
        <v>1</v>
      </c>
      <c r="C10" s="5" t="s">
        <v>8</v>
      </c>
      <c r="D10" s="5">
        <v>794</v>
      </c>
      <c r="E10" s="25">
        <f>D10/D11</f>
        <v>0.18833017077798861</v>
      </c>
    </row>
    <row r="11" spans="2:5" x14ac:dyDescent="0.3">
      <c r="B11" s="19" t="s">
        <v>490</v>
      </c>
      <c r="C11" s="20"/>
      <c r="D11" s="12">
        <f>SUM(D4:D10)</f>
        <v>4216</v>
      </c>
      <c r="E11" s="13"/>
    </row>
  </sheetData>
  <mergeCells count="1">
    <mergeCell ref="B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44CD-8D81-43F5-8EBE-D33FDAE1897D}">
  <dimension ref="B1:C7"/>
  <sheetViews>
    <sheetView showGridLines="0" workbookViewId="0">
      <selection activeCell="E5" sqref="E5"/>
    </sheetView>
  </sheetViews>
  <sheetFormatPr defaultColWidth="16.21875" defaultRowHeight="13.8" x14ac:dyDescent="0.3"/>
  <cols>
    <col min="1" max="1" width="10.6640625" style="8" customWidth="1"/>
    <col min="2" max="16384" width="16.21875" style="8"/>
  </cols>
  <sheetData>
    <row r="1" spans="2:3" x14ac:dyDescent="0.3">
      <c r="B1" s="7" t="s">
        <v>499</v>
      </c>
    </row>
    <row r="3" spans="2:3" x14ac:dyDescent="0.3">
      <c r="B3" s="10" t="s">
        <v>498</v>
      </c>
      <c r="C3" s="10" t="s">
        <v>497</v>
      </c>
    </row>
    <row r="4" spans="2:3" x14ac:dyDescent="0.3">
      <c r="B4" s="5" t="s">
        <v>493</v>
      </c>
      <c r="C4" s="5" t="str">
        <f>MID(B4,2,6)</f>
        <v>Monday</v>
      </c>
    </row>
    <row r="5" spans="2:3" x14ac:dyDescent="0.3">
      <c r="B5" s="5" t="s">
        <v>494</v>
      </c>
      <c r="C5" s="5" t="str">
        <f>MID(B5,2,7)</f>
        <v>Tuesday</v>
      </c>
    </row>
    <row r="6" spans="2:3" x14ac:dyDescent="0.3">
      <c r="B6" s="5" t="s">
        <v>495</v>
      </c>
      <c r="C6" s="5" t="str">
        <f>MID(B6,2,9)</f>
        <v>Wednesday</v>
      </c>
    </row>
    <row r="7" spans="2:3" x14ac:dyDescent="0.3">
      <c r="B7" s="5" t="s">
        <v>496</v>
      </c>
      <c r="C7" s="5" t="str">
        <f>MID(B7,2,8)</f>
        <v>Thursday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28CF-4052-401A-865E-B141B5316EA8}">
  <dimension ref="B1:E8"/>
  <sheetViews>
    <sheetView showGridLines="0" workbookViewId="0">
      <selection activeCell="G16" sqref="G16"/>
    </sheetView>
  </sheetViews>
  <sheetFormatPr defaultRowHeight="14.4" x14ac:dyDescent="0.3"/>
  <cols>
    <col min="5" max="6" width="10.33203125" bestFit="1" customWidth="1"/>
    <col min="9" max="9" width="10.33203125" bestFit="1" customWidth="1"/>
  </cols>
  <sheetData>
    <row r="1" spans="2:5" x14ac:dyDescent="0.3">
      <c r="B1" s="7" t="s">
        <v>500</v>
      </c>
    </row>
    <row r="3" spans="2:5" x14ac:dyDescent="0.3">
      <c r="B3" s="10" t="s">
        <v>251</v>
      </c>
      <c r="C3" s="10" t="s">
        <v>252</v>
      </c>
      <c r="D3" s="10" t="s">
        <v>253</v>
      </c>
      <c r="E3" s="10" t="s">
        <v>526</v>
      </c>
    </row>
    <row r="4" spans="2:5" x14ac:dyDescent="0.3">
      <c r="B4" s="5">
        <v>1</v>
      </c>
      <c r="C4" s="5">
        <v>1</v>
      </c>
      <c r="D4" s="5">
        <v>2020</v>
      </c>
      <c r="E4" s="32">
        <v>43831</v>
      </c>
    </row>
    <row r="5" spans="2:5" x14ac:dyDescent="0.3">
      <c r="B5" s="5">
        <v>1</v>
      </c>
      <c r="C5" s="5">
        <v>2</v>
      </c>
      <c r="D5" s="5">
        <v>2020</v>
      </c>
      <c r="E5" s="32">
        <f>DATE(D5,B5,C5)</f>
        <v>43832</v>
      </c>
    </row>
    <row r="6" spans="2:5" x14ac:dyDescent="0.3">
      <c r="B6" s="5">
        <v>1</v>
      </c>
      <c r="C6" s="5">
        <v>3</v>
      </c>
      <c r="D6" s="5">
        <v>2020</v>
      </c>
      <c r="E6" s="32">
        <f>DATE(D6,C6,B6)</f>
        <v>43891</v>
      </c>
    </row>
    <row r="7" spans="2:5" x14ac:dyDescent="0.3">
      <c r="B7" s="5">
        <v>1</v>
      </c>
      <c r="C7" s="5">
        <v>4</v>
      </c>
      <c r="D7" s="5">
        <v>2020</v>
      </c>
      <c r="E7" s="32">
        <f>DATE(D7,C7,B7)</f>
        <v>43922</v>
      </c>
    </row>
    <row r="8" spans="2:5" x14ac:dyDescent="0.3">
      <c r="B8" s="5">
        <v>1</v>
      </c>
      <c r="C8" s="5">
        <v>5</v>
      </c>
      <c r="D8" s="5">
        <v>2020</v>
      </c>
      <c r="E8" s="32">
        <f>DATE(D8,C8,B8)</f>
        <v>43952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7417-77F1-47A3-89B0-25BAFF160193}">
  <dimension ref="B1:D15"/>
  <sheetViews>
    <sheetView showGridLines="0" workbookViewId="0">
      <selection activeCell="B14" sqref="B14"/>
    </sheetView>
  </sheetViews>
  <sheetFormatPr defaultRowHeight="14.4" x14ac:dyDescent="0.3"/>
  <cols>
    <col min="2" max="2" width="49" customWidth="1"/>
    <col min="4" max="4" width="12.109375" bestFit="1" customWidth="1"/>
  </cols>
  <sheetData>
    <row r="1" spans="2:4" x14ac:dyDescent="0.3">
      <c r="B1" s="8" t="s">
        <v>507</v>
      </c>
      <c r="C1" s="8"/>
    </row>
    <row r="2" spans="2:4" x14ac:dyDescent="0.3">
      <c r="B2" s="8"/>
      <c r="C2" s="8"/>
    </row>
    <row r="3" spans="2:4" x14ac:dyDescent="0.3">
      <c r="B3" s="5" t="s">
        <v>508</v>
      </c>
      <c r="C3" s="5" t="s">
        <v>509</v>
      </c>
    </row>
    <row r="4" spans="2:4" x14ac:dyDescent="0.3">
      <c r="B4" s="5" t="s">
        <v>510</v>
      </c>
      <c r="C4" s="5">
        <v>10</v>
      </c>
    </row>
    <row r="5" spans="2:4" x14ac:dyDescent="0.3">
      <c r="B5" s="5" t="s">
        <v>511</v>
      </c>
      <c r="C5" s="5">
        <v>2</v>
      </c>
    </row>
    <row r="9" spans="2:4" x14ac:dyDescent="0.3">
      <c r="B9" s="10" t="s">
        <v>512</v>
      </c>
      <c r="C9" s="10" t="s">
        <v>14</v>
      </c>
      <c r="D9" s="10" t="s">
        <v>1</v>
      </c>
    </row>
    <row r="10" spans="2:4" x14ac:dyDescent="0.3">
      <c r="B10" s="5">
        <v>1</v>
      </c>
      <c r="C10" s="5" t="s">
        <v>2</v>
      </c>
      <c r="D10" s="5">
        <v>549</v>
      </c>
    </row>
    <row r="11" spans="2:4" x14ac:dyDescent="0.3">
      <c r="B11" s="5">
        <v>1</v>
      </c>
      <c r="C11" s="5" t="s">
        <v>3</v>
      </c>
      <c r="D11" s="5">
        <v>431</v>
      </c>
    </row>
    <row r="12" spans="2:4" x14ac:dyDescent="0.3">
      <c r="B12" s="5">
        <v>1</v>
      </c>
      <c r="C12" s="5" t="s">
        <v>4</v>
      </c>
      <c r="D12" s="5">
        <v>847</v>
      </c>
    </row>
    <row r="13" spans="2:4" x14ac:dyDescent="0.3">
      <c r="B13" s="5">
        <v>1</v>
      </c>
      <c r="C13" s="5" t="s">
        <v>5</v>
      </c>
      <c r="D13" s="5">
        <v>201</v>
      </c>
    </row>
    <row r="14" spans="2:4" x14ac:dyDescent="0.3">
      <c r="B14" s="5">
        <v>1</v>
      </c>
      <c r="C14" s="5" t="s">
        <v>6</v>
      </c>
      <c r="D14" s="5">
        <v>705</v>
      </c>
    </row>
    <row r="15" spans="2:4" x14ac:dyDescent="0.3">
      <c r="B15" s="5">
        <v>1</v>
      </c>
      <c r="C15" s="5" t="s">
        <v>7</v>
      </c>
      <c r="D15" s="5">
        <v>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0875-1B7F-4853-8273-56D5A35DA76A}">
  <dimension ref="B1:D242"/>
  <sheetViews>
    <sheetView showGridLines="0" workbookViewId="0">
      <selection activeCell="D6" sqref="D6"/>
    </sheetView>
  </sheetViews>
  <sheetFormatPr defaultColWidth="9.109375" defaultRowHeight="13.8" x14ac:dyDescent="0.3"/>
  <cols>
    <col min="1" max="16384" width="9.109375" style="8"/>
  </cols>
  <sheetData>
    <row r="1" spans="2:4" x14ac:dyDescent="0.3">
      <c r="C1" s="8" t="s">
        <v>513</v>
      </c>
    </row>
    <row r="3" spans="2:4" x14ac:dyDescent="0.3">
      <c r="B3" s="10" t="s">
        <v>16</v>
      </c>
      <c r="D3" s="8" t="s">
        <v>527</v>
      </c>
    </row>
    <row r="4" spans="2:4" x14ac:dyDescent="0.3">
      <c r="B4" s="9" t="s">
        <v>255</v>
      </c>
      <c r="D4" s="15" cm="1">
        <f t="array" ref="D4">SUMPRODUCT(1/COUNTIF(B4:B214,B4:B214))</f>
        <v>211</v>
      </c>
    </row>
    <row r="5" spans="2:4" x14ac:dyDescent="0.3">
      <c r="B5" s="9" t="s">
        <v>256</v>
      </c>
    </row>
    <row r="6" spans="2:4" x14ac:dyDescent="0.3">
      <c r="B6" s="9" t="s">
        <v>257</v>
      </c>
    </row>
    <row r="7" spans="2:4" x14ac:dyDescent="0.3">
      <c r="B7" s="9" t="s">
        <v>258</v>
      </c>
    </row>
    <row r="8" spans="2:4" x14ac:dyDescent="0.3">
      <c r="B8" s="9" t="s">
        <v>259</v>
      </c>
    </row>
    <row r="9" spans="2:4" x14ac:dyDescent="0.3">
      <c r="B9" s="9" t="s">
        <v>260</v>
      </c>
    </row>
    <row r="10" spans="2:4" x14ac:dyDescent="0.3">
      <c r="B10" s="9" t="s">
        <v>265</v>
      </c>
    </row>
    <row r="11" spans="2:4" x14ac:dyDescent="0.3">
      <c r="B11" s="9" t="s">
        <v>266</v>
      </c>
    </row>
    <row r="12" spans="2:4" x14ac:dyDescent="0.3">
      <c r="B12" s="9" t="s">
        <v>267</v>
      </c>
    </row>
    <row r="13" spans="2:4" x14ac:dyDescent="0.3">
      <c r="B13" s="9" t="s">
        <v>268</v>
      </c>
    </row>
    <row r="14" spans="2:4" x14ac:dyDescent="0.3">
      <c r="B14" s="9" t="s">
        <v>269</v>
      </c>
    </row>
    <row r="15" spans="2:4" x14ac:dyDescent="0.3">
      <c r="B15" s="9" t="s">
        <v>270</v>
      </c>
    </row>
    <row r="16" spans="2:4" x14ac:dyDescent="0.3">
      <c r="B16" s="9" t="s">
        <v>271</v>
      </c>
    </row>
    <row r="17" spans="2:2" x14ac:dyDescent="0.3">
      <c r="B17" s="9" t="s">
        <v>272</v>
      </c>
    </row>
    <row r="18" spans="2:2" x14ac:dyDescent="0.3">
      <c r="B18" s="9" t="s">
        <v>273</v>
      </c>
    </row>
    <row r="19" spans="2:2" x14ac:dyDescent="0.3">
      <c r="B19" s="9" t="s">
        <v>274</v>
      </c>
    </row>
    <row r="20" spans="2:2" x14ac:dyDescent="0.3">
      <c r="B20" s="9" t="s">
        <v>275</v>
      </c>
    </row>
    <row r="21" spans="2:2" x14ac:dyDescent="0.3">
      <c r="B21" s="9" t="s">
        <v>276</v>
      </c>
    </row>
    <row r="22" spans="2:2" x14ac:dyDescent="0.3">
      <c r="B22" s="9" t="s">
        <v>277</v>
      </c>
    </row>
    <row r="23" spans="2:2" x14ac:dyDescent="0.3">
      <c r="B23" s="9" t="s">
        <v>278</v>
      </c>
    </row>
    <row r="24" spans="2:2" x14ac:dyDescent="0.3">
      <c r="B24" s="9" t="s">
        <v>279</v>
      </c>
    </row>
    <row r="25" spans="2:2" x14ac:dyDescent="0.3">
      <c r="B25" s="9" t="s">
        <v>280</v>
      </c>
    </row>
    <row r="26" spans="2:2" x14ac:dyDescent="0.3">
      <c r="B26" s="9" t="s">
        <v>281</v>
      </c>
    </row>
    <row r="27" spans="2:2" x14ac:dyDescent="0.3">
      <c r="B27" s="9" t="s">
        <v>282</v>
      </c>
    </row>
    <row r="28" spans="2:2" x14ac:dyDescent="0.3">
      <c r="B28" s="9" t="s">
        <v>283</v>
      </c>
    </row>
    <row r="29" spans="2:2" x14ac:dyDescent="0.3">
      <c r="B29" s="9" t="s">
        <v>284</v>
      </c>
    </row>
    <row r="30" spans="2:2" x14ac:dyDescent="0.3">
      <c r="B30" s="9" t="s">
        <v>285</v>
      </c>
    </row>
    <row r="31" spans="2:2" x14ac:dyDescent="0.3">
      <c r="B31" s="9" t="s">
        <v>286</v>
      </c>
    </row>
    <row r="32" spans="2:2" x14ac:dyDescent="0.3">
      <c r="B32" s="9" t="s">
        <v>287</v>
      </c>
    </row>
    <row r="33" spans="2:2" x14ac:dyDescent="0.3">
      <c r="B33" s="9" t="s">
        <v>288</v>
      </c>
    </row>
    <row r="34" spans="2:2" x14ac:dyDescent="0.3">
      <c r="B34" s="9" t="s">
        <v>289</v>
      </c>
    </row>
    <row r="35" spans="2:2" x14ac:dyDescent="0.3">
      <c r="B35" s="9" t="s">
        <v>290</v>
      </c>
    </row>
    <row r="36" spans="2:2" x14ac:dyDescent="0.3">
      <c r="B36" s="9" t="s">
        <v>291</v>
      </c>
    </row>
    <row r="37" spans="2:2" x14ac:dyDescent="0.3">
      <c r="B37" s="9" t="s">
        <v>292</v>
      </c>
    </row>
    <row r="38" spans="2:2" x14ac:dyDescent="0.3">
      <c r="B38" s="9" t="s">
        <v>293</v>
      </c>
    </row>
    <row r="39" spans="2:2" x14ac:dyDescent="0.3">
      <c r="B39" s="9" t="s">
        <v>294</v>
      </c>
    </row>
    <row r="40" spans="2:2" x14ac:dyDescent="0.3">
      <c r="B40" s="9" t="s">
        <v>295</v>
      </c>
    </row>
    <row r="41" spans="2:2" x14ac:dyDescent="0.3">
      <c r="B41" s="9" t="s">
        <v>296</v>
      </c>
    </row>
    <row r="42" spans="2:2" x14ac:dyDescent="0.3">
      <c r="B42" s="9" t="s">
        <v>297</v>
      </c>
    </row>
    <row r="43" spans="2:2" x14ac:dyDescent="0.3">
      <c r="B43" s="9" t="s">
        <v>298</v>
      </c>
    </row>
    <row r="44" spans="2:2" x14ac:dyDescent="0.3">
      <c r="B44" s="9" t="s">
        <v>299</v>
      </c>
    </row>
    <row r="45" spans="2:2" x14ac:dyDescent="0.3">
      <c r="B45" s="9" t="s">
        <v>300</v>
      </c>
    </row>
    <row r="46" spans="2:2" x14ac:dyDescent="0.3">
      <c r="B46" s="9" t="s">
        <v>301</v>
      </c>
    </row>
    <row r="47" spans="2:2" x14ac:dyDescent="0.3">
      <c r="B47" s="9" t="s">
        <v>302</v>
      </c>
    </row>
    <row r="48" spans="2:2" x14ac:dyDescent="0.3">
      <c r="B48" s="9" t="s">
        <v>303</v>
      </c>
    </row>
    <row r="49" spans="2:2" x14ac:dyDescent="0.3">
      <c r="B49" s="9" t="s">
        <v>304</v>
      </c>
    </row>
    <row r="50" spans="2:2" x14ac:dyDescent="0.3">
      <c r="B50" s="9" t="s">
        <v>305</v>
      </c>
    </row>
    <row r="51" spans="2:2" x14ac:dyDescent="0.3">
      <c r="B51" s="9" t="s">
        <v>306</v>
      </c>
    </row>
    <row r="52" spans="2:2" x14ac:dyDescent="0.3">
      <c r="B52" s="9" t="s">
        <v>307</v>
      </c>
    </row>
    <row r="53" spans="2:2" x14ac:dyDescent="0.3">
      <c r="B53" s="9" t="s">
        <v>308</v>
      </c>
    </row>
    <row r="54" spans="2:2" x14ac:dyDescent="0.3">
      <c r="B54" s="9" t="s">
        <v>309</v>
      </c>
    </row>
    <row r="55" spans="2:2" x14ac:dyDescent="0.3">
      <c r="B55" s="9" t="s">
        <v>310</v>
      </c>
    </row>
    <row r="56" spans="2:2" x14ac:dyDescent="0.3">
      <c r="B56" s="9" t="s">
        <v>311</v>
      </c>
    </row>
    <row r="57" spans="2:2" x14ac:dyDescent="0.3">
      <c r="B57" s="9" t="s">
        <v>312</v>
      </c>
    </row>
    <row r="58" spans="2:2" x14ac:dyDescent="0.3">
      <c r="B58" s="9" t="s">
        <v>313</v>
      </c>
    </row>
    <row r="59" spans="2:2" x14ac:dyDescent="0.3">
      <c r="B59" s="9" t="s">
        <v>314</v>
      </c>
    </row>
    <row r="60" spans="2:2" x14ac:dyDescent="0.3">
      <c r="B60" s="9" t="s">
        <v>315</v>
      </c>
    </row>
    <row r="61" spans="2:2" x14ac:dyDescent="0.3">
      <c r="B61" s="9" t="s">
        <v>316</v>
      </c>
    </row>
    <row r="62" spans="2:2" x14ac:dyDescent="0.3">
      <c r="B62" s="9" t="s">
        <v>317</v>
      </c>
    </row>
    <row r="63" spans="2:2" x14ac:dyDescent="0.3">
      <c r="B63" s="9" t="s">
        <v>318</v>
      </c>
    </row>
    <row r="64" spans="2:2" x14ac:dyDescent="0.3">
      <c r="B64" s="9" t="s">
        <v>319</v>
      </c>
    </row>
    <row r="65" spans="2:2" x14ac:dyDescent="0.3">
      <c r="B65" s="9" t="s">
        <v>320</v>
      </c>
    </row>
    <row r="66" spans="2:2" x14ac:dyDescent="0.3">
      <c r="B66" s="9" t="s">
        <v>321</v>
      </c>
    </row>
    <row r="67" spans="2:2" x14ac:dyDescent="0.3">
      <c r="B67" s="9" t="s">
        <v>322</v>
      </c>
    </row>
    <row r="68" spans="2:2" x14ac:dyDescent="0.3">
      <c r="B68" s="9" t="s">
        <v>323</v>
      </c>
    </row>
    <row r="69" spans="2:2" x14ac:dyDescent="0.3">
      <c r="B69" s="9" t="s">
        <v>324</v>
      </c>
    </row>
    <row r="70" spans="2:2" x14ac:dyDescent="0.3">
      <c r="B70" s="9" t="s">
        <v>325</v>
      </c>
    </row>
    <row r="71" spans="2:2" x14ac:dyDescent="0.3">
      <c r="B71" s="9" t="s">
        <v>326</v>
      </c>
    </row>
    <row r="72" spans="2:2" x14ac:dyDescent="0.3">
      <c r="B72" s="9" t="s">
        <v>327</v>
      </c>
    </row>
    <row r="73" spans="2:2" x14ac:dyDescent="0.3">
      <c r="B73" s="9" t="s">
        <v>328</v>
      </c>
    </row>
    <row r="74" spans="2:2" x14ac:dyDescent="0.3">
      <c r="B74" s="9" t="s">
        <v>329</v>
      </c>
    </row>
    <row r="75" spans="2:2" x14ac:dyDescent="0.3">
      <c r="B75" s="9" t="s">
        <v>330</v>
      </c>
    </row>
    <row r="76" spans="2:2" x14ac:dyDescent="0.3">
      <c r="B76" s="9" t="s">
        <v>331</v>
      </c>
    </row>
    <row r="77" spans="2:2" x14ac:dyDescent="0.3">
      <c r="B77" s="9" t="s">
        <v>332</v>
      </c>
    </row>
    <row r="78" spans="2:2" x14ac:dyDescent="0.3">
      <c r="B78" s="9" t="s">
        <v>333</v>
      </c>
    </row>
    <row r="79" spans="2:2" x14ac:dyDescent="0.3">
      <c r="B79" s="9" t="s">
        <v>334</v>
      </c>
    </row>
    <row r="80" spans="2:2" x14ac:dyDescent="0.3">
      <c r="B80" s="9" t="s">
        <v>335</v>
      </c>
    </row>
    <row r="81" spans="2:2" x14ac:dyDescent="0.3">
      <c r="B81" s="9" t="s">
        <v>336</v>
      </c>
    </row>
    <row r="82" spans="2:2" x14ac:dyDescent="0.3">
      <c r="B82" s="9" t="s">
        <v>337</v>
      </c>
    </row>
    <row r="83" spans="2:2" x14ac:dyDescent="0.3">
      <c r="B83" s="9" t="s">
        <v>338</v>
      </c>
    </row>
    <row r="84" spans="2:2" x14ac:dyDescent="0.3">
      <c r="B84" s="9" t="s">
        <v>339</v>
      </c>
    </row>
    <row r="85" spans="2:2" x14ac:dyDescent="0.3">
      <c r="B85" s="9" t="s">
        <v>340</v>
      </c>
    </row>
    <row r="86" spans="2:2" x14ac:dyDescent="0.3">
      <c r="B86" s="9" t="s">
        <v>341</v>
      </c>
    </row>
    <row r="87" spans="2:2" x14ac:dyDescent="0.3">
      <c r="B87" s="9" t="s">
        <v>342</v>
      </c>
    </row>
    <row r="88" spans="2:2" x14ac:dyDescent="0.3">
      <c r="B88" s="9" t="s">
        <v>343</v>
      </c>
    </row>
    <row r="89" spans="2:2" x14ac:dyDescent="0.3">
      <c r="B89" s="9" t="s">
        <v>344</v>
      </c>
    </row>
    <row r="90" spans="2:2" x14ac:dyDescent="0.3">
      <c r="B90" s="9" t="s">
        <v>345</v>
      </c>
    </row>
    <row r="91" spans="2:2" x14ac:dyDescent="0.3">
      <c r="B91" s="9" t="s">
        <v>346</v>
      </c>
    </row>
    <row r="92" spans="2:2" x14ac:dyDescent="0.3">
      <c r="B92" s="9" t="s">
        <v>347</v>
      </c>
    </row>
    <row r="93" spans="2:2" x14ac:dyDescent="0.3">
      <c r="B93" s="9" t="s">
        <v>348</v>
      </c>
    </row>
    <row r="94" spans="2:2" x14ac:dyDescent="0.3">
      <c r="B94" s="9" t="s">
        <v>349</v>
      </c>
    </row>
    <row r="95" spans="2:2" x14ac:dyDescent="0.3">
      <c r="B95" s="9" t="s">
        <v>350</v>
      </c>
    </row>
    <row r="96" spans="2:2" x14ac:dyDescent="0.3">
      <c r="B96" s="9" t="s">
        <v>351</v>
      </c>
    </row>
    <row r="97" spans="2:2" x14ac:dyDescent="0.3">
      <c r="B97" s="9" t="s">
        <v>352</v>
      </c>
    </row>
    <row r="98" spans="2:2" x14ac:dyDescent="0.3">
      <c r="B98" s="9" t="s">
        <v>353</v>
      </c>
    </row>
    <row r="99" spans="2:2" x14ac:dyDescent="0.3">
      <c r="B99" s="9" t="s">
        <v>354</v>
      </c>
    </row>
    <row r="100" spans="2:2" x14ac:dyDescent="0.3">
      <c r="B100" s="9" t="s">
        <v>355</v>
      </c>
    </row>
    <row r="101" spans="2:2" x14ac:dyDescent="0.3">
      <c r="B101" s="9" t="s">
        <v>356</v>
      </c>
    </row>
    <row r="102" spans="2:2" x14ac:dyDescent="0.3">
      <c r="B102" s="9" t="s">
        <v>357</v>
      </c>
    </row>
    <row r="103" spans="2:2" x14ac:dyDescent="0.3">
      <c r="B103" s="9" t="s">
        <v>358</v>
      </c>
    </row>
    <row r="104" spans="2:2" x14ac:dyDescent="0.3">
      <c r="B104" s="9" t="s">
        <v>359</v>
      </c>
    </row>
    <row r="105" spans="2:2" x14ac:dyDescent="0.3">
      <c r="B105" s="9" t="s">
        <v>360</v>
      </c>
    </row>
    <row r="106" spans="2:2" x14ac:dyDescent="0.3">
      <c r="B106" s="9" t="s">
        <v>361</v>
      </c>
    </row>
    <row r="107" spans="2:2" x14ac:dyDescent="0.3">
      <c r="B107" s="9" t="s">
        <v>362</v>
      </c>
    </row>
    <row r="108" spans="2:2" x14ac:dyDescent="0.3">
      <c r="B108" s="9" t="s">
        <v>363</v>
      </c>
    </row>
    <row r="109" spans="2:2" x14ac:dyDescent="0.3">
      <c r="B109" s="9" t="s">
        <v>364</v>
      </c>
    </row>
    <row r="110" spans="2:2" x14ac:dyDescent="0.3">
      <c r="B110" s="9" t="s">
        <v>365</v>
      </c>
    </row>
    <row r="111" spans="2:2" x14ac:dyDescent="0.3">
      <c r="B111" s="9" t="s">
        <v>366</v>
      </c>
    </row>
    <row r="112" spans="2:2" x14ac:dyDescent="0.3">
      <c r="B112" s="9" t="s">
        <v>367</v>
      </c>
    </row>
    <row r="113" spans="2:2" x14ac:dyDescent="0.3">
      <c r="B113" s="9" t="s">
        <v>368</v>
      </c>
    </row>
    <row r="114" spans="2:2" x14ac:dyDescent="0.3">
      <c r="B114" s="9" t="s">
        <v>369</v>
      </c>
    </row>
    <row r="115" spans="2:2" x14ac:dyDescent="0.3">
      <c r="B115" s="9" t="s">
        <v>370</v>
      </c>
    </row>
    <row r="116" spans="2:2" x14ac:dyDescent="0.3">
      <c r="B116" s="9" t="s">
        <v>371</v>
      </c>
    </row>
    <row r="117" spans="2:2" x14ac:dyDescent="0.3">
      <c r="B117" s="9" t="s">
        <v>372</v>
      </c>
    </row>
    <row r="118" spans="2:2" x14ac:dyDescent="0.3">
      <c r="B118" s="9" t="s">
        <v>373</v>
      </c>
    </row>
    <row r="119" spans="2:2" x14ac:dyDescent="0.3">
      <c r="B119" s="9" t="s">
        <v>374</v>
      </c>
    </row>
    <row r="120" spans="2:2" x14ac:dyDescent="0.3">
      <c r="B120" s="9" t="s">
        <v>375</v>
      </c>
    </row>
    <row r="121" spans="2:2" x14ac:dyDescent="0.3">
      <c r="B121" s="9" t="s">
        <v>376</v>
      </c>
    </row>
    <row r="122" spans="2:2" x14ac:dyDescent="0.3">
      <c r="B122" s="9" t="s">
        <v>377</v>
      </c>
    </row>
    <row r="123" spans="2:2" x14ac:dyDescent="0.3">
      <c r="B123" s="9" t="s">
        <v>378</v>
      </c>
    </row>
    <row r="124" spans="2:2" x14ac:dyDescent="0.3">
      <c r="B124" s="9" t="s">
        <v>379</v>
      </c>
    </row>
    <row r="125" spans="2:2" x14ac:dyDescent="0.3">
      <c r="B125" s="9" t="s">
        <v>380</v>
      </c>
    </row>
    <row r="126" spans="2:2" x14ac:dyDescent="0.3">
      <c r="B126" s="9" t="s">
        <v>381</v>
      </c>
    </row>
    <row r="127" spans="2:2" x14ac:dyDescent="0.3">
      <c r="B127" s="9" t="s">
        <v>382</v>
      </c>
    </row>
    <row r="128" spans="2:2" x14ac:dyDescent="0.3">
      <c r="B128" s="9" t="s">
        <v>383</v>
      </c>
    </row>
    <row r="129" spans="2:2" x14ac:dyDescent="0.3">
      <c r="B129" s="9" t="s">
        <v>384</v>
      </c>
    </row>
    <row r="130" spans="2:2" x14ac:dyDescent="0.3">
      <c r="B130" s="9" t="s">
        <v>385</v>
      </c>
    </row>
    <row r="131" spans="2:2" x14ac:dyDescent="0.3">
      <c r="B131" s="9" t="s">
        <v>386</v>
      </c>
    </row>
    <row r="132" spans="2:2" x14ac:dyDescent="0.3">
      <c r="B132" s="9" t="s">
        <v>387</v>
      </c>
    </row>
    <row r="133" spans="2:2" x14ac:dyDescent="0.3">
      <c r="B133" s="9" t="s">
        <v>388</v>
      </c>
    </row>
    <row r="134" spans="2:2" x14ac:dyDescent="0.3">
      <c r="B134" s="9" t="s">
        <v>389</v>
      </c>
    </row>
    <row r="135" spans="2:2" x14ac:dyDescent="0.3">
      <c r="B135" s="9" t="s">
        <v>390</v>
      </c>
    </row>
    <row r="136" spans="2:2" x14ac:dyDescent="0.3">
      <c r="B136" s="9" t="s">
        <v>391</v>
      </c>
    </row>
    <row r="137" spans="2:2" x14ac:dyDescent="0.3">
      <c r="B137" s="9" t="s">
        <v>392</v>
      </c>
    </row>
    <row r="138" spans="2:2" x14ac:dyDescent="0.3">
      <c r="B138" s="9" t="s">
        <v>393</v>
      </c>
    </row>
    <row r="139" spans="2:2" x14ac:dyDescent="0.3">
      <c r="B139" s="9" t="s">
        <v>394</v>
      </c>
    </row>
    <row r="140" spans="2:2" x14ac:dyDescent="0.3">
      <c r="B140" s="9" t="s">
        <v>395</v>
      </c>
    </row>
    <row r="141" spans="2:2" x14ac:dyDescent="0.3">
      <c r="B141" s="9" t="s">
        <v>396</v>
      </c>
    </row>
    <row r="142" spans="2:2" x14ac:dyDescent="0.3">
      <c r="B142" s="9" t="s">
        <v>397</v>
      </c>
    </row>
    <row r="143" spans="2:2" x14ac:dyDescent="0.3">
      <c r="B143" s="9" t="s">
        <v>398</v>
      </c>
    </row>
    <row r="144" spans="2:2" x14ac:dyDescent="0.3">
      <c r="B144" s="9" t="s">
        <v>399</v>
      </c>
    </row>
    <row r="145" spans="2:2" x14ac:dyDescent="0.3">
      <c r="B145" s="9" t="s">
        <v>400</v>
      </c>
    </row>
    <row r="146" spans="2:2" x14ac:dyDescent="0.3">
      <c r="B146" s="9" t="s">
        <v>401</v>
      </c>
    </row>
    <row r="147" spans="2:2" x14ac:dyDescent="0.3">
      <c r="B147" s="9" t="s">
        <v>402</v>
      </c>
    </row>
    <row r="148" spans="2:2" x14ac:dyDescent="0.3">
      <c r="B148" s="9" t="s">
        <v>403</v>
      </c>
    </row>
    <row r="149" spans="2:2" x14ac:dyDescent="0.3">
      <c r="B149" s="9" t="s">
        <v>404</v>
      </c>
    </row>
    <row r="150" spans="2:2" x14ac:dyDescent="0.3">
      <c r="B150" s="9" t="s">
        <v>405</v>
      </c>
    </row>
    <row r="151" spans="2:2" x14ac:dyDescent="0.3">
      <c r="B151" s="9" t="s">
        <v>406</v>
      </c>
    </row>
    <row r="152" spans="2:2" x14ac:dyDescent="0.3">
      <c r="B152" s="9" t="s">
        <v>407</v>
      </c>
    </row>
    <row r="153" spans="2:2" x14ac:dyDescent="0.3">
      <c r="B153" s="9" t="s">
        <v>408</v>
      </c>
    </row>
    <row r="154" spans="2:2" x14ac:dyDescent="0.3">
      <c r="B154" s="9" t="s">
        <v>409</v>
      </c>
    </row>
    <row r="155" spans="2:2" x14ac:dyDescent="0.3">
      <c r="B155" s="9" t="s">
        <v>410</v>
      </c>
    </row>
    <row r="156" spans="2:2" x14ac:dyDescent="0.3">
      <c r="B156" s="9" t="s">
        <v>411</v>
      </c>
    </row>
    <row r="157" spans="2:2" x14ac:dyDescent="0.3">
      <c r="B157" s="9" t="s">
        <v>412</v>
      </c>
    </row>
    <row r="158" spans="2:2" x14ac:dyDescent="0.3">
      <c r="B158" s="9" t="s">
        <v>413</v>
      </c>
    </row>
    <row r="159" spans="2:2" x14ac:dyDescent="0.3">
      <c r="B159" s="9" t="s">
        <v>414</v>
      </c>
    </row>
    <row r="160" spans="2:2" x14ac:dyDescent="0.3">
      <c r="B160" s="9" t="s">
        <v>415</v>
      </c>
    </row>
    <row r="161" spans="2:2" x14ac:dyDescent="0.3">
      <c r="B161" s="9" t="s">
        <v>416</v>
      </c>
    </row>
    <row r="162" spans="2:2" x14ac:dyDescent="0.3">
      <c r="B162" s="9" t="s">
        <v>417</v>
      </c>
    </row>
    <row r="163" spans="2:2" x14ac:dyDescent="0.3">
      <c r="B163" s="9" t="s">
        <v>418</v>
      </c>
    </row>
    <row r="164" spans="2:2" x14ac:dyDescent="0.3">
      <c r="B164" s="9" t="s">
        <v>419</v>
      </c>
    </row>
    <row r="165" spans="2:2" x14ac:dyDescent="0.3">
      <c r="B165" s="9" t="s">
        <v>420</v>
      </c>
    </row>
    <row r="166" spans="2:2" x14ac:dyDescent="0.3">
      <c r="B166" s="9" t="s">
        <v>421</v>
      </c>
    </row>
    <row r="167" spans="2:2" x14ac:dyDescent="0.3">
      <c r="B167" s="9" t="s">
        <v>422</v>
      </c>
    </row>
    <row r="168" spans="2:2" x14ac:dyDescent="0.3">
      <c r="B168" s="9" t="s">
        <v>423</v>
      </c>
    </row>
    <row r="169" spans="2:2" x14ac:dyDescent="0.3">
      <c r="B169" s="9" t="s">
        <v>424</v>
      </c>
    </row>
    <row r="170" spans="2:2" x14ac:dyDescent="0.3">
      <c r="B170" s="9" t="s">
        <v>425</v>
      </c>
    </row>
    <row r="171" spans="2:2" x14ac:dyDescent="0.3">
      <c r="B171" s="9" t="s">
        <v>426</v>
      </c>
    </row>
    <row r="172" spans="2:2" x14ac:dyDescent="0.3">
      <c r="B172" s="9" t="s">
        <v>427</v>
      </c>
    </row>
    <row r="173" spans="2:2" x14ac:dyDescent="0.3">
      <c r="B173" s="9" t="s">
        <v>428</v>
      </c>
    </row>
    <row r="174" spans="2:2" x14ac:dyDescent="0.3">
      <c r="B174" s="9" t="s">
        <v>429</v>
      </c>
    </row>
    <row r="175" spans="2:2" x14ac:dyDescent="0.3">
      <c r="B175" s="9" t="s">
        <v>430</v>
      </c>
    </row>
    <row r="176" spans="2:2" x14ac:dyDescent="0.3">
      <c r="B176" s="9" t="s">
        <v>431</v>
      </c>
    </row>
    <row r="177" spans="2:2" x14ac:dyDescent="0.3">
      <c r="B177" s="9" t="s">
        <v>432</v>
      </c>
    </row>
    <row r="178" spans="2:2" x14ac:dyDescent="0.3">
      <c r="B178" s="9" t="s">
        <v>433</v>
      </c>
    </row>
    <row r="179" spans="2:2" x14ac:dyDescent="0.3">
      <c r="B179" s="9" t="s">
        <v>434</v>
      </c>
    </row>
    <row r="180" spans="2:2" x14ac:dyDescent="0.3">
      <c r="B180" s="9" t="s">
        <v>435</v>
      </c>
    </row>
    <row r="181" spans="2:2" x14ac:dyDescent="0.3">
      <c r="B181" s="9" t="s">
        <v>436</v>
      </c>
    </row>
    <row r="182" spans="2:2" x14ac:dyDescent="0.3">
      <c r="B182" s="9" t="s">
        <v>437</v>
      </c>
    </row>
    <row r="183" spans="2:2" x14ac:dyDescent="0.3">
      <c r="B183" s="9" t="s">
        <v>438</v>
      </c>
    </row>
    <row r="184" spans="2:2" x14ac:dyDescent="0.3">
      <c r="B184" s="9" t="s">
        <v>439</v>
      </c>
    </row>
    <row r="185" spans="2:2" x14ac:dyDescent="0.3">
      <c r="B185" s="9" t="s">
        <v>440</v>
      </c>
    </row>
    <row r="186" spans="2:2" x14ac:dyDescent="0.3">
      <c r="B186" s="9" t="s">
        <v>441</v>
      </c>
    </row>
    <row r="187" spans="2:2" x14ac:dyDescent="0.3">
      <c r="B187" s="9" t="s">
        <v>442</v>
      </c>
    </row>
    <row r="188" spans="2:2" x14ac:dyDescent="0.3">
      <c r="B188" s="9" t="s">
        <v>443</v>
      </c>
    </row>
    <row r="189" spans="2:2" x14ac:dyDescent="0.3">
      <c r="B189" s="9" t="s">
        <v>444</v>
      </c>
    </row>
    <row r="190" spans="2:2" x14ac:dyDescent="0.3">
      <c r="B190" s="9" t="s">
        <v>445</v>
      </c>
    </row>
    <row r="191" spans="2:2" x14ac:dyDescent="0.3">
      <c r="B191" s="9" t="s">
        <v>446</v>
      </c>
    </row>
    <row r="192" spans="2:2" x14ac:dyDescent="0.3">
      <c r="B192" s="9" t="s">
        <v>447</v>
      </c>
    </row>
    <row r="193" spans="2:2" x14ac:dyDescent="0.3">
      <c r="B193" s="9" t="s">
        <v>448</v>
      </c>
    </row>
    <row r="194" spans="2:2" x14ac:dyDescent="0.3">
      <c r="B194" s="9" t="s">
        <v>449</v>
      </c>
    </row>
    <row r="195" spans="2:2" x14ac:dyDescent="0.3">
      <c r="B195" s="9" t="s">
        <v>450</v>
      </c>
    </row>
    <row r="196" spans="2:2" x14ac:dyDescent="0.3">
      <c r="B196" s="9" t="s">
        <v>451</v>
      </c>
    </row>
    <row r="197" spans="2:2" x14ac:dyDescent="0.3">
      <c r="B197" s="9" t="s">
        <v>452</v>
      </c>
    </row>
    <row r="198" spans="2:2" x14ac:dyDescent="0.3">
      <c r="B198" s="9" t="s">
        <v>453</v>
      </c>
    </row>
    <row r="199" spans="2:2" x14ac:dyDescent="0.3">
      <c r="B199" s="9" t="s">
        <v>454</v>
      </c>
    </row>
    <row r="200" spans="2:2" x14ac:dyDescent="0.3">
      <c r="B200" s="9" t="s">
        <v>455</v>
      </c>
    </row>
    <row r="201" spans="2:2" x14ac:dyDescent="0.3">
      <c r="B201" s="9" t="s">
        <v>456</v>
      </c>
    </row>
    <row r="202" spans="2:2" x14ac:dyDescent="0.3">
      <c r="B202" s="9" t="s">
        <v>457</v>
      </c>
    </row>
    <row r="203" spans="2:2" x14ac:dyDescent="0.3">
      <c r="B203" s="9" t="s">
        <v>458</v>
      </c>
    </row>
    <row r="204" spans="2:2" x14ac:dyDescent="0.3">
      <c r="B204" s="9" t="s">
        <v>459</v>
      </c>
    </row>
    <row r="205" spans="2:2" x14ac:dyDescent="0.3">
      <c r="B205" s="9" t="s">
        <v>460</v>
      </c>
    </row>
    <row r="206" spans="2:2" x14ac:dyDescent="0.3">
      <c r="B206" s="9" t="s">
        <v>461</v>
      </c>
    </row>
    <row r="207" spans="2:2" x14ac:dyDescent="0.3">
      <c r="B207" s="9" t="s">
        <v>462</v>
      </c>
    </row>
    <row r="208" spans="2:2" x14ac:dyDescent="0.3">
      <c r="B208" s="9" t="s">
        <v>463</v>
      </c>
    </row>
    <row r="209" spans="2:2" x14ac:dyDescent="0.3">
      <c r="B209" s="9" t="s">
        <v>464</v>
      </c>
    </row>
    <row r="210" spans="2:2" x14ac:dyDescent="0.3">
      <c r="B210" s="9" t="s">
        <v>465</v>
      </c>
    </row>
    <row r="211" spans="2:2" x14ac:dyDescent="0.3">
      <c r="B211" s="9" t="s">
        <v>466</v>
      </c>
    </row>
    <row r="212" spans="2:2" x14ac:dyDescent="0.3">
      <c r="B212" s="9" t="s">
        <v>467</v>
      </c>
    </row>
    <row r="213" spans="2:2" x14ac:dyDescent="0.3">
      <c r="B213" s="9" t="s">
        <v>468</v>
      </c>
    </row>
    <row r="214" spans="2:2" x14ac:dyDescent="0.3">
      <c r="B214" s="9" t="s">
        <v>469</v>
      </c>
    </row>
    <row r="215" spans="2:2" ht="14.4" x14ac:dyDescent="0.3">
      <c r="B215"/>
    </row>
    <row r="216" spans="2:2" ht="14.4" x14ac:dyDescent="0.3">
      <c r="B216"/>
    </row>
    <row r="217" spans="2:2" ht="14.4" x14ac:dyDescent="0.3">
      <c r="B217"/>
    </row>
    <row r="218" spans="2:2" ht="14.4" x14ac:dyDescent="0.3">
      <c r="B218"/>
    </row>
    <row r="219" spans="2:2" ht="14.4" x14ac:dyDescent="0.3">
      <c r="B219"/>
    </row>
    <row r="220" spans="2:2" ht="14.4" x14ac:dyDescent="0.3">
      <c r="B220"/>
    </row>
    <row r="221" spans="2:2" ht="14.4" x14ac:dyDescent="0.3">
      <c r="B221"/>
    </row>
    <row r="222" spans="2:2" ht="14.4" x14ac:dyDescent="0.3">
      <c r="B222"/>
    </row>
    <row r="223" spans="2:2" ht="14.4" x14ac:dyDescent="0.3">
      <c r="B223"/>
    </row>
    <row r="224" spans="2:2" ht="14.4" x14ac:dyDescent="0.3">
      <c r="B224"/>
    </row>
    <row r="225" spans="2:2" ht="14.4" x14ac:dyDescent="0.3">
      <c r="B225"/>
    </row>
    <row r="226" spans="2:2" ht="14.4" x14ac:dyDescent="0.3">
      <c r="B226"/>
    </row>
    <row r="227" spans="2:2" ht="14.4" x14ac:dyDescent="0.3">
      <c r="B227"/>
    </row>
    <row r="228" spans="2:2" ht="14.4" x14ac:dyDescent="0.3">
      <c r="B228"/>
    </row>
    <row r="229" spans="2:2" ht="14.4" x14ac:dyDescent="0.3">
      <c r="B229"/>
    </row>
    <row r="230" spans="2:2" ht="14.4" x14ac:dyDescent="0.3">
      <c r="B230"/>
    </row>
    <row r="231" spans="2:2" ht="14.4" x14ac:dyDescent="0.3">
      <c r="B231"/>
    </row>
    <row r="232" spans="2:2" ht="14.4" x14ac:dyDescent="0.3">
      <c r="B232"/>
    </row>
    <row r="233" spans="2:2" ht="14.4" x14ac:dyDescent="0.3">
      <c r="B233"/>
    </row>
    <row r="234" spans="2:2" ht="14.4" x14ac:dyDescent="0.3">
      <c r="B234"/>
    </row>
    <row r="235" spans="2:2" ht="14.4" x14ac:dyDescent="0.3">
      <c r="B235"/>
    </row>
    <row r="236" spans="2:2" ht="14.4" x14ac:dyDescent="0.3">
      <c r="B236"/>
    </row>
    <row r="237" spans="2:2" ht="14.4" x14ac:dyDescent="0.3">
      <c r="B237"/>
    </row>
    <row r="238" spans="2:2" ht="14.4" x14ac:dyDescent="0.3">
      <c r="B238"/>
    </row>
    <row r="239" spans="2:2" ht="14.4" x14ac:dyDescent="0.3">
      <c r="B239"/>
    </row>
    <row r="240" spans="2:2" ht="14.4" x14ac:dyDescent="0.3">
      <c r="B240"/>
    </row>
    <row r="241" spans="2:2" ht="14.4" x14ac:dyDescent="0.3">
      <c r="B241"/>
    </row>
    <row r="242" spans="2:2" ht="14.4" x14ac:dyDescent="0.3">
      <c r="B242"/>
    </row>
  </sheetData>
  <conditionalFormatting sqref="B3:B214">
    <cfRule type="duplicateValues" dxfId="0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5540-CD9C-4BFF-BC70-F2EA3E7CB4C3}">
  <dimension ref="B1:C7"/>
  <sheetViews>
    <sheetView showGridLines="0" workbookViewId="0">
      <selection activeCell="C4" sqref="C4"/>
    </sheetView>
  </sheetViews>
  <sheetFormatPr defaultRowHeight="14.4" x14ac:dyDescent="0.3"/>
  <cols>
    <col min="3" max="3" width="10" customWidth="1"/>
  </cols>
  <sheetData>
    <row r="1" spans="2:3" x14ac:dyDescent="0.3">
      <c r="B1" s="7" t="s">
        <v>514</v>
      </c>
    </row>
    <row r="3" spans="2:3" x14ac:dyDescent="0.3">
      <c r="B3" s="10" t="s">
        <v>9</v>
      </c>
      <c r="C3" s="10" t="s">
        <v>490</v>
      </c>
    </row>
    <row r="4" spans="2:3" x14ac:dyDescent="0.3">
      <c r="B4" s="5">
        <v>1</v>
      </c>
      <c r="C4" s="5">
        <f>SUMIF('1'!A2:A29,'11'!B4,'1'!C2:C29)</f>
        <v>4216</v>
      </c>
    </row>
    <row r="5" spans="2:3" x14ac:dyDescent="0.3">
      <c r="B5" s="5">
        <v>2</v>
      </c>
      <c r="C5" s="5">
        <f>SUMIF('1'!A3:A30,'11'!B5,'1'!C3:C30)</f>
        <v>4843</v>
      </c>
    </row>
    <row r="6" spans="2:3" x14ac:dyDescent="0.3">
      <c r="B6" s="5">
        <v>3</v>
      </c>
      <c r="C6" s="5">
        <f>SUMIF('1'!A4:A31,'11'!B6,'1'!C4:C31)</f>
        <v>3145</v>
      </c>
    </row>
    <row r="7" spans="2:3" x14ac:dyDescent="0.3">
      <c r="B7" s="5">
        <v>4</v>
      </c>
      <c r="C7" s="5">
        <f>SUMIF('1'!A5:A32,'11'!B7,'1'!C5:C32)</f>
        <v>3413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69C5-95FB-4757-B0DE-FAB7B74D32F8}">
  <dimension ref="B3:C8"/>
  <sheetViews>
    <sheetView showGridLines="0" tabSelected="1" workbookViewId="0">
      <selection activeCell="F23" sqref="F23"/>
    </sheetView>
  </sheetViews>
  <sheetFormatPr defaultColWidth="9.109375" defaultRowHeight="13.8" x14ac:dyDescent="0.3"/>
  <cols>
    <col min="1" max="16384" width="9.109375" style="8"/>
  </cols>
  <sheetData>
    <row r="3" spans="2:3" x14ac:dyDescent="0.3">
      <c r="B3" s="8" t="s">
        <v>515</v>
      </c>
    </row>
    <row r="4" spans="2:3" x14ac:dyDescent="0.3">
      <c r="B4" s="8" t="s">
        <v>497</v>
      </c>
      <c r="C4" s="26" t="s">
        <v>524</v>
      </c>
    </row>
    <row r="7" spans="2:3" x14ac:dyDescent="0.3">
      <c r="B7" s="8" t="s">
        <v>516</v>
      </c>
    </row>
    <row r="8" spans="2:3" x14ac:dyDescent="0.3">
      <c r="B8" s="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Candidate Details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</dc:creator>
  <cp:lastModifiedBy>Abhishek Shukla</cp:lastModifiedBy>
  <dcterms:created xsi:type="dcterms:W3CDTF">2020-01-24T13:26:22Z</dcterms:created>
  <dcterms:modified xsi:type="dcterms:W3CDTF">2024-03-30T10:12:39Z</dcterms:modified>
</cp:coreProperties>
</file>