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studos\Modelagem para Tomada de Decisões\"/>
    </mc:Choice>
  </mc:AlternateContent>
  <xr:revisionPtr revIDLastSave="0" documentId="13_ncr:1_{33051455-648F-42E8-8106-C3BE1B5EF572}" xr6:coauthVersionLast="47" xr6:coauthVersionMax="47" xr10:uidLastSave="{00000000-0000-0000-0000-000000000000}"/>
  <bookViews>
    <workbookView xWindow="-120" yWindow="-120" windowWidth="29040" windowHeight="15840" xr2:uid="{7AAD2557-4BEE-4D8E-85EE-13538A005C73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0" i="1" l="1"/>
  <c r="N39" i="1"/>
  <c r="N41" i="1"/>
  <c r="O27" i="1"/>
  <c r="O28" i="1"/>
  <c r="O29" i="1"/>
  <c r="O14" i="1"/>
  <c r="O15" i="1"/>
  <c r="O16" i="1"/>
  <c r="O21" i="1"/>
  <c r="O22" i="1"/>
  <c r="O23" i="1"/>
  <c r="O33" i="1"/>
  <c r="O34" i="1"/>
  <c r="O35" i="1"/>
</calcChain>
</file>

<file path=xl/sharedStrings.xml><?xml version="1.0" encoding="utf-8"?>
<sst xmlns="http://schemas.openxmlformats.org/spreadsheetml/2006/main" count="115" uniqueCount="25">
  <si>
    <t>Característica</t>
  </si>
  <si>
    <t>Linha de produção</t>
  </si>
  <si>
    <t>Manual</t>
  </si>
  <si>
    <t>Semiautomática</t>
  </si>
  <si>
    <t>Automática</t>
  </si>
  <si>
    <t>Produção mensal</t>
  </si>
  <si>
    <t>Número de empregados</t>
  </si>
  <si>
    <t>Taxa de manutenção</t>
  </si>
  <si>
    <t>Preço</t>
  </si>
  <si>
    <t>$500.000</t>
  </si>
  <si>
    <t>$2.000.000</t>
  </si>
  <si>
    <t>$5.000.000</t>
  </si>
  <si>
    <t>Econômica</t>
  </si>
  <si>
    <t>Social</t>
  </si>
  <si>
    <t>Ambiental</t>
  </si>
  <si>
    <t xml:space="preserve">Manual </t>
  </si>
  <si>
    <t xml:space="preserve">Automática </t>
  </si>
  <si>
    <t xml:space="preserve">Econômica </t>
  </si>
  <si>
    <t xml:space="preserve">Ambiental </t>
  </si>
  <si>
    <t>1//3</t>
  </si>
  <si>
    <t>1//06</t>
  </si>
  <si>
    <t xml:space="preserve"> </t>
  </si>
  <si>
    <t>1//6</t>
  </si>
  <si>
    <t>1//2</t>
  </si>
  <si>
    <t>1//4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</si>
</sst>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10"/>
      <color rgb="FF333333"/>
      <name val="Open Sans"/>
      <family val="2"/>
    </font>
    <font>
      <b/>
      <sz val="10"/>
      <color rgb="FF333333"/>
      <name val="Open Sans"/>
      <family val="2"/>
    </font>
    <font>
      <sz val="11"/>
      <color rgb="FF063859"/>
      <name val="Calibri "/>
    </font>
    <font>
      <sz val="10"/>
      <color rgb="FF333333"/>
      <name val="Calibri "/>
    </font>
    <font>
      <sz val="11"/>
      <color theme="1"/>
      <name val="Calibri"/>
      <family val="2"/>
      <scheme val="minor"/>
    </font>
    <font>
      <sz val="11"/>
      <name val="Calibri 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24">
    <xf numFmtId="0" fontId="0" fillId="0" borderId="0" xfId="0"/>
    <xf numFmtId="0" fontId="2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3" fontId="1" fillId="0" borderId="1" xfId="0" applyNumberFormat="1" applyFont="1" applyBorder="1" applyAlignment="1">
      <alignment horizontal="left" vertical="center" wrapText="1"/>
    </xf>
    <xf numFmtId="9" fontId="1" fillId="0" borderId="1" xfId="0" applyNumberFormat="1" applyFont="1" applyBorder="1" applyAlignment="1">
      <alignment horizontal="left" vertical="center" wrapText="1"/>
    </xf>
    <xf numFmtId="0" fontId="0" fillId="0" borderId="7" xfId="0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16" fontId="0" fillId="0" borderId="7" xfId="0" applyNumberForma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9" fontId="0" fillId="0" borderId="0" xfId="1" applyFont="1"/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6" fillId="0" borderId="0" xfId="0" applyFont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 wrapText="1"/>
    </xf>
    <xf numFmtId="0" fontId="0" fillId="0" borderId="7" xfId="0" applyNumberFormat="1" applyBorder="1" applyAlignment="1">
      <alignment horizontal="center" vertical="center"/>
    </xf>
    <xf numFmtId="0" fontId="2" fillId="0" borderId="2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  <xf numFmtId="0" fontId="0" fillId="0" borderId="7" xfId="0" applyFill="1" applyBorder="1" applyAlignment="1">
      <alignment horizontal="center" vertical="center"/>
    </xf>
    <xf numFmtId="0" fontId="0" fillId="0" borderId="7" xfId="1" applyNumberFormat="1" applyFont="1" applyBorder="1" applyAlignment="1">
      <alignment horizontal="center" vertic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3E708-7AE9-4621-90E0-FFA398D5EBB5}">
  <dimension ref="A1:O42"/>
  <sheetViews>
    <sheetView tabSelected="1" workbookViewId="0">
      <selection activeCell="N29" sqref="N29"/>
    </sheetView>
  </sheetViews>
  <sheetFormatPr defaultRowHeight="15"/>
  <cols>
    <col min="1" max="4" width="20.7109375" customWidth="1"/>
    <col min="6" max="14" width="20.7109375" customWidth="1"/>
  </cols>
  <sheetData>
    <row r="1" spans="1:15" ht="30" customHeight="1">
      <c r="A1" s="17" t="s">
        <v>0</v>
      </c>
      <c r="B1" s="19" t="s">
        <v>1</v>
      </c>
      <c r="C1" s="20"/>
      <c r="D1" s="21"/>
    </row>
    <row r="2" spans="1:15">
      <c r="A2" s="18"/>
      <c r="B2" s="1" t="s">
        <v>2</v>
      </c>
      <c r="C2" s="1" t="s">
        <v>3</v>
      </c>
      <c r="D2" s="1" t="s">
        <v>4</v>
      </c>
    </row>
    <row r="3" spans="1:15" ht="40.5" customHeight="1">
      <c r="A3" s="2" t="s">
        <v>5</v>
      </c>
      <c r="B3" s="3">
        <v>1000</v>
      </c>
      <c r="C3" s="3">
        <v>3000</v>
      </c>
      <c r="D3" s="3">
        <v>5000</v>
      </c>
    </row>
    <row r="4" spans="1:15" ht="40.5" customHeight="1">
      <c r="A4" s="2" t="s">
        <v>6</v>
      </c>
      <c r="B4" s="2">
        <v>50</v>
      </c>
      <c r="C4" s="2">
        <v>100</v>
      </c>
      <c r="D4" s="2">
        <v>150</v>
      </c>
    </row>
    <row r="5" spans="1:15" ht="40.5" customHeight="1">
      <c r="A5" s="2" t="s">
        <v>7</v>
      </c>
      <c r="B5" s="4">
        <v>0.01</v>
      </c>
      <c r="C5" s="4">
        <v>0.02</v>
      </c>
      <c r="D5" s="4">
        <v>0.05</v>
      </c>
    </row>
    <row r="6" spans="1:15" ht="40.5" customHeight="1">
      <c r="A6" s="2" t="s">
        <v>8</v>
      </c>
      <c r="B6" s="2" t="s">
        <v>9</v>
      </c>
      <c r="C6" s="2" t="s">
        <v>10</v>
      </c>
      <c r="D6" s="2" t="s">
        <v>11</v>
      </c>
    </row>
    <row r="9" spans="1:15" ht="15" customHeight="1"/>
    <row r="12" spans="1:15">
      <c r="O12" t="s">
        <v>21</v>
      </c>
    </row>
    <row r="13" spans="1:15" ht="15" customHeight="1">
      <c r="A13" s="5"/>
      <c r="B13" s="6" t="s">
        <v>12</v>
      </c>
      <c r="C13" s="7" t="s">
        <v>13</v>
      </c>
      <c r="D13" s="5" t="s">
        <v>14</v>
      </c>
      <c r="F13" s="5"/>
      <c r="G13" s="6" t="s">
        <v>12</v>
      </c>
      <c r="H13" s="7" t="s">
        <v>13</v>
      </c>
      <c r="I13" s="5" t="s">
        <v>14</v>
      </c>
      <c r="K13" s="5"/>
      <c r="L13" s="6" t="s">
        <v>12</v>
      </c>
      <c r="M13" s="7" t="s">
        <v>13</v>
      </c>
      <c r="N13" s="5" t="s">
        <v>14</v>
      </c>
    </row>
    <row r="14" spans="1:15" ht="15" customHeight="1">
      <c r="A14" s="6" t="s">
        <v>12</v>
      </c>
      <c r="B14" s="5">
        <v>1</v>
      </c>
      <c r="C14" s="5" t="s">
        <v>19</v>
      </c>
      <c r="D14" s="9" t="s">
        <v>20</v>
      </c>
      <c r="F14" s="6" t="s">
        <v>12</v>
      </c>
      <c r="G14" s="5">
        <v>1</v>
      </c>
      <c r="H14" s="5">
        <v>0.33</v>
      </c>
      <c r="I14" s="5">
        <v>0.16</v>
      </c>
      <c r="K14" s="6" t="s">
        <v>12</v>
      </c>
      <c r="L14" s="5">
        <v>0.1</v>
      </c>
      <c r="M14" s="5">
        <v>7.0000000000000007E-2</v>
      </c>
      <c r="N14" s="5">
        <v>0.1</v>
      </c>
      <c r="O14" s="11">
        <f>AVERAGE(L14:N14)</f>
        <v>9.0000000000000011E-2</v>
      </c>
    </row>
    <row r="15" spans="1:15">
      <c r="A15" s="8" t="s">
        <v>13</v>
      </c>
      <c r="B15" s="5">
        <v>3</v>
      </c>
      <c r="C15" s="5">
        <v>1</v>
      </c>
      <c r="D15" s="5" t="s">
        <v>19</v>
      </c>
      <c r="F15" s="7" t="s">
        <v>13</v>
      </c>
      <c r="G15" s="5">
        <v>3</v>
      </c>
      <c r="H15" s="5">
        <v>1</v>
      </c>
      <c r="I15" s="5">
        <v>0.33</v>
      </c>
      <c r="K15" s="7" t="s">
        <v>13</v>
      </c>
      <c r="L15" s="5">
        <v>0.3</v>
      </c>
      <c r="M15" s="5">
        <v>0.23</v>
      </c>
      <c r="N15" s="5">
        <v>0.22</v>
      </c>
      <c r="O15" s="11">
        <f t="shared" ref="O15:O35" si="0">AVERAGE(L15:N15)</f>
        <v>0.25</v>
      </c>
    </row>
    <row r="16" spans="1:15">
      <c r="A16" s="5" t="s">
        <v>14</v>
      </c>
      <c r="B16" s="5">
        <v>6</v>
      </c>
      <c r="C16" s="5">
        <v>3</v>
      </c>
      <c r="D16" s="5">
        <v>1</v>
      </c>
      <c r="F16" s="5" t="s">
        <v>14</v>
      </c>
      <c r="G16" s="5">
        <v>6</v>
      </c>
      <c r="H16" s="5">
        <v>3</v>
      </c>
      <c r="I16" s="5">
        <v>1</v>
      </c>
      <c r="K16" s="5" t="s">
        <v>14</v>
      </c>
      <c r="L16" s="5">
        <v>0.6</v>
      </c>
      <c r="M16" s="5">
        <v>0.69</v>
      </c>
      <c r="N16" s="5">
        <v>0.67</v>
      </c>
      <c r="O16" s="11">
        <f t="shared" si="0"/>
        <v>0.65333333333333332</v>
      </c>
    </row>
    <row r="17" spans="1:15">
      <c r="G17" s="10">
        <v>10</v>
      </c>
      <c r="H17" s="10">
        <v>4.33</v>
      </c>
      <c r="I17" s="10">
        <v>1.49</v>
      </c>
      <c r="O17" s="11"/>
    </row>
    <row r="18" spans="1:15">
      <c r="O18" s="11"/>
    </row>
    <row r="19" spans="1:15">
      <c r="O19" s="11"/>
    </row>
    <row r="20" spans="1:15">
      <c r="A20" s="5" t="s">
        <v>17</v>
      </c>
      <c r="B20" s="5" t="s">
        <v>15</v>
      </c>
      <c r="C20" s="5" t="s">
        <v>16</v>
      </c>
      <c r="D20" s="5" t="s">
        <v>3</v>
      </c>
      <c r="F20" s="5" t="s">
        <v>17</v>
      </c>
      <c r="G20" s="5" t="s">
        <v>15</v>
      </c>
      <c r="H20" s="5" t="s">
        <v>16</v>
      </c>
      <c r="I20" s="5" t="s">
        <v>3</v>
      </c>
      <c r="K20" s="5" t="s">
        <v>17</v>
      </c>
      <c r="L20" s="5" t="s">
        <v>15</v>
      </c>
      <c r="M20" s="5" t="s">
        <v>16</v>
      </c>
      <c r="N20" s="5" t="s">
        <v>3</v>
      </c>
      <c r="O20" s="11"/>
    </row>
    <row r="21" spans="1:15">
      <c r="A21" s="5" t="s">
        <v>15</v>
      </c>
      <c r="B21" s="5">
        <v>1</v>
      </c>
      <c r="C21" s="5">
        <v>4</v>
      </c>
      <c r="D21" s="16">
        <v>4</v>
      </c>
      <c r="F21" s="5" t="s">
        <v>15</v>
      </c>
      <c r="G21" s="5">
        <v>1</v>
      </c>
      <c r="H21" s="5">
        <v>4</v>
      </c>
      <c r="I21" s="5">
        <v>4</v>
      </c>
      <c r="K21" s="5" t="s">
        <v>15</v>
      </c>
      <c r="L21" s="5">
        <v>0.66</v>
      </c>
      <c r="M21" s="5">
        <v>0.72</v>
      </c>
      <c r="N21" s="5">
        <v>0.56999999999999995</v>
      </c>
      <c r="O21" s="11">
        <f t="shared" si="0"/>
        <v>0.64999999999999991</v>
      </c>
    </row>
    <row r="22" spans="1:15">
      <c r="A22" s="5" t="s">
        <v>16</v>
      </c>
      <c r="B22" s="9" t="s">
        <v>24</v>
      </c>
      <c r="C22" s="5">
        <v>1</v>
      </c>
      <c r="D22" s="5">
        <v>2</v>
      </c>
      <c r="F22" s="5" t="s">
        <v>16</v>
      </c>
      <c r="G22" s="5">
        <v>0.25</v>
      </c>
      <c r="H22" s="5">
        <v>1</v>
      </c>
      <c r="I22" s="5">
        <v>2</v>
      </c>
      <c r="K22" s="5" t="s">
        <v>16</v>
      </c>
      <c r="L22" s="5">
        <v>0.16</v>
      </c>
      <c r="M22" s="5">
        <v>0.18</v>
      </c>
      <c r="N22" s="5">
        <v>0.28000000000000003</v>
      </c>
      <c r="O22" s="11">
        <f t="shared" si="0"/>
        <v>0.20666666666666667</v>
      </c>
    </row>
    <row r="23" spans="1:15">
      <c r="A23" s="5" t="s">
        <v>3</v>
      </c>
      <c r="B23" s="9" t="s">
        <v>24</v>
      </c>
      <c r="C23" s="5" t="s">
        <v>23</v>
      </c>
      <c r="D23" s="5">
        <v>1</v>
      </c>
      <c r="F23" s="5" t="s">
        <v>3</v>
      </c>
      <c r="G23" s="5">
        <v>0.25</v>
      </c>
      <c r="H23" s="5">
        <v>0.5</v>
      </c>
      <c r="I23" s="5">
        <v>1</v>
      </c>
      <c r="K23" s="5" t="s">
        <v>3</v>
      </c>
      <c r="L23" s="5">
        <v>0.16</v>
      </c>
      <c r="M23" s="5">
        <v>0.09</v>
      </c>
      <c r="N23" s="5">
        <v>0.14000000000000001</v>
      </c>
      <c r="O23" s="11">
        <f t="shared" si="0"/>
        <v>0.13</v>
      </c>
    </row>
    <row r="24" spans="1:15">
      <c r="G24" s="10">
        <v>1.5</v>
      </c>
      <c r="H24" s="10">
        <v>5.5</v>
      </c>
      <c r="I24" s="10">
        <v>7</v>
      </c>
      <c r="O24" s="11"/>
    </row>
    <row r="25" spans="1:15">
      <c r="O25" s="11"/>
    </row>
    <row r="26" spans="1:15">
      <c r="A26" s="5" t="s">
        <v>13</v>
      </c>
      <c r="B26" s="5" t="s">
        <v>15</v>
      </c>
      <c r="C26" s="5" t="s">
        <v>16</v>
      </c>
      <c r="D26" s="5" t="s">
        <v>3</v>
      </c>
      <c r="F26" s="5" t="s">
        <v>13</v>
      </c>
      <c r="G26" s="5" t="s">
        <v>15</v>
      </c>
      <c r="H26" s="5" t="s">
        <v>16</v>
      </c>
      <c r="I26" s="5" t="s">
        <v>3</v>
      </c>
      <c r="K26" s="5" t="s">
        <v>13</v>
      </c>
      <c r="L26" s="5" t="s">
        <v>15</v>
      </c>
      <c r="M26" s="5" t="s">
        <v>16</v>
      </c>
      <c r="N26" s="5" t="s">
        <v>3</v>
      </c>
      <c r="O26" s="11"/>
    </row>
    <row r="27" spans="1:15">
      <c r="A27" s="5" t="s">
        <v>15</v>
      </c>
      <c r="B27" s="5">
        <v>1</v>
      </c>
      <c r="C27" s="5">
        <v>6</v>
      </c>
      <c r="D27" s="5">
        <v>3</v>
      </c>
      <c r="F27" s="5" t="s">
        <v>15</v>
      </c>
      <c r="G27" s="5">
        <v>1</v>
      </c>
      <c r="H27" s="5">
        <v>6</v>
      </c>
      <c r="I27" s="5">
        <v>3</v>
      </c>
      <c r="K27" s="5" t="s">
        <v>15</v>
      </c>
      <c r="L27" s="5">
        <v>0.67</v>
      </c>
      <c r="M27" s="5">
        <v>0.66</v>
      </c>
      <c r="N27" s="5">
        <v>0.66</v>
      </c>
      <c r="O27" s="11">
        <f t="shared" si="0"/>
        <v>0.66333333333333344</v>
      </c>
    </row>
    <row r="28" spans="1:15">
      <c r="A28" s="5" t="s">
        <v>16</v>
      </c>
      <c r="B28" s="5" t="s">
        <v>22</v>
      </c>
      <c r="C28" s="5">
        <v>1</v>
      </c>
      <c r="D28" s="5" t="s">
        <v>23</v>
      </c>
      <c r="F28" s="5" t="s">
        <v>16</v>
      </c>
      <c r="G28" s="5">
        <v>0.16</v>
      </c>
      <c r="H28" s="5">
        <v>1</v>
      </c>
      <c r="I28" s="5">
        <v>0.5</v>
      </c>
      <c r="K28" s="5" t="s">
        <v>16</v>
      </c>
      <c r="L28" s="5">
        <v>0.1</v>
      </c>
      <c r="M28" s="5">
        <v>0.11</v>
      </c>
      <c r="N28" s="5">
        <v>0.11</v>
      </c>
      <c r="O28" s="11">
        <f t="shared" si="0"/>
        <v>0.10666666666666667</v>
      </c>
    </row>
    <row r="29" spans="1:15">
      <c r="A29" s="5" t="s">
        <v>3</v>
      </c>
      <c r="B29" s="5" t="s">
        <v>19</v>
      </c>
      <c r="C29" s="5">
        <v>2</v>
      </c>
      <c r="D29" s="5">
        <v>1</v>
      </c>
      <c r="F29" s="5" t="s">
        <v>3</v>
      </c>
      <c r="G29" s="5">
        <v>0.33</v>
      </c>
      <c r="H29" s="5">
        <v>2</v>
      </c>
      <c r="I29" s="5">
        <v>1</v>
      </c>
      <c r="K29" s="5" t="s">
        <v>3</v>
      </c>
      <c r="L29" s="5">
        <v>0.22</v>
      </c>
      <c r="M29" s="5">
        <v>0.22</v>
      </c>
      <c r="N29" s="5">
        <v>0.55000000000000004</v>
      </c>
      <c r="O29" s="11">
        <f t="shared" si="0"/>
        <v>0.33</v>
      </c>
    </row>
    <row r="30" spans="1:15">
      <c r="G30" s="10">
        <v>1.49</v>
      </c>
      <c r="H30" s="10">
        <v>9</v>
      </c>
      <c r="I30" s="10">
        <v>4.5</v>
      </c>
      <c r="O30" s="11"/>
    </row>
    <row r="31" spans="1:15">
      <c r="O31" s="11"/>
    </row>
    <row r="32" spans="1:15">
      <c r="A32" s="5" t="s">
        <v>18</v>
      </c>
      <c r="B32" s="5" t="s">
        <v>15</v>
      </c>
      <c r="C32" s="5" t="s">
        <v>16</v>
      </c>
      <c r="D32" s="5" t="s">
        <v>3</v>
      </c>
      <c r="F32" s="5" t="s">
        <v>18</v>
      </c>
      <c r="G32" s="5" t="s">
        <v>15</v>
      </c>
      <c r="H32" s="5" t="s">
        <v>16</v>
      </c>
      <c r="I32" s="5" t="s">
        <v>3</v>
      </c>
      <c r="K32" s="5" t="s">
        <v>18</v>
      </c>
      <c r="L32" s="5" t="s">
        <v>15</v>
      </c>
      <c r="M32" s="5" t="s">
        <v>16</v>
      </c>
      <c r="N32" s="5" t="s">
        <v>3</v>
      </c>
      <c r="O32" s="11"/>
    </row>
    <row r="33" spans="1:15">
      <c r="A33" s="5" t="s">
        <v>15</v>
      </c>
      <c r="B33" s="5">
        <v>1</v>
      </c>
      <c r="C33" s="5" t="s">
        <v>24</v>
      </c>
      <c r="D33" s="5" t="s">
        <v>23</v>
      </c>
      <c r="F33" s="5" t="s">
        <v>15</v>
      </c>
      <c r="G33" s="5">
        <v>1</v>
      </c>
      <c r="H33" s="5">
        <v>0.25</v>
      </c>
      <c r="I33" s="5">
        <v>0.5</v>
      </c>
      <c r="K33" s="5" t="s">
        <v>15</v>
      </c>
      <c r="L33" s="5">
        <v>0.14000000000000001</v>
      </c>
      <c r="M33" s="5">
        <v>0.14000000000000001</v>
      </c>
      <c r="N33" s="5">
        <v>0.14000000000000001</v>
      </c>
      <c r="O33" s="11">
        <f t="shared" si="0"/>
        <v>0.14000000000000001</v>
      </c>
    </row>
    <row r="34" spans="1:15">
      <c r="A34" s="5" t="s">
        <v>16</v>
      </c>
      <c r="B34" s="5">
        <v>4</v>
      </c>
      <c r="C34" s="5">
        <v>1</v>
      </c>
      <c r="D34" s="5">
        <v>2</v>
      </c>
      <c r="F34" s="5" t="s">
        <v>16</v>
      </c>
      <c r="G34" s="5">
        <v>4</v>
      </c>
      <c r="H34" s="5">
        <v>1</v>
      </c>
      <c r="I34" s="5">
        <v>2</v>
      </c>
      <c r="K34" s="5" t="s">
        <v>16</v>
      </c>
      <c r="L34" s="5">
        <v>0.56999999999999995</v>
      </c>
      <c r="M34" s="5">
        <v>0.56999999999999995</v>
      </c>
      <c r="N34" s="5">
        <v>0.56999999999999995</v>
      </c>
      <c r="O34" s="11">
        <f t="shared" si="0"/>
        <v>0.56999999999999995</v>
      </c>
    </row>
    <row r="35" spans="1:15">
      <c r="A35" s="5" t="s">
        <v>3</v>
      </c>
      <c r="B35" s="5">
        <v>2</v>
      </c>
      <c r="C35" s="5" t="s">
        <v>23</v>
      </c>
      <c r="D35" s="5">
        <v>1</v>
      </c>
      <c r="F35" s="5" t="s">
        <v>3</v>
      </c>
      <c r="G35" s="5">
        <v>2</v>
      </c>
      <c r="H35" s="5">
        <v>0.5</v>
      </c>
      <c r="I35" s="5">
        <v>1</v>
      </c>
      <c r="K35" s="5" t="s">
        <v>3</v>
      </c>
      <c r="L35" s="5">
        <v>0.28000000000000003</v>
      </c>
      <c r="M35" s="5">
        <v>0.28000000000000003</v>
      </c>
      <c r="N35" s="5">
        <v>0.28000000000000003</v>
      </c>
      <c r="O35" s="11">
        <f t="shared" si="0"/>
        <v>0.28000000000000003</v>
      </c>
    </row>
    <row r="36" spans="1:15">
      <c r="G36" s="10">
        <v>7</v>
      </c>
      <c r="H36" s="10">
        <v>1.75</v>
      </c>
      <c r="I36" s="10">
        <v>3.5</v>
      </c>
    </row>
    <row r="38" spans="1:15">
      <c r="H38" s="5" t="s">
        <v>17</v>
      </c>
      <c r="I38" s="5" t="s">
        <v>13</v>
      </c>
      <c r="J38" s="5" t="s">
        <v>18</v>
      </c>
    </row>
    <row r="39" spans="1:15">
      <c r="A39" s="12"/>
      <c r="B39" s="12"/>
      <c r="C39" s="13"/>
      <c r="G39" s="5" t="s">
        <v>15</v>
      </c>
      <c r="H39" s="23">
        <v>65</v>
      </c>
      <c r="I39" s="5">
        <v>14</v>
      </c>
      <c r="J39" s="23">
        <v>65</v>
      </c>
      <c r="L39" s="6" t="s">
        <v>12</v>
      </c>
      <c r="M39" s="22">
        <v>9</v>
      </c>
      <c r="N39">
        <f>(H39*M39 + I39*M40 + J39*M41)/100</f>
        <v>51.6</v>
      </c>
    </row>
    <row r="40" spans="1:15">
      <c r="A40" s="14"/>
      <c r="B40" s="12"/>
      <c r="C40" s="13"/>
      <c r="G40" s="5" t="s">
        <v>16</v>
      </c>
      <c r="H40" s="23">
        <v>21</v>
      </c>
      <c r="I40" s="5">
        <v>57</v>
      </c>
      <c r="J40" s="23">
        <v>21</v>
      </c>
      <c r="L40" s="8" t="s">
        <v>13</v>
      </c>
      <c r="M40" s="22">
        <v>25</v>
      </c>
      <c r="N40">
        <f>(H40*M39 + I40*M40 + J40*M41)/100</f>
        <v>29.79</v>
      </c>
    </row>
    <row r="41" spans="1:15">
      <c r="A41" s="15"/>
      <c r="B41" s="12"/>
      <c r="C41" s="13"/>
      <c r="G41" s="5" t="s">
        <v>3</v>
      </c>
      <c r="H41" s="23">
        <v>13</v>
      </c>
      <c r="I41" s="5">
        <v>28</v>
      </c>
      <c r="J41" s="23">
        <v>33</v>
      </c>
      <c r="L41" s="5" t="s">
        <v>14</v>
      </c>
      <c r="M41" s="22">
        <v>65</v>
      </c>
      <c r="N41">
        <f>(H41*M39 + I41*M40 + J41*M41)/100</f>
        <v>29.62</v>
      </c>
    </row>
    <row r="42" spans="1:15">
      <c r="H42" s="11"/>
    </row>
  </sheetData>
  <mergeCells count="2">
    <mergeCell ref="A1:A2"/>
    <mergeCell ref="B1:D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</cp:lastModifiedBy>
  <dcterms:created xsi:type="dcterms:W3CDTF">2021-09-14T16:49:27Z</dcterms:created>
  <dcterms:modified xsi:type="dcterms:W3CDTF">2021-09-20T23:24:19Z</dcterms:modified>
</cp:coreProperties>
</file>