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<sst xmlns="http://schemas.openxmlformats.org/spreadsheetml/2006/main" count="202" uniqueCount="129">
  <si>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</si>
  <si>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</si>
  <si>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</si>
  <si>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</si>
  <si>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</si>
  <si>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</si>
  <si>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</si>
  <si>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</si>
  <si>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</si>
  <si>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</si>
  <si>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</si>
  <si>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</si>
  <si>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</si>
  <si>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</si>
  <si>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</si>
  <si>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</si>
  <si>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</si>
  <si>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</si>
  <si>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</si>
  <si>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</si>
  <si>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Cylinder Block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</si>
  <si>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</si>
  <si>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</si>
  <si>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</si>
  <si>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</si>
  <si>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</si>
  <si>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</si>
  <si>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</si>
  <si>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</si>
  <si>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Test Problem New</t>
  </si>
  <si>
    <t>Mesin</t>
  </si>
  <si>
    <t>IMSP-0084</t>
  </si>
  <si>
    <t>HARRY NOER SETIAWAN,TRIYANTO MAULUDIN</t>
  </si>
  <si>
    <t>07</t>
  </si>
  <si>
    <t>08</t>
  </si>
  <si>
    <t>2025</t>
  </si>
  <si>
    <t>RED</t>
  </si>
  <si>
    <t>08:00:00</t>
  </si>
  <si>
    <t>09:00:00</t>
  </si>
  <si>
    <t>60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</si>
  <si>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</si>
  <si>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</si>
  <si>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</si>
  <si>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</si>
  <si>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</si>
  <si>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</si>
  <si>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</si>
  <si>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</si>
  <si>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</si>
  <si>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</si>
  <si>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</si>
  <si>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</si>
  <si>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</si>
  <si>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</si>
  <si>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</si>
  <si>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</si>
  <si>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</si>
  <si>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</si>
  <si>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</si>
  <si>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</si>
  <si>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</si>
  <si>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</si>
  <si>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</si>
  <si>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</si>
  <si>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</si>
  <si>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</si>
  <si>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</si>
  <si>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</si>
  <si>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</si>
  <si>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</si>
  <si>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</si>
  <si>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</si>
  <si>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</si>
  <si>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</si>
  <si>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 xml:space="preserve"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</si>
  <si>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</si>
  <si>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</si>
  <si>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</si>
  <si>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</si>
  <si>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</si>
  <si>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</si>
  <si>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</si>
  <si>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</si>
  <si>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</si>
  <si>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O</t>
  </si>
  <si>
    <t>Items</t>
  </si>
  <si>
    <t>Kapan</t>
  </si>
  <si>
    <t>Jud</t>
  </si>
  <si>
    <t>&lt;images-why-analysis&gt;</t>
  </si>
  <si>
    <t>&lt;some ilustration&gt;</t>
  </si>
  <si>
    <t>Over haul mesin</t>
  </si>
  <si>
    <t>⬇️</t>
  </si>
  <si>
    <t>Improvement</t>
  </si>
  <si>
    <t>Revice TPM</t>
  </si>
  <si>
    <t>Spare Part:</t>
  </si>
  <si>
    <t>Yokoten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</si>
  <si>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</si>
  <si>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</si>
  <si>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</si>
  <si>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</si>
  <si>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</si>
  <si>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 xml:space="preserve">Jud
(ok)</t>
  </si>
  <si>
    <t>[ACTION]</t>
  </si>
  <si>
    <t>HARRY NOER SETIAWAN</t>
  </si>
  <si>
    <t>2025-08-08</t>
  </si>
  <si>
    <t>OK</t>
  </si>
  <si>
    <t>Yokoten 1</t>
  </si>
  <si>
    <t>Not Yet</t>
  </si>
  <si>
    <t>Iya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</si>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</sst>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2"/>
      <name val="Arial"/>
    </font>
    <font>
      <family val="2"/>
      <sz val="10"/>
      <name val="Arial"/>
    </font>
    <font>
      <color theme="0"/>
      <family val="2"/>
      <sz val="14"/>
      <name val="Arial"/>
    </font>
    <font>
      <color rgb="FF0070C0"/>
      <family val="2"/>
      <sz val="20"/>
      <name val="Arial"/>
    </font>
    <font>
      <color rgb="FF0070C0"/>
      <family val="2"/>
      <sz val="24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b/>
      <color theme="0"/>
      <family val="2"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5" xfId="0" applyFont="1" applyBorder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" fillId="0" borderId="19" xfId="0" applyFont="1" applyBorder="1"/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4" fillId="5" borderId="0" xfId="0" applyFont="1" applyFill="1" applyAlignment="1">
      <alignment horizontal="left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9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" fillId="2" borderId="0" xfId="0" applyFont="1" applyFill="1"/>
    <xf numFmtId="0" fontId="21" fillId="5" borderId="0" xfId="0" applyFont="1" applyFill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3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3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4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8" fillId="5" borderId="12" xfId="0" applyFont="1" applyFill="1" applyBorder="1"/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6" fillId="11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13</xdr:col>
      <xdr:colOff>0</xdr:colOff>
      <xdr:row>36</xdr:row>
      <xdr:rowOff>0</xdr:rowOff>
    </xdr:from>
    <xdr:ext cx="2381250" cy="19050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39</xdr:col>
      <xdr:colOff>0</xdr:colOff>
      <xdr:row>36</xdr:row>
      <xdr:rowOff>0</xdr:rowOff>
    </xdr:from>
    <xdr:ext cx="2381250" cy="190500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3" Type="http://schemas.openxmlformats.org/officeDocument/2006/relationships/drawing" Target="../drawings/drawing1.x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O61"/>
  <sheetViews>
    <sheetView workbookViewId="0" showGridLines="0" zoomScale="100" zoomScaleNormal="10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32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4"/>
      <c r="BH4" s="35"/>
      <c r="BI4" s="36"/>
      <c r="BJ4" s="36"/>
      <c r="BK4" s="36"/>
      <c r="BL4" s="36"/>
      <c r="BM4" s="36"/>
      <c r="BN4" s="36"/>
      <c r="BO4" s="36"/>
      <c r="BP4" s="36"/>
      <c r="BQ4" s="36"/>
      <c r="BR4" s="37"/>
      <c r="BS4" s="38"/>
      <c r="BT4" s="39"/>
      <c r="BU4" s="39"/>
      <c r="BV4" s="39" t="s">
        <v>7</v>
      </c>
      <c r="BW4" s="39"/>
      <c r="BX4" s="39"/>
      <c r="BY4" s="39"/>
      <c r="BZ4" s="39"/>
      <c r="CA4" s="39" t="s">
        <v>7</v>
      </c>
      <c r="CB4" s="39"/>
      <c r="CC4" s="39"/>
      <c r="CD4" s="40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42" t="s">
        <v>8</v>
      </c>
      <c r="O5" s="42"/>
      <c r="P5" s="42"/>
      <c r="Q5" s="42"/>
      <c r="R5" s="42" t="s">
        <v>9</v>
      </c>
      <c r="S5" s="42"/>
      <c r="T5" s="42"/>
      <c r="U5" s="42"/>
      <c r="V5" s="42" t="s">
        <v>10</v>
      </c>
      <c r="W5" s="42"/>
      <c r="X5" s="42"/>
      <c r="Y5" s="42"/>
      <c r="Z5" s="42" t="s">
        <v>11</v>
      </c>
      <c r="AA5" s="42"/>
      <c r="AB5" s="42"/>
      <c r="AC5" s="42"/>
      <c r="AD5" s="42" t="s">
        <v>12</v>
      </c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 t="s">
        <v>13</v>
      </c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3" t="s">
        <v>14</v>
      </c>
      <c r="BI5" s="44"/>
      <c r="BJ5" s="44"/>
      <c r="BK5" s="44"/>
      <c r="BL5" s="44"/>
      <c r="BM5" s="44"/>
      <c r="BN5" s="44"/>
      <c r="BO5" s="44"/>
      <c r="BP5" s="44"/>
      <c r="BQ5" s="44"/>
      <c r="BR5" s="45"/>
      <c r="BS5" s="46"/>
      <c r="BT5" s="47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50"/>
      <c r="BI6" s="51"/>
      <c r="BJ6" s="51"/>
      <c r="BK6" s="51"/>
      <c r="BL6" s="51"/>
      <c r="BM6" s="51"/>
      <c r="BN6" s="51"/>
      <c r="BO6" s="51"/>
      <c r="BP6" s="51"/>
      <c r="BQ6" s="51"/>
      <c r="BR6" s="52"/>
      <c r="BS6" s="53"/>
      <c r="BT6" s="54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55" t="s">
        <v>15</v>
      </c>
      <c r="O7" s="55"/>
      <c r="P7" s="55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0"/>
      <c r="BI7" s="51"/>
      <c r="BJ7" s="51"/>
      <c r="BK7" s="51"/>
      <c r="BL7" s="51"/>
      <c r="BM7" s="51"/>
      <c r="BN7" s="51"/>
      <c r="BO7" s="51"/>
      <c r="BP7" s="51"/>
      <c r="BQ7" s="51"/>
      <c r="BR7" s="52"/>
      <c r="BS7" s="53"/>
      <c r="BT7" s="54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8"/>
      <c r="EF7" s="58"/>
    </row>
    <row r="8" ht="7.5" customHeight="1" spans="2:136" x14ac:dyDescent="0.25">
      <c r="B8" s="5"/>
      <c r="C8" s="59"/>
      <c r="D8" s="60"/>
      <c r="E8" s="60"/>
      <c r="F8" s="60"/>
      <c r="G8" s="60"/>
      <c r="H8" s="60"/>
      <c r="I8" s="60"/>
      <c r="J8" s="60"/>
      <c r="K8" s="60"/>
      <c r="L8" s="60"/>
      <c r="M8" s="61"/>
      <c r="N8" s="55"/>
      <c r="O8" s="55"/>
      <c r="P8" s="55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62"/>
      <c r="BI8" s="63"/>
      <c r="BJ8" s="63"/>
      <c r="BK8" s="63"/>
      <c r="BL8" s="63"/>
      <c r="BM8" s="63"/>
      <c r="BN8" s="63"/>
      <c r="BO8" s="63"/>
      <c r="BP8" s="63"/>
      <c r="BQ8" s="63"/>
      <c r="BR8" s="64"/>
      <c r="BS8" s="65"/>
      <c r="BT8" s="66"/>
      <c r="BU8" s="39"/>
      <c r="BV8" s="39" t="s">
        <v>7</v>
      </c>
      <c r="BW8" s="39"/>
      <c r="BX8" s="39"/>
      <c r="BY8" s="39"/>
      <c r="BZ8" s="39"/>
      <c r="CA8" s="39" t="s">
        <v>7</v>
      </c>
      <c r="CB8" s="39"/>
      <c r="CC8" s="39"/>
      <c r="CD8" s="40"/>
      <c r="CE8" s="38"/>
      <c r="CF8" s="39"/>
      <c r="CG8" s="39"/>
      <c r="CH8" s="39" t="s">
        <v>7</v>
      </c>
      <c r="CI8" s="39"/>
      <c r="CJ8" s="39"/>
      <c r="CK8" s="39"/>
      <c r="CL8" s="39"/>
      <c r="CM8" s="39" t="s">
        <v>7</v>
      </c>
      <c r="CN8" s="39"/>
      <c r="CO8" s="39"/>
      <c r="CP8" s="40"/>
      <c r="CQ8" s="38"/>
      <c r="CR8" s="39"/>
      <c r="CS8" s="39"/>
      <c r="CT8" s="39" t="s">
        <v>7</v>
      </c>
      <c r="CU8" s="39"/>
      <c r="CV8" s="39"/>
      <c r="CW8" s="39"/>
      <c r="CX8" s="39"/>
      <c r="CY8" s="39"/>
      <c r="CZ8" s="39" t="s">
        <v>7</v>
      </c>
      <c r="DA8" s="39"/>
      <c r="DB8" s="40"/>
      <c r="DC8" s="38"/>
      <c r="DD8" s="39"/>
      <c r="DE8" s="39"/>
      <c r="DF8" s="39" t="s">
        <v>7</v>
      </c>
      <c r="DG8" s="39"/>
      <c r="DH8" s="39"/>
      <c r="DI8" s="39"/>
      <c r="DJ8" s="39" t="s">
        <v>7</v>
      </c>
      <c r="DK8" s="39"/>
      <c r="DL8" s="39"/>
      <c r="DM8" s="40"/>
      <c r="DN8" s="18"/>
      <c r="EF8" s="58"/>
    </row>
    <row r="9" ht="3" customHeight="1" spans="2:136" x14ac:dyDescent="0.25">
      <c r="B9" s="5"/>
      <c r="DN9" s="18"/>
      <c r="EE9" s="58"/>
      <c r="EF9" s="58"/>
    </row>
    <row r="10" ht="25.5" customHeight="1" spans="2:136" x14ac:dyDescent="0.25">
      <c r="B10" s="5"/>
      <c r="C10" s="67" t="s">
        <v>16</v>
      </c>
      <c r="D10" s="68"/>
      <c r="E10" s="68"/>
      <c r="F10" s="69" t="s">
        <v>17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2" t="s">
        <v>18</v>
      </c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 t="s">
        <v>19</v>
      </c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76" t="s">
        <v>20</v>
      </c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8"/>
      <c r="CH10" s="79" t="s">
        <v>15</v>
      </c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1"/>
      <c r="CY10" s="79" t="s">
        <v>21</v>
      </c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2"/>
      <c r="DN10" s="83"/>
      <c r="EE10" s="58"/>
      <c r="EF10" s="58"/>
    </row>
    <row r="11" ht="25.5" customHeight="1" spans="2:136" x14ac:dyDescent="0.25">
      <c r="B11" s="5"/>
      <c r="C11" s="84"/>
      <c r="D11" s="85"/>
      <c r="E11" s="85"/>
      <c r="F11" s="79" t="s">
        <v>22</v>
      </c>
      <c r="G11" s="81"/>
      <c r="H11" s="79" t="s">
        <v>23</v>
      </c>
      <c r="I11" s="81"/>
      <c r="J11" s="79" t="s">
        <v>24</v>
      </c>
      <c r="K11" s="81"/>
      <c r="L11" s="79" t="s">
        <v>25</v>
      </c>
      <c r="M11" s="79" t="s">
        <v>26</v>
      </c>
      <c r="N11" s="81"/>
      <c r="O11" s="79" t="s">
        <v>27</v>
      </c>
      <c r="P11" s="80"/>
      <c r="Q11" s="86" t="s">
        <v>28</v>
      </c>
      <c r="R11" s="81"/>
      <c r="S11" s="87" t="s">
        <v>29</v>
      </c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8"/>
      <c r="BC11" s="73" t="s">
        <v>30</v>
      </c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76" t="s">
        <v>31</v>
      </c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8"/>
      <c r="CH11" s="89" t="s">
        <v>32</v>
      </c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1"/>
      <c r="CY11" s="92">
        <v>1003281</v>
      </c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3"/>
      <c r="DN11" s="94"/>
      <c r="EE11" s="58"/>
      <c r="EF11" s="58"/>
    </row>
    <row r="12" ht="25.5" customHeight="1" spans="2:136" x14ac:dyDescent="0.25">
      <c r="B12" s="5"/>
      <c r="C12" s="95"/>
      <c r="D12" s="96"/>
      <c r="E12" s="96"/>
      <c r="F12" s="15" t="s">
        <v>33</v>
      </c>
      <c r="G12" s="17"/>
      <c r="H12" s="15" t="s">
        <v>34</v>
      </c>
      <c r="I12" s="17"/>
      <c r="J12" s="15" t="s">
        <v>35</v>
      </c>
      <c r="K12" s="17"/>
      <c r="L12" s="15" t="s">
        <v>36</v>
      </c>
      <c r="M12" s="97" t="s">
        <v>37</v>
      </c>
      <c r="N12" s="98"/>
      <c r="O12" s="97" t="s">
        <v>38</v>
      </c>
      <c r="P12" s="99"/>
      <c r="Q12" s="100" t="s">
        <v>39</v>
      </c>
      <c r="R12" s="101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3"/>
      <c r="BC12" s="73" t="s">
        <v>40</v>
      </c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76" t="s">
        <v>41</v>
      </c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8"/>
      <c r="CH12" s="104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6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8"/>
      <c r="DN12" s="94"/>
      <c r="EF12" s="58"/>
    </row>
    <row r="13" ht="18" customHeight="1" spans="2:136" x14ac:dyDescent="0.25">
      <c r="B13" s="5"/>
      <c r="C13" s="109" t="s">
        <v>42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1"/>
      <c r="W13" s="112" t="s">
        <v>43</v>
      </c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1"/>
      <c r="DN13" s="18"/>
      <c r="DO13" s="5"/>
      <c r="EF13" s="58"/>
    </row>
    <row r="14" ht="19.95" customHeight="1" spans="2:136" x14ac:dyDescent="0.25">
      <c r="B14" s="5"/>
      <c r="C14" s="113" t="s">
        <v>44</v>
      </c>
      <c r="D14" s="113"/>
      <c r="E14" s="113"/>
      <c r="F14" s="113"/>
      <c r="G14" s="113"/>
      <c r="H14" s="113"/>
      <c r="I14" s="113"/>
      <c r="J14" s="113"/>
      <c r="K14" s="113"/>
      <c r="L14" s="114" t="s">
        <v>45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7"/>
      <c r="DN14" s="18"/>
      <c r="DO14" s="5"/>
      <c r="EF14" s="58"/>
    </row>
    <row r="15" ht="9" customHeight="1" spans="2:136" x14ac:dyDescent="0.25">
      <c r="B15" s="5"/>
      <c r="C15" s="118" t="s">
        <v>46</v>
      </c>
      <c r="D15" s="119"/>
      <c r="E15" s="119"/>
      <c r="F15" s="119"/>
      <c r="G15" s="119"/>
      <c r="H15" s="119"/>
      <c r="I15" s="119"/>
      <c r="J15" s="119"/>
      <c r="K15" s="120"/>
      <c r="L15" s="121" t="s">
        <v>47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48</v>
      </c>
      <c r="X15" s="125" t="s">
        <v>49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7"/>
      <c r="AI15" s="128" t="s">
        <v>50</v>
      </c>
      <c r="AJ15" s="129"/>
      <c r="AK15" s="129"/>
      <c r="AL15" s="130"/>
      <c r="AM15" s="76" t="s">
        <v>51</v>
      </c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8"/>
      <c r="CK15" s="131" t="s">
        <v>52</v>
      </c>
      <c r="CL15" s="132"/>
      <c r="CM15" s="133"/>
      <c r="CN15" s="134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6"/>
      <c r="DN15" s="18"/>
      <c r="DO15" s="5"/>
      <c r="EE15" s="58"/>
      <c r="EF15" s="58"/>
    </row>
    <row r="16" ht="9.75" customHeight="1" spans="2:136" x14ac:dyDescent="0.25">
      <c r="B16" s="5"/>
      <c r="C16" s="137"/>
      <c r="D16" s="138"/>
      <c r="E16" s="138"/>
      <c r="F16" s="138"/>
      <c r="G16" s="138"/>
      <c r="H16" s="138"/>
      <c r="I16" s="138"/>
      <c r="J16" s="138"/>
      <c r="K16" s="139"/>
      <c r="L16" s="140"/>
      <c r="M16" s="141"/>
      <c r="N16" s="141"/>
      <c r="O16" s="141"/>
      <c r="P16" s="141"/>
      <c r="Q16" s="141"/>
      <c r="R16" s="141"/>
      <c r="S16" s="141"/>
      <c r="T16" s="141"/>
      <c r="U16" s="141"/>
      <c r="V16" s="142"/>
      <c r="W16" s="143"/>
      <c r="X16" s="144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  <c r="AI16" s="147" t="s">
        <v>53</v>
      </c>
      <c r="AJ16" s="148"/>
      <c r="AK16" s="148"/>
      <c r="AL16" s="149"/>
      <c r="AM16" s="150">
        <v>50</v>
      </c>
      <c r="AN16" s="151"/>
      <c r="AO16" s="151"/>
      <c r="AP16" s="151"/>
      <c r="AQ16" s="152"/>
      <c r="AR16" s="150">
        <v>100</v>
      </c>
      <c r="AS16" s="151"/>
      <c r="AT16" s="151"/>
      <c r="AU16" s="151"/>
      <c r="AV16" s="152"/>
      <c r="AW16" s="150">
        <v>150</v>
      </c>
      <c r="AX16" s="151"/>
      <c r="AY16" s="151"/>
      <c r="AZ16" s="151"/>
      <c r="BA16" s="152"/>
      <c r="BB16" s="150">
        <v>200</v>
      </c>
      <c r="BC16" s="151"/>
      <c r="BD16" s="151"/>
      <c r="BE16" s="151"/>
      <c r="BF16" s="152"/>
      <c r="BG16" s="150">
        <v>250</v>
      </c>
      <c r="BH16" s="151"/>
      <c r="BI16" s="151"/>
      <c r="BJ16" s="151"/>
      <c r="BK16" s="152"/>
      <c r="BL16" s="150">
        <v>300</v>
      </c>
      <c r="BM16" s="151"/>
      <c r="BN16" s="151"/>
      <c r="BO16" s="151"/>
      <c r="BP16" s="152"/>
      <c r="BQ16" s="150">
        <v>350</v>
      </c>
      <c r="BR16" s="151"/>
      <c r="BS16" s="151"/>
      <c r="BT16" s="151"/>
      <c r="BU16" s="152"/>
      <c r="BV16" s="150">
        <v>400</v>
      </c>
      <c r="BW16" s="151"/>
      <c r="BX16" s="151"/>
      <c r="BY16" s="151"/>
      <c r="BZ16" s="152"/>
      <c r="CA16" s="150">
        <v>450</v>
      </c>
      <c r="CB16" s="151"/>
      <c r="CC16" s="151"/>
      <c r="CD16" s="151"/>
      <c r="CE16" s="152"/>
      <c r="CF16" s="150">
        <v>500</v>
      </c>
      <c r="CG16" s="151"/>
      <c r="CH16" s="151"/>
      <c r="CI16" s="151"/>
      <c r="CJ16" s="152"/>
      <c r="CK16" s="153">
        <v>6</v>
      </c>
      <c r="CL16" s="154"/>
      <c r="CM16" s="155"/>
      <c r="CN16" s="156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8"/>
      <c r="DN16" s="18"/>
      <c r="DO16" s="5"/>
      <c r="DV16" s="58" t="s">
        <v>54</v>
      </c>
      <c r="EF16" s="58"/>
    </row>
    <row r="17" ht="16.05" customHeight="1" spans="2:128" x14ac:dyDescent="0.25">
      <c r="B17" s="5"/>
      <c r="C17" s="159" t="s">
        <v>55</v>
      </c>
      <c r="D17" s="160"/>
      <c r="E17" s="160"/>
      <c r="F17" s="160"/>
      <c r="G17" s="160"/>
      <c r="H17" s="160"/>
      <c r="I17" s="160"/>
      <c r="J17" s="160"/>
      <c r="K17" s="161"/>
      <c r="L17" s="43" t="s">
        <v>56</v>
      </c>
      <c r="M17" s="44"/>
      <c r="N17" s="44"/>
      <c r="O17" s="45"/>
      <c r="P17" s="162" t="s">
        <v>57</v>
      </c>
      <c r="Q17" s="163"/>
      <c r="R17" s="163"/>
      <c r="S17" s="163"/>
      <c r="T17" s="163"/>
      <c r="U17" s="163"/>
      <c r="V17" s="164"/>
      <c r="W17" s="165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/>
      <c r="AJ17" s="168"/>
      <c r="AK17" s="168"/>
      <c r="AL17" s="169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1"/>
      <c r="CL17" s="172"/>
      <c r="CM17" s="173"/>
      <c r="CN17" s="156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8"/>
      <c r="DN17" s="18"/>
      <c r="DO17" s="5"/>
      <c r="DV17" s="58" t="s">
        <v>58</v>
      </c>
      <c r="DW17" s="58" t="s">
        <v>59</v>
      </c>
      <c r="DX17" s="1">
        <f>SUMIF(CK27:CM32,"Q1",AI27:AL32)</f>
      </c>
    </row>
    <row r="18" ht="16.05" customHeight="1" spans="2:128" x14ac:dyDescent="0.25">
      <c r="B18" s="5"/>
      <c r="C18" s="174"/>
      <c r="D18" s="175"/>
      <c r="E18" s="175"/>
      <c r="F18" s="175"/>
      <c r="G18" s="175"/>
      <c r="H18" s="175"/>
      <c r="I18" s="175"/>
      <c r="J18" s="175"/>
      <c r="K18" s="176"/>
      <c r="L18" s="50"/>
      <c r="M18" s="51"/>
      <c r="N18" s="51"/>
      <c r="O18" s="52"/>
      <c r="P18" s="177"/>
      <c r="Q18" s="178"/>
      <c r="R18" s="178"/>
      <c r="S18" s="178"/>
      <c r="T18" s="178"/>
      <c r="U18" s="178"/>
      <c r="V18" s="179"/>
      <c r="W18" s="165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7"/>
      <c r="AJ18" s="168"/>
      <c r="AK18" s="168"/>
      <c r="AL18" s="169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71"/>
      <c r="CL18" s="172"/>
      <c r="CM18" s="173"/>
      <c r="CN18" s="156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8"/>
      <c r="DN18" s="18"/>
      <c r="DO18" s="5"/>
      <c r="DW18" s="58" t="s">
        <v>60</v>
      </c>
      <c r="DX18" s="1">
        <f>SUMIF(CK17:CM22,"Q1",AI17:AL22)</f>
      </c>
    </row>
    <row r="19" ht="16.5" customHeight="1" spans="2:128" x14ac:dyDescent="0.25">
      <c r="B19" s="5"/>
      <c r="C19" s="174"/>
      <c r="D19" s="175"/>
      <c r="E19" s="175"/>
      <c r="F19" s="175"/>
      <c r="G19" s="175"/>
      <c r="H19" s="175"/>
      <c r="I19" s="175"/>
      <c r="J19" s="175"/>
      <c r="K19" s="176"/>
      <c r="L19" s="50"/>
      <c r="M19" s="51"/>
      <c r="N19" s="51"/>
      <c r="O19" s="52"/>
      <c r="P19" s="177"/>
      <c r="Q19" s="178"/>
      <c r="R19" s="178"/>
      <c r="S19" s="178"/>
      <c r="T19" s="178"/>
      <c r="U19" s="178"/>
      <c r="V19" s="179"/>
      <c r="W19" s="165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7"/>
      <c r="AJ19" s="168"/>
      <c r="AK19" s="168"/>
      <c r="AL19" s="169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180"/>
      <c r="BX19" s="180"/>
      <c r="BY19" s="180"/>
      <c r="BZ19" s="180"/>
      <c r="CA19" s="180"/>
      <c r="CB19" s="180"/>
      <c r="CC19" s="180"/>
      <c r="CD19" s="180"/>
      <c r="CE19" s="180"/>
      <c r="CF19" s="180"/>
      <c r="CG19" s="180"/>
      <c r="CH19" s="180"/>
      <c r="CI19" s="180"/>
      <c r="CJ19" s="180"/>
      <c r="CK19" s="171"/>
      <c r="CL19" s="172"/>
      <c r="CM19" s="173"/>
      <c r="CN19" s="156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8"/>
      <c r="DN19" s="18"/>
      <c r="DO19" s="5"/>
      <c r="DV19" s="58" t="s">
        <v>61</v>
      </c>
      <c r="DW19" s="58" t="s">
        <v>59</v>
      </c>
      <c r="DX19" s="1">
        <f>SUMIF(CK27:CM32,"Q2",AI27:AL32)</f>
      </c>
    </row>
    <row r="20" ht="16.05" customHeight="1" spans="2:128" x14ac:dyDescent="0.25">
      <c r="B20" s="5"/>
      <c r="C20" s="181"/>
      <c r="D20" s="182"/>
      <c r="E20" s="182"/>
      <c r="F20" s="182"/>
      <c r="G20" s="182"/>
      <c r="H20" s="182"/>
      <c r="I20" s="182"/>
      <c r="J20" s="182"/>
      <c r="K20" s="183"/>
      <c r="L20" s="50"/>
      <c r="M20" s="51"/>
      <c r="N20" s="51"/>
      <c r="O20" s="52"/>
      <c r="P20" s="177"/>
      <c r="Q20" s="178"/>
      <c r="R20" s="178"/>
      <c r="S20" s="178"/>
      <c r="T20" s="178"/>
      <c r="U20" s="178"/>
      <c r="V20" s="179"/>
      <c r="W20" s="165"/>
      <c r="X20" s="166"/>
      <c r="Y20" s="184"/>
      <c r="Z20" s="184"/>
      <c r="AA20" s="184"/>
      <c r="AB20" s="184"/>
      <c r="AC20" s="184"/>
      <c r="AD20" s="184"/>
      <c r="AE20" s="184"/>
      <c r="AF20" s="184"/>
      <c r="AG20" s="184"/>
      <c r="AH20" s="185"/>
      <c r="AI20" s="167"/>
      <c r="AJ20" s="168"/>
      <c r="AK20" s="168"/>
      <c r="AL20" s="169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71"/>
      <c r="CL20" s="172"/>
      <c r="CM20" s="173"/>
      <c r="CN20" s="156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8"/>
      <c r="DN20" s="18"/>
      <c r="DO20" s="5"/>
      <c r="DW20" s="58" t="s">
        <v>60</v>
      </c>
      <c r="DX20" s="1">
        <f>SUMIF(CK17:CM22,"Q2",AI17:AL22)</f>
      </c>
    </row>
    <row r="21" ht="22.5" customHeight="1" spans="2:128" x14ac:dyDescent="0.25">
      <c r="B21" s="5"/>
      <c r="C21" s="159" t="s">
        <v>57</v>
      </c>
      <c r="D21" s="160"/>
      <c r="E21" s="160"/>
      <c r="F21" s="160"/>
      <c r="G21" s="160"/>
      <c r="H21" s="160"/>
      <c r="I21" s="160"/>
      <c r="J21" s="160"/>
      <c r="K21" s="161"/>
      <c r="L21" s="50"/>
      <c r="M21" s="51"/>
      <c r="N21" s="51"/>
      <c r="O21" s="52"/>
      <c r="P21" s="177"/>
      <c r="Q21" s="178"/>
      <c r="R21" s="178"/>
      <c r="S21" s="178"/>
      <c r="T21" s="178"/>
      <c r="U21" s="178"/>
      <c r="V21" s="179"/>
      <c r="W21" s="165"/>
      <c r="X21" s="166"/>
      <c r="Y21" s="184"/>
      <c r="Z21" s="184"/>
      <c r="AA21" s="184"/>
      <c r="AB21" s="184"/>
      <c r="AC21" s="184"/>
      <c r="AD21" s="184"/>
      <c r="AE21" s="184"/>
      <c r="AF21" s="184"/>
      <c r="AG21" s="184"/>
      <c r="AH21" s="185"/>
      <c r="AI21" s="186"/>
      <c r="AJ21" s="187"/>
      <c r="AK21" s="187"/>
      <c r="AL21" s="188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71"/>
      <c r="CL21" s="172"/>
      <c r="CM21" s="173"/>
      <c r="CN21" s="156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8"/>
      <c r="DN21" s="189"/>
      <c r="DO21" s="5"/>
      <c r="DV21" s="58" t="s">
        <v>62</v>
      </c>
      <c r="DW21" s="58" t="s">
        <v>59</v>
      </c>
      <c r="DX21" s="1">
        <f>SUMIF(CK27:CM32,"Q3",AI27:AL32)</f>
      </c>
    </row>
    <row r="22" ht="15" customHeight="1" spans="2:128" x14ac:dyDescent="0.25">
      <c r="B22" s="5"/>
      <c r="C22" s="174"/>
      <c r="D22" s="175"/>
      <c r="E22" s="175"/>
      <c r="F22" s="175"/>
      <c r="G22" s="175"/>
      <c r="H22" s="175"/>
      <c r="I22" s="175"/>
      <c r="J22" s="175"/>
      <c r="K22" s="176"/>
      <c r="L22" s="50"/>
      <c r="M22" s="51"/>
      <c r="N22" s="51"/>
      <c r="O22" s="52"/>
      <c r="P22" s="177"/>
      <c r="Q22" s="178"/>
      <c r="R22" s="178"/>
      <c r="S22" s="178"/>
      <c r="T22" s="178"/>
      <c r="U22" s="178"/>
      <c r="V22" s="179"/>
      <c r="W22" s="165"/>
      <c r="X22" s="166"/>
      <c r="Y22" s="184"/>
      <c r="Z22" s="184"/>
      <c r="AA22" s="184"/>
      <c r="AB22" s="184"/>
      <c r="AC22" s="184"/>
      <c r="AD22" s="184"/>
      <c r="AE22" s="184"/>
      <c r="AF22" s="184"/>
      <c r="AG22" s="184"/>
      <c r="AH22" s="185"/>
      <c r="AI22" s="167"/>
      <c r="AJ22" s="168"/>
      <c r="AK22" s="168"/>
      <c r="AL22" s="169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0"/>
      <c r="CB22" s="180"/>
      <c r="CC22" s="180"/>
      <c r="CD22" s="180"/>
      <c r="CE22" s="180"/>
      <c r="CF22" s="180"/>
      <c r="CG22" s="180"/>
      <c r="CH22" s="180"/>
      <c r="CI22" s="180"/>
      <c r="CJ22" s="180"/>
      <c r="CK22" s="171"/>
      <c r="CL22" s="172"/>
      <c r="CM22" s="173"/>
      <c r="CN22" s="156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8"/>
      <c r="DN22" s="189"/>
      <c r="DO22" s="5"/>
      <c r="DW22" s="58" t="s">
        <v>60</v>
      </c>
      <c r="DX22" s="1">
        <f>SUMIF(CK17:CM22,"Q3",AI17:AL22)</f>
      </c>
    </row>
    <row r="23" ht="13.5" customHeight="1" spans="2:128" x14ac:dyDescent="0.25">
      <c r="B23" s="5"/>
      <c r="C23" s="174"/>
      <c r="D23" s="175"/>
      <c r="E23" s="175"/>
      <c r="F23" s="175"/>
      <c r="G23" s="175"/>
      <c r="H23" s="175"/>
      <c r="I23" s="175"/>
      <c r="J23" s="175"/>
      <c r="K23" s="176"/>
      <c r="L23" s="50"/>
      <c r="M23" s="51"/>
      <c r="N23" s="51"/>
      <c r="O23" s="52"/>
      <c r="P23" s="177"/>
      <c r="Q23" s="178"/>
      <c r="R23" s="178"/>
      <c r="S23" s="178"/>
      <c r="T23" s="178"/>
      <c r="U23" s="178"/>
      <c r="V23" s="179"/>
      <c r="W23" s="190" t="s">
        <v>63</v>
      </c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2"/>
      <c r="AI23" s="193">
        <f>SUM(AI17:AL22)</f>
      </c>
      <c r="AJ23" s="194"/>
      <c r="AK23" s="194"/>
      <c r="AL23" s="195"/>
      <c r="AM23" s="196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8"/>
      <c r="CN23" s="156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8"/>
      <c r="DN23" s="18"/>
      <c r="DO23" s="5"/>
      <c r="DV23" s="58" t="s">
        <v>64</v>
      </c>
      <c r="DW23" s="58" t="s">
        <v>59</v>
      </c>
      <c r="DX23" s="1">
        <f>SUMIF(CK27:CM32,"Q4",AI27:AL32)</f>
      </c>
    </row>
    <row r="24" ht="16.05" customHeight="1" spans="2:128" x14ac:dyDescent="0.25">
      <c r="B24" s="5"/>
      <c r="C24" s="174"/>
      <c r="D24" s="175"/>
      <c r="E24" s="175"/>
      <c r="F24" s="175"/>
      <c r="G24" s="175"/>
      <c r="H24" s="175"/>
      <c r="I24" s="175"/>
      <c r="J24" s="175"/>
      <c r="K24" s="176"/>
      <c r="L24" s="50"/>
      <c r="M24" s="51"/>
      <c r="N24" s="51"/>
      <c r="O24" s="52"/>
      <c r="P24" s="177"/>
      <c r="Q24" s="178"/>
      <c r="R24" s="178"/>
      <c r="S24" s="178"/>
      <c r="T24" s="178"/>
      <c r="U24" s="178"/>
      <c r="V24" s="179"/>
      <c r="W24" s="199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1" t="s">
        <v>65</v>
      </c>
      <c r="CO24" s="202"/>
      <c r="CP24" s="202"/>
      <c r="CQ24" s="202"/>
      <c r="CR24" s="202"/>
      <c r="CS24" s="202"/>
      <c r="CT24" s="202"/>
      <c r="CU24" s="202"/>
      <c r="CV24" s="202"/>
      <c r="CW24" s="202"/>
      <c r="CX24" s="202"/>
      <c r="CY24" s="202"/>
      <c r="CZ24" s="202"/>
      <c r="DA24" s="202"/>
      <c r="DB24" s="202"/>
      <c r="DC24" s="202"/>
      <c r="DD24" s="202"/>
      <c r="DE24" s="202"/>
      <c r="DF24" s="202"/>
      <c r="DG24" s="202"/>
      <c r="DH24" s="202"/>
      <c r="DI24" s="202"/>
      <c r="DJ24" s="202"/>
      <c r="DK24" s="202"/>
      <c r="DL24" s="202"/>
      <c r="DM24" s="203"/>
      <c r="DN24" s="18"/>
      <c r="DO24" s="5"/>
      <c r="DW24" s="58" t="s">
        <v>60</v>
      </c>
      <c r="DX24" s="1">
        <f>SUMIF(CK17:CM22,"Q4",AI17:AL22)</f>
      </c>
    </row>
    <row r="25" ht="9.75" customHeight="1" spans="2:128" x14ac:dyDescent="0.25">
      <c r="B25" s="5"/>
      <c r="C25" s="174"/>
      <c r="D25" s="175"/>
      <c r="E25" s="175"/>
      <c r="F25" s="175"/>
      <c r="G25" s="175"/>
      <c r="H25" s="175"/>
      <c r="I25" s="175"/>
      <c r="J25" s="175"/>
      <c r="K25" s="176"/>
      <c r="L25" s="50"/>
      <c r="M25" s="51"/>
      <c r="N25" s="51"/>
      <c r="O25" s="52"/>
      <c r="P25" s="204"/>
      <c r="Q25" s="205"/>
      <c r="R25" s="205"/>
      <c r="S25" s="205"/>
      <c r="T25" s="205"/>
      <c r="U25" s="205"/>
      <c r="V25" s="206"/>
      <c r="W25" s="124" t="s">
        <v>48</v>
      </c>
      <c r="X25" s="125" t="s">
        <v>66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7"/>
      <c r="AI25" s="128" t="s">
        <v>50</v>
      </c>
      <c r="AJ25" s="129"/>
      <c r="AK25" s="129"/>
      <c r="AL25" s="130"/>
      <c r="AM25" s="76" t="s">
        <v>51</v>
      </c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8"/>
      <c r="CK25" s="131" t="s">
        <v>52</v>
      </c>
      <c r="CL25" s="132"/>
      <c r="CM25" s="132"/>
      <c r="CN25" s="207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  <c r="DJ25" s="208"/>
      <c r="DK25" s="208"/>
      <c r="DL25" s="208"/>
      <c r="DM25" s="209"/>
      <c r="DN25" s="18"/>
      <c r="DO25" s="5"/>
      <c r="DV25" s="58" t="s">
        <v>67</v>
      </c>
      <c r="DW25" s="58" t="s">
        <v>59</v>
      </c>
      <c r="DX25" s="1">
        <f>SUMIF(CK27:CM32,"Q5",AI27:AL32)</f>
      </c>
    </row>
    <row r="26" ht="15" customHeight="1" spans="2:128" x14ac:dyDescent="0.25">
      <c r="B26" s="5"/>
      <c r="C26" s="174"/>
      <c r="D26" s="175"/>
      <c r="E26" s="175"/>
      <c r="F26" s="175"/>
      <c r="G26" s="175"/>
      <c r="H26" s="175"/>
      <c r="I26" s="175"/>
      <c r="J26" s="175"/>
      <c r="K26" s="176"/>
      <c r="L26" s="210" t="s">
        <v>68</v>
      </c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43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6"/>
      <c r="AI26" s="147" t="s">
        <v>53</v>
      </c>
      <c r="AJ26" s="148"/>
      <c r="AK26" s="148"/>
      <c r="AL26" s="149"/>
      <c r="AM26" s="150">
        <v>50</v>
      </c>
      <c r="AN26" s="151"/>
      <c r="AO26" s="151"/>
      <c r="AP26" s="151"/>
      <c r="AQ26" s="152"/>
      <c r="AR26" s="150">
        <v>100</v>
      </c>
      <c r="AS26" s="151"/>
      <c r="AT26" s="151"/>
      <c r="AU26" s="151"/>
      <c r="AV26" s="152"/>
      <c r="AW26" s="150">
        <v>150</v>
      </c>
      <c r="AX26" s="151"/>
      <c r="AY26" s="151"/>
      <c r="AZ26" s="151"/>
      <c r="BA26" s="152"/>
      <c r="BB26" s="150">
        <v>200</v>
      </c>
      <c r="BC26" s="151"/>
      <c r="BD26" s="151"/>
      <c r="BE26" s="151"/>
      <c r="BF26" s="152"/>
      <c r="BG26" s="150">
        <v>250</v>
      </c>
      <c r="BH26" s="151"/>
      <c r="BI26" s="151"/>
      <c r="BJ26" s="151"/>
      <c r="BK26" s="152"/>
      <c r="BL26" s="150">
        <v>300</v>
      </c>
      <c r="BM26" s="151"/>
      <c r="BN26" s="151"/>
      <c r="BO26" s="151"/>
      <c r="BP26" s="152"/>
      <c r="BQ26" s="150">
        <v>350</v>
      </c>
      <c r="BR26" s="151"/>
      <c r="BS26" s="151"/>
      <c r="BT26" s="151"/>
      <c r="BU26" s="152"/>
      <c r="BV26" s="150">
        <v>400</v>
      </c>
      <c r="BW26" s="151"/>
      <c r="BX26" s="151"/>
      <c r="BY26" s="151"/>
      <c r="BZ26" s="152"/>
      <c r="CA26" s="150">
        <v>450</v>
      </c>
      <c r="CB26" s="151"/>
      <c r="CC26" s="151"/>
      <c r="CD26" s="151"/>
      <c r="CE26" s="152"/>
      <c r="CF26" s="150">
        <v>500</v>
      </c>
      <c r="CG26" s="151"/>
      <c r="CH26" s="151"/>
      <c r="CI26" s="151"/>
      <c r="CJ26" s="152"/>
      <c r="CK26" s="153">
        <v>6</v>
      </c>
      <c r="CL26" s="154"/>
      <c r="CM26" s="154"/>
      <c r="CN26" s="213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  <c r="DA26" s="214"/>
      <c r="DB26" s="214"/>
      <c r="DC26" s="214"/>
      <c r="DD26" s="214"/>
      <c r="DE26" s="214"/>
      <c r="DF26" s="214"/>
      <c r="DG26" s="214"/>
      <c r="DH26" s="214"/>
      <c r="DI26" s="214"/>
      <c r="DJ26" s="214"/>
      <c r="DK26" s="214"/>
      <c r="DL26" s="214"/>
      <c r="DM26" s="215"/>
      <c r="DN26" s="18"/>
      <c r="DO26" s="5"/>
      <c r="DW26" s="58" t="s">
        <v>60</v>
      </c>
      <c r="DX26" s="1">
        <f>SUMIF(CK17:CM22,"Q5",AI17:AL22)</f>
      </c>
    </row>
    <row r="27" ht="18" customHeight="1" spans="2:128" x14ac:dyDescent="0.25">
      <c r="B27" s="5"/>
      <c r="C27" s="174"/>
      <c r="D27" s="175"/>
      <c r="E27" s="175"/>
      <c r="F27" s="175"/>
      <c r="G27" s="175"/>
      <c r="H27" s="175"/>
      <c r="I27" s="175"/>
      <c r="J27" s="175"/>
      <c r="K27" s="176"/>
      <c r="L27" s="43" t="s">
        <v>56</v>
      </c>
      <c r="M27" s="44"/>
      <c r="N27" s="44"/>
      <c r="O27" s="45"/>
      <c r="P27" s="162" t="s">
        <v>57</v>
      </c>
      <c r="Q27" s="163"/>
      <c r="R27" s="163"/>
      <c r="S27" s="163"/>
      <c r="T27" s="163"/>
      <c r="U27" s="163"/>
      <c r="V27" s="164"/>
      <c r="W27" s="165"/>
      <c r="X27" s="166"/>
      <c r="Y27" s="184"/>
      <c r="Z27" s="184"/>
      <c r="AA27" s="184"/>
      <c r="AB27" s="184"/>
      <c r="AC27" s="184"/>
      <c r="AD27" s="184"/>
      <c r="AE27" s="184"/>
      <c r="AF27" s="184"/>
      <c r="AG27" s="184"/>
      <c r="AH27" s="185"/>
      <c r="AI27" s="167"/>
      <c r="AJ27" s="168"/>
      <c r="AK27" s="168"/>
      <c r="AL27" s="169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71"/>
      <c r="CL27" s="172"/>
      <c r="CM27" s="173"/>
      <c r="CN27" s="216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8"/>
      <c r="DN27" s="18"/>
      <c r="DO27" s="5"/>
      <c r="DV27" s="58" t="s">
        <v>69</v>
      </c>
      <c r="DW27" s="58" t="s">
        <v>59</v>
      </c>
      <c r="DX27" s="1">
        <f>SUMIF(CK27:CM32,"Q6",AI27:AL32)</f>
      </c>
    </row>
    <row r="28" ht="18" customHeight="1" spans="2:128" x14ac:dyDescent="0.25">
      <c r="B28" s="5"/>
      <c r="C28" s="174"/>
      <c r="D28" s="175"/>
      <c r="E28" s="175"/>
      <c r="F28" s="175"/>
      <c r="G28" s="175"/>
      <c r="H28" s="175"/>
      <c r="I28" s="175"/>
      <c r="J28" s="175"/>
      <c r="K28" s="176"/>
      <c r="L28" s="50"/>
      <c r="M28" s="51"/>
      <c r="N28" s="51"/>
      <c r="O28" s="52"/>
      <c r="P28" s="177"/>
      <c r="Q28" s="178"/>
      <c r="R28" s="178"/>
      <c r="S28" s="178"/>
      <c r="T28" s="178"/>
      <c r="U28" s="178"/>
      <c r="V28" s="179"/>
      <c r="W28" s="165"/>
      <c r="X28" s="166"/>
      <c r="Y28" s="184"/>
      <c r="Z28" s="184"/>
      <c r="AA28" s="184"/>
      <c r="AB28" s="184"/>
      <c r="AC28" s="184"/>
      <c r="AD28" s="184"/>
      <c r="AE28" s="184"/>
      <c r="AF28" s="184"/>
      <c r="AG28" s="184"/>
      <c r="AH28" s="185"/>
      <c r="AI28" s="167"/>
      <c r="AJ28" s="168"/>
      <c r="AK28" s="168"/>
      <c r="AL28" s="169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71"/>
      <c r="CL28" s="172"/>
      <c r="CM28" s="173"/>
      <c r="CN28" s="199"/>
      <c r="CO28" s="219" t="s">
        <v>70</v>
      </c>
      <c r="CP28" s="219"/>
      <c r="CQ28" s="219"/>
      <c r="CR28" s="219"/>
      <c r="CS28" s="219"/>
      <c r="CT28" s="219"/>
      <c r="CU28" s="219"/>
      <c r="CV28" s="219"/>
      <c r="CW28" s="200"/>
      <c r="CX28" s="200"/>
      <c r="CY28" s="200"/>
      <c r="CZ28" s="220">
        <f>AI23</f>
      </c>
      <c r="DA28" s="221"/>
      <c r="DB28" s="221"/>
      <c r="DC28" s="222"/>
      <c r="DD28" s="200"/>
      <c r="DE28" s="200"/>
      <c r="DF28" s="200"/>
      <c r="DG28" s="200"/>
      <c r="DH28" s="200"/>
      <c r="DI28" s="200"/>
      <c r="DJ28" s="200"/>
      <c r="DK28" s="200"/>
      <c r="DL28" s="200"/>
      <c r="DM28" s="223"/>
      <c r="DN28" s="18"/>
      <c r="DO28" s="5"/>
      <c r="DW28" s="58" t="s">
        <v>60</v>
      </c>
      <c r="DX28" s="1">
        <f>SUMIF(CK17:CM22,"Q6",AI17:AL22)</f>
      </c>
    </row>
    <row r="29" ht="22.5" customHeight="1" spans="2:127" x14ac:dyDescent="0.25">
      <c r="B29" s="5"/>
      <c r="C29" s="174"/>
      <c r="D29" s="175"/>
      <c r="E29" s="175"/>
      <c r="F29" s="175"/>
      <c r="G29" s="175"/>
      <c r="H29" s="175"/>
      <c r="I29" s="175"/>
      <c r="J29" s="175"/>
      <c r="K29" s="176"/>
      <c r="L29" s="50"/>
      <c r="M29" s="51"/>
      <c r="N29" s="51"/>
      <c r="O29" s="52"/>
      <c r="P29" s="177"/>
      <c r="Q29" s="178"/>
      <c r="R29" s="178"/>
      <c r="S29" s="178"/>
      <c r="T29" s="178"/>
      <c r="U29" s="178"/>
      <c r="V29" s="179"/>
      <c r="W29" s="165"/>
      <c r="X29" s="166"/>
      <c r="Y29" s="184"/>
      <c r="Z29" s="184"/>
      <c r="AA29" s="184"/>
      <c r="AB29" s="184"/>
      <c r="AC29" s="184"/>
      <c r="AD29" s="184"/>
      <c r="AE29" s="184"/>
      <c r="AF29" s="184"/>
      <c r="AG29" s="184"/>
      <c r="AH29" s="185"/>
      <c r="AI29" s="167"/>
      <c r="AJ29" s="168"/>
      <c r="AK29" s="168"/>
      <c r="AL29" s="169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71"/>
      <c r="CL29" s="172"/>
      <c r="CM29" s="173"/>
      <c r="CN29" s="199"/>
      <c r="CO29" s="219"/>
      <c r="CP29" s="219"/>
      <c r="CQ29" s="219"/>
      <c r="CR29" s="219"/>
      <c r="CS29" s="219"/>
      <c r="CT29" s="219"/>
      <c r="CU29" s="219"/>
      <c r="CV29" s="219"/>
      <c r="CW29" s="200"/>
      <c r="CX29" s="200"/>
      <c r="CY29" s="200"/>
      <c r="CZ29" s="224" t="s">
        <v>71</v>
      </c>
      <c r="DA29" s="224"/>
      <c r="DB29" s="224"/>
      <c r="DC29" s="224"/>
      <c r="DD29" s="200"/>
      <c r="DE29" s="200"/>
      <c r="DF29" s="200"/>
      <c r="DG29" s="200"/>
      <c r="DH29" s="200"/>
      <c r="DI29" s="200"/>
      <c r="DJ29" s="200"/>
      <c r="DK29" s="200"/>
      <c r="DL29" s="200"/>
      <c r="DM29" s="223"/>
      <c r="DN29" s="18"/>
      <c r="DO29" s="5"/>
      <c r="DV29" s="58"/>
      <c r="DW29" s="58"/>
    </row>
    <row r="30" ht="18" customHeight="1" spans="2:127" x14ac:dyDescent="0.25">
      <c r="B30" s="5"/>
      <c r="C30" s="181"/>
      <c r="D30" s="182"/>
      <c r="E30" s="182"/>
      <c r="F30" s="182"/>
      <c r="G30" s="182"/>
      <c r="H30" s="182"/>
      <c r="I30" s="182"/>
      <c r="J30" s="182"/>
      <c r="K30" s="183"/>
      <c r="L30" s="50"/>
      <c r="M30" s="51"/>
      <c r="N30" s="51"/>
      <c r="O30" s="52"/>
      <c r="P30" s="177"/>
      <c r="Q30" s="178"/>
      <c r="R30" s="178"/>
      <c r="S30" s="178"/>
      <c r="T30" s="178"/>
      <c r="U30" s="178"/>
      <c r="V30" s="179"/>
      <c r="W30" s="165"/>
      <c r="X30" s="166"/>
      <c r="Y30" s="184"/>
      <c r="Z30" s="184"/>
      <c r="AA30" s="184"/>
      <c r="AB30" s="184"/>
      <c r="AC30" s="184"/>
      <c r="AD30" s="184"/>
      <c r="AE30" s="184"/>
      <c r="AF30" s="184"/>
      <c r="AG30" s="184"/>
      <c r="AH30" s="185"/>
      <c r="AI30" s="167"/>
      <c r="AJ30" s="168"/>
      <c r="AK30" s="168"/>
      <c r="AL30" s="169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  <c r="CJ30" s="180"/>
      <c r="CK30" s="171"/>
      <c r="CL30" s="172"/>
      <c r="CM30" s="173"/>
      <c r="CN30" s="199"/>
      <c r="CO30" s="219"/>
      <c r="CP30" s="219"/>
      <c r="CQ30" s="219"/>
      <c r="CR30" s="219"/>
      <c r="CS30" s="219"/>
      <c r="CT30" s="219"/>
      <c r="CU30" s="219"/>
      <c r="CV30" s="219"/>
      <c r="CW30" s="200"/>
      <c r="CX30" s="200"/>
      <c r="CY30" s="200"/>
      <c r="CZ30" s="225"/>
      <c r="DA30" s="225"/>
      <c r="DB30" s="225"/>
      <c r="DC30" s="225"/>
      <c r="DD30" s="226" t="s">
        <v>72</v>
      </c>
      <c r="DE30" s="226"/>
      <c r="DF30" s="226"/>
      <c r="DG30" s="226"/>
      <c r="DH30" s="227"/>
      <c r="DI30" s="228">
        <f>CZ28-CZ32</f>
      </c>
      <c r="DJ30" s="229"/>
      <c r="DK30" s="229"/>
      <c r="DL30" s="230"/>
      <c r="DM30" s="223"/>
      <c r="DN30" s="18"/>
      <c r="DO30" s="5"/>
      <c r="DW30" s="58"/>
    </row>
    <row r="31" ht="22.5" customHeight="1" spans="2:119" x14ac:dyDescent="0.25">
      <c r="B31" s="5"/>
      <c r="C31" s="43" t="s">
        <v>73</v>
      </c>
      <c r="D31" s="231"/>
      <c r="E31" s="231"/>
      <c r="F31" s="231"/>
      <c r="G31" s="231"/>
      <c r="H31" s="231"/>
      <c r="I31" s="231"/>
      <c r="J31" s="231"/>
      <c r="K31" s="232"/>
      <c r="L31" s="50"/>
      <c r="M31" s="51"/>
      <c r="N31" s="51"/>
      <c r="O31" s="52"/>
      <c r="P31" s="177"/>
      <c r="Q31" s="178"/>
      <c r="R31" s="178"/>
      <c r="S31" s="178"/>
      <c r="T31" s="178"/>
      <c r="U31" s="178"/>
      <c r="V31" s="179"/>
      <c r="W31" s="165"/>
      <c r="X31" s="166"/>
      <c r="Y31" s="184"/>
      <c r="Z31" s="184"/>
      <c r="AA31" s="184"/>
      <c r="AB31" s="184"/>
      <c r="AC31" s="184"/>
      <c r="AD31" s="184"/>
      <c r="AE31" s="184"/>
      <c r="AF31" s="184"/>
      <c r="AG31" s="184"/>
      <c r="AH31" s="185"/>
      <c r="AI31" s="186"/>
      <c r="AJ31" s="187"/>
      <c r="AK31" s="187"/>
      <c r="AL31" s="188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  <c r="CJ31" s="180"/>
      <c r="CK31" s="171"/>
      <c r="CL31" s="172"/>
      <c r="CM31" s="173"/>
      <c r="CN31" s="199"/>
      <c r="CO31" s="219" t="s">
        <v>74</v>
      </c>
      <c r="CP31" s="219"/>
      <c r="CQ31" s="219"/>
      <c r="CR31" s="219"/>
      <c r="CS31" s="219"/>
      <c r="CT31" s="219"/>
      <c r="CU31" s="219"/>
      <c r="CV31" s="219"/>
      <c r="CW31" s="200"/>
      <c r="CX31" s="200"/>
      <c r="CY31" s="200"/>
      <c r="CZ31" s="233"/>
      <c r="DA31" s="233"/>
      <c r="DB31" s="233"/>
      <c r="DC31" s="233"/>
      <c r="DD31" s="200"/>
      <c r="DE31" s="200"/>
      <c r="DF31" s="200"/>
      <c r="DG31" s="200"/>
      <c r="DH31" s="200"/>
      <c r="DI31" s="200"/>
      <c r="DJ31" s="200"/>
      <c r="DK31" s="200"/>
      <c r="DL31" s="200"/>
      <c r="DM31" s="223"/>
      <c r="DN31" s="18"/>
      <c r="DO31" s="5"/>
    </row>
    <row r="32" ht="19.95" customHeight="1" spans="2:119" x14ac:dyDescent="0.25">
      <c r="B32" s="5"/>
      <c r="C32" s="234"/>
      <c r="D32" s="235"/>
      <c r="E32" s="235"/>
      <c r="F32" s="235"/>
      <c r="G32" s="235"/>
      <c r="H32" s="235"/>
      <c r="I32" s="235"/>
      <c r="J32" s="235"/>
      <c r="K32" s="236"/>
      <c r="L32" s="50"/>
      <c r="M32" s="51"/>
      <c r="N32" s="51"/>
      <c r="O32" s="52"/>
      <c r="P32" s="177"/>
      <c r="Q32" s="178"/>
      <c r="R32" s="178"/>
      <c r="S32" s="178"/>
      <c r="T32" s="178"/>
      <c r="U32" s="178"/>
      <c r="V32" s="179"/>
      <c r="W32" s="165"/>
      <c r="X32" s="166"/>
      <c r="Y32" s="184"/>
      <c r="Z32" s="184"/>
      <c r="AA32" s="184"/>
      <c r="AB32" s="184"/>
      <c r="AC32" s="184"/>
      <c r="AD32" s="184"/>
      <c r="AE32" s="184"/>
      <c r="AF32" s="184"/>
      <c r="AG32" s="184"/>
      <c r="AH32" s="185"/>
      <c r="AI32" s="167"/>
      <c r="AJ32" s="168"/>
      <c r="AK32" s="168"/>
      <c r="AL32" s="169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  <c r="CJ32" s="180"/>
      <c r="CK32" s="171"/>
      <c r="CL32" s="172"/>
      <c r="CM32" s="173"/>
      <c r="CN32" s="199"/>
      <c r="CO32" s="219"/>
      <c r="CP32" s="219"/>
      <c r="CQ32" s="219"/>
      <c r="CR32" s="219"/>
      <c r="CS32" s="219"/>
      <c r="CT32" s="219"/>
      <c r="CU32" s="219"/>
      <c r="CV32" s="219"/>
      <c r="CW32" s="200"/>
      <c r="CX32" s="200"/>
      <c r="CY32" s="200"/>
      <c r="CZ32" s="237">
        <f>AI33</f>
      </c>
      <c r="DA32" s="238"/>
      <c r="DB32" s="238"/>
      <c r="DC32" s="239"/>
      <c r="DD32" s="200"/>
      <c r="DE32" s="200"/>
      <c r="DF32" s="200"/>
      <c r="DG32" s="200"/>
      <c r="DH32" s="200"/>
      <c r="DI32" s="200"/>
      <c r="DJ32" s="200"/>
      <c r="DK32" s="200"/>
      <c r="DL32" s="200"/>
      <c r="DM32" s="223"/>
      <c r="DN32" s="18"/>
      <c r="DO32" s="5"/>
    </row>
    <row r="33" ht="18" customHeight="1" spans="2:119" x14ac:dyDescent="0.25">
      <c r="B33" s="5"/>
      <c r="C33" s="240"/>
      <c r="D33" s="241"/>
      <c r="E33" s="241"/>
      <c r="F33" s="241"/>
      <c r="G33" s="241"/>
      <c r="H33" s="241"/>
      <c r="I33" s="241"/>
      <c r="J33" s="241"/>
      <c r="K33" s="241"/>
      <c r="L33" s="62"/>
      <c r="M33" s="63"/>
      <c r="N33" s="63"/>
      <c r="O33" s="64"/>
      <c r="P33" s="204"/>
      <c r="Q33" s="205"/>
      <c r="R33" s="205"/>
      <c r="S33" s="205"/>
      <c r="T33" s="205"/>
      <c r="U33" s="205"/>
      <c r="V33" s="206"/>
      <c r="W33" s="242" t="s">
        <v>63</v>
      </c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4"/>
      <c r="AI33" s="193">
        <f>SUM(AI27:AI32)</f>
      </c>
      <c r="AJ33" s="194"/>
      <c r="AK33" s="194"/>
      <c r="AL33" s="195"/>
      <c r="AM33" s="245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46"/>
      <c r="CE33" s="246"/>
      <c r="CF33" s="246"/>
      <c r="CG33" s="246"/>
      <c r="CH33" s="246"/>
      <c r="CI33" s="246"/>
      <c r="CJ33" s="246"/>
      <c r="CK33" s="246"/>
      <c r="CL33" s="246"/>
      <c r="CM33" s="247"/>
      <c r="CN33" s="248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  <c r="DG33" s="249"/>
      <c r="DH33" s="249"/>
      <c r="DI33" s="249"/>
      <c r="DJ33" s="249"/>
      <c r="DK33" s="249"/>
      <c r="DL33" s="249"/>
      <c r="DM33" s="250"/>
      <c r="DN33" s="18"/>
      <c r="DO33" s="5"/>
    </row>
    <row r="34" ht="19.95" customHeight="1" spans="2:145" x14ac:dyDescent="0.25">
      <c r="B34" s="5"/>
      <c r="C34" s="109" t="s">
        <v>75</v>
      </c>
      <c r="D34" s="110"/>
      <c r="E34" s="110"/>
      <c r="F34" s="110"/>
      <c r="G34" s="110"/>
      <c r="H34" s="110"/>
      <c r="I34" s="110"/>
      <c r="J34" s="110"/>
      <c r="K34" s="111"/>
      <c r="L34" s="251" t="s">
        <v>76</v>
      </c>
      <c r="M34" s="252" t="s">
        <v>77</v>
      </c>
      <c r="N34" s="252"/>
      <c r="O34" s="252" t="s">
        <v>78</v>
      </c>
      <c r="P34" s="253"/>
      <c r="Q34" s="253" t="s">
        <v>79</v>
      </c>
      <c r="R34" s="253"/>
      <c r="S34" s="253" t="s">
        <v>80</v>
      </c>
      <c r="T34" s="253"/>
      <c r="U34" s="253" t="s">
        <v>81</v>
      </c>
      <c r="V34" s="253"/>
      <c r="W34" s="109" t="s">
        <v>82</v>
      </c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253" t="s">
        <v>58</v>
      </c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 t="s">
        <v>61</v>
      </c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 t="s">
        <v>62</v>
      </c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 t="s">
        <v>64</v>
      </c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 t="s">
        <v>67</v>
      </c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 t="s">
        <v>69</v>
      </c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18"/>
      <c r="DS34" s="254"/>
      <c r="DZ34" s="255" t="s">
        <v>83</v>
      </c>
      <c r="EA34" s="256"/>
      <c r="EB34" s="256"/>
      <c r="EC34" s="256"/>
      <c r="ED34" s="256"/>
      <c r="EE34" s="256"/>
      <c r="EF34" s="256"/>
      <c r="EG34" s="256"/>
      <c r="EH34" s="256"/>
      <c r="EI34" s="256"/>
      <c r="EJ34" s="256"/>
      <c r="EK34" s="256"/>
      <c r="EL34" s="256"/>
      <c r="EM34" s="256"/>
      <c r="EN34" s="256"/>
      <c r="EO34" s="257"/>
    </row>
    <row r="35" ht="18" customHeight="1" spans="2:145" x14ac:dyDescent="0.25">
      <c r="B35" s="5"/>
      <c r="C35" s="115"/>
      <c r="D35" s="116"/>
      <c r="E35" s="116"/>
      <c r="F35" s="116"/>
      <c r="G35" s="116"/>
      <c r="H35" s="116"/>
      <c r="I35" s="116"/>
      <c r="J35" s="116"/>
      <c r="K35" s="117"/>
      <c r="L35" s="258"/>
      <c r="M35" s="258" t="s">
        <v>84</v>
      </c>
      <c r="N35" s="258"/>
      <c r="O35" s="258"/>
      <c r="P35" s="258"/>
      <c r="Q35" s="258"/>
      <c r="R35" s="258"/>
      <c r="S35" s="258"/>
      <c r="T35" s="258"/>
      <c r="U35" s="258"/>
      <c r="V35" s="258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/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 t="s">
        <v>84</v>
      </c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18"/>
      <c r="DZ35" s="259"/>
      <c r="EA35" s="260" t="s">
        <v>85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15</v>
      </c>
      <c r="EK35" s="261"/>
      <c r="EL35" s="262"/>
      <c r="EM35" s="260" t="s">
        <v>86</v>
      </c>
      <c r="EN35" s="262"/>
      <c r="EO35" s="263" t="s">
        <v>87</v>
      </c>
    </row>
    <row r="36" ht="18" customHeight="1" spans="2:145" x14ac:dyDescent="0.25">
      <c r="B36" s="5"/>
      <c r="C36" s="264"/>
      <c r="E36" s="265"/>
      <c r="F36" s="266"/>
      <c r="G36" s="266"/>
      <c r="H36" s="266"/>
      <c r="I36" s="266"/>
      <c r="J36" s="266"/>
      <c r="K36" s="267"/>
      <c r="M36" s="12" t="s">
        <v>88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42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4"/>
      <c r="AK36" s="270"/>
      <c r="AL36" s="270"/>
      <c r="AM36" s="271" t="s">
        <v>89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89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90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91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92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91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42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4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93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19.95" customHeight="1" spans="2:145" x14ac:dyDescent="0.25">
      <c r="B39" s="5"/>
      <c r="C39" s="264"/>
      <c r="E39" s="265"/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91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94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.05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42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4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95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.05" customHeight="1" spans="2:118" x14ac:dyDescent="0.25">
      <c r="B41" s="5"/>
      <c r="C41" s="264"/>
      <c r="H41" s="290" t="s">
        <v>91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91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.05" customHeight="1" spans="2:118" x14ac:dyDescent="0.25">
      <c r="B42" s="5"/>
      <c r="C42" s="264"/>
      <c r="E42" s="265"/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42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4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.05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91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.05" customHeight="1" spans="2:118" x14ac:dyDescent="0.25">
      <c r="B44" s="5"/>
      <c r="C44" s="264"/>
      <c r="H44" s="290" t="s">
        <v>91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42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4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.05" customHeight="1" spans="2:118" x14ac:dyDescent="0.25">
      <c r="B45" s="5"/>
      <c r="C45" s="264"/>
      <c r="E45" s="265"/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96</v>
      </c>
      <c r="X45" s="321"/>
      <c r="Y45" s="321"/>
      <c r="Z45" s="321"/>
      <c r="AA45" s="321"/>
      <c r="AB45" s="322" t="s">
        <v>97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200"/>
      <c r="CD45" s="325" t="s">
        <v>98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99</v>
      </c>
      <c r="X46" s="15" t="s">
        <v>14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100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15</v>
      </c>
      <c r="BA46" s="331"/>
      <c r="BB46" s="331"/>
      <c r="BC46" s="331"/>
      <c r="BD46" s="331"/>
      <c r="BE46" s="331"/>
      <c r="BF46" s="331"/>
      <c r="BG46" s="332"/>
      <c r="BH46" s="334" t="s">
        <v>8</v>
      </c>
      <c r="BI46" s="335"/>
      <c r="BJ46" s="335"/>
      <c r="BK46" s="335"/>
      <c r="BL46" s="335"/>
      <c r="BM46" s="335"/>
      <c r="BN46" s="336"/>
      <c r="BO46" s="330" t="s">
        <v>86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101</v>
      </c>
      <c r="BY46" s="331"/>
      <c r="BZ46" s="331"/>
      <c r="CA46" s="331"/>
      <c r="CB46" s="332"/>
      <c r="CC46" s="199"/>
      <c r="CD46" s="76" t="s">
        <v>30</v>
      </c>
      <c r="CE46" s="77"/>
      <c r="CF46" s="77"/>
      <c r="CG46" s="77"/>
      <c r="CH46" s="77"/>
      <c r="CI46" s="77"/>
      <c r="CJ46" s="77"/>
      <c r="CK46" s="77"/>
      <c r="CL46" s="77"/>
      <c r="CM46" s="77"/>
      <c r="CN46" s="78"/>
      <c r="CO46" s="165" t="s">
        <v>15</v>
      </c>
      <c r="CP46" s="165"/>
      <c r="CQ46" s="165"/>
      <c r="CR46" s="165"/>
      <c r="CS46" s="165"/>
      <c r="CT46" s="165"/>
      <c r="CU46" s="165"/>
      <c r="CV46" s="165"/>
      <c r="CW46" s="165"/>
      <c r="CX46" s="165" t="s">
        <v>8</v>
      </c>
      <c r="CY46" s="165"/>
      <c r="CZ46" s="165"/>
      <c r="DA46" s="165"/>
      <c r="DB46" s="165"/>
      <c r="DC46" s="165"/>
      <c r="DD46" s="165" t="s">
        <v>86</v>
      </c>
      <c r="DE46" s="165"/>
      <c r="DF46" s="165"/>
      <c r="DG46" s="165"/>
      <c r="DH46" s="165"/>
      <c r="DI46" s="165"/>
      <c r="DJ46" s="337" t="s">
        <v>101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91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>
        <v>1</v>
      </c>
      <c r="X47" s="341" t="s">
        <v>102</v>
      </c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 t="s">
        <v>92</v>
      </c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 t="s">
        <v>103</v>
      </c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 t="s">
        <v>104</v>
      </c>
      <c r="BP47" s="343"/>
      <c r="BQ47" s="343"/>
      <c r="BR47" s="343"/>
      <c r="BS47" s="343"/>
      <c r="BT47" s="343"/>
      <c r="BU47" s="343"/>
      <c r="BV47" s="343"/>
      <c r="BW47" s="343"/>
      <c r="BX47" s="340" t="s">
        <v>105</v>
      </c>
      <c r="BY47" s="340"/>
      <c r="BZ47" s="340"/>
      <c r="CA47" s="340"/>
      <c r="CB47" s="340"/>
      <c r="CC47" s="199"/>
      <c r="CD47" s="344" t="s">
        <v>106</v>
      </c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 t="s">
        <v>103</v>
      </c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 t="s">
        <v>104</v>
      </c>
      <c r="DE47" s="348"/>
      <c r="DF47" s="348"/>
      <c r="DG47" s="348"/>
      <c r="DH47" s="348"/>
      <c r="DI47" s="349"/>
      <c r="DJ47" s="347" t="s">
        <v>107</v>
      </c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/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>
        <v>2</v>
      </c>
      <c r="X48" s="354" t="s">
        <v>108</v>
      </c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 t="s">
        <v>92</v>
      </c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 t="s">
        <v>103</v>
      </c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 t="s">
        <v>104</v>
      </c>
      <c r="BP48" s="343"/>
      <c r="BQ48" s="343"/>
      <c r="BR48" s="343"/>
      <c r="BS48" s="343"/>
      <c r="BT48" s="343"/>
      <c r="BU48" s="343"/>
      <c r="BV48" s="343"/>
      <c r="BW48" s="343"/>
      <c r="BX48" s="340" t="s">
        <v>107</v>
      </c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/>
      <c r="X49" s="354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/>
      <c r="AZ49" s="340"/>
      <c r="BA49" s="340"/>
      <c r="BB49" s="340"/>
      <c r="BC49" s="340"/>
      <c r="BD49" s="340"/>
      <c r="BE49" s="340"/>
      <c r="BF49" s="340"/>
      <c r="BG49" s="340"/>
      <c r="BH49" s="43"/>
      <c r="BI49" s="44"/>
      <c r="BJ49" s="44"/>
      <c r="BK49" s="44"/>
      <c r="BL49" s="44"/>
      <c r="BM49" s="44"/>
      <c r="BN49" s="45"/>
      <c r="BO49" s="343"/>
      <c r="BP49" s="343"/>
      <c r="BQ49" s="343"/>
      <c r="BR49" s="343"/>
      <c r="BS49" s="343"/>
      <c r="BT49" s="343"/>
      <c r="BU49" s="343"/>
      <c r="BV49" s="343"/>
      <c r="BW49" s="343"/>
      <c r="BX49" s="46"/>
      <c r="BY49" s="47"/>
      <c r="BZ49" s="47"/>
      <c r="CA49" s="47"/>
      <c r="CB49" s="368"/>
      <c r="CC49" s="369"/>
      <c r="CD49" s="344"/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/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/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.05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5.6" customHeight="1" spans="3:118" x14ac:dyDescent="0.25">
      <c r="C55" s="107" t="s">
        <v>109</v>
      </c>
      <c r="D55" s="107"/>
      <c r="E55" s="107"/>
      <c r="F55" s="107"/>
      <c r="G55" s="107"/>
      <c r="H55" s="107"/>
      <c r="I55" s="107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107" t="s">
        <v>110</v>
      </c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</row>
    <row r="56" ht="13.8" customHeight="1" spans="3:118" x14ac:dyDescent="0.25">
      <c r="C56" s="387" t="s">
        <v>76</v>
      </c>
      <c r="D56" s="388" t="s">
        <v>111</v>
      </c>
      <c r="E56" s="389"/>
      <c r="F56" s="389"/>
      <c r="G56" s="389"/>
      <c r="H56" s="389"/>
      <c r="I56" s="389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7" t="s">
        <v>58</v>
      </c>
      <c r="X56" s="388" t="s">
        <v>112</v>
      </c>
      <c r="Y56" s="389"/>
      <c r="Z56" s="389"/>
      <c r="AA56" s="389"/>
      <c r="AB56" s="389"/>
      <c r="AC56" s="389"/>
      <c r="AD56" s="341" t="s">
        <v>113</v>
      </c>
      <c r="AE56" s="390"/>
      <c r="AF56" s="390"/>
      <c r="AG56" s="390"/>
      <c r="AH56" s="390"/>
      <c r="AI56" s="390"/>
      <c r="AJ56" s="390"/>
      <c r="AK56" s="390"/>
      <c r="AL56" s="390"/>
      <c r="AM56" s="390"/>
      <c r="AN56" s="390"/>
      <c r="AO56" s="390"/>
      <c r="AP56" s="390"/>
      <c r="AQ56" s="390"/>
      <c r="AR56" s="390"/>
      <c r="AS56" s="390"/>
      <c r="AT56" s="390"/>
      <c r="AU56" s="390"/>
      <c r="AV56" s="390"/>
      <c r="AW56" s="390"/>
      <c r="AX56" s="390"/>
      <c r="AY56" s="390"/>
      <c r="AZ56" s="390"/>
      <c r="BA56" s="390"/>
      <c r="BB56" s="390"/>
      <c r="BC56" s="390"/>
      <c r="BD56" s="390"/>
      <c r="BE56" s="390"/>
      <c r="BF56" s="390"/>
      <c r="BG56" s="390"/>
      <c r="BH56" s="390"/>
      <c r="BI56" s="390"/>
      <c r="BJ56" s="390"/>
      <c r="BK56" s="390"/>
      <c r="BL56" s="390"/>
      <c r="BM56" s="390"/>
      <c r="BN56" s="390"/>
      <c r="BO56" s="390"/>
      <c r="BP56" s="390"/>
      <c r="BQ56" s="390"/>
      <c r="BR56" s="390"/>
      <c r="BS56" s="390"/>
      <c r="BT56" s="390"/>
      <c r="BU56" s="390"/>
      <c r="BV56" s="390"/>
      <c r="BW56" s="390"/>
      <c r="BX56" s="390"/>
      <c r="BY56" s="390"/>
      <c r="BZ56" s="390"/>
      <c r="CA56" s="390"/>
      <c r="CB56" s="390"/>
      <c r="CC56" s="390"/>
      <c r="CD56" s="390"/>
      <c r="CE56" s="390"/>
      <c r="CF56" s="390"/>
      <c r="CG56" s="390"/>
      <c r="CH56" s="390"/>
      <c r="CI56" s="390"/>
      <c r="CJ56" s="390"/>
      <c r="CK56" s="390"/>
      <c r="CL56" s="390"/>
      <c r="CM56" s="390"/>
      <c r="CN56" s="390"/>
      <c r="CO56" s="390"/>
      <c r="CP56" s="390"/>
      <c r="CQ56" s="390"/>
      <c r="CR56" s="390"/>
      <c r="CS56" s="390"/>
      <c r="CT56" s="390"/>
      <c r="CU56" s="390"/>
      <c r="CV56" s="390"/>
      <c r="CW56" s="390"/>
      <c r="CX56" s="390"/>
      <c r="CY56" s="390"/>
      <c r="CZ56" s="390"/>
      <c r="DA56" s="390"/>
      <c r="DB56" s="390"/>
      <c r="DC56" s="390"/>
      <c r="DD56" s="390"/>
      <c r="DE56" s="390"/>
      <c r="DF56" s="390"/>
      <c r="DG56" s="390"/>
      <c r="DH56" s="390"/>
      <c r="DI56" s="390"/>
      <c r="DJ56" s="390"/>
      <c r="DK56" s="390"/>
      <c r="DL56" s="390"/>
      <c r="DM56" s="390"/>
      <c r="DN56" s="390"/>
    </row>
    <row r="57" ht="12.75" customHeight="1" spans="3:118" x14ac:dyDescent="0.25">
      <c r="C57" s="387" t="s">
        <v>77</v>
      </c>
      <c r="D57" s="388" t="s">
        <v>114</v>
      </c>
      <c r="E57" s="389"/>
      <c r="F57" s="389"/>
      <c r="G57" s="389"/>
      <c r="H57" s="389"/>
      <c r="I57" s="389"/>
      <c r="J57" s="391"/>
      <c r="K57" s="391"/>
      <c r="L57" s="391"/>
      <c r="M57" s="391"/>
      <c r="N57" s="392"/>
      <c r="O57" s="392"/>
      <c r="P57" s="392"/>
      <c r="Q57" s="392"/>
      <c r="R57" s="392"/>
      <c r="S57" s="392"/>
      <c r="T57" s="392"/>
      <c r="U57" s="392"/>
      <c r="V57" s="392"/>
      <c r="W57" s="387" t="s">
        <v>61</v>
      </c>
      <c r="X57" s="388" t="s">
        <v>115</v>
      </c>
      <c r="Y57" s="389"/>
      <c r="Z57" s="389"/>
      <c r="AA57" s="389"/>
      <c r="AB57" s="389"/>
      <c r="AC57" s="389"/>
      <c r="AD57" s="341" t="s">
        <v>116</v>
      </c>
      <c r="AE57" s="390"/>
      <c r="AF57" s="390"/>
      <c r="AG57" s="390"/>
      <c r="AH57" s="390"/>
      <c r="AI57" s="390"/>
      <c r="AJ57" s="390"/>
      <c r="AK57" s="390"/>
      <c r="AL57" s="390"/>
      <c r="AM57" s="390"/>
      <c r="AN57" s="390"/>
      <c r="AO57" s="390"/>
      <c r="AP57" s="390"/>
      <c r="AQ57" s="390"/>
      <c r="AR57" s="390"/>
      <c r="AS57" s="390"/>
      <c r="AT57" s="390"/>
      <c r="AU57" s="390"/>
      <c r="AV57" s="390"/>
      <c r="AW57" s="390"/>
      <c r="AX57" s="390"/>
      <c r="AY57" s="390"/>
      <c r="AZ57" s="390"/>
      <c r="BA57" s="390"/>
      <c r="BB57" s="390"/>
      <c r="BC57" s="390"/>
      <c r="BD57" s="390"/>
      <c r="BE57" s="390"/>
      <c r="BF57" s="390"/>
      <c r="BG57" s="390"/>
      <c r="BH57" s="390"/>
      <c r="BI57" s="390"/>
      <c r="BJ57" s="390"/>
      <c r="BK57" s="390"/>
      <c r="BL57" s="390"/>
      <c r="BM57" s="390"/>
      <c r="BN57" s="390"/>
      <c r="BO57" s="390"/>
      <c r="BP57" s="390"/>
      <c r="BQ57" s="390"/>
      <c r="BR57" s="390"/>
      <c r="BS57" s="390"/>
      <c r="BT57" s="390"/>
      <c r="BU57" s="390"/>
      <c r="BV57" s="390"/>
      <c r="BW57" s="390"/>
      <c r="BX57" s="390"/>
      <c r="BY57" s="390"/>
      <c r="BZ57" s="390"/>
      <c r="CA57" s="390"/>
      <c r="CB57" s="390"/>
      <c r="CC57" s="390"/>
      <c r="CD57" s="390"/>
      <c r="CE57" s="390"/>
      <c r="CF57" s="390"/>
      <c r="CG57" s="390"/>
      <c r="CH57" s="390"/>
      <c r="CI57" s="390"/>
      <c r="CJ57" s="390"/>
      <c r="CK57" s="390"/>
      <c r="CL57" s="390"/>
      <c r="CM57" s="390"/>
      <c r="CN57" s="390"/>
      <c r="CO57" s="390"/>
      <c r="CP57" s="390"/>
      <c r="CQ57" s="390"/>
      <c r="CR57" s="390"/>
      <c r="CS57" s="390"/>
      <c r="CT57" s="390"/>
      <c r="CU57" s="390"/>
      <c r="CV57" s="390"/>
      <c r="CW57" s="390"/>
      <c r="CX57" s="390"/>
      <c r="CY57" s="390"/>
      <c r="CZ57" s="390"/>
      <c r="DA57" s="390"/>
      <c r="DB57" s="390"/>
      <c r="DC57" s="390"/>
      <c r="DD57" s="390"/>
      <c r="DE57" s="390"/>
      <c r="DF57" s="390"/>
      <c r="DG57" s="390"/>
      <c r="DH57" s="390"/>
      <c r="DI57" s="390"/>
      <c r="DJ57" s="390"/>
      <c r="DK57" s="390"/>
      <c r="DL57" s="390"/>
      <c r="DM57" s="390"/>
      <c r="DN57" s="390"/>
    </row>
    <row r="58" ht="12.75" customHeight="1" spans="3:118" x14ac:dyDescent="0.25">
      <c r="C58" s="387" t="s">
        <v>78</v>
      </c>
      <c r="D58" s="388" t="s">
        <v>117</v>
      </c>
      <c r="E58" s="389"/>
      <c r="F58" s="389"/>
      <c r="G58" s="389"/>
      <c r="H58" s="389"/>
      <c r="I58" s="389"/>
      <c r="J58" s="391"/>
      <c r="K58" s="391"/>
      <c r="L58" s="391"/>
      <c r="M58" s="391"/>
      <c r="N58" s="392"/>
      <c r="O58" s="392"/>
      <c r="P58" s="392"/>
      <c r="Q58" s="392"/>
      <c r="R58" s="392"/>
      <c r="S58" s="392"/>
      <c r="T58" s="392"/>
      <c r="U58" s="392"/>
      <c r="V58" s="392"/>
      <c r="W58" s="387" t="s">
        <v>62</v>
      </c>
      <c r="X58" s="388" t="s">
        <v>118</v>
      </c>
      <c r="Y58" s="389"/>
      <c r="Z58" s="389"/>
      <c r="AA58" s="389"/>
      <c r="AB58" s="389"/>
      <c r="AC58" s="389"/>
      <c r="AD58" s="341" t="s">
        <v>119</v>
      </c>
      <c r="AE58" s="390"/>
      <c r="AF58" s="390"/>
      <c r="AG58" s="390"/>
      <c r="AH58" s="390"/>
      <c r="AI58" s="390"/>
      <c r="AJ58" s="390"/>
      <c r="AK58" s="390"/>
      <c r="AL58" s="390"/>
      <c r="AM58" s="390"/>
      <c r="AN58" s="390"/>
      <c r="AO58" s="390"/>
      <c r="AP58" s="390"/>
      <c r="AQ58" s="390"/>
      <c r="AR58" s="390"/>
      <c r="AS58" s="390"/>
      <c r="AT58" s="390"/>
      <c r="AU58" s="390"/>
      <c r="AV58" s="390"/>
      <c r="AW58" s="390"/>
      <c r="AX58" s="390"/>
      <c r="AY58" s="390"/>
      <c r="AZ58" s="390"/>
      <c r="BA58" s="390"/>
      <c r="BB58" s="390"/>
      <c r="BC58" s="390"/>
      <c r="BD58" s="390"/>
      <c r="BE58" s="390"/>
      <c r="BF58" s="390"/>
      <c r="BG58" s="390"/>
      <c r="BH58" s="390"/>
      <c r="BI58" s="390"/>
      <c r="BJ58" s="390"/>
      <c r="BK58" s="390"/>
      <c r="BL58" s="390"/>
      <c r="BM58" s="390"/>
      <c r="BN58" s="390"/>
      <c r="BO58" s="390"/>
      <c r="BP58" s="390"/>
      <c r="BQ58" s="390"/>
      <c r="BR58" s="390"/>
      <c r="BS58" s="390"/>
      <c r="BT58" s="390"/>
      <c r="BU58" s="390"/>
      <c r="BV58" s="390"/>
      <c r="BW58" s="390"/>
      <c r="BX58" s="390"/>
      <c r="BY58" s="390"/>
      <c r="BZ58" s="390"/>
      <c r="CA58" s="390"/>
      <c r="CB58" s="390"/>
      <c r="CC58" s="390"/>
      <c r="CD58" s="390"/>
      <c r="CE58" s="390"/>
      <c r="CF58" s="390"/>
      <c r="CG58" s="390"/>
      <c r="CH58" s="390"/>
      <c r="CI58" s="390"/>
      <c r="CJ58" s="390"/>
      <c r="CK58" s="390"/>
      <c r="CL58" s="390"/>
      <c r="CM58" s="390"/>
      <c r="CN58" s="390"/>
      <c r="CO58" s="390"/>
      <c r="CP58" s="390"/>
      <c r="CQ58" s="390"/>
      <c r="CR58" s="390"/>
      <c r="CS58" s="390"/>
      <c r="CT58" s="390"/>
      <c r="CU58" s="390"/>
      <c r="CV58" s="390"/>
      <c r="CW58" s="390"/>
      <c r="CX58" s="390"/>
      <c r="CY58" s="390"/>
      <c r="CZ58" s="390"/>
      <c r="DA58" s="390"/>
      <c r="DB58" s="390"/>
      <c r="DC58" s="390"/>
      <c r="DD58" s="390"/>
      <c r="DE58" s="390"/>
      <c r="DF58" s="390"/>
      <c r="DG58" s="390"/>
      <c r="DH58" s="390"/>
      <c r="DI58" s="390"/>
      <c r="DJ58" s="390"/>
      <c r="DK58" s="390"/>
      <c r="DL58" s="390"/>
      <c r="DM58" s="390"/>
      <c r="DN58" s="390"/>
    </row>
    <row r="59" ht="12.75" customHeight="1" spans="3:118" x14ac:dyDescent="0.25">
      <c r="C59" s="387" t="s">
        <v>79</v>
      </c>
      <c r="D59" s="388" t="s">
        <v>120</v>
      </c>
      <c r="E59" s="389"/>
      <c r="F59" s="389"/>
      <c r="G59" s="389"/>
      <c r="H59" s="389"/>
      <c r="I59" s="389"/>
      <c r="J59" s="391"/>
      <c r="K59" s="391"/>
      <c r="L59" s="391"/>
      <c r="M59" s="391"/>
      <c r="N59" s="392"/>
      <c r="O59" s="392"/>
      <c r="P59" s="392"/>
      <c r="Q59" s="392"/>
      <c r="R59" s="392"/>
      <c r="S59" s="392"/>
      <c r="T59" s="392"/>
      <c r="U59" s="392"/>
      <c r="V59" s="392"/>
      <c r="W59" s="387" t="s">
        <v>64</v>
      </c>
      <c r="X59" s="388" t="s">
        <v>121</v>
      </c>
      <c r="Y59" s="389"/>
      <c r="Z59" s="389"/>
      <c r="AA59" s="389"/>
      <c r="AB59" s="389"/>
      <c r="AC59" s="389"/>
      <c r="AD59" s="341" t="s">
        <v>122</v>
      </c>
      <c r="AE59" s="390"/>
      <c r="AF59" s="390"/>
      <c r="AG59" s="390"/>
      <c r="AH59" s="390"/>
      <c r="AI59" s="390"/>
      <c r="AJ59" s="390"/>
      <c r="AK59" s="390"/>
      <c r="AL59" s="390"/>
      <c r="AM59" s="390"/>
      <c r="AN59" s="390"/>
      <c r="AO59" s="390"/>
      <c r="AP59" s="390"/>
      <c r="AQ59" s="390"/>
      <c r="AR59" s="390"/>
      <c r="AS59" s="390"/>
      <c r="AT59" s="390"/>
      <c r="AU59" s="390"/>
      <c r="AV59" s="390"/>
      <c r="AW59" s="390"/>
      <c r="AX59" s="390"/>
      <c r="AY59" s="390"/>
      <c r="AZ59" s="390"/>
      <c r="BA59" s="390"/>
      <c r="BB59" s="390"/>
      <c r="BC59" s="390"/>
      <c r="BD59" s="390"/>
      <c r="BE59" s="390"/>
      <c r="BF59" s="390"/>
      <c r="BG59" s="390"/>
      <c r="BH59" s="390"/>
      <c r="BI59" s="390"/>
      <c r="BJ59" s="390"/>
      <c r="BK59" s="390"/>
      <c r="BL59" s="390"/>
      <c r="BM59" s="390"/>
      <c r="BN59" s="390"/>
      <c r="BO59" s="390"/>
      <c r="BP59" s="390"/>
      <c r="BQ59" s="390"/>
      <c r="BR59" s="390"/>
      <c r="BS59" s="390"/>
      <c r="BT59" s="390"/>
      <c r="BU59" s="390"/>
      <c r="BV59" s="390"/>
      <c r="BW59" s="390"/>
      <c r="BX59" s="390"/>
      <c r="BY59" s="390"/>
      <c r="BZ59" s="390"/>
      <c r="CA59" s="390"/>
      <c r="CB59" s="390"/>
      <c r="CC59" s="390"/>
      <c r="CD59" s="390"/>
      <c r="CE59" s="390"/>
      <c r="CF59" s="390"/>
      <c r="CG59" s="390"/>
      <c r="CH59" s="390"/>
      <c r="CI59" s="390"/>
      <c r="CJ59" s="390"/>
      <c r="CK59" s="390"/>
      <c r="CL59" s="390"/>
      <c r="CM59" s="390"/>
      <c r="CN59" s="390"/>
      <c r="CO59" s="390"/>
      <c r="CP59" s="390"/>
      <c r="CQ59" s="390"/>
      <c r="CR59" s="390"/>
      <c r="CS59" s="390"/>
      <c r="CT59" s="390"/>
      <c r="CU59" s="390"/>
      <c r="CV59" s="390"/>
      <c r="CW59" s="390"/>
      <c r="CX59" s="390"/>
      <c r="CY59" s="390"/>
      <c r="CZ59" s="390"/>
      <c r="DA59" s="390"/>
      <c r="DB59" s="390"/>
      <c r="DC59" s="390"/>
      <c r="DD59" s="390"/>
      <c r="DE59" s="390"/>
      <c r="DF59" s="390"/>
      <c r="DG59" s="390"/>
      <c r="DH59" s="390"/>
      <c r="DI59" s="390"/>
      <c r="DJ59" s="390"/>
      <c r="DK59" s="390"/>
      <c r="DL59" s="390"/>
      <c r="DM59" s="390"/>
      <c r="DN59" s="390"/>
    </row>
    <row r="60" ht="13.8" customHeight="1" spans="3:118" x14ac:dyDescent="0.25">
      <c r="C60" s="387" t="s">
        <v>80</v>
      </c>
      <c r="D60" s="388" t="s">
        <v>123</v>
      </c>
      <c r="E60" s="389"/>
      <c r="F60" s="389"/>
      <c r="G60" s="389"/>
      <c r="H60" s="389"/>
      <c r="I60" s="389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87" t="s">
        <v>67</v>
      </c>
      <c r="X60" s="388" t="s">
        <v>124</v>
      </c>
      <c r="Y60" s="389"/>
      <c r="Z60" s="389"/>
      <c r="AA60" s="389"/>
      <c r="AB60" s="389"/>
      <c r="AC60" s="389"/>
      <c r="AD60" s="341" t="s">
        <v>125</v>
      </c>
      <c r="AE60" s="390"/>
      <c r="AF60" s="390"/>
      <c r="AG60" s="390"/>
      <c r="AH60" s="390"/>
      <c r="AI60" s="390"/>
      <c r="AJ60" s="390"/>
      <c r="AK60" s="390"/>
      <c r="AL60" s="390"/>
      <c r="AM60" s="390"/>
      <c r="AN60" s="390"/>
      <c r="AO60" s="390"/>
      <c r="AP60" s="390"/>
      <c r="AQ60" s="390"/>
      <c r="AR60" s="390"/>
      <c r="AS60" s="390"/>
      <c r="AT60" s="390"/>
      <c r="AU60" s="390"/>
      <c r="AV60" s="390"/>
      <c r="AW60" s="390"/>
      <c r="AX60" s="390"/>
      <c r="AY60" s="390"/>
      <c r="AZ60" s="390"/>
      <c r="BA60" s="390"/>
      <c r="BB60" s="390"/>
      <c r="BC60" s="390"/>
      <c r="BD60" s="390"/>
      <c r="BE60" s="390"/>
      <c r="BF60" s="390"/>
      <c r="BG60" s="390"/>
      <c r="BH60" s="390"/>
      <c r="BI60" s="390"/>
      <c r="BJ60" s="390"/>
      <c r="BK60" s="390"/>
      <c r="BL60" s="390"/>
      <c r="BM60" s="390"/>
      <c r="BN60" s="390"/>
      <c r="BO60" s="390"/>
      <c r="BP60" s="390"/>
      <c r="BQ60" s="390"/>
      <c r="BR60" s="390"/>
      <c r="BS60" s="390"/>
      <c r="BT60" s="390"/>
      <c r="BU60" s="390"/>
      <c r="BV60" s="390"/>
      <c r="BW60" s="390"/>
      <c r="BX60" s="390"/>
      <c r="BY60" s="390"/>
      <c r="BZ60" s="390"/>
      <c r="CA60" s="390"/>
      <c r="CB60" s="390"/>
      <c r="CC60" s="390"/>
      <c r="CD60" s="390"/>
      <c r="CE60" s="390"/>
      <c r="CF60" s="390"/>
      <c r="CG60" s="390"/>
      <c r="CH60" s="390"/>
      <c r="CI60" s="390"/>
      <c r="CJ60" s="390"/>
      <c r="CK60" s="390"/>
      <c r="CL60" s="390"/>
      <c r="CM60" s="390"/>
      <c r="CN60" s="390"/>
      <c r="CO60" s="390"/>
      <c r="CP60" s="390"/>
      <c r="CQ60" s="390"/>
      <c r="CR60" s="390"/>
      <c r="CS60" s="390"/>
      <c r="CT60" s="390"/>
      <c r="CU60" s="390"/>
      <c r="CV60" s="390"/>
      <c r="CW60" s="390"/>
      <c r="CX60" s="390"/>
      <c r="CY60" s="390"/>
      <c r="CZ60" s="390"/>
      <c r="DA60" s="390"/>
      <c r="DB60" s="390"/>
      <c r="DC60" s="390"/>
      <c r="DD60" s="390"/>
      <c r="DE60" s="390"/>
      <c r="DF60" s="390"/>
      <c r="DG60" s="390"/>
      <c r="DH60" s="390"/>
      <c r="DI60" s="390"/>
      <c r="DJ60" s="390"/>
      <c r="DK60" s="390"/>
      <c r="DL60" s="390"/>
      <c r="DM60" s="390"/>
      <c r="DN60" s="390"/>
    </row>
    <row r="61" ht="13.8" customHeight="1" spans="3:118" x14ac:dyDescent="0.25">
      <c r="C61" s="387" t="s">
        <v>81</v>
      </c>
      <c r="D61" s="388" t="s">
        <v>126</v>
      </c>
      <c r="E61" s="389"/>
      <c r="F61" s="389"/>
      <c r="G61" s="389"/>
      <c r="H61" s="389"/>
      <c r="I61" s="389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87" t="s">
        <v>69</v>
      </c>
      <c r="X61" s="388" t="s">
        <v>127</v>
      </c>
      <c r="Y61" s="389"/>
      <c r="Z61" s="389"/>
      <c r="AA61" s="389"/>
      <c r="AB61" s="389"/>
      <c r="AC61" s="389"/>
      <c r="AD61" s="341" t="s">
        <v>128</v>
      </c>
      <c r="AE61" s="390"/>
      <c r="AF61" s="390"/>
      <c r="AG61" s="390"/>
      <c r="AH61" s="390"/>
      <c r="AI61" s="390"/>
      <c r="AJ61" s="390"/>
      <c r="AK61" s="390"/>
      <c r="AL61" s="390"/>
      <c r="AM61" s="390"/>
      <c r="AN61" s="390"/>
      <c r="AO61" s="390"/>
      <c r="AP61" s="390"/>
      <c r="AQ61" s="390"/>
      <c r="AR61" s="390"/>
      <c r="AS61" s="390"/>
      <c r="AT61" s="390"/>
      <c r="AU61" s="390"/>
      <c r="AV61" s="390"/>
      <c r="AW61" s="390"/>
      <c r="AX61" s="390"/>
      <c r="AY61" s="390"/>
      <c r="AZ61" s="390"/>
      <c r="BA61" s="390"/>
      <c r="BB61" s="390"/>
      <c r="BC61" s="390"/>
      <c r="BD61" s="390"/>
      <c r="BE61" s="390"/>
      <c r="BF61" s="390"/>
      <c r="BG61" s="390"/>
      <c r="BH61" s="390"/>
      <c r="BI61" s="390"/>
      <c r="BJ61" s="390"/>
      <c r="BK61" s="390"/>
      <c r="BL61" s="390"/>
      <c r="BM61" s="390"/>
      <c r="BN61" s="390"/>
      <c r="BO61" s="390"/>
      <c r="BP61" s="390"/>
      <c r="BQ61" s="390"/>
      <c r="BR61" s="390"/>
      <c r="BS61" s="390"/>
      <c r="BT61" s="390"/>
      <c r="BU61" s="390"/>
      <c r="BV61" s="390"/>
      <c r="BW61" s="390"/>
      <c r="BX61" s="390"/>
      <c r="BY61" s="390"/>
      <c r="BZ61" s="390"/>
      <c r="CA61" s="390"/>
      <c r="CB61" s="390"/>
      <c r="CC61" s="390"/>
      <c r="CD61" s="390"/>
      <c r="CE61" s="390"/>
      <c r="CF61" s="390"/>
      <c r="CG61" s="390"/>
      <c r="CH61" s="390"/>
      <c r="CI61" s="390"/>
      <c r="CJ61" s="390"/>
      <c r="CK61" s="390"/>
      <c r="CL61" s="390"/>
      <c r="CM61" s="390"/>
      <c r="CN61" s="390"/>
      <c r="CO61" s="390"/>
      <c r="CP61" s="390"/>
      <c r="CQ61" s="390"/>
      <c r="CR61" s="390"/>
      <c r="CS61" s="390"/>
      <c r="CT61" s="390"/>
      <c r="CU61" s="390"/>
      <c r="CV61" s="390"/>
      <c r="CW61" s="390"/>
      <c r="CX61" s="390"/>
      <c r="CY61" s="390"/>
      <c r="CZ61" s="390"/>
      <c r="DA61" s="390"/>
      <c r="DB61" s="390"/>
      <c r="DC61" s="390"/>
      <c r="DD61" s="390"/>
      <c r="DE61" s="390"/>
      <c r="DF61" s="390"/>
      <c r="DG61" s="390"/>
      <c r="DH61" s="390"/>
      <c r="DI61" s="390"/>
      <c r="DJ61" s="390"/>
      <c r="DK61" s="390"/>
      <c r="DL61" s="390"/>
      <c r="DM61" s="390"/>
      <c r="DN61" s="390"/>
    </row>
  </sheetData>
  <mergeCells count="252"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drawing r:id="rId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2025-05-27T05:54:05Z</dcterms:modified>
</cp:coreProperties>
</file>