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version_rate_of_a_and_b-2023" sheetId="1" r:id="rId4"/>
  </sheets>
  <definedNames/>
  <calcPr/>
</workbook>
</file>

<file path=xl/sharedStrings.xml><?xml version="1.0" encoding="utf-8"?>
<sst xmlns="http://schemas.openxmlformats.org/spreadsheetml/2006/main" count="29" uniqueCount="29">
  <si>
    <t>Test Group</t>
  </si>
  <si>
    <t>No. of users</t>
  </si>
  <si>
    <t>Proportion</t>
  </si>
  <si>
    <t>A</t>
  </si>
  <si>
    <t>H0:(Accepted fact,status quo )</t>
  </si>
  <si>
    <t>B</t>
  </si>
  <si>
    <t>conversion rate of A=conversion rate of B</t>
  </si>
  <si>
    <t>H1:(everything else)</t>
  </si>
  <si>
    <t>conversion rate of A&lt;&gt;conversion rate of B</t>
  </si>
  <si>
    <t>calculation</t>
  </si>
  <si>
    <t>Notation</t>
  </si>
  <si>
    <t>Value</t>
  </si>
  <si>
    <t>sample size(control)</t>
  </si>
  <si>
    <t>n2</t>
  </si>
  <si>
    <t>sample size(Treatment)</t>
  </si>
  <si>
    <t>n1</t>
  </si>
  <si>
    <t>sample proportion(control)</t>
  </si>
  <si>
    <t>p2 hat</t>
  </si>
  <si>
    <t>sample Proportion(Treatment)</t>
  </si>
  <si>
    <t>p1 hat</t>
  </si>
  <si>
    <t>Pooled Proportion</t>
  </si>
  <si>
    <t>p hat</t>
  </si>
  <si>
    <t>Test Statistics</t>
  </si>
  <si>
    <t>T</t>
  </si>
  <si>
    <t>P-value</t>
  </si>
  <si>
    <t>pval</t>
  </si>
  <si>
    <t>RESULT</t>
  </si>
  <si>
    <t>REJECT</t>
  </si>
  <si>
    <t>With p&lt;0.05, we reject the H0 (null hypothesis) in favor of the H1( alternative hypothesis)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</si>
</sst>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3" fontId="2" numFmtId="0" xfId="0" applyBorder="1" applyFill="1" applyFont="1"/>
    <xf borderId="1" fillId="4" fontId="3" numFmtId="0" xfId="0" applyBorder="1" applyFill="1" applyFont="1"/>
    <xf borderId="1" fillId="2" fontId="1" numFmtId="0" xfId="0" applyAlignment="1" applyBorder="1" applyFont="1">
      <alignment horizontal="center" vertical="bottom"/>
    </xf>
    <xf borderId="2" fillId="5" fontId="1" numFmtId="0" xfId="0" applyAlignment="1" applyBorder="1" applyFill="1" applyFont="1">
      <alignment horizontal="center" vertical="bottom"/>
    </xf>
    <xf borderId="3" fillId="4" fontId="4" numFmtId="0" xfId="0" applyBorder="1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29"/>
    <col customWidth="1" min="3" max="3" width="12.29"/>
    <col customWidth="1" min="4" max="7" width="8.71"/>
    <col customWidth="1" min="8" max="8" width="40.14"/>
    <col customWidth="1" min="9" max="9" width="11.0"/>
    <col customWidth="1" min="10" max="10" width="16.57"/>
    <col customWidth="1" min="11" max="25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24343.0</v>
      </c>
      <c r="C2" s="2">
        <v>0.03923099</v>
      </c>
      <c r="H2" s="3" t="s">
        <v>4</v>
      </c>
    </row>
    <row r="3">
      <c r="A3" s="2" t="s">
        <v>5</v>
      </c>
      <c r="B3" s="2">
        <v>24600.0</v>
      </c>
      <c r="C3" s="2">
        <v>0.046300813</v>
      </c>
      <c r="H3" s="3" t="s">
        <v>6</v>
      </c>
    </row>
    <row r="5">
      <c r="H5" s="3" t="s">
        <v>7</v>
      </c>
    </row>
    <row r="6">
      <c r="H6" s="3" t="s">
        <v>8</v>
      </c>
    </row>
    <row r="8">
      <c r="H8" s="4" t="s">
        <v>9</v>
      </c>
      <c r="I8" s="4" t="s">
        <v>10</v>
      </c>
      <c r="J8" s="4" t="s">
        <v>11</v>
      </c>
    </row>
    <row r="9">
      <c r="H9" s="5" t="s">
        <v>12</v>
      </c>
      <c r="I9" s="5" t="s">
        <v>13</v>
      </c>
      <c r="J9" s="5">
        <v>24343.0</v>
      </c>
    </row>
    <row r="10">
      <c r="H10" s="5" t="s">
        <v>14</v>
      </c>
      <c r="I10" s="5" t="s">
        <v>15</v>
      </c>
      <c r="J10" s="5">
        <v>24600.0</v>
      </c>
    </row>
    <row r="11">
      <c r="H11" s="5" t="s">
        <v>16</v>
      </c>
      <c r="I11" s="5" t="s">
        <v>17</v>
      </c>
      <c r="J11" s="5">
        <v>0.0392</v>
      </c>
    </row>
    <row r="12">
      <c r="H12" s="5" t="s">
        <v>18</v>
      </c>
      <c r="I12" s="5" t="s">
        <v>19</v>
      </c>
      <c r="J12" s="5">
        <v>0.0463</v>
      </c>
    </row>
    <row r="13">
      <c r="H13" s="5" t="s">
        <v>20</v>
      </c>
      <c r="I13" s="5" t="s">
        <v>21</v>
      </c>
      <c r="J13" s="5">
        <f>((J11*J9)+(J12*J10))/(J9+J10)</f>
        <v>0.04276864107</v>
      </c>
    </row>
    <row r="14">
      <c r="H14" s="5" t="s">
        <v>22</v>
      </c>
      <c r="I14" s="5" t="s">
        <v>23</v>
      </c>
      <c r="J14" s="5">
        <f>((J12-J11)-0)/SQRT(J13*(1-J13)*(1/J9+1/J10))</f>
        <v>3.881472148</v>
      </c>
    </row>
    <row r="15">
      <c r="H15" s="5" t="s">
        <v>24</v>
      </c>
      <c r="I15" s="5" t="s">
        <v>25</v>
      </c>
      <c r="J15" s="5">
        <f>2*_xlfn.NORM.S.DIST(-ABS(J14))</f>
        <v>0.0001038260443</v>
      </c>
    </row>
    <row r="16">
      <c r="H16" s="6" t="s">
        <v>26</v>
      </c>
      <c r="I16" s="7" t="s">
        <v>27</v>
      </c>
      <c r="J16" s="8"/>
    </row>
    <row r="19">
      <c r="H19" s="9" t="s">
        <v>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16:J16"/>
    <mergeCell ref="H19:L19"/>
  </mergeCells>
  <printOptions/>
  <pageMargins bottom="0.75" footer="0.0" header="0.0" left="0.7" right="0.7" top="0.75"/>
  <pageSetup orientation="portrait"/>
  <drawing r:id="rId1"/>
</worksheet>
</file>