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A65D61FF-E47B-4C1B-82AC-EA7B993319A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ivot1" sheetId="5" r:id="rId1"/>
    <sheet name="Pivot2" sheetId="6" r:id="rId2"/>
    <sheet name="Pivot3" sheetId="7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<sst xmlns="http://schemas.openxmlformats.org/spreadsheetml/2006/main" count="165" uniqueCount="37">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</sst>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/>
    <xf numFmtId="0" fontId="16" fillId="34" borderId="10" xfId="0" applyFont="1" applyFill="1" applyBorder="1"/>
    <xf numFmtId="0" fontId="16" fillId="34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Anand" refreshedDate="44713.555729513886" createdVersion="8" refreshedVersion="8" minRefreshableVersion="3" recordCount="49" xr:uid="{2F6E2BEE-5137-4F9D-B15C-32FB3F45F74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6B23E-CFEA-4033-A7A1-EBB8F90A2DCD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905A9-33AC-48CE-8794-97A99B697D28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82EA8-BF53-46B7-B5D5-28A76DA73BAA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FB6FB-9DDC-4471-A495-5961A9188E5D}" name="Table1" displayName="Table1" ref="A1:C50" totalsRowShown="0">
  <autoFilter ref="A1:C50" xr:uid="{FEDFB6FB-9DDC-4471-A495-5961A9188E5D}"/>
  <tableColumns count="3">
    <tableColumn id="1" xr3:uid="{6590CB2F-C88D-481E-80CC-0EBC043C341E}" name="Department"/>
    <tableColumn id="2" xr3:uid="{C5EBBC7A-A13B-46EB-9403-B547F8528EFB}" name="Equipment Class"/>
    <tableColumn id="3" xr3:uid="{B43DB90C-1F39-4212-BF65-96D56662765E}" name="Equipment Cou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7354-CC99-4087-9D69-11CFBFA80AD9}">
  <dimension ref="A3:B16"/>
  <sheetViews>
    <sheetView workbookViewId="0">
      <selection activeCell="A9" sqref="A9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9">
        <v>1221</v>
      </c>
    </row>
    <row r="5" spans="1:2" x14ac:dyDescent="0.35">
      <c r="A5" s="2" t="s">
        <v>15</v>
      </c>
      <c r="B5" s="9">
        <v>109</v>
      </c>
    </row>
    <row r="6" spans="1:2" x14ac:dyDescent="0.35">
      <c r="A6" s="2" t="s">
        <v>19</v>
      </c>
      <c r="B6" s="9">
        <v>85</v>
      </c>
    </row>
    <row r="7" spans="1:2" x14ac:dyDescent="0.35">
      <c r="A7" s="2" t="s">
        <v>12</v>
      </c>
      <c r="B7" s="9">
        <v>56</v>
      </c>
    </row>
    <row r="8" spans="1:2" x14ac:dyDescent="0.35">
      <c r="A8" s="2" t="s">
        <v>5</v>
      </c>
      <c r="B8" s="9">
        <v>45</v>
      </c>
    </row>
    <row r="9" spans="1:2" x14ac:dyDescent="0.35">
      <c r="A9" s="2" t="s">
        <v>18</v>
      </c>
      <c r="B9" s="9">
        <v>35</v>
      </c>
    </row>
    <row r="10" spans="1:2" x14ac:dyDescent="0.35">
      <c r="A10" s="2" t="s">
        <v>25</v>
      </c>
      <c r="B10" s="9">
        <v>16</v>
      </c>
    </row>
    <row r="11" spans="1:2" x14ac:dyDescent="0.35">
      <c r="A11" s="2" t="s">
        <v>9</v>
      </c>
      <c r="B11" s="9">
        <v>6</v>
      </c>
    </row>
    <row r="12" spans="1:2" x14ac:dyDescent="0.35">
      <c r="A12" s="2" t="s">
        <v>24</v>
      </c>
      <c r="B12" s="9">
        <v>5</v>
      </c>
    </row>
    <row r="13" spans="1:2" x14ac:dyDescent="0.35">
      <c r="A13" s="2" t="s">
        <v>8</v>
      </c>
      <c r="B13" s="9">
        <v>2</v>
      </c>
    </row>
    <row r="14" spans="1:2" x14ac:dyDescent="0.35">
      <c r="A14" s="2" t="s">
        <v>14</v>
      </c>
      <c r="B14" s="9">
        <v>1</v>
      </c>
    </row>
    <row r="15" spans="1:2" x14ac:dyDescent="0.35">
      <c r="A15" s="2" t="s">
        <v>17</v>
      </c>
      <c r="B15" s="9">
        <v>1</v>
      </c>
    </row>
    <row r="16" spans="1:2" x14ac:dyDescent="0.35">
      <c r="A16" s="2" t="s">
        <v>35</v>
      </c>
      <c r="B16" s="9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84F0-7FFF-4EA5-9A2C-75562298CD90}">
  <dimension ref="A3:B25"/>
  <sheetViews>
    <sheetView workbookViewId="0">
      <selection activeCell="A24" sqref="A2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9">
        <v>1221</v>
      </c>
    </row>
    <row r="5" spans="1:2" x14ac:dyDescent="0.35">
      <c r="A5" s="10" t="s">
        <v>16</v>
      </c>
      <c r="B5" s="9">
        <v>5</v>
      </c>
    </row>
    <row r="6" spans="1:2" x14ac:dyDescent="0.35">
      <c r="A6" s="10" t="s">
        <v>13</v>
      </c>
      <c r="B6" s="9">
        <v>248</v>
      </c>
    </row>
    <row r="7" spans="1:2" x14ac:dyDescent="0.35">
      <c r="A7" s="10" t="s">
        <v>11</v>
      </c>
      <c r="B7" s="9">
        <v>98</v>
      </c>
    </row>
    <row r="8" spans="1:2" x14ac:dyDescent="0.35">
      <c r="A8" s="10" t="s">
        <v>28</v>
      </c>
      <c r="B8" s="9">
        <v>276</v>
      </c>
    </row>
    <row r="9" spans="1:2" x14ac:dyDescent="0.35">
      <c r="A9" s="10" t="s">
        <v>6</v>
      </c>
      <c r="B9" s="9">
        <v>93</v>
      </c>
    </row>
    <row r="10" spans="1:2" x14ac:dyDescent="0.35">
      <c r="A10" s="10" t="s">
        <v>4</v>
      </c>
      <c r="B10" s="9">
        <v>37</v>
      </c>
    </row>
    <row r="11" spans="1:2" x14ac:dyDescent="0.35">
      <c r="A11" s="10" t="s">
        <v>7</v>
      </c>
      <c r="B11" s="9">
        <v>53</v>
      </c>
    </row>
    <row r="12" spans="1:2" x14ac:dyDescent="0.35">
      <c r="A12" s="10" t="s">
        <v>27</v>
      </c>
      <c r="B12" s="9">
        <v>379</v>
      </c>
    </row>
    <row r="13" spans="1:2" x14ac:dyDescent="0.35">
      <c r="A13" s="10" t="s">
        <v>10</v>
      </c>
      <c r="B13" s="9">
        <v>32</v>
      </c>
    </row>
    <row r="14" spans="1:2" x14ac:dyDescent="0.35">
      <c r="A14" s="2" t="s">
        <v>15</v>
      </c>
      <c r="B14" s="9">
        <v>109</v>
      </c>
    </row>
    <row r="15" spans="1:2" x14ac:dyDescent="0.35">
      <c r="A15" s="2" t="s">
        <v>19</v>
      </c>
      <c r="B15" s="9">
        <v>85</v>
      </c>
    </row>
    <row r="16" spans="1:2" x14ac:dyDescent="0.35">
      <c r="A16" s="2" t="s">
        <v>12</v>
      </c>
      <c r="B16" s="9">
        <v>56</v>
      </c>
    </row>
    <row r="17" spans="1:2" x14ac:dyDescent="0.35">
      <c r="A17" s="2" t="s">
        <v>5</v>
      </c>
      <c r="B17" s="9">
        <v>45</v>
      </c>
    </row>
    <row r="18" spans="1:2" x14ac:dyDescent="0.35">
      <c r="A18" s="2" t="s">
        <v>18</v>
      </c>
      <c r="B18" s="9">
        <v>35</v>
      </c>
    </row>
    <row r="19" spans="1:2" x14ac:dyDescent="0.35">
      <c r="A19" s="2" t="s">
        <v>25</v>
      </c>
      <c r="B19" s="9">
        <v>16</v>
      </c>
    </row>
    <row r="20" spans="1:2" x14ac:dyDescent="0.35">
      <c r="A20" s="2" t="s">
        <v>9</v>
      </c>
      <c r="B20" s="9">
        <v>6</v>
      </c>
    </row>
    <row r="21" spans="1:2" x14ac:dyDescent="0.35">
      <c r="A21" s="2" t="s">
        <v>24</v>
      </c>
      <c r="B21" s="9">
        <v>5</v>
      </c>
    </row>
    <row r="22" spans="1:2" x14ac:dyDescent="0.35">
      <c r="A22" s="2" t="s">
        <v>8</v>
      </c>
      <c r="B22" s="9">
        <v>2</v>
      </c>
    </row>
    <row r="23" spans="1:2" x14ac:dyDescent="0.35">
      <c r="A23" s="2" t="s">
        <v>14</v>
      </c>
      <c r="B23" s="9">
        <v>1</v>
      </c>
    </row>
    <row r="24" spans="1:2" x14ac:dyDescent="0.35">
      <c r="A24" s="2" t="s">
        <v>17</v>
      </c>
      <c r="B24" s="9">
        <v>1</v>
      </c>
    </row>
    <row r="25" spans="1:2" x14ac:dyDescent="0.35">
      <c r="A25" s="2" t="s">
        <v>35</v>
      </c>
      <c r="B25" s="9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D122-5620-4D2F-9BDD-69715FF5582A}">
  <dimension ref="A3:B21"/>
  <sheetViews>
    <sheetView workbookViewId="0">
      <selection activeCell="A16" sqref="A16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9">
        <v>15</v>
      </c>
    </row>
    <row r="5" spans="1:2" x14ac:dyDescent="0.35">
      <c r="A5" s="10" t="s">
        <v>15</v>
      </c>
      <c r="B5" s="9">
        <v>9</v>
      </c>
    </row>
    <row r="6" spans="1:2" x14ac:dyDescent="0.35">
      <c r="A6" s="10" t="s">
        <v>26</v>
      </c>
      <c r="B6" s="9">
        <v>5</v>
      </c>
    </row>
    <row r="7" spans="1:2" x14ac:dyDescent="0.35">
      <c r="A7" s="10" t="s">
        <v>25</v>
      </c>
      <c r="B7" s="9">
        <v>1</v>
      </c>
    </row>
    <row r="8" spans="1:2" x14ac:dyDescent="0.35">
      <c r="A8" s="2" t="s">
        <v>13</v>
      </c>
      <c r="B8" s="9">
        <v>290</v>
      </c>
    </row>
    <row r="9" spans="1:2" x14ac:dyDescent="0.35">
      <c r="A9" s="2" t="s">
        <v>11</v>
      </c>
      <c r="B9" s="9">
        <v>100</v>
      </c>
    </row>
    <row r="10" spans="1:2" x14ac:dyDescent="0.35">
      <c r="A10" s="2" t="s">
        <v>28</v>
      </c>
      <c r="B10" s="9">
        <v>283</v>
      </c>
    </row>
    <row r="11" spans="1:2" x14ac:dyDescent="0.35">
      <c r="A11" s="2" t="s">
        <v>6</v>
      </c>
      <c r="B11" s="9">
        <v>150</v>
      </c>
    </row>
    <row r="12" spans="1:2" x14ac:dyDescent="0.35">
      <c r="A12" s="2" t="s">
        <v>21</v>
      </c>
      <c r="B12" s="9">
        <v>4</v>
      </c>
    </row>
    <row r="13" spans="1:2" x14ac:dyDescent="0.35">
      <c r="A13" s="2" t="s">
        <v>23</v>
      </c>
      <c r="B13" s="9">
        <v>1</v>
      </c>
    </row>
    <row r="14" spans="1:2" x14ac:dyDescent="0.35">
      <c r="A14" s="2" t="s">
        <v>22</v>
      </c>
      <c r="B14" s="9">
        <v>47</v>
      </c>
    </row>
    <row r="15" spans="1:2" x14ac:dyDescent="0.35">
      <c r="A15" s="2" t="s">
        <v>3</v>
      </c>
      <c r="B15" s="9">
        <v>20</v>
      </c>
    </row>
    <row r="16" spans="1:2" x14ac:dyDescent="0.35">
      <c r="A16" s="2" t="s">
        <v>20</v>
      </c>
      <c r="B16" s="9">
        <v>8</v>
      </c>
    </row>
    <row r="17" spans="1:2" x14ac:dyDescent="0.35">
      <c r="A17" s="2" t="s">
        <v>4</v>
      </c>
      <c r="B17" s="9">
        <v>130</v>
      </c>
    </row>
    <row r="18" spans="1:2" x14ac:dyDescent="0.35">
      <c r="A18" s="2" t="s">
        <v>7</v>
      </c>
      <c r="B18" s="9">
        <v>90</v>
      </c>
    </row>
    <row r="19" spans="1:2" x14ac:dyDescent="0.35">
      <c r="A19" s="2" t="s">
        <v>27</v>
      </c>
      <c r="B19" s="9">
        <v>379</v>
      </c>
    </row>
    <row r="20" spans="1:2" x14ac:dyDescent="0.35">
      <c r="A20" s="2" t="s">
        <v>10</v>
      </c>
      <c r="B20" s="9">
        <v>65</v>
      </c>
    </row>
    <row r="21" spans="1:2" x14ac:dyDescent="0.35">
      <c r="A21" s="2" t="s">
        <v>35</v>
      </c>
      <c r="B21" s="9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8" sqref="I8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5</v>
      </c>
      <c r="B2" t="s">
        <v>6</v>
      </c>
      <c r="C2">
        <v>21</v>
      </c>
      <c r="F2" s="3" t="s">
        <v>29</v>
      </c>
      <c r="G2" s="4">
        <f>SUBTOTAL(109,C2:C50)</f>
        <v>1582</v>
      </c>
    </row>
    <row r="3" spans="1:7" x14ac:dyDescent="0.35">
      <c r="A3" t="s">
        <v>5</v>
      </c>
      <c r="B3" t="s">
        <v>7</v>
      </c>
      <c r="C3">
        <v>1</v>
      </c>
      <c r="F3" s="5" t="s">
        <v>30</v>
      </c>
      <c r="G3" s="6">
        <f>SUBTOTAL(101,C2:C50)</f>
        <v>32.285714285714285</v>
      </c>
    </row>
    <row r="4" spans="1:7" x14ac:dyDescent="0.35">
      <c r="A4" t="s">
        <v>5</v>
      </c>
      <c r="B4" t="s">
        <v>4</v>
      </c>
      <c r="C4">
        <v>23</v>
      </c>
      <c r="F4" s="3" t="s">
        <v>31</v>
      </c>
      <c r="G4" s="4">
        <f>SUBTOTAL(105,C2:C50)</f>
        <v>1</v>
      </c>
    </row>
    <row r="5" spans="1:7" x14ac:dyDescent="0.35">
      <c r="A5" t="s">
        <v>8</v>
      </c>
      <c r="B5" t="s">
        <v>4</v>
      </c>
      <c r="C5">
        <v>2</v>
      </c>
      <c r="F5" s="5" t="s">
        <v>32</v>
      </c>
      <c r="G5" s="6">
        <f>SUBTOTAL(104,C2:C50)</f>
        <v>379</v>
      </c>
    </row>
    <row r="6" spans="1:7" x14ac:dyDescent="0.35">
      <c r="A6" t="s">
        <v>9</v>
      </c>
      <c r="B6" t="s">
        <v>6</v>
      </c>
      <c r="C6">
        <v>3</v>
      </c>
      <c r="F6" s="7" t="s">
        <v>33</v>
      </c>
      <c r="G6" s="8">
        <f>SUBTOTAL(102,C2:C50)</f>
        <v>49</v>
      </c>
    </row>
    <row r="7" spans="1:7" x14ac:dyDescent="0.35">
      <c r="A7" t="s">
        <v>9</v>
      </c>
      <c r="B7" t="s">
        <v>10</v>
      </c>
      <c r="C7">
        <v>2</v>
      </c>
    </row>
    <row r="8" spans="1:7" x14ac:dyDescent="0.35">
      <c r="A8" t="s">
        <v>9</v>
      </c>
      <c r="B8" t="s">
        <v>11</v>
      </c>
      <c r="C8">
        <v>1</v>
      </c>
    </row>
    <row r="9" spans="1:7" x14ac:dyDescent="0.35">
      <c r="A9" t="s">
        <v>12</v>
      </c>
      <c r="B9" t="s">
        <v>10</v>
      </c>
      <c r="C9">
        <v>2</v>
      </c>
    </row>
    <row r="10" spans="1:7" x14ac:dyDescent="0.35">
      <c r="A10" t="s">
        <v>12</v>
      </c>
      <c r="B10" t="s">
        <v>13</v>
      </c>
      <c r="C10">
        <v>42</v>
      </c>
    </row>
    <row r="11" spans="1:7" x14ac:dyDescent="0.35">
      <c r="A11" t="s">
        <v>12</v>
      </c>
      <c r="B11" t="s">
        <v>7</v>
      </c>
      <c r="C11">
        <v>1</v>
      </c>
    </row>
    <row r="12" spans="1:7" x14ac:dyDescent="0.35">
      <c r="A12" t="s">
        <v>12</v>
      </c>
      <c r="B12" t="s">
        <v>4</v>
      </c>
      <c r="C12">
        <v>11</v>
      </c>
    </row>
    <row r="13" spans="1:7" x14ac:dyDescent="0.35">
      <c r="A13" t="s">
        <v>14</v>
      </c>
      <c r="B13" t="s">
        <v>7</v>
      </c>
      <c r="C13">
        <v>1</v>
      </c>
    </row>
    <row r="14" spans="1:7" x14ac:dyDescent="0.35">
      <c r="A14" t="s">
        <v>15</v>
      </c>
      <c r="B14" t="s">
        <v>16</v>
      </c>
      <c r="C14">
        <v>9</v>
      </c>
    </row>
    <row r="15" spans="1:7" x14ac:dyDescent="0.35">
      <c r="A15" t="s">
        <v>15</v>
      </c>
      <c r="B15" t="s">
        <v>7</v>
      </c>
      <c r="C15">
        <v>27</v>
      </c>
    </row>
    <row r="16" spans="1:7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Anand</cp:lastModifiedBy>
  <dcterms:created xsi:type="dcterms:W3CDTF">2020-09-01T17:18:12Z</dcterms:created>
  <dcterms:modified xsi:type="dcterms:W3CDTF">2022-06-01T17:44:41Z</dcterms:modified>
</cp:coreProperties>
</file>