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Payment Verfication Backend\Payment Verfication system Backend\Data\data\"/>
    </mc:Choice>
  </mc:AlternateContent>
  <bookViews>
    <workbookView xWindow="0" yWindow="0" windowWidth="19200" windowHeight="11295"/>
  </bookViews>
  <sheets>
    <sheet name="Sheet1" sheetId="3" r:id="rId1"/>
    <sheet name="Sheet1 (2)" sheetId="7" r:id="rId2"/>
  </sheets>
  <definedNames>
    <definedName name="_xlnm._FilterDatabase" localSheetId="1" hidden="1">'Sheet1 (2)'!$E$1:$E$56</definedName>
    <definedName name="ሃይሉ_ደሳለኝ_ገብረማርያም_ፍስሃ_ነገስት_ኣረጋዊ_ገብረ" comment="ን ፍትሃነገስት ኣረጋዊ ገብረ ዘዛወረ" localSheetId="0">Sheet1!#REF!</definedName>
    <definedName name="ሃይሉ_ደሳለኝ_ገብረማርያም_ፍስሃ_ነገስት_ኣረጋዊ_ገብረ" comment="ን ፍትሃነገስት ኣረጋዊ ገብረ ዘዛወረ" localSheetId="1">'Sheet1 (2)'!#REF!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56" i="7" l="1"/>
  <c r="G56" i="7"/>
  <c r="BS55" i="7"/>
  <c r="G55" i="7"/>
  <c r="BS54" i="7"/>
  <c r="G54" i="7"/>
  <c r="BS53" i="7"/>
  <c r="G53" i="7"/>
  <c r="BS52" i="7"/>
  <c r="G52" i="7"/>
  <c r="BS51" i="7"/>
  <c r="G51" i="7"/>
  <c r="BS50" i="7"/>
  <c r="G50" i="7"/>
  <c r="BS49" i="7"/>
  <c r="G49" i="7"/>
  <c r="BS48" i="7"/>
  <c r="G48" i="7"/>
  <c r="BS47" i="7"/>
  <c r="G47" i="7"/>
  <c r="BS46" i="7"/>
  <c r="G46" i="7"/>
  <c r="BS45" i="7"/>
  <c r="G45" i="7"/>
  <c r="BS44" i="7"/>
  <c r="G44" i="7"/>
  <c r="BS43" i="7"/>
  <c r="G43" i="7"/>
  <c r="BS42" i="7"/>
  <c r="G42" i="7"/>
  <c r="BS41" i="7"/>
  <c r="G41" i="7"/>
  <c r="BS40" i="7"/>
  <c r="G40" i="7"/>
  <c r="BS39" i="7"/>
  <c r="G39" i="7"/>
  <c r="BS38" i="7"/>
  <c r="G38" i="7"/>
  <c r="BS37" i="7"/>
  <c r="G37" i="7"/>
  <c r="BS36" i="7"/>
  <c r="G36" i="7"/>
  <c r="BS35" i="7"/>
  <c r="G35" i="7"/>
  <c r="BS34" i="7"/>
  <c r="G34" i="7"/>
  <c r="BS33" i="7"/>
  <c r="G33" i="7"/>
  <c r="BS32" i="7"/>
  <c r="G32" i="7"/>
  <c r="BS31" i="7"/>
  <c r="G31" i="7"/>
  <c r="BS30" i="7"/>
  <c r="G30" i="7"/>
  <c r="BS29" i="7"/>
  <c r="G29" i="7"/>
  <c r="BS28" i="7"/>
  <c r="G28" i="7"/>
  <c r="BS27" i="7"/>
  <c r="G27" i="7"/>
  <c r="BS26" i="7"/>
  <c r="G26" i="7"/>
  <c r="BS25" i="7"/>
  <c r="G25" i="7"/>
  <c r="BS24" i="7"/>
  <c r="G24" i="7"/>
  <c r="BS23" i="7"/>
  <c r="G23" i="7"/>
  <c r="BS22" i="7"/>
  <c r="G22" i="7"/>
  <c r="BS21" i="7"/>
  <c r="G21" i="7"/>
  <c r="BS20" i="7"/>
  <c r="G20" i="7"/>
  <c r="BS19" i="7"/>
  <c r="G19" i="7"/>
  <c r="BS18" i="7"/>
  <c r="G18" i="7"/>
  <c r="BS17" i="7"/>
  <c r="G17" i="7"/>
  <c r="BS16" i="7"/>
  <c r="G16" i="7"/>
  <c r="BS15" i="7"/>
  <c r="G15" i="7"/>
  <c r="BS14" i="7"/>
  <c r="G14" i="7"/>
  <c r="BS13" i="7"/>
  <c r="G13" i="7"/>
  <c r="BS12" i="7"/>
  <c r="G12" i="7"/>
  <c r="BS11" i="7"/>
  <c r="G11" i="7"/>
  <c r="BS10" i="7"/>
  <c r="G10" i="7"/>
  <c r="BS9" i="7"/>
  <c r="G9" i="7"/>
  <c r="BS8" i="7"/>
  <c r="G8" i="7"/>
  <c r="BS7" i="7"/>
  <c r="G7" i="7"/>
  <c r="BS6" i="7"/>
  <c r="G6" i="7"/>
  <c r="BS5" i="7"/>
  <c r="G5" i="7"/>
  <c r="BS4" i="7"/>
  <c r="G4" i="7"/>
  <c r="BS3" i="7"/>
  <c r="G3" i="7"/>
  <c r="BS2" i="7"/>
  <c r="G2" i="7"/>
</calcChain>
</file>

<file path=xl/comments1.xml><?xml version="1.0" encoding="utf-8"?>
<comments xmlns="http://schemas.openxmlformats.org/spreadsheetml/2006/main">
  <authors>
    <author>User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KAB Abadi Kahsay Debesu ztezewawere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KAB Abadi Kahsay Debesu ztezewawere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Abeba 65000+5600 atawi koynu 29 Nov,2023 Abyssinia bank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 Abeba G/hiwet 15000 atawi koynu date 07 June,2024 Wegagen Bank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 Abeba Tareke Asefa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ብ ሃፍቶም ገ/መድህን 15200 ብር ኣታዊ ዝኮነ 30/6/2016 አብስንያ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 Esetemariam Baraki 5200 Atawi koynu Date 06 May,2024 Lion Bank</t>
        </r>
      </text>
    </comment>
  </commentList>
</comments>
</file>

<file path=xl/sharedStrings.xml><?xml version="1.0" encoding="utf-8"?>
<sst xmlns="http://schemas.openxmlformats.org/spreadsheetml/2006/main" count="1204" uniqueCount="402">
  <si>
    <t>Dashen bank</t>
  </si>
  <si>
    <t>07 June,2024</t>
  </si>
  <si>
    <t>04 June,2024</t>
  </si>
  <si>
    <t>Wegagen bank</t>
  </si>
  <si>
    <t>Awash Bank</t>
  </si>
  <si>
    <t>Abyssinia bank</t>
  </si>
  <si>
    <t>06 June,2024</t>
  </si>
  <si>
    <t>31 May,2024</t>
  </si>
  <si>
    <t>30 May,2024</t>
  </si>
  <si>
    <t>Commercial Bank</t>
  </si>
  <si>
    <t>17 May,2024</t>
  </si>
  <si>
    <t>20 May,2024</t>
  </si>
  <si>
    <t>Abyssinia Bank</t>
  </si>
  <si>
    <t>Wegagen Bank</t>
  </si>
  <si>
    <t>02 May,2024</t>
  </si>
  <si>
    <t>08 May,2024</t>
  </si>
  <si>
    <t>07 May,2024</t>
  </si>
  <si>
    <t>04 May,2024</t>
  </si>
  <si>
    <t>30 April,2024</t>
  </si>
  <si>
    <t>09 April,2024</t>
  </si>
  <si>
    <t>06 May,2024</t>
  </si>
  <si>
    <t>27 April,2024</t>
  </si>
  <si>
    <t>Lion BANK</t>
  </si>
  <si>
    <t>03 April,2024</t>
  </si>
  <si>
    <t>02 April,2024</t>
  </si>
  <si>
    <t>08 April,2024</t>
  </si>
  <si>
    <t>06 April,2024</t>
  </si>
  <si>
    <t>01 April,2024</t>
  </si>
  <si>
    <t>Lion bank</t>
  </si>
  <si>
    <t>04 April,2024</t>
  </si>
  <si>
    <t>07 mar,2024</t>
  </si>
  <si>
    <t>09 mar,2024</t>
  </si>
  <si>
    <t>08 mar,2024</t>
  </si>
  <si>
    <t>06 mar,2024</t>
  </si>
  <si>
    <t>16 feb,2024</t>
  </si>
  <si>
    <t>06 Feb,2024</t>
  </si>
  <si>
    <t>09 Jan,2024</t>
  </si>
  <si>
    <t>12 Dec,2023</t>
  </si>
  <si>
    <t>09 Dec,2023</t>
  </si>
  <si>
    <t>08 Dec,2023</t>
  </si>
  <si>
    <t>13 Jan,2024</t>
  </si>
  <si>
    <t>05 Jan,2024</t>
  </si>
  <si>
    <t>15 Dec,2023</t>
  </si>
  <si>
    <t>26 oct,2023</t>
  </si>
  <si>
    <t>Dec 8,2023</t>
  </si>
  <si>
    <t>Dec 5,2023</t>
  </si>
  <si>
    <t>Nov 28,2023</t>
  </si>
  <si>
    <t>lion bank</t>
  </si>
  <si>
    <t>04 Dec,2024</t>
  </si>
  <si>
    <t>BM 0055</t>
  </si>
  <si>
    <t>Abrehet H/silassie A/birhan</t>
  </si>
  <si>
    <t xml:space="preserve">ኣብርሀት ሃ/ስላሴ ዓ/ ብርሃን </t>
  </si>
  <si>
    <t>Lion Bank</t>
  </si>
  <si>
    <t>08 Jan,2024</t>
  </si>
  <si>
    <t>BM 0054</t>
  </si>
  <si>
    <t>Abrehet G/selama G/yesus</t>
  </si>
  <si>
    <t>ኣብርሀት ገብረሰላማ ገብረየሱስ</t>
  </si>
  <si>
    <t>LION BANK</t>
  </si>
  <si>
    <t>BM 0053</t>
  </si>
  <si>
    <t>Abrehet G/michael Tesfay</t>
  </si>
  <si>
    <t>አብርሀት ገብረሚካኤል ተስፋይ</t>
  </si>
  <si>
    <t>03 June,2024</t>
  </si>
  <si>
    <t>16 April,2024</t>
  </si>
  <si>
    <t>Commercial bank</t>
  </si>
  <si>
    <t>06 feb,2024</t>
  </si>
  <si>
    <t>BM 0052</t>
  </si>
  <si>
    <t>Abrehet G/medhin Gidey</t>
  </si>
  <si>
    <t>ኣብርሀት ገ/መድሂን ጊደይ</t>
  </si>
  <si>
    <t>Dashen Bank</t>
  </si>
  <si>
    <t>05 June,2024</t>
  </si>
  <si>
    <t>WEGAGEN BANK</t>
  </si>
  <si>
    <t>02 jan,2024</t>
  </si>
  <si>
    <t>26 OCT,2024</t>
  </si>
  <si>
    <t>BM 0051</t>
  </si>
  <si>
    <t>Abreham K/mariam Hailu</t>
  </si>
  <si>
    <t>አብርሃም ኪዳነማርያም ሃይሉ</t>
  </si>
  <si>
    <t>06 may,2024</t>
  </si>
  <si>
    <t>wegagen bank</t>
  </si>
  <si>
    <t>Nov 27,2023</t>
  </si>
  <si>
    <t>BM 0050</t>
  </si>
  <si>
    <t>Abreham Hadgu G/her</t>
  </si>
  <si>
    <t>ኣብርሃም ሓድጉ ገ/ሄር</t>
  </si>
  <si>
    <t>08 FEB,2024</t>
  </si>
  <si>
    <t>Dec 22,2023</t>
  </si>
  <si>
    <t>BM 0049</t>
  </si>
  <si>
    <t>Abreham G/wahid Arefayne</t>
  </si>
  <si>
    <t xml:space="preserve">አብርሃም ገብረዋህድ አረፋይነ </t>
  </si>
  <si>
    <t>feb 6,2024</t>
  </si>
  <si>
    <t>Dec 29,2023</t>
  </si>
  <si>
    <t>BM 0048</t>
  </si>
  <si>
    <t>Abreham Estemariam G/tsadik</t>
  </si>
  <si>
    <t>ኣብርሃም እሴተማርያም ገ/ፃዲቅ</t>
  </si>
  <si>
    <t>BM 0047</t>
  </si>
  <si>
    <t>Abrehaley Kidane Equar</t>
  </si>
  <si>
    <t>ኣብራሃለይ ኪዳነ ዕቋር</t>
  </si>
  <si>
    <t>18 mar,2024</t>
  </si>
  <si>
    <t>26 Dec,2023</t>
  </si>
  <si>
    <t>BM 0046</t>
  </si>
  <si>
    <t>Abreha Teklay G/her</t>
  </si>
  <si>
    <t>ኣብርሃ ተክላይ ገ/ሄር</t>
  </si>
  <si>
    <t>20 Mar,2024</t>
  </si>
  <si>
    <t>30 Jan,2024</t>
  </si>
  <si>
    <t>06 Jan,2024</t>
  </si>
  <si>
    <t>05 Dec,2023</t>
  </si>
  <si>
    <t>abyssinia bank</t>
  </si>
  <si>
    <t>7 nov,2023</t>
  </si>
  <si>
    <t>BM 0045</t>
  </si>
  <si>
    <t>Abreha Nigus G/her</t>
  </si>
  <si>
    <t>አብርሃ ንጉስ ገ/ሄር</t>
  </si>
  <si>
    <t>BM 0044</t>
  </si>
  <si>
    <t>Abreha Kahsay H/mariam</t>
  </si>
  <si>
    <t>ኣብርሃ ካሕሳይ ሃ/ማርያም</t>
  </si>
  <si>
    <t>Awash bank</t>
  </si>
  <si>
    <t>31 jan,2024</t>
  </si>
  <si>
    <t>BM 0043</t>
  </si>
  <si>
    <t>Abreha Hailu G/yesus</t>
  </si>
  <si>
    <t>ኣብርሃ ሃይሉ ገ/ዮሱስ</t>
  </si>
  <si>
    <t>20 Dec,2023</t>
  </si>
  <si>
    <t>BM 0042</t>
  </si>
  <si>
    <t>Abreha Haftu Gebru</t>
  </si>
  <si>
    <t>አብርሃ ሃፍቱ ገብሩ</t>
  </si>
  <si>
    <t>09 jan,2024</t>
  </si>
  <si>
    <t>BM 0041</t>
  </si>
  <si>
    <t>Abreha H/silassie Hagos</t>
  </si>
  <si>
    <t xml:space="preserve">ኣብርሃ ሃይለስላሴ ሓጎስ </t>
  </si>
  <si>
    <t>05 MAR,2024</t>
  </si>
  <si>
    <t>AWASH BANK</t>
  </si>
  <si>
    <t>14 feb,2024</t>
  </si>
  <si>
    <t>04 JAN,2024</t>
  </si>
  <si>
    <t>30 Nov,2023</t>
  </si>
  <si>
    <t>BM 0040</t>
  </si>
  <si>
    <t>Abreha Gitet H/michael</t>
  </si>
  <si>
    <t>ኣብርሃ ጊተት ሃ/ሚካኤል</t>
  </si>
  <si>
    <t>08 Feb,2024</t>
  </si>
  <si>
    <t>08 DEC,2023</t>
  </si>
  <si>
    <t>10 nov,2023</t>
  </si>
  <si>
    <t>BM 0039</t>
  </si>
  <si>
    <t>Abreha Gidey Halefom</t>
  </si>
  <si>
    <t>አብርሃ ጊደይ ሓለፎም</t>
  </si>
  <si>
    <t>02 FEB,2024</t>
  </si>
  <si>
    <t>BM 0038</t>
  </si>
  <si>
    <t>Abreha Gaym G/hiwet</t>
  </si>
  <si>
    <t xml:space="preserve">አብርሃ ጋይም ገብረሂወት </t>
  </si>
  <si>
    <t>08 may,2024</t>
  </si>
  <si>
    <t>09 MAR,2024</t>
  </si>
  <si>
    <t>Dec 9,2023</t>
  </si>
  <si>
    <t>BM 0037</t>
  </si>
  <si>
    <t>Abreha G/medhin Abay</t>
  </si>
  <si>
    <t>ኣብርሃ ገ/መድሂን ኣባይ</t>
  </si>
  <si>
    <t>BM 0036</t>
  </si>
  <si>
    <t>Abreha G/kidan G/mariam</t>
  </si>
  <si>
    <t>አብርሃ ገብረኪዳን ገብረማርያን</t>
  </si>
  <si>
    <t>Dec 6,2023</t>
  </si>
  <si>
    <t>BM 0035</t>
  </si>
  <si>
    <t>Aberash Gcherkos Asheferaw</t>
  </si>
  <si>
    <t>ኣበራሽ ገ/ጨርቆስ ኣሽፈራው</t>
  </si>
  <si>
    <t>01 June,2024</t>
  </si>
  <si>
    <t>05 FEB,2024</t>
  </si>
  <si>
    <t>02 Dec,2023</t>
  </si>
  <si>
    <t>BM 0034</t>
  </si>
  <si>
    <t>Abera Kebede</t>
  </si>
  <si>
    <t>ኣበራ ከበደ</t>
  </si>
  <si>
    <t>BM 0033</t>
  </si>
  <si>
    <t>Abera Hagos G/meskel</t>
  </si>
  <si>
    <t>ኣበራ ሓጎስ ገብረመስቀል</t>
  </si>
  <si>
    <t>Wegagen BANK</t>
  </si>
  <si>
    <t>29 mar,2024</t>
  </si>
  <si>
    <t>14 Feb,2024</t>
  </si>
  <si>
    <t>16 jan,2024</t>
  </si>
  <si>
    <t>01 jan,2024</t>
  </si>
  <si>
    <t>9 NOV,2023</t>
  </si>
  <si>
    <t>BM 0032</t>
  </si>
  <si>
    <t>Abera H/silassie Wureta</t>
  </si>
  <si>
    <t>ኣበራ ሃይለስላሴ ዉሬታ</t>
  </si>
  <si>
    <t>BM 0031</t>
  </si>
  <si>
    <t>Abel Yonas Yemane</t>
  </si>
  <si>
    <t>አቤል ዮናስ የማነ</t>
  </si>
  <si>
    <t>03 mar,2024</t>
  </si>
  <si>
    <t>29 FEB,2024</t>
  </si>
  <si>
    <t>07 FEB,2024</t>
  </si>
  <si>
    <t>27 Nov,2023</t>
  </si>
  <si>
    <t>BM 0030</t>
  </si>
  <si>
    <t>Abel Moges Hailu</t>
  </si>
  <si>
    <t>አቤል ሞጎስ ሃይሉ</t>
  </si>
  <si>
    <t>22 FEB,2024</t>
  </si>
  <si>
    <t>08 Dec,2024</t>
  </si>
  <si>
    <t>BM 0029</t>
  </si>
  <si>
    <t>Abel Mehari Berhe</t>
  </si>
  <si>
    <t>ኣቤል  መሓሪ በርሀ</t>
  </si>
  <si>
    <t>BM 0028</t>
  </si>
  <si>
    <t>Abel Ashenafi Kalayu</t>
  </si>
  <si>
    <t>አቤል አሸናፊ ካልአዩ</t>
  </si>
  <si>
    <t>18 Mar,2024</t>
  </si>
  <si>
    <t>13 Feb,2024</t>
  </si>
  <si>
    <t>02 Feb,2024</t>
  </si>
  <si>
    <t>11 Jan,2024</t>
  </si>
  <si>
    <t>nov 30,2023</t>
  </si>
  <si>
    <t>BM 0027</t>
  </si>
  <si>
    <t>Abebe Abreha Techane</t>
  </si>
  <si>
    <t>አበበ አብርሃ ተጫነ</t>
  </si>
  <si>
    <t>COMMERCIAL BANK</t>
  </si>
  <si>
    <t>Wegagen bank&amp;commercial bank</t>
  </si>
  <si>
    <t>07 mar,2024&amp; 08 April,2024</t>
  </si>
  <si>
    <t>20/12/2023</t>
  </si>
  <si>
    <t>wegagen bank&amp;</t>
  </si>
  <si>
    <t>BM 0026</t>
  </si>
  <si>
    <t>Abebaw Kiros Shiferaw</t>
  </si>
  <si>
    <t>አበባው ኪሮስ ሽፈራው</t>
  </si>
  <si>
    <t>01 MAR,2024</t>
  </si>
  <si>
    <t>01 MAR,2024&amp;06 April,2024</t>
  </si>
  <si>
    <t>BM 0025</t>
  </si>
  <si>
    <t>Abeba Yifter Gezahegn</t>
  </si>
  <si>
    <t>አበባ ይፍጠር ገዛሀኝ</t>
  </si>
  <si>
    <t>04 MAR,2024</t>
  </si>
  <si>
    <t>BM 0024</t>
  </si>
  <si>
    <t>Abeba W/abzgi G/mariam</t>
  </si>
  <si>
    <t>ኣበባ ወ/ኣበዝጊ ገ/ማርያም</t>
  </si>
  <si>
    <t>03 Feb,2024</t>
  </si>
  <si>
    <t>27 OCT,2024</t>
  </si>
  <si>
    <t>BM 0023</t>
  </si>
  <si>
    <t>Abeba Teka Nigus</t>
  </si>
  <si>
    <t xml:space="preserve">አበባ ተካ ንጉስ </t>
  </si>
  <si>
    <t>09 MAR,2024&amp;04 April,2024</t>
  </si>
  <si>
    <t>BM 0022</t>
  </si>
  <si>
    <t>Abeba Teamrat</t>
  </si>
  <si>
    <t>ኣበባ ታምራት</t>
  </si>
  <si>
    <t>jan 19,2024</t>
  </si>
  <si>
    <t>30 Dec,2023</t>
  </si>
  <si>
    <t>Dec 30,2024</t>
  </si>
  <si>
    <t>Nov 10,2023</t>
  </si>
  <si>
    <t>BM 0021</t>
  </si>
  <si>
    <t>Birhan G/yohans G/jewergis</t>
  </si>
  <si>
    <t>ብርሃን ገ/ዮሃንስ ገ/ጀወርግስ</t>
  </si>
  <si>
    <t>13 feb,2024</t>
  </si>
  <si>
    <t>25 Nov,2023</t>
  </si>
  <si>
    <t>BM 0020</t>
  </si>
  <si>
    <t>Abeba Mekonnen Legese</t>
  </si>
  <si>
    <t>ኣበባ መኮነን ለገሰ</t>
  </si>
  <si>
    <t>BM 0019</t>
  </si>
  <si>
    <t>Abeba G/medhin G/hiwet</t>
  </si>
  <si>
    <t xml:space="preserve">ኣበባ  ገ/መድሂን  ገ/ሂወት </t>
  </si>
  <si>
    <t>28 NOV,2023</t>
  </si>
  <si>
    <t>BM 0018</t>
  </si>
  <si>
    <t>Abeba Berhe G/medhin</t>
  </si>
  <si>
    <t xml:space="preserve">አበባ በርሀ ገብረመድሂን </t>
  </si>
  <si>
    <t>BM 0017</t>
  </si>
  <si>
    <t>Abeba Asefa Kebede</t>
  </si>
  <si>
    <t>አበባ አሰፉ ከበደ</t>
  </si>
  <si>
    <t>WB</t>
  </si>
  <si>
    <t>8 MAR,2024</t>
  </si>
  <si>
    <t>Lion bank&amp;WB</t>
  </si>
  <si>
    <t>07 mar,2024&amp;08</t>
  </si>
  <si>
    <t>29 NOV,2023</t>
  </si>
  <si>
    <t>BM 0016</t>
  </si>
  <si>
    <t>Abeba Abreha W/silassie</t>
  </si>
  <si>
    <t>ኣበባ ኣብርሃ ወ/ስላሴ</t>
  </si>
  <si>
    <t>Abyssinia BANK</t>
  </si>
  <si>
    <t>BM 0015</t>
  </si>
  <si>
    <t>Abeba Abreha Lemlem</t>
  </si>
  <si>
    <t>ኣበባ ኣብርሃ ለምለም</t>
  </si>
  <si>
    <t>13 Feb,2024&amp;05 mar,2024</t>
  </si>
  <si>
    <t>20 Dec,2024</t>
  </si>
  <si>
    <t>NOV 20,2023&amp;20 dec,2023</t>
  </si>
  <si>
    <t>BM 0014</t>
  </si>
  <si>
    <t>Abdurahman Ahmedseid Suleman</t>
  </si>
  <si>
    <t>ዓብዱራሕማን ኣሕመድ ሰይድ ሱሌማን</t>
  </si>
  <si>
    <t>BM 0013</t>
  </si>
  <si>
    <t>Abdurahiman Wekano Kahsay</t>
  </si>
  <si>
    <t>ዓብዱራሕማን ወካኖ ካሕሳይ</t>
  </si>
  <si>
    <t>BM 0012</t>
  </si>
  <si>
    <t>Abdu Mehammed Siraj</t>
  </si>
  <si>
    <t>ዓብዱ መሓመድ ስራጅ</t>
  </si>
  <si>
    <t>BM 0011</t>
  </si>
  <si>
    <t>Abdelwehab Awel Sied</t>
  </si>
  <si>
    <t>ዓብደልወሃብ ኣወል ሲዒድ</t>
  </si>
  <si>
    <t>29 Feb,2024</t>
  </si>
  <si>
    <t>14 Dec,2024</t>
  </si>
  <si>
    <t>BM 0010</t>
  </si>
  <si>
    <t>Abdelmenan Mehammed Abdela</t>
  </si>
  <si>
    <t>ዓብደልመናን መሓመድ ዓብደላ</t>
  </si>
  <si>
    <t>10 Jan,2024</t>
  </si>
  <si>
    <t>16 Dec,2023</t>
  </si>
  <si>
    <t>BM 0009</t>
  </si>
  <si>
    <t>Abdelkadir Edris Abdelkadir</t>
  </si>
  <si>
    <t>ዓብደልቃድር ኢድርስ ዓብደልቃድር</t>
  </si>
  <si>
    <t>19 Dec,2023</t>
  </si>
  <si>
    <t>25 OCT,2024</t>
  </si>
  <si>
    <t>BM 0008</t>
  </si>
  <si>
    <t>Abdelahi Ahmedin Jebret</t>
  </si>
  <si>
    <t>ዓብደላሂ ኣሕመድን ጀበርት</t>
  </si>
  <si>
    <t>25 May,2024&amp;27 May,24</t>
  </si>
  <si>
    <t>LB</t>
  </si>
  <si>
    <t>29 Mar,2024</t>
  </si>
  <si>
    <t>BM 0007</t>
  </si>
  <si>
    <t>Abaynesh W/kiros Alemu</t>
  </si>
  <si>
    <t>ኣባይነሽ ወ/ኪሮስ ኣለሙ</t>
  </si>
  <si>
    <t>BM 0006</t>
  </si>
  <si>
    <t>Abadit T/mariam Gebre</t>
  </si>
  <si>
    <t>ኣባዲት ተስፋማርያም ገብረ</t>
  </si>
  <si>
    <t>01 FEB,2024</t>
  </si>
  <si>
    <t>BM 0005</t>
  </si>
  <si>
    <t>Abadit Hiluf H/silassie</t>
  </si>
  <si>
    <t>አባዲት ሕሉፍ ሃይለስላሴ</t>
  </si>
  <si>
    <t>04 May,2024&amp;07 June,2024</t>
  </si>
  <si>
    <t>11 mar,2024</t>
  </si>
  <si>
    <t>20 nov,2023</t>
  </si>
  <si>
    <t>BM 0004</t>
  </si>
  <si>
    <t>Abadit Aregawi Gebru</t>
  </si>
  <si>
    <t>ኣባዲት አረጋዊ ገብሩ</t>
  </si>
  <si>
    <t>DB</t>
  </si>
  <si>
    <t>5 Feb,2024</t>
  </si>
  <si>
    <t>OCT 23,2023</t>
  </si>
  <si>
    <t>BM 0003</t>
  </si>
  <si>
    <t>Abadi Tadesse Abay</t>
  </si>
  <si>
    <t>ኣባዲ ታደሰ አባይ</t>
  </si>
  <si>
    <t>14 Dec,2023</t>
  </si>
  <si>
    <t>BM 0002</t>
  </si>
  <si>
    <t>Demoz Tesfu Tesfay</t>
  </si>
  <si>
    <t>21 may ,2024</t>
  </si>
  <si>
    <t>16 may ,2024</t>
  </si>
  <si>
    <t>LION BANK&amp;Dashen bank</t>
  </si>
  <si>
    <t>09 MAR,2024&amp;06 April,2024</t>
  </si>
  <si>
    <t>feb 5,2024</t>
  </si>
  <si>
    <t xml:space="preserve"> Nov 25,2023&amp;Dec 25,2023</t>
  </si>
  <si>
    <t xml:space="preserve"> Nov 22,2023</t>
  </si>
  <si>
    <t>BM 0001</t>
  </si>
  <si>
    <t>Abadi Abreha Dimtsu</t>
  </si>
  <si>
    <t>ዓመታዊ</t>
  </si>
  <si>
    <t>መጋቢት - ሰነ</t>
  </si>
  <si>
    <t>መስከረም - የካቲት</t>
  </si>
  <si>
    <t>TT.No.</t>
  </si>
  <si>
    <t>ዕለት</t>
  </si>
  <si>
    <t>ድጎማ</t>
  </si>
  <si>
    <t>ቅፅዓት</t>
  </si>
  <si>
    <t>ስ/መካየዲ</t>
  </si>
  <si>
    <t>ወርሓዊ</t>
  </si>
  <si>
    <t>S/N</t>
  </si>
  <si>
    <t>ኣባዲ ኣብርሃ ድምፁ</t>
  </si>
  <si>
    <t>ደሞዝ ተስፉ ተስፋይ</t>
  </si>
  <si>
    <t>userCode</t>
  </si>
  <si>
    <t>tigrignaName</t>
  </si>
  <si>
    <t>fullName</t>
  </si>
  <si>
    <t>phoneNumber</t>
  </si>
  <si>
    <t>email</t>
  </si>
  <si>
    <t>b@gmail.com</t>
  </si>
  <si>
    <t>password</t>
  </si>
  <si>
    <t>isActive</t>
  </si>
  <si>
    <t>role</t>
  </si>
  <si>
    <t>address</t>
  </si>
  <si>
    <t>profileImage</t>
  </si>
  <si>
    <t>createdAt</t>
  </si>
  <si>
    <t>passwordChangedAt</t>
  </si>
  <si>
    <t>passwordResetToken</t>
  </si>
  <si>
    <t>passwordResetExpires</t>
  </si>
  <si>
    <t>failedLoginAttempts</t>
  </si>
  <si>
    <t>lockUntil</t>
  </si>
  <si>
    <t>hasMadepayment</t>
  </si>
  <si>
    <t>balance.registerFeeBalance</t>
  </si>
  <si>
    <t>balance.emergencyBalance</t>
  </si>
  <si>
    <t>balance.regularBalance</t>
  </si>
  <si>
    <t>balance.subsidyBalance</t>
  </si>
  <si>
    <t>balance.serviceBalance</t>
  </si>
  <si>
    <t>balance.penality</t>
  </si>
  <si>
    <t>balance.TotalBalance</t>
  </si>
  <si>
    <t>updatedAt</t>
  </si>
  <si>
    <t>__v</t>
  </si>
  <si>
    <t>BM0001b@gmail.com</t>
  </si>
  <si>
    <t>BM0002b@gmail.com</t>
  </si>
  <si>
    <t>BM0003b@gmail.com</t>
  </si>
  <si>
    <t>BM0004b@gmail.com</t>
  </si>
  <si>
    <t>BM0005b@gmail.com</t>
  </si>
  <si>
    <t>BM0006b@gmail.com</t>
  </si>
  <si>
    <t>BM0007b@gmail.com</t>
  </si>
  <si>
    <t>BM0008b@gmail.com</t>
  </si>
  <si>
    <t>BM0009b@gmail.com</t>
  </si>
  <si>
    <t>Abadi</t>
  </si>
  <si>
    <t>Abreha</t>
  </si>
  <si>
    <t>Dimtsu</t>
  </si>
  <si>
    <t>Demoz</t>
  </si>
  <si>
    <t>Tesfu</t>
  </si>
  <si>
    <t>Tesfay</t>
  </si>
  <si>
    <t>Tadesse</t>
  </si>
  <si>
    <t>Abay</t>
  </si>
  <si>
    <t>Abadit</t>
  </si>
  <si>
    <t>Aregawi</t>
  </si>
  <si>
    <t>Gebru</t>
  </si>
  <si>
    <t>Hiluf</t>
  </si>
  <si>
    <t>H/silassie</t>
  </si>
  <si>
    <t>T/mariam</t>
  </si>
  <si>
    <t>Gebre</t>
  </si>
  <si>
    <t>Abaynesh</t>
  </si>
  <si>
    <t>W/kiros</t>
  </si>
  <si>
    <t>Alemu</t>
  </si>
  <si>
    <t>Abdelahi</t>
  </si>
  <si>
    <t>Ahmedin</t>
  </si>
  <si>
    <t>Jebret</t>
  </si>
  <si>
    <t>Abdelkadir</t>
  </si>
  <si>
    <t>Edris</t>
  </si>
  <si>
    <t>firstName</t>
  </si>
  <si>
    <t>lastName</t>
  </si>
  <si>
    <t>middleName</t>
  </si>
  <si>
    <t>Mekele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</si>
</sst>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Ethiopic WashRa SemiBold"/>
    </font>
    <font>
      <sz val="11"/>
      <color rgb="FF000000"/>
      <name val="Calibri"/>
      <family val="2"/>
      <scheme val="minor"/>
    </font>
    <font>
      <sz val="11"/>
      <name val="Ethiopic WashRa SemiBold"/>
    </font>
    <font>
      <sz val="11"/>
      <name val="Calibri"/>
      <family val="2"/>
      <scheme val="minor"/>
    </font>
    <font>
      <b/>
      <sz val="11"/>
      <name val="Ethiopic WashRa SemiBold"/>
    </font>
    <font>
      <b/>
      <sz val="11"/>
      <color theme="1"/>
      <name val="Ethiopic WashRa SemiBold"/>
    </font>
    <font>
      <b/>
      <sz val="1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4"/>
      <color theme="1"/>
      <name val="Visual Geez Unicode"/>
    </font>
    <font>
      <b/>
      <sz val="14"/>
      <color theme="1"/>
      <name val="Calibri"/>
      <family val="2"/>
      <scheme val="minor"/>
    </font>
    <font>
      <b/>
      <sz val="11"/>
      <color theme="1"/>
      <name val="Visual Geez Unicode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2"/>
      <color theme="1"/>
      <name val="Geez Able"/>
      <family val="3"/>
    </font>
    <font>
      <b/>
      <sz val="12"/>
      <name val="Geez Able"/>
      <family val="3"/>
    </font>
    <font>
      <sz val="12"/>
      <color rgb="FF000000"/>
      <name val="Geez Able"/>
      <family val="3"/>
    </font>
    <font>
      <sz val="12"/>
      <name val="Geez Able"/>
      <family val="3"/>
    </font>
    <font>
      <b/>
      <sz val="12"/>
      <color theme="1"/>
      <name val="Geez Able"/>
      <family val="3"/>
    </font>
    <font>
      <b/>
      <sz val="12"/>
      <color rgb="FF000000"/>
      <name val="Geez Able"/>
      <family val="3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2" fillId="0" borderId="1" xfId="0" applyFont="1" applyFill="1" applyBorder="1"/>
    <xf numFmtId="1" fontId="3" fillId="0" borderId="1" xfId="0" applyNumberFormat="1" applyFont="1" applyFill="1" applyBorder="1" applyAlignment="1">
      <alignment horizontal="left"/>
    </xf>
    <xf numFmtId="164" fontId="0" fillId="0" borderId="1" xfId="0" applyNumberFormat="1" applyFill="1" applyBorder="1"/>
    <xf numFmtId="164" fontId="0" fillId="0" borderId="1" xfId="0" applyNumberFormat="1" applyFill="1" applyBorder="1" applyAlignment="1">
      <alignment horizontal="left"/>
    </xf>
    <xf numFmtId="0" fontId="4" fillId="0" borderId="1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ill="1" applyBorder="1" applyAlignment="1">
      <alignment horizontal="left"/>
    </xf>
    <xf numFmtId="0" fontId="4" fillId="2" borderId="1" xfId="0" applyFont="1" applyFill="1" applyBorder="1" applyAlignment="1">
      <alignment shrinkToFit="1"/>
    </xf>
    <xf numFmtId="0" fontId="0" fillId="2" borderId="1" xfId="0" applyFont="1" applyFill="1" applyBorder="1"/>
    <xf numFmtId="0" fontId="2" fillId="2" borderId="1" xfId="0" applyFont="1" applyFill="1" applyBorder="1" applyAlignment="1">
      <alignment shrinkToFit="1"/>
    </xf>
    <xf numFmtId="0" fontId="0" fillId="0" borderId="1" xfId="0" applyFont="1" applyFill="1" applyBorder="1"/>
    <xf numFmtId="164" fontId="0" fillId="2" borderId="1" xfId="0" applyNumberFormat="1" applyFont="1" applyFill="1" applyBorder="1" applyAlignment="1">
      <alignment horizontal="left"/>
    </xf>
    <xf numFmtId="164" fontId="0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6" fillId="2" borderId="1" xfId="0" applyFont="1" applyFill="1" applyBorder="1" applyAlignment="1">
      <alignment shrinkToFit="1"/>
    </xf>
    <xf numFmtId="14" fontId="0" fillId="2" borderId="1" xfId="0" applyNumberFormat="1" applyFill="1" applyBorder="1"/>
    <xf numFmtId="0" fontId="7" fillId="2" borderId="1" xfId="0" applyFont="1" applyFill="1" applyBorder="1" applyAlignment="1">
      <alignment shrinkToFit="1"/>
    </xf>
    <xf numFmtId="0" fontId="1" fillId="2" borderId="1" xfId="0" applyFont="1" applyFill="1" applyBorder="1"/>
    <xf numFmtId="1" fontId="8" fillId="0" borderId="1" xfId="0" applyNumberFormat="1" applyFont="1" applyBorder="1" applyAlignment="1">
      <alignment horizontal="left"/>
    </xf>
    <xf numFmtId="0" fontId="9" fillId="2" borderId="1" xfId="0" applyFont="1" applyFill="1" applyBorder="1" applyAlignment="1">
      <alignment shrinkToFit="1"/>
    </xf>
    <xf numFmtId="14" fontId="0" fillId="2" borderId="1" xfId="0" applyNumberFormat="1" applyFill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10" fillId="2" borderId="1" xfId="0" applyFont="1" applyFill="1" applyBorder="1" applyAlignment="1">
      <alignment shrinkToFit="1"/>
    </xf>
    <xf numFmtId="1" fontId="0" fillId="0" borderId="1" xfId="0" applyNumberFormat="1" applyFont="1" applyBorder="1" applyAlignment="1">
      <alignment horizontal="left"/>
    </xf>
    <xf numFmtId="1" fontId="11" fillId="0" borderId="1" xfId="0" applyNumberFormat="1" applyFont="1" applyBorder="1" applyAlignment="1">
      <alignment horizontal="left"/>
    </xf>
    <xf numFmtId="1" fontId="5" fillId="0" borderId="2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left"/>
    </xf>
    <xf numFmtId="0" fontId="0" fillId="0" borderId="1" xfId="0" applyFont="1" applyBorder="1"/>
    <xf numFmtId="1" fontId="1" fillId="0" borderId="1" xfId="0" applyNumberFormat="1" applyFont="1" applyBorder="1" applyAlignment="1">
      <alignment horizontal="left"/>
    </xf>
    <xf numFmtId="1" fontId="8" fillId="0" borderId="1" xfId="0" applyNumberFormat="1" applyFont="1" applyFill="1" applyBorder="1" applyAlignment="1">
      <alignment horizontal="left"/>
    </xf>
    <xf numFmtId="1" fontId="8" fillId="2" borderId="1" xfId="0" applyNumberFormat="1" applyFont="1" applyFill="1" applyBorder="1" applyAlignment="1">
      <alignment horizontal="left"/>
    </xf>
    <xf numFmtId="164" fontId="0" fillId="2" borderId="1" xfId="0" applyNumberFormat="1" applyFill="1" applyBorder="1" applyAlignment="1"/>
    <xf numFmtId="14" fontId="0" fillId="2" borderId="1" xfId="0" applyNumberFormat="1" applyFont="1" applyFill="1" applyBorder="1"/>
    <xf numFmtId="1" fontId="11" fillId="0" borderId="1" xfId="0" applyNumberFormat="1" applyFont="1" applyFill="1" applyBorder="1" applyAlignment="1">
      <alignment horizontal="left"/>
    </xf>
    <xf numFmtId="0" fontId="12" fillId="2" borderId="1" xfId="0" applyFont="1" applyFill="1" applyBorder="1"/>
    <xf numFmtId="164" fontId="12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shrinkToFit="1"/>
    </xf>
    <xf numFmtId="1" fontId="3" fillId="0" borderId="3" xfId="0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vertical="center"/>
    </xf>
    <xf numFmtId="0" fontId="15" fillId="2" borderId="1" xfId="0" applyFont="1" applyFill="1" applyBorder="1"/>
    <xf numFmtId="1" fontId="3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14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 wrapText="1"/>
    </xf>
    <xf numFmtId="0" fontId="18" fillId="2" borderId="1" xfId="1" applyFill="1" applyBorder="1"/>
    <xf numFmtId="0" fontId="19" fillId="0" borderId="1" xfId="0" applyFont="1" applyBorder="1"/>
    <xf numFmtId="0" fontId="20" fillId="2" borderId="1" xfId="0" applyFont="1" applyFill="1" applyBorder="1" applyAlignment="1">
      <alignment shrinkToFit="1"/>
    </xf>
    <xf numFmtId="1" fontId="21" fillId="0" borderId="1" xfId="0" applyNumberFormat="1" applyFont="1" applyFill="1" applyBorder="1" applyAlignment="1">
      <alignment horizontal="left"/>
    </xf>
    <xf numFmtId="0" fontId="19" fillId="0" borderId="1" xfId="0" applyFont="1" applyFill="1" applyBorder="1"/>
    <xf numFmtId="0" fontId="19" fillId="0" borderId="1" xfId="0" applyFont="1" applyBorder="1" applyAlignment="1">
      <alignment shrinkToFit="1"/>
    </xf>
    <xf numFmtId="1" fontId="21" fillId="0" borderId="1" xfId="0" applyNumberFormat="1" applyFont="1" applyBorder="1" applyAlignment="1">
      <alignment horizontal="left"/>
    </xf>
    <xf numFmtId="0" fontId="22" fillId="2" borderId="1" xfId="0" applyFont="1" applyFill="1" applyBorder="1" applyAlignment="1">
      <alignment shrinkToFit="1"/>
    </xf>
    <xf numFmtId="1" fontId="20" fillId="0" borderId="1" xfId="0" applyNumberFormat="1" applyFont="1" applyBorder="1" applyAlignment="1">
      <alignment horizontal="left"/>
    </xf>
    <xf numFmtId="0" fontId="23" fillId="2" borderId="1" xfId="0" applyFont="1" applyFill="1" applyBorder="1" applyAlignment="1">
      <alignment shrinkToFit="1"/>
    </xf>
    <xf numFmtId="1" fontId="24" fillId="0" borderId="1" xfId="0" applyNumberFormat="1" applyFont="1" applyFill="1" applyBorder="1" applyAlignment="1">
      <alignment horizontal="left"/>
    </xf>
    <xf numFmtId="0" fontId="19" fillId="2" borderId="1" xfId="0" applyFont="1" applyFill="1" applyBorder="1" applyAlignment="1">
      <alignment shrinkToFit="1"/>
    </xf>
    <xf numFmtId="1" fontId="22" fillId="0" borderId="1" xfId="0" applyNumberFormat="1" applyFont="1" applyBorder="1" applyAlignment="1">
      <alignment horizontal="left"/>
    </xf>
    <xf numFmtId="0" fontId="2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@gmail.com" TargetMode="External"/><Relationship Id="rId1" Type="http://schemas.openxmlformats.org/officeDocument/2006/relationships/hyperlink" Target="mailto:b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4"/>
  <sheetViews>
    <sheetView tabSelected="1" zoomScale="85" zoomScaleNormal="85" workbookViewId="0">
      <selection activeCell="A2" sqref="A2:XFD2"/>
    </sheetView>
  </sheetViews>
  <sheetFormatPr defaultRowHeight="15"/>
  <cols>
    <col min="1" max="1" width="38.28515625" style="49" bestFit="1" customWidth="1"/>
    <col min="2" max="2" width="16.140625" style="49" bestFit="1" customWidth="1"/>
    <col min="3" max="3" width="15.140625" style="49" bestFit="1" customWidth="1"/>
    <col min="4" max="4" width="12.28515625" style="49" bestFit="1" customWidth="1"/>
    <col min="5" max="5" width="37.42578125" style="49" bestFit="1" customWidth="1"/>
    <col min="6" max="6" width="23.5703125" style="48" bestFit="1" customWidth="1"/>
    <col min="7" max="7" width="9.85546875" style="48" bestFit="1" customWidth="1"/>
    <col min="8" max="10" width="9.140625" style="48"/>
    <col min="11" max="11" width="17.5703125" style="48" bestFit="1" customWidth="1"/>
    <col min="12" max="16384" width="9.140625" style="48"/>
  </cols>
  <sheetData>
    <row r="1" spans="1:29" s="66" customFormat="1" ht="18.75">
      <c r="A1" s="54" t="s">
        <v>341</v>
      </c>
      <c r="B1" s="54" t="s">
        <v>398</v>
      </c>
      <c r="C1" s="54" t="s">
        <v>400</v>
      </c>
      <c r="D1" s="54" t="s">
        <v>399</v>
      </c>
      <c r="E1" s="54" t="s">
        <v>340</v>
      </c>
      <c r="F1" s="54" t="s">
        <v>343</v>
      </c>
      <c r="G1" s="54" t="s">
        <v>345</v>
      </c>
      <c r="H1" s="54" t="s">
        <v>346</v>
      </c>
      <c r="I1" s="54" t="s">
        <v>347</v>
      </c>
      <c r="J1" s="54" t="s">
        <v>348</v>
      </c>
      <c r="K1" s="54" t="s">
        <v>342</v>
      </c>
      <c r="L1" s="54" t="s">
        <v>349</v>
      </c>
      <c r="M1" s="54" t="s">
        <v>350</v>
      </c>
      <c r="N1" s="54" t="s">
        <v>351</v>
      </c>
      <c r="O1" s="54" t="s">
        <v>352</v>
      </c>
      <c r="P1" s="54" t="s">
        <v>353</v>
      </c>
      <c r="Q1" s="54" t="s">
        <v>354</v>
      </c>
      <c r="R1" s="54" t="s">
        <v>355</v>
      </c>
      <c r="S1" s="54" t="s">
        <v>356</v>
      </c>
      <c r="T1" s="54" t="s">
        <v>357</v>
      </c>
      <c r="U1" s="54" t="s">
        <v>358</v>
      </c>
      <c r="V1" s="54" t="s">
        <v>359</v>
      </c>
      <c r="W1" s="54" t="s">
        <v>360</v>
      </c>
      <c r="X1" s="54" t="s">
        <v>361</v>
      </c>
      <c r="Y1" s="54" t="s">
        <v>362</v>
      </c>
      <c r="Z1" s="54" t="s">
        <v>363</v>
      </c>
      <c r="AA1" s="54" t="s">
        <v>339</v>
      </c>
      <c r="AB1" s="54" t="s">
        <v>364</v>
      </c>
      <c r="AC1" s="54" t="s">
        <v>365</v>
      </c>
    </row>
    <row r="2" spans="1:29" ht="15" customHeight="1">
      <c r="A2" s="55" t="s">
        <v>326</v>
      </c>
      <c r="B2" s="55" t="s">
        <v>375</v>
      </c>
      <c r="C2" s="55" t="s">
        <v>376</v>
      </c>
      <c r="D2" s="55" t="s">
        <v>377</v>
      </c>
      <c r="E2" s="55" t="s">
        <v>337</v>
      </c>
      <c r="F2" s="56" t="s">
        <v>366</v>
      </c>
      <c r="G2" s="57">
        <v>123</v>
      </c>
      <c r="H2" s="57"/>
      <c r="I2" s="57"/>
      <c r="J2" s="57" t="s">
        <v>401</v>
      </c>
      <c r="K2" s="56">
        <v>251914003516</v>
      </c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</row>
    <row r="3" spans="1:29" ht="15" customHeight="1">
      <c r="A3" s="58" t="s">
        <v>317</v>
      </c>
      <c r="B3" s="58" t="s">
        <v>378</v>
      </c>
      <c r="C3" s="58" t="s">
        <v>379</v>
      </c>
      <c r="D3" s="58" t="s">
        <v>380</v>
      </c>
      <c r="E3" s="58" t="s">
        <v>338</v>
      </c>
      <c r="F3" s="56" t="s">
        <v>367</v>
      </c>
      <c r="G3" s="57">
        <v>123</v>
      </c>
      <c r="H3" s="57"/>
      <c r="I3" s="57"/>
      <c r="J3" s="57" t="s">
        <v>401</v>
      </c>
      <c r="K3" s="59">
        <v>251934909505</v>
      </c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</row>
    <row r="4" spans="1:29" ht="15" customHeight="1">
      <c r="A4" s="60" t="s">
        <v>313</v>
      </c>
      <c r="B4" s="60" t="s">
        <v>375</v>
      </c>
      <c r="C4" s="60" t="s">
        <v>381</v>
      </c>
      <c r="D4" s="60" t="s">
        <v>382</v>
      </c>
      <c r="E4" s="55" t="s">
        <v>314</v>
      </c>
      <c r="F4" s="56" t="s">
        <v>368</v>
      </c>
      <c r="G4" s="57">
        <v>123</v>
      </c>
      <c r="H4" s="57"/>
      <c r="I4" s="57"/>
      <c r="J4" s="57" t="s">
        <v>401</v>
      </c>
      <c r="K4" s="61">
        <v>251914780282</v>
      </c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</row>
    <row r="5" spans="1:29" ht="15" customHeight="1">
      <c r="A5" s="62" t="s">
        <v>307</v>
      </c>
      <c r="B5" s="62" t="s">
        <v>383</v>
      </c>
      <c r="C5" s="62" t="s">
        <v>384</v>
      </c>
      <c r="D5" s="62" t="s">
        <v>385</v>
      </c>
      <c r="E5" s="62" t="s">
        <v>308</v>
      </c>
      <c r="F5" s="56" t="s">
        <v>369</v>
      </c>
      <c r="G5" s="57">
        <v>123</v>
      </c>
      <c r="H5" s="57"/>
      <c r="I5" s="57"/>
      <c r="J5" s="57" t="s">
        <v>401</v>
      </c>
      <c r="K5" s="63">
        <v>251963689593</v>
      </c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</row>
    <row r="6" spans="1:29" ht="15" customHeight="1">
      <c r="A6" s="62" t="s">
        <v>301</v>
      </c>
      <c r="B6" s="62" t="s">
        <v>383</v>
      </c>
      <c r="C6" s="62" t="s">
        <v>386</v>
      </c>
      <c r="D6" s="62" t="s">
        <v>387</v>
      </c>
      <c r="E6" s="64" t="s">
        <v>302</v>
      </c>
      <c r="F6" s="56" t="s">
        <v>370</v>
      </c>
      <c r="G6" s="57">
        <v>123</v>
      </c>
      <c r="H6" s="57"/>
      <c r="I6" s="57"/>
      <c r="J6" s="57" t="s">
        <v>401</v>
      </c>
      <c r="K6" s="59">
        <v>251914041998</v>
      </c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</row>
    <row r="7" spans="1:29" ht="15" customHeight="1">
      <c r="A7" s="64" t="s">
        <v>297</v>
      </c>
      <c r="B7" s="64" t="s">
        <v>383</v>
      </c>
      <c r="C7" s="64" t="s">
        <v>388</v>
      </c>
      <c r="D7" s="64" t="s">
        <v>389</v>
      </c>
      <c r="E7" s="62" t="s">
        <v>298</v>
      </c>
      <c r="F7" s="56" t="s">
        <v>371</v>
      </c>
      <c r="G7" s="57">
        <v>123</v>
      </c>
      <c r="H7" s="57"/>
      <c r="I7" s="57"/>
      <c r="J7" s="57" t="s">
        <v>401</v>
      </c>
      <c r="K7" s="61">
        <v>251969435736</v>
      </c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</row>
    <row r="8" spans="1:29" ht="15" customHeight="1">
      <c r="A8" s="60" t="s">
        <v>294</v>
      </c>
      <c r="B8" s="60" t="s">
        <v>390</v>
      </c>
      <c r="C8" s="60" t="s">
        <v>391</v>
      </c>
      <c r="D8" s="60" t="s">
        <v>392</v>
      </c>
      <c r="E8" s="60" t="s">
        <v>295</v>
      </c>
      <c r="F8" s="56" t="s">
        <v>372</v>
      </c>
      <c r="G8" s="57">
        <v>123</v>
      </c>
      <c r="H8" s="57"/>
      <c r="I8" s="57"/>
      <c r="J8" s="57" t="s">
        <v>401</v>
      </c>
      <c r="K8" s="59">
        <v>251914722463</v>
      </c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</row>
    <row r="9" spans="1:29" ht="15" customHeight="1">
      <c r="A9" s="64" t="s">
        <v>288</v>
      </c>
      <c r="B9" s="64" t="s">
        <v>393</v>
      </c>
      <c r="C9" s="64" t="s">
        <v>394</v>
      </c>
      <c r="D9" s="64" t="s">
        <v>395</v>
      </c>
      <c r="E9" s="62" t="s">
        <v>289</v>
      </c>
      <c r="F9" s="56" t="s">
        <v>373</v>
      </c>
      <c r="G9" s="57">
        <v>123</v>
      </c>
      <c r="H9" s="57"/>
      <c r="I9" s="57"/>
      <c r="J9" s="57" t="s">
        <v>401</v>
      </c>
      <c r="K9" s="65">
        <v>251912935619</v>
      </c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</row>
    <row r="10" spans="1:29" ht="15" customHeight="1">
      <c r="A10" s="64" t="s">
        <v>283</v>
      </c>
      <c r="B10" s="64" t="s">
        <v>396</v>
      </c>
      <c r="C10" s="64" t="s">
        <v>397</v>
      </c>
      <c r="D10" s="64" t="s">
        <v>396</v>
      </c>
      <c r="E10" s="62" t="s">
        <v>284</v>
      </c>
      <c r="F10" s="56" t="s">
        <v>374</v>
      </c>
      <c r="G10" s="57">
        <v>123</v>
      </c>
      <c r="H10" s="57"/>
      <c r="I10" s="57"/>
      <c r="J10" s="57" t="s">
        <v>401</v>
      </c>
      <c r="K10" s="61">
        <v>251914682686</v>
      </c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</row>
    <row r="11" spans="1:29">
      <c r="F11" s="47"/>
    </row>
    <row r="12" spans="1:29">
      <c r="A12" s="50"/>
      <c r="B12" s="50"/>
      <c r="C12" s="50"/>
      <c r="D12" s="50"/>
      <c r="E12" s="50"/>
      <c r="F12" s="47"/>
    </row>
    <row r="13" spans="1:29">
      <c r="F13" s="47"/>
    </row>
    <row r="14" spans="1:29">
      <c r="F14" s="47"/>
    </row>
    <row r="15" spans="1:29">
      <c r="F15" s="47"/>
    </row>
    <row r="16" spans="1:29">
      <c r="F16" s="47"/>
    </row>
    <row r="17" spans="1:6">
      <c r="F17" s="47"/>
    </row>
    <row r="18" spans="1:6">
      <c r="F18" s="47"/>
    </row>
    <row r="19" spans="1:6">
      <c r="F19" s="47"/>
    </row>
    <row r="20" spans="1:6">
      <c r="F20" s="47"/>
    </row>
    <row r="21" spans="1:6">
      <c r="F21" s="47"/>
    </row>
    <row r="22" spans="1:6">
      <c r="F22" s="47"/>
    </row>
    <row r="23" spans="1:6">
      <c r="F23" s="47"/>
    </row>
    <row r="24" spans="1:6">
      <c r="F24" s="47"/>
    </row>
    <row r="25" spans="1:6">
      <c r="A25" s="50"/>
      <c r="B25" s="50"/>
      <c r="C25" s="50"/>
      <c r="D25" s="50"/>
      <c r="E25" s="50"/>
      <c r="F25" s="47"/>
    </row>
    <row r="26" spans="1:6">
      <c r="F26" s="47"/>
    </row>
    <row r="27" spans="1:6">
      <c r="F27" s="47"/>
    </row>
    <row r="28" spans="1:6">
      <c r="F28" s="47"/>
    </row>
    <row r="29" spans="1:6">
      <c r="F29" s="47"/>
    </row>
    <row r="30" spans="1:6">
      <c r="F30" s="47"/>
    </row>
    <row r="31" spans="1:6">
      <c r="F31" s="47"/>
    </row>
    <row r="32" spans="1:6">
      <c r="F32" s="47"/>
    </row>
    <row r="33" spans="6:6">
      <c r="F33" s="47"/>
    </row>
    <row r="34" spans="6:6">
      <c r="F34" s="47"/>
    </row>
    <row r="35" spans="6:6">
      <c r="F35" s="47"/>
    </row>
    <row r="36" spans="6:6">
      <c r="F36" s="47"/>
    </row>
    <row r="37" spans="6:6">
      <c r="F37" s="47"/>
    </row>
    <row r="38" spans="6:6">
      <c r="F38" s="47"/>
    </row>
    <row r="39" spans="6:6">
      <c r="F39" s="47"/>
    </row>
    <row r="40" spans="6:6">
      <c r="F40" s="47"/>
    </row>
    <row r="41" spans="6:6">
      <c r="F41" s="47"/>
    </row>
    <row r="42" spans="6:6">
      <c r="F42" s="47"/>
    </row>
    <row r="43" spans="6:6">
      <c r="F43" s="47"/>
    </row>
    <row r="44" spans="6:6">
      <c r="F44" s="47"/>
    </row>
  </sheetData>
  <pageMargins left="0.7" right="0.7" top="0.75" bottom="0.75" header="0.3" footer="0.3"/>
  <pageSetup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117"/>
  <sheetViews>
    <sheetView topLeftCell="A7" zoomScale="98" zoomScaleNormal="98" workbookViewId="0">
      <selection activeCell="D18" sqref="D18"/>
    </sheetView>
  </sheetViews>
  <sheetFormatPr defaultRowHeight="15"/>
  <cols>
    <col min="1" max="1" width="5.5703125" style="1" bestFit="1" customWidth="1"/>
    <col min="2" max="2" width="13.28515625" style="1" bestFit="1" customWidth="1"/>
    <col min="3" max="3" width="14.42578125" style="2" bestFit="1" customWidth="1"/>
    <col min="4" max="4" width="28.7109375" style="3" customWidth="1"/>
    <col min="5" max="5" width="34.5703125" style="3" bestFit="1" customWidth="1"/>
    <col min="6" max="6" width="20.42578125" style="1" bestFit="1" customWidth="1"/>
    <col min="7" max="7" width="20.7109375" style="1" bestFit="1" customWidth="1"/>
    <col min="8" max="8" width="9.28515625" style="2" bestFit="1" customWidth="1"/>
    <col min="9" max="9" width="12" style="1" customWidth="1"/>
    <col min="10" max="10" width="10.28515625" style="1" customWidth="1"/>
    <col min="11" max="11" width="9.140625" style="1" customWidth="1"/>
    <col min="12" max="12" width="14.5703125" style="1" customWidth="1"/>
    <col min="13" max="13" width="28.5703125" style="1" customWidth="1"/>
    <col min="14" max="14" width="18.140625" style="1" customWidth="1"/>
    <col min="15" max="15" width="9.85546875" style="1" customWidth="1"/>
    <col min="16" max="16" width="10.28515625" style="1" customWidth="1"/>
    <col min="17" max="18" width="9.140625" style="1" customWidth="1"/>
    <col min="19" max="19" width="20.42578125" style="1" customWidth="1"/>
    <col min="20" max="20" width="23.5703125" style="1" customWidth="1"/>
    <col min="21" max="21" width="10" style="1" customWidth="1"/>
    <col min="22" max="22" width="10.28515625" style="1" bestFit="1" customWidth="1"/>
    <col min="23" max="23" width="9.140625" style="1"/>
    <col min="24" max="24" width="14.5703125" style="1" customWidth="1"/>
    <col min="25" max="25" width="31" style="1" customWidth="1"/>
    <col min="26" max="26" width="24.85546875" style="1" customWidth="1"/>
    <col min="27" max="29" width="9.140625" style="1"/>
    <col min="30" max="30" width="14.28515625" style="1" customWidth="1"/>
    <col min="31" max="31" width="28.42578125" style="1" customWidth="1"/>
    <col min="32" max="32" width="18.7109375" style="1" customWidth="1"/>
    <col min="33" max="33" width="9.140625" style="1"/>
    <col min="34" max="34" width="10.85546875" style="1" customWidth="1"/>
    <col min="35" max="35" width="14.28515625" style="1" customWidth="1"/>
    <col min="36" max="36" width="12.7109375" style="1" customWidth="1"/>
    <col min="37" max="37" width="23" style="1" customWidth="1"/>
    <col min="38" max="38" width="29.42578125" style="1" customWidth="1"/>
    <col min="39" max="41" width="9.140625" style="1"/>
    <col min="42" max="42" width="9.85546875" style="1" bestFit="1" customWidth="1"/>
    <col min="43" max="43" width="31.7109375" style="1" customWidth="1"/>
    <col min="44" max="44" width="30.42578125" style="1" customWidth="1"/>
    <col min="45" max="45" width="11.5703125" style="1" customWidth="1"/>
    <col min="46" max="47" width="9.140625" style="1"/>
    <col min="48" max="48" width="12.28515625" style="1" bestFit="1" customWidth="1"/>
    <col min="49" max="49" width="24.42578125" style="1" customWidth="1"/>
    <col min="50" max="50" width="27" style="1" customWidth="1"/>
    <col min="51" max="51" width="9.140625" style="1" customWidth="1"/>
    <col min="52" max="54" width="9.140625" style="1"/>
    <col min="55" max="55" width="24.5703125" style="1" customWidth="1"/>
    <col min="56" max="56" width="17.140625" style="1" customWidth="1"/>
    <col min="57" max="59" width="9.140625" style="1"/>
    <col min="60" max="60" width="12" style="1" customWidth="1"/>
    <col min="61" max="61" width="27.42578125" style="1" customWidth="1"/>
    <col min="62" max="62" width="30.28515625" style="1" customWidth="1"/>
    <col min="63" max="66" width="9.140625" style="1"/>
    <col min="67" max="67" width="15" style="1" customWidth="1"/>
    <col min="68" max="68" width="16.5703125" style="1" customWidth="1"/>
    <col min="69" max="69" width="18.5703125" style="1" customWidth="1"/>
    <col min="70" max="70" width="17.85546875" style="1" customWidth="1"/>
    <col min="71" max="71" width="12.42578125" style="1" customWidth="1"/>
    <col min="72" max="72" width="34.28515625" style="1" customWidth="1"/>
    <col min="73" max="16384" width="9.140625" style="1"/>
  </cols>
  <sheetData>
    <row r="1" spans="1:71" ht="34.5" customHeight="1">
      <c r="A1" s="51" t="s">
        <v>336</v>
      </c>
      <c r="B1" s="51"/>
      <c r="C1" s="45" t="s">
        <v>339</v>
      </c>
      <c r="D1" s="45" t="s">
        <v>340</v>
      </c>
      <c r="E1" s="45" t="s">
        <v>341</v>
      </c>
      <c r="F1" s="45" t="s">
        <v>342</v>
      </c>
      <c r="G1" s="45" t="s">
        <v>343</v>
      </c>
      <c r="H1" s="52"/>
      <c r="I1" s="24" t="s">
        <v>335</v>
      </c>
      <c r="J1" s="24" t="s">
        <v>334</v>
      </c>
      <c r="K1" s="46" t="s">
        <v>333</v>
      </c>
      <c r="L1" s="24" t="s">
        <v>332</v>
      </c>
      <c r="M1" s="24" t="s">
        <v>331</v>
      </c>
      <c r="N1" s="24" t="s">
        <v>330</v>
      </c>
      <c r="O1" s="24" t="s">
        <v>335</v>
      </c>
      <c r="P1" s="24" t="s">
        <v>334</v>
      </c>
      <c r="Q1" s="46" t="s">
        <v>333</v>
      </c>
      <c r="R1" s="24" t="s">
        <v>332</v>
      </c>
      <c r="S1" s="24" t="s">
        <v>331</v>
      </c>
      <c r="T1" s="24" t="s">
        <v>330</v>
      </c>
      <c r="U1" s="24" t="s">
        <v>335</v>
      </c>
      <c r="V1" s="24" t="s">
        <v>334</v>
      </c>
      <c r="W1" s="46" t="s">
        <v>333</v>
      </c>
      <c r="X1" s="24" t="s">
        <v>332</v>
      </c>
      <c r="Y1" s="24" t="s">
        <v>331</v>
      </c>
      <c r="Z1" s="24" t="s">
        <v>330</v>
      </c>
      <c r="AA1" s="24" t="s">
        <v>335</v>
      </c>
      <c r="AB1" s="24" t="s">
        <v>334</v>
      </c>
      <c r="AC1" s="46" t="s">
        <v>333</v>
      </c>
      <c r="AD1" s="24" t="s">
        <v>332</v>
      </c>
      <c r="AE1" s="24" t="s">
        <v>331</v>
      </c>
      <c r="AF1" s="24" t="s">
        <v>330</v>
      </c>
      <c r="AG1" s="24" t="s">
        <v>335</v>
      </c>
      <c r="AH1" s="24" t="s">
        <v>334</v>
      </c>
      <c r="AI1" s="46" t="s">
        <v>333</v>
      </c>
      <c r="AJ1" s="24" t="s">
        <v>332</v>
      </c>
      <c r="AK1" s="24" t="s">
        <v>331</v>
      </c>
      <c r="AL1" s="24" t="s">
        <v>330</v>
      </c>
      <c r="AM1" s="24" t="s">
        <v>335</v>
      </c>
      <c r="AN1" s="24" t="s">
        <v>334</v>
      </c>
      <c r="AO1" s="46" t="s">
        <v>333</v>
      </c>
      <c r="AP1" s="24" t="s">
        <v>332</v>
      </c>
      <c r="AQ1" s="24" t="s">
        <v>331</v>
      </c>
      <c r="AR1" s="24" t="s">
        <v>330</v>
      </c>
      <c r="AS1" s="24" t="s">
        <v>335</v>
      </c>
      <c r="AT1" s="24" t="s">
        <v>334</v>
      </c>
      <c r="AU1" s="46" t="s">
        <v>333</v>
      </c>
      <c r="AV1" s="24" t="s">
        <v>332</v>
      </c>
      <c r="AW1" s="24" t="s">
        <v>331</v>
      </c>
      <c r="AX1" s="24" t="s">
        <v>330</v>
      </c>
      <c r="AY1" s="24" t="s">
        <v>335</v>
      </c>
      <c r="AZ1" s="24" t="s">
        <v>334</v>
      </c>
      <c r="BA1" s="46" t="s">
        <v>333</v>
      </c>
      <c r="BB1" s="24" t="s">
        <v>332</v>
      </c>
      <c r="BC1" s="24" t="s">
        <v>331</v>
      </c>
      <c r="BD1" s="24" t="s">
        <v>330</v>
      </c>
      <c r="BE1" s="24" t="s">
        <v>335</v>
      </c>
      <c r="BF1" s="24" t="s">
        <v>334</v>
      </c>
      <c r="BG1" s="46" t="s">
        <v>333</v>
      </c>
      <c r="BH1" s="24" t="s">
        <v>332</v>
      </c>
      <c r="BI1" s="24" t="s">
        <v>331</v>
      </c>
      <c r="BJ1" s="24" t="s">
        <v>330</v>
      </c>
      <c r="BK1" s="24" t="s">
        <v>335</v>
      </c>
      <c r="BL1" s="24" t="s">
        <v>334</v>
      </c>
      <c r="BM1" s="46" t="s">
        <v>333</v>
      </c>
      <c r="BN1" s="24" t="s">
        <v>332</v>
      </c>
      <c r="BO1" s="24" t="s">
        <v>331</v>
      </c>
      <c r="BP1" s="24" t="s">
        <v>330</v>
      </c>
      <c r="BQ1" s="24" t="s">
        <v>329</v>
      </c>
      <c r="BR1" s="24" t="s">
        <v>328</v>
      </c>
      <c r="BS1" s="24" t="s">
        <v>327</v>
      </c>
    </row>
    <row r="2" spans="1:71" ht="15" customHeight="1">
      <c r="A2" s="8">
        <v>1</v>
      </c>
      <c r="B2" s="53" t="s">
        <v>344</v>
      </c>
      <c r="C2" s="19" t="s">
        <v>325</v>
      </c>
      <c r="D2" s="21" t="s">
        <v>337</v>
      </c>
      <c r="E2" s="21" t="s">
        <v>326</v>
      </c>
      <c r="F2" s="44">
        <v>251914003516</v>
      </c>
      <c r="G2" s="44" t="str">
        <f>C2&amp;B2</f>
        <v>BM 0001b@gmail.com</v>
      </c>
      <c r="H2" s="12">
        <v>40000</v>
      </c>
      <c r="I2" s="12">
        <v>5400</v>
      </c>
      <c r="J2" s="12">
        <v>200</v>
      </c>
      <c r="K2" s="12"/>
      <c r="L2" s="12"/>
      <c r="M2" s="8" t="s">
        <v>324</v>
      </c>
      <c r="N2" s="8" t="s">
        <v>0</v>
      </c>
      <c r="O2" s="12">
        <v>5000</v>
      </c>
      <c r="P2" s="12">
        <v>200</v>
      </c>
      <c r="Q2" s="12"/>
      <c r="R2" s="12"/>
      <c r="S2" s="8" t="s">
        <v>324</v>
      </c>
      <c r="T2" s="8" t="s">
        <v>0</v>
      </c>
      <c r="U2" s="12">
        <v>4600</v>
      </c>
      <c r="V2" s="12">
        <v>200</v>
      </c>
      <c r="W2" s="12"/>
      <c r="X2" s="12">
        <v>10000</v>
      </c>
      <c r="Y2" s="8" t="s">
        <v>323</v>
      </c>
      <c r="Z2" s="8" t="s">
        <v>0</v>
      </c>
      <c r="AA2" s="9">
        <v>5000</v>
      </c>
      <c r="AB2" s="9">
        <v>200</v>
      </c>
      <c r="AC2" s="9"/>
      <c r="AD2" s="9"/>
      <c r="AE2" s="8" t="s">
        <v>322</v>
      </c>
      <c r="AF2" s="8" t="s">
        <v>0</v>
      </c>
      <c r="AG2" s="12">
        <v>5000</v>
      </c>
      <c r="AH2" s="12">
        <v>200</v>
      </c>
      <c r="AI2" s="12"/>
      <c r="AJ2" s="12"/>
      <c r="AK2" s="8" t="s">
        <v>31</v>
      </c>
      <c r="AL2" s="8" t="s">
        <v>0</v>
      </c>
      <c r="AM2" s="5">
        <v>5000</v>
      </c>
      <c r="AN2" s="5">
        <v>200</v>
      </c>
      <c r="AO2" s="5">
        <v>1000</v>
      </c>
      <c r="AP2" s="5">
        <v>10000</v>
      </c>
      <c r="AQ2" s="1" t="s">
        <v>321</v>
      </c>
      <c r="AR2" s="1" t="s">
        <v>320</v>
      </c>
      <c r="AS2" s="1">
        <v>5000</v>
      </c>
      <c r="AT2" s="1">
        <v>200</v>
      </c>
      <c r="AW2" s="1" t="s">
        <v>26</v>
      </c>
      <c r="AX2" s="1" t="s">
        <v>0</v>
      </c>
      <c r="AY2" s="1">
        <v>5000</v>
      </c>
      <c r="AZ2" s="1">
        <v>200</v>
      </c>
      <c r="BB2" s="1">
        <v>350</v>
      </c>
      <c r="BC2" s="1" t="s">
        <v>319</v>
      </c>
      <c r="BD2" s="1" t="s">
        <v>0</v>
      </c>
      <c r="BE2" s="1">
        <v>5000</v>
      </c>
      <c r="BF2" s="1">
        <v>200</v>
      </c>
      <c r="BH2" s="1">
        <v>10000</v>
      </c>
      <c r="BI2" s="1" t="s">
        <v>318</v>
      </c>
      <c r="BJ2" s="1" t="s">
        <v>0</v>
      </c>
      <c r="BK2" s="12"/>
      <c r="BL2" s="12"/>
      <c r="BM2" s="12"/>
      <c r="BN2" s="12"/>
      <c r="BO2" s="8"/>
      <c r="BP2" s="8"/>
      <c r="BQ2" s="9"/>
      <c r="BR2" s="8"/>
      <c r="BS2" s="9">
        <f>H2+I2+J2+K2+L2+O2+P2+Q2+R2+U2+V2+W2+X2+AA2+AB2+AC2+AD2+AG2+AH2+AI2+AJ2+AM2+AN2+AO2+AP2+AS2+AT2+AU2+AV2+AY2+AZ2+BA2+BB2+BE2+BF2+BG2+BH2+BK2+BL2+BM2+BN2</f>
        <v>118150</v>
      </c>
    </row>
    <row r="3" spans="1:71" ht="15" customHeight="1">
      <c r="A3" s="8">
        <v>2</v>
      </c>
      <c r="B3" s="53" t="s">
        <v>344</v>
      </c>
      <c r="C3" s="19" t="s">
        <v>316</v>
      </c>
      <c r="D3" s="43" t="s">
        <v>338</v>
      </c>
      <c r="E3" s="43" t="s">
        <v>317</v>
      </c>
      <c r="F3" s="20">
        <v>251934909505</v>
      </c>
      <c r="G3" s="44" t="str">
        <f t="shared" ref="G3:G56" si="0">C3&amp;B3</f>
        <v>BM 0002b@gmail.com</v>
      </c>
      <c r="H3" s="12">
        <v>40000</v>
      </c>
      <c r="I3" s="12">
        <v>5000</v>
      </c>
      <c r="J3" s="12">
        <v>200</v>
      </c>
      <c r="K3" s="12">
        <v>6500</v>
      </c>
      <c r="L3" s="12"/>
      <c r="M3" s="8" t="s">
        <v>315</v>
      </c>
      <c r="N3" s="8" t="s">
        <v>28</v>
      </c>
      <c r="O3" s="12">
        <v>5000</v>
      </c>
      <c r="P3" s="12">
        <v>200</v>
      </c>
      <c r="Q3" s="12"/>
      <c r="R3" s="12"/>
      <c r="S3" s="8" t="s">
        <v>315</v>
      </c>
      <c r="T3" s="8" t="s">
        <v>28</v>
      </c>
      <c r="U3" s="12">
        <v>5000</v>
      </c>
      <c r="V3" s="12">
        <v>200</v>
      </c>
      <c r="W3" s="12"/>
      <c r="X3" s="12">
        <v>10000</v>
      </c>
      <c r="Y3" s="8" t="s">
        <v>315</v>
      </c>
      <c r="Z3" s="8" t="s">
        <v>28</v>
      </c>
      <c r="AA3" s="9">
        <v>5000</v>
      </c>
      <c r="AB3" s="9">
        <v>200</v>
      </c>
      <c r="AC3" s="9"/>
      <c r="AD3" s="9"/>
      <c r="AE3" s="8" t="s">
        <v>315</v>
      </c>
      <c r="AF3" s="8" t="s">
        <v>28</v>
      </c>
      <c r="AG3" s="12"/>
      <c r="AH3" s="12"/>
      <c r="AI3" s="12"/>
      <c r="AJ3" s="12"/>
      <c r="AK3" s="8"/>
      <c r="AL3" s="8"/>
      <c r="AM3" s="12"/>
      <c r="AN3" s="12"/>
      <c r="AO3" s="12"/>
      <c r="AP3" s="12"/>
      <c r="AQ3" s="8"/>
      <c r="AR3" s="8"/>
      <c r="AS3" s="12"/>
      <c r="AT3" s="12"/>
      <c r="AU3" s="12"/>
      <c r="AV3" s="12"/>
      <c r="AW3" s="8"/>
      <c r="AX3" s="8"/>
      <c r="AY3" s="12"/>
      <c r="AZ3" s="12"/>
      <c r="BA3" s="12"/>
      <c r="BB3" s="12"/>
      <c r="BC3" s="8"/>
      <c r="BD3" s="8"/>
      <c r="BE3" s="9"/>
      <c r="BF3" s="9"/>
      <c r="BG3" s="9"/>
      <c r="BH3" s="9"/>
      <c r="BI3" s="8"/>
      <c r="BJ3" s="8"/>
      <c r="BK3" s="12"/>
      <c r="BL3" s="12"/>
      <c r="BM3" s="12"/>
      <c r="BN3" s="12"/>
      <c r="BO3" s="8"/>
      <c r="BP3" s="8"/>
      <c r="BQ3" s="8"/>
      <c r="BR3" s="8"/>
      <c r="BS3" s="9" t="e">
        <f>#REF!+#REF!+#REF!+#REF!+#REF!+#REF!+#REF!+#REF!+#REF!+#REF!+#REF!+#REF!+#REF!+AA3+AB3+AC3+AD3+AG3+AH3+AI3+AJ3+AM3+AN3+AO3+AP3+AS3+AT3+AU3+AV3+AY3+AZ3+BA3+BB3+BE3+BF3+BG3+BH3+BK3+BL3+BM3+BN3</f>
        <v>#REF!</v>
      </c>
    </row>
    <row r="4" spans="1:71" ht="15" customHeight="1">
      <c r="A4" s="8">
        <v>3</v>
      </c>
      <c r="B4" s="53" t="s">
        <v>344</v>
      </c>
      <c r="C4" s="19" t="s">
        <v>312</v>
      </c>
      <c r="D4" s="21" t="s">
        <v>314</v>
      </c>
      <c r="E4" s="26" t="s">
        <v>313</v>
      </c>
      <c r="F4" s="25">
        <v>251914780282</v>
      </c>
      <c r="G4" s="44" t="str">
        <f t="shared" si="0"/>
        <v>BM 0003b@gmail.com</v>
      </c>
      <c r="H4" s="12">
        <v>40000</v>
      </c>
      <c r="I4" s="12">
        <v>5000</v>
      </c>
      <c r="J4" s="12">
        <v>200</v>
      </c>
      <c r="K4" s="12"/>
      <c r="L4" s="12"/>
      <c r="M4" s="8" t="s">
        <v>311</v>
      </c>
      <c r="N4" s="8" t="s">
        <v>0</v>
      </c>
      <c r="O4" s="12">
        <v>5000</v>
      </c>
      <c r="P4" s="12">
        <v>200</v>
      </c>
      <c r="Q4" s="12"/>
      <c r="R4" s="12"/>
      <c r="S4" s="8" t="s">
        <v>311</v>
      </c>
      <c r="T4" s="8" t="s">
        <v>0</v>
      </c>
      <c r="U4" s="12"/>
      <c r="V4" s="12"/>
      <c r="W4" s="12"/>
      <c r="X4" s="12"/>
      <c r="Y4" s="8"/>
      <c r="Z4" s="8"/>
      <c r="AA4" s="9"/>
      <c r="AB4" s="9"/>
      <c r="AC4" s="9"/>
      <c r="AD4" s="9"/>
      <c r="AE4" s="8"/>
      <c r="AF4" s="8"/>
      <c r="AG4" s="42">
        <v>5000</v>
      </c>
      <c r="AH4" s="42">
        <v>200</v>
      </c>
      <c r="AI4" s="42"/>
      <c r="AJ4" s="42"/>
      <c r="AK4" s="41" t="s">
        <v>310</v>
      </c>
      <c r="AL4" s="41" t="s">
        <v>309</v>
      </c>
      <c r="AM4" s="12"/>
      <c r="AN4" s="12"/>
      <c r="AO4" s="12"/>
      <c r="AP4" s="12"/>
      <c r="AQ4" s="8"/>
      <c r="AR4" s="8"/>
      <c r="AS4" s="12">
        <v>5000</v>
      </c>
      <c r="AT4" s="12">
        <v>200</v>
      </c>
      <c r="AU4" s="12"/>
      <c r="AV4" s="12"/>
      <c r="AW4" s="8" t="s">
        <v>26</v>
      </c>
      <c r="AX4" s="8" t="s">
        <v>0</v>
      </c>
      <c r="AY4" s="12">
        <v>5000</v>
      </c>
      <c r="AZ4" s="12">
        <v>200</v>
      </c>
      <c r="BA4" s="12"/>
      <c r="BB4" s="12"/>
      <c r="BC4" s="8" t="s">
        <v>20</v>
      </c>
      <c r="BD4" s="8" t="s">
        <v>68</v>
      </c>
      <c r="BE4" s="9"/>
      <c r="BF4" s="9"/>
      <c r="BG4" s="9"/>
      <c r="BH4" s="9"/>
      <c r="BI4" s="8"/>
      <c r="BJ4" s="8"/>
      <c r="BK4" s="12"/>
      <c r="BL4" s="12"/>
      <c r="BM4" s="12"/>
      <c r="BN4" s="12"/>
      <c r="BO4" s="8"/>
      <c r="BP4" s="8"/>
      <c r="BQ4" s="8"/>
      <c r="BR4" s="8"/>
      <c r="BS4" s="9">
        <f t="shared" ref="BS4:BS56" si="1">H4+I4+J4+K4+L4+O4+P4+Q4+R4+U4+V4+W4+X4+AA4+AB4+AC4+AD4+AG4+AH4+AI4+AJ4+AM4+AN4+AO4+AP4+AS4+AT4+AU4+AV4+AY4+AZ4+BA4+BB4+BE4+BF4+BG4+BH4+BK4+BL4+BM4+BN4</f>
        <v>66000</v>
      </c>
    </row>
    <row r="5" spans="1:71" ht="15" customHeight="1">
      <c r="A5" s="8">
        <v>4</v>
      </c>
      <c r="B5" s="53" t="s">
        <v>344</v>
      </c>
      <c r="C5" s="19" t="s">
        <v>306</v>
      </c>
      <c r="D5" s="23" t="s">
        <v>308</v>
      </c>
      <c r="E5" s="23" t="s">
        <v>307</v>
      </c>
      <c r="F5" s="40">
        <v>251963689593</v>
      </c>
      <c r="G5" s="44" t="str">
        <f t="shared" si="0"/>
        <v>BM 0004b@gmail.com</v>
      </c>
      <c r="H5" s="12">
        <v>40000</v>
      </c>
      <c r="I5" s="12">
        <v>5000</v>
      </c>
      <c r="J5" s="12">
        <v>200</v>
      </c>
      <c r="K5" s="12"/>
      <c r="L5" s="12"/>
      <c r="M5" s="22">
        <v>45234</v>
      </c>
      <c r="N5" s="8" t="s">
        <v>47</v>
      </c>
      <c r="O5" s="12">
        <v>5000</v>
      </c>
      <c r="P5" s="12">
        <v>200</v>
      </c>
      <c r="Q5" s="12"/>
      <c r="R5" s="12"/>
      <c r="S5" s="22">
        <v>45234</v>
      </c>
      <c r="T5" s="8" t="s">
        <v>47</v>
      </c>
      <c r="U5" s="12">
        <v>5000</v>
      </c>
      <c r="V5" s="12">
        <v>200</v>
      </c>
      <c r="W5" s="12"/>
      <c r="X5" s="12">
        <v>10000</v>
      </c>
      <c r="Y5" s="8" t="s">
        <v>305</v>
      </c>
      <c r="Z5" s="8" t="s">
        <v>28</v>
      </c>
      <c r="AA5" s="9">
        <v>5000</v>
      </c>
      <c r="AB5" s="9">
        <v>200</v>
      </c>
      <c r="AC5" s="18"/>
      <c r="AD5" s="18"/>
      <c r="AE5" s="14" t="s">
        <v>53</v>
      </c>
      <c r="AF5" s="14" t="s">
        <v>28</v>
      </c>
      <c r="AG5" s="12">
        <v>5000</v>
      </c>
      <c r="AH5" s="12">
        <v>200</v>
      </c>
      <c r="AI5" s="12"/>
      <c r="AJ5" s="12"/>
      <c r="AK5" s="8" t="s">
        <v>179</v>
      </c>
      <c r="AL5" s="8" t="s">
        <v>57</v>
      </c>
      <c r="AM5" s="12">
        <v>5000</v>
      </c>
      <c r="AN5" s="12">
        <v>200</v>
      </c>
      <c r="AO5" s="12"/>
      <c r="AP5" s="12">
        <v>10000</v>
      </c>
      <c r="AQ5" s="8" t="s">
        <v>304</v>
      </c>
      <c r="AR5" s="8" t="s">
        <v>28</v>
      </c>
      <c r="AS5" s="12">
        <v>5000</v>
      </c>
      <c r="AT5" s="12">
        <v>200</v>
      </c>
      <c r="AU5" s="12"/>
      <c r="AV5" s="12"/>
      <c r="AW5" s="8" t="s">
        <v>26</v>
      </c>
      <c r="AX5" s="8" t="s">
        <v>28</v>
      </c>
      <c r="AY5" s="12">
        <v>5000</v>
      </c>
      <c r="AZ5" s="12">
        <v>200</v>
      </c>
      <c r="BA5" s="12"/>
      <c r="BB5" s="12"/>
      <c r="BC5" s="8" t="s">
        <v>17</v>
      </c>
      <c r="BD5" s="8" t="s">
        <v>22</v>
      </c>
      <c r="BE5" s="9">
        <v>5000</v>
      </c>
      <c r="BF5" s="9">
        <v>200</v>
      </c>
      <c r="BG5" s="9"/>
      <c r="BH5" s="9">
        <v>10000</v>
      </c>
      <c r="BI5" s="8" t="s">
        <v>303</v>
      </c>
      <c r="BJ5" s="8" t="s">
        <v>22</v>
      </c>
      <c r="BK5" s="12"/>
      <c r="BL5" s="12"/>
      <c r="BM5" s="12"/>
      <c r="BN5" s="12"/>
      <c r="BO5" s="8"/>
      <c r="BP5" s="8"/>
      <c r="BQ5" s="8"/>
      <c r="BR5" s="8"/>
      <c r="BS5" s="9">
        <f t="shared" si="1"/>
        <v>116800</v>
      </c>
    </row>
    <row r="6" spans="1:71" ht="15" customHeight="1">
      <c r="A6" s="8">
        <v>5</v>
      </c>
      <c r="B6" s="53" t="s">
        <v>344</v>
      </c>
      <c r="C6" s="19" t="s">
        <v>300</v>
      </c>
      <c r="D6" s="15" t="s">
        <v>302</v>
      </c>
      <c r="E6" s="23" t="s">
        <v>301</v>
      </c>
      <c r="F6" s="20">
        <v>251914041998</v>
      </c>
      <c r="G6" s="44" t="str">
        <f t="shared" si="0"/>
        <v>BM 0005b@gmail.com</v>
      </c>
      <c r="H6" s="12">
        <v>40000</v>
      </c>
      <c r="I6" s="12">
        <v>5000</v>
      </c>
      <c r="J6" s="12">
        <v>200</v>
      </c>
      <c r="K6" s="12"/>
      <c r="L6" s="12"/>
      <c r="M6" s="22">
        <v>45239</v>
      </c>
      <c r="N6" s="8" t="s">
        <v>47</v>
      </c>
      <c r="O6" s="12">
        <v>5000</v>
      </c>
      <c r="P6" s="12">
        <v>200</v>
      </c>
      <c r="Q6" s="12"/>
      <c r="R6" s="12"/>
      <c r="S6" s="22">
        <v>45239</v>
      </c>
      <c r="T6" s="8" t="s">
        <v>47</v>
      </c>
      <c r="U6" s="12">
        <v>5000</v>
      </c>
      <c r="V6" s="12">
        <v>200</v>
      </c>
      <c r="W6" s="12"/>
      <c r="X6" s="12">
        <v>10000</v>
      </c>
      <c r="Y6" s="8" t="s">
        <v>38</v>
      </c>
      <c r="Z6" s="8" t="s">
        <v>28</v>
      </c>
      <c r="AA6" s="9">
        <v>5000</v>
      </c>
      <c r="AB6" s="9">
        <v>200</v>
      </c>
      <c r="AC6" s="9"/>
      <c r="AD6" s="9"/>
      <c r="AE6" s="8" t="s">
        <v>128</v>
      </c>
      <c r="AF6" s="8" t="s">
        <v>57</v>
      </c>
      <c r="AG6" s="12">
        <v>5000</v>
      </c>
      <c r="AH6" s="12">
        <v>200</v>
      </c>
      <c r="AI6" s="12"/>
      <c r="AJ6" s="12"/>
      <c r="AK6" s="8" t="s">
        <v>299</v>
      </c>
      <c r="AL6" s="8" t="s">
        <v>57</v>
      </c>
      <c r="AM6" s="12">
        <v>5000</v>
      </c>
      <c r="AN6" s="12">
        <v>200</v>
      </c>
      <c r="AO6" s="12"/>
      <c r="AP6" s="12">
        <v>10000</v>
      </c>
      <c r="AQ6" s="8" t="s">
        <v>31</v>
      </c>
      <c r="AR6" s="8" t="s">
        <v>28</v>
      </c>
      <c r="AS6" s="12">
        <v>5000</v>
      </c>
      <c r="AT6" s="12">
        <v>200</v>
      </c>
      <c r="AU6" s="12"/>
      <c r="AV6" s="12"/>
      <c r="AW6" s="8" t="s">
        <v>25</v>
      </c>
      <c r="AX6" s="8" t="s">
        <v>28</v>
      </c>
      <c r="AY6" s="12">
        <v>5000</v>
      </c>
      <c r="AZ6" s="12">
        <v>200</v>
      </c>
      <c r="BA6" s="12"/>
      <c r="BB6" s="12"/>
      <c r="BC6" s="8" t="s">
        <v>15</v>
      </c>
      <c r="BD6" s="8" t="s">
        <v>28</v>
      </c>
      <c r="BE6" s="9">
        <v>5000</v>
      </c>
      <c r="BF6" s="9">
        <v>200</v>
      </c>
      <c r="BG6" s="9"/>
      <c r="BH6" s="9">
        <v>10000</v>
      </c>
      <c r="BI6" s="8" t="s">
        <v>1</v>
      </c>
      <c r="BJ6" s="8" t="s">
        <v>22</v>
      </c>
      <c r="BK6" s="12"/>
      <c r="BL6" s="12"/>
      <c r="BM6" s="12"/>
      <c r="BN6" s="12"/>
      <c r="BO6" s="8"/>
      <c r="BP6" s="8"/>
      <c r="BQ6" s="8"/>
      <c r="BR6" s="8"/>
      <c r="BS6" s="9">
        <f t="shared" si="1"/>
        <v>116800</v>
      </c>
    </row>
    <row r="7" spans="1:71" ht="15" customHeight="1">
      <c r="A7" s="8">
        <v>6</v>
      </c>
      <c r="B7" s="53" t="s">
        <v>344</v>
      </c>
      <c r="C7" s="19" t="s">
        <v>296</v>
      </c>
      <c r="D7" s="23" t="s">
        <v>298</v>
      </c>
      <c r="E7" s="29" t="s">
        <v>297</v>
      </c>
      <c r="F7" s="25">
        <v>251969435736</v>
      </c>
      <c r="G7" s="44" t="str">
        <f t="shared" si="0"/>
        <v>BM 0006b@gmail.com</v>
      </c>
      <c r="H7" s="17">
        <v>40000</v>
      </c>
      <c r="I7" s="17">
        <v>5000</v>
      </c>
      <c r="J7" s="17">
        <v>200</v>
      </c>
      <c r="K7" s="17"/>
      <c r="L7" s="17"/>
      <c r="M7" s="39">
        <v>45225</v>
      </c>
      <c r="N7" s="14" t="s">
        <v>57</v>
      </c>
      <c r="O7" s="17">
        <v>5000</v>
      </c>
      <c r="P7" s="17">
        <v>200</v>
      </c>
      <c r="Q7" s="17"/>
      <c r="R7" s="17"/>
      <c r="S7" s="39">
        <v>45225</v>
      </c>
      <c r="T7" s="14" t="s">
        <v>57</v>
      </c>
      <c r="U7" s="17">
        <v>5000</v>
      </c>
      <c r="V7" s="17">
        <v>200</v>
      </c>
      <c r="W7" s="17">
        <v>1050</v>
      </c>
      <c r="X7" s="17">
        <v>10000</v>
      </c>
      <c r="Y7" s="14" t="s">
        <v>285</v>
      </c>
      <c r="Z7" s="14" t="s">
        <v>28</v>
      </c>
      <c r="AA7" s="9">
        <v>5000</v>
      </c>
      <c r="AB7" s="9">
        <v>200</v>
      </c>
      <c r="AC7" s="9"/>
      <c r="AD7" s="9"/>
      <c r="AE7" s="8" t="s">
        <v>36</v>
      </c>
      <c r="AF7" s="8" t="s">
        <v>28</v>
      </c>
      <c r="AG7" s="17"/>
      <c r="AH7" s="17"/>
      <c r="AI7" s="17"/>
      <c r="AJ7" s="17"/>
      <c r="AK7" s="14"/>
      <c r="AL7" s="14"/>
      <c r="AM7" s="17"/>
      <c r="AN7" s="17"/>
      <c r="AO7" s="17"/>
      <c r="AP7" s="17"/>
      <c r="AQ7" s="14"/>
      <c r="AR7" s="14"/>
      <c r="AS7" s="17"/>
      <c r="AT7" s="17"/>
      <c r="AU7" s="17"/>
      <c r="AV7" s="17"/>
      <c r="AW7" s="14"/>
      <c r="AX7" s="14"/>
      <c r="AY7" s="17"/>
      <c r="AZ7" s="17"/>
      <c r="BA7" s="17"/>
      <c r="BB7" s="17"/>
      <c r="BC7" s="14"/>
      <c r="BD7" s="14"/>
      <c r="BE7" s="9"/>
      <c r="BF7" s="9"/>
      <c r="BG7" s="9"/>
      <c r="BH7" s="9"/>
      <c r="BI7" s="8"/>
      <c r="BJ7" s="8"/>
      <c r="BK7" s="17"/>
      <c r="BL7" s="17"/>
      <c r="BM7" s="17"/>
      <c r="BN7" s="17"/>
      <c r="BO7" s="14"/>
      <c r="BP7" s="14"/>
      <c r="BQ7" s="14"/>
      <c r="BR7" s="14"/>
      <c r="BS7" s="9">
        <f t="shared" si="1"/>
        <v>71850</v>
      </c>
    </row>
    <row r="8" spans="1:71" ht="15" customHeight="1">
      <c r="A8" s="8">
        <v>7</v>
      </c>
      <c r="B8" s="53" t="s">
        <v>344</v>
      </c>
      <c r="C8" s="19" t="s">
        <v>293</v>
      </c>
      <c r="D8" s="13" t="s">
        <v>295</v>
      </c>
      <c r="E8" s="13" t="s">
        <v>294</v>
      </c>
      <c r="F8" s="20">
        <v>251914722463</v>
      </c>
      <c r="G8" s="44" t="str">
        <f t="shared" si="0"/>
        <v>BM 0007b@gmail.com</v>
      </c>
      <c r="H8" s="12">
        <v>40000</v>
      </c>
      <c r="I8" s="12">
        <v>5000</v>
      </c>
      <c r="J8" s="12">
        <v>200</v>
      </c>
      <c r="K8" s="12">
        <v>9000</v>
      </c>
      <c r="L8" s="12"/>
      <c r="M8" s="8" t="s">
        <v>292</v>
      </c>
      <c r="N8" s="8" t="s">
        <v>291</v>
      </c>
      <c r="O8" s="12">
        <v>5000</v>
      </c>
      <c r="P8" s="12">
        <v>200</v>
      </c>
      <c r="Q8" s="12"/>
      <c r="R8" s="12"/>
      <c r="S8" s="8" t="s">
        <v>292</v>
      </c>
      <c r="T8" s="8" t="s">
        <v>291</v>
      </c>
      <c r="U8" s="12">
        <v>5000</v>
      </c>
      <c r="V8" s="12">
        <v>200</v>
      </c>
      <c r="W8" s="12"/>
      <c r="X8" s="12">
        <v>10000</v>
      </c>
      <c r="Y8" s="8" t="s">
        <v>292</v>
      </c>
      <c r="Z8" s="8" t="s">
        <v>291</v>
      </c>
      <c r="AA8" s="9">
        <v>5000</v>
      </c>
      <c r="AB8" s="9">
        <v>200</v>
      </c>
      <c r="AC8" s="9"/>
      <c r="AD8" s="9"/>
      <c r="AE8" s="8" t="s">
        <v>292</v>
      </c>
      <c r="AF8" s="8" t="s">
        <v>291</v>
      </c>
      <c r="AG8" s="12">
        <v>5000</v>
      </c>
      <c r="AH8" s="12">
        <v>200</v>
      </c>
      <c r="AI8" s="12"/>
      <c r="AJ8" s="12"/>
      <c r="AK8" s="8" t="s">
        <v>292</v>
      </c>
      <c r="AL8" s="8" t="s">
        <v>291</v>
      </c>
      <c r="AM8" s="12">
        <v>5000</v>
      </c>
      <c r="AN8" s="12">
        <v>200</v>
      </c>
      <c r="AO8" s="12"/>
      <c r="AP8" s="12">
        <v>10000</v>
      </c>
      <c r="AQ8" s="8" t="s">
        <v>292</v>
      </c>
      <c r="AR8" s="8" t="s">
        <v>291</v>
      </c>
      <c r="AS8" s="12">
        <v>5000</v>
      </c>
      <c r="AT8" s="12">
        <v>200</v>
      </c>
      <c r="AU8" s="12"/>
      <c r="AV8" s="12"/>
      <c r="AW8" s="8" t="s">
        <v>292</v>
      </c>
      <c r="AX8" s="8" t="s">
        <v>291</v>
      </c>
      <c r="AY8" s="12">
        <v>5000</v>
      </c>
      <c r="AZ8" s="12">
        <v>200</v>
      </c>
      <c r="BA8" s="12"/>
      <c r="BB8" s="12"/>
      <c r="BC8" s="8" t="s">
        <v>14</v>
      </c>
      <c r="BD8" s="8" t="s">
        <v>52</v>
      </c>
      <c r="BE8" s="9">
        <v>5000</v>
      </c>
      <c r="BF8" s="9">
        <v>200</v>
      </c>
      <c r="BG8" s="9"/>
      <c r="BH8" s="9">
        <v>10000</v>
      </c>
      <c r="BI8" s="8" t="s">
        <v>290</v>
      </c>
      <c r="BJ8" s="8" t="s">
        <v>22</v>
      </c>
      <c r="BK8" s="12"/>
      <c r="BL8" s="12"/>
      <c r="BM8" s="12"/>
      <c r="BN8" s="12"/>
      <c r="BO8" s="8"/>
      <c r="BP8" s="8"/>
      <c r="BQ8" s="8"/>
      <c r="BR8" s="8"/>
      <c r="BS8" s="9">
        <f t="shared" si="1"/>
        <v>125800</v>
      </c>
    </row>
    <row r="9" spans="1:71" ht="15" customHeight="1">
      <c r="A9" s="8">
        <v>8</v>
      </c>
      <c r="B9" s="53" t="s">
        <v>344</v>
      </c>
      <c r="C9" s="19" t="s">
        <v>287</v>
      </c>
      <c r="D9" s="23" t="s">
        <v>289</v>
      </c>
      <c r="E9" s="29" t="s">
        <v>288</v>
      </c>
      <c r="F9" s="28">
        <v>251912935619</v>
      </c>
      <c r="G9" s="44" t="str">
        <f t="shared" si="0"/>
        <v>BM 0008b@gmail.com</v>
      </c>
      <c r="H9" s="12">
        <v>40000</v>
      </c>
      <c r="I9" s="12">
        <v>5000</v>
      </c>
      <c r="J9" s="12">
        <v>200</v>
      </c>
      <c r="K9" s="12"/>
      <c r="L9" s="12"/>
      <c r="M9" s="8" t="s">
        <v>286</v>
      </c>
      <c r="N9" s="8" t="s">
        <v>70</v>
      </c>
      <c r="O9" s="12">
        <v>5000</v>
      </c>
      <c r="P9" s="12">
        <v>200</v>
      </c>
      <c r="Q9" s="12"/>
      <c r="R9" s="12"/>
      <c r="S9" s="8" t="s">
        <v>286</v>
      </c>
      <c r="T9" s="8" t="s">
        <v>70</v>
      </c>
      <c r="U9" s="12">
        <v>5000</v>
      </c>
      <c r="V9" s="12">
        <v>200</v>
      </c>
      <c r="W9" s="12">
        <v>1050</v>
      </c>
      <c r="X9" s="12">
        <v>10000</v>
      </c>
      <c r="Y9" s="8" t="s">
        <v>285</v>
      </c>
      <c r="Z9" s="8" t="s">
        <v>28</v>
      </c>
      <c r="AA9" s="9">
        <v>5000</v>
      </c>
      <c r="AB9" s="9">
        <v>200</v>
      </c>
      <c r="AC9" s="9"/>
      <c r="AD9" s="9"/>
      <c r="AE9" s="8" t="s">
        <v>128</v>
      </c>
      <c r="AF9" s="8" t="s">
        <v>57</v>
      </c>
      <c r="AG9" s="12">
        <v>5000</v>
      </c>
      <c r="AH9" s="12">
        <v>200</v>
      </c>
      <c r="AI9" s="12"/>
      <c r="AJ9" s="12"/>
      <c r="AK9" s="8" t="s">
        <v>82</v>
      </c>
      <c r="AL9" s="8" t="s">
        <v>57</v>
      </c>
      <c r="AM9" s="12">
        <v>5000</v>
      </c>
      <c r="AN9" s="12">
        <v>200</v>
      </c>
      <c r="AO9" s="12"/>
      <c r="AP9" s="12">
        <v>10000</v>
      </c>
      <c r="AQ9" s="8" t="s">
        <v>30</v>
      </c>
      <c r="AR9" s="8" t="s">
        <v>47</v>
      </c>
      <c r="AS9" s="12">
        <v>5000</v>
      </c>
      <c r="AT9" s="12">
        <v>200</v>
      </c>
      <c r="AU9" s="12"/>
      <c r="AV9" s="12"/>
      <c r="AW9" s="8" t="s">
        <v>29</v>
      </c>
      <c r="AX9" s="8" t="s">
        <v>28</v>
      </c>
      <c r="AY9" s="12">
        <v>5000</v>
      </c>
      <c r="AZ9" s="12">
        <v>200</v>
      </c>
      <c r="BA9" s="12"/>
      <c r="BB9" s="12"/>
      <c r="BC9" s="8" t="s">
        <v>16</v>
      </c>
      <c r="BD9" s="8" t="s">
        <v>52</v>
      </c>
      <c r="BE9" s="9">
        <v>5000</v>
      </c>
      <c r="BF9" s="9">
        <v>200</v>
      </c>
      <c r="BG9" s="9"/>
      <c r="BH9" s="9"/>
      <c r="BI9" s="8" t="s">
        <v>7</v>
      </c>
      <c r="BJ9" s="8" t="s">
        <v>22</v>
      </c>
      <c r="BK9" s="12"/>
      <c r="BL9" s="12"/>
      <c r="BM9" s="12"/>
      <c r="BN9" s="12"/>
      <c r="BO9" s="8"/>
      <c r="BP9" s="8"/>
      <c r="BQ9" s="8"/>
      <c r="BR9" s="8"/>
      <c r="BS9" s="9">
        <f t="shared" si="1"/>
        <v>107850</v>
      </c>
    </row>
    <row r="10" spans="1:71" ht="15" customHeight="1">
      <c r="A10" s="8">
        <v>9</v>
      </c>
      <c r="B10" s="53" t="s">
        <v>344</v>
      </c>
      <c r="C10" s="19" t="s">
        <v>282</v>
      </c>
      <c r="D10" s="23" t="s">
        <v>284</v>
      </c>
      <c r="E10" s="29" t="s">
        <v>283</v>
      </c>
      <c r="F10" s="25">
        <v>251914682686</v>
      </c>
      <c r="G10" s="44" t="str">
        <f t="shared" si="0"/>
        <v>BM 0009b@gmail.com</v>
      </c>
      <c r="H10" s="12">
        <v>40000</v>
      </c>
      <c r="I10" s="12">
        <v>5000</v>
      </c>
      <c r="J10" s="12">
        <v>200</v>
      </c>
      <c r="K10" s="12"/>
      <c r="L10" s="12"/>
      <c r="M10" s="22">
        <v>45223</v>
      </c>
      <c r="N10" s="8" t="s">
        <v>47</v>
      </c>
      <c r="O10" s="12">
        <v>5000</v>
      </c>
      <c r="P10" s="12">
        <v>200</v>
      </c>
      <c r="Q10" s="12"/>
      <c r="R10" s="12"/>
      <c r="S10" s="22">
        <v>45223</v>
      </c>
      <c r="T10" s="8" t="s">
        <v>47</v>
      </c>
      <c r="U10" s="12">
        <v>5000</v>
      </c>
      <c r="V10" s="12">
        <v>200</v>
      </c>
      <c r="W10" s="12">
        <v>1050</v>
      </c>
      <c r="X10" s="12">
        <v>10000</v>
      </c>
      <c r="Y10" s="8" t="s">
        <v>281</v>
      </c>
      <c r="Z10" s="8" t="s">
        <v>28</v>
      </c>
      <c r="AA10" s="9">
        <v>5000</v>
      </c>
      <c r="AB10" s="9">
        <v>200</v>
      </c>
      <c r="AC10" s="9">
        <v>250</v>
      </c>
      <c r="AD10" s="9"/>
      <c r="AE10" s="8" t="s">
        <v>280</v>
      </c>
      <c r="AF10" s="8" t="s">
        <v>28</v>
      </c>
      <c r="AG10" s="12">
        <v>5000</v>
      </c>
      <c r="AH10" s="12">
        <v>200</v>
      </c>
      <c r="AI10" s="12"/>
      <c r="AJ10" s="12"/>
      <c r="AK10" s="8" t="s">
        <v>179</v>
      </c>
      <c r="AL10" s="8" t="s">
        <v>57</v>
      </c>
      <c r="AM10" s="12">
        <v>5000</v>
      </c>
      <c r="AN10" s="12">
        <v>200</v>
      </c>
      <c r="AO10" s="12"/>
      <c r="AP10" s="12">
        <v>10000</v>
      </c>
      <c r="AQ10" s="8" t="s">
        <v>30</v>
      </c>
      <c r="AR10" s="8" t="s">
        <v>28</v>
      </c>
      <c r="AS10" s="12">
        <v>5000</v>
      </c>
      <c r="AT10" s="12">
        <v>200</v>
      </c>
      <c r="AU10" s="12"/>
      <c r="AV10" s="12"/>
      <c r="AW10" s="8" t="s">
        <v>25</v>
      </c>
      <c r="AX10" s="8" t="s">
        <v>28</v>
      </c>
      <c r="AY10" s="12">
        <v>5000</v>
      </c>
      <c r="AZ10" s="12">
        <v>200</v>
      </c>
      <c r="BA10" s="12"/>
      <c r="BB10" s="12"/>
      <c r="BC10" s="8" t="s">
        <v>16</v>
      </c>
      <c r="BD10" s="8" t="s">
        <v>52</v>
      </c>
      <c r="BE10" s="9">
        <v>5000</v>
      </c>
      <c r="BF10" s="9">
        <v>200</v>
      </c>
      <c r="BG10" s="9"/>
      <c r="BH10" s="9">
        <v>10000</v>
      </c>
      <c r="BI10" s="8" t="s">
        <v>6</v>
      </c>
      <c r="BJ10" s="8" t="s">
        <v>22</v>
      </c>
      <c r="BK10" s="12"/>
      <c r="BL10" s="12"/>
      <c r="BM10" s="12"/>
      <c r="BN10" s="12"/>
      <c r="BO10" s="8"/>
      <c r="BP10" s="8"/>
      <c r="BQ10" s="8"/>
      <c r="BR10" s="8"/>
      <c r="BS10" s="9">
        <f t="shared" si="1"/>
        <v>118100</v>
      </c>
    </row>
    <row r="11" spans="1:71" ht="15" customHeight="1">
      <c r="A11" s="8">
        <v>10</v>
      </c>
      <c r="B11" s="53" t="s">
        <v>344</v>
      </c>
      <c r="C11" s="19" t="s">
        <v>277</v>
      </c>
      <c r="D11" s="13" t="s">
        <v>279</v>
      </c>
      <c r="E11" s="21" t="s">
        <v>278</v>
      </c>
      <c r="F11" s="20">
        <v>251914722627</v>
      </c>
      <c r="G11" s="44" t="str">
        <f t="shared" si="0"/>
        <v>BM 0010b@gmail.com</v>
      </c>
      <c r="H11" s="12">
        <v>40000</v>
      </c>
      <c r="I11" s="12">
        <v>5000</v>
      </c>
      <c r="J11" s="12">
        <v>200</v>
      </c>
      <c r="K11" s="12">
        <v>6500</v>
      </c>
      <c r="L11" s="12"/>
      <c r="M11" s="8" t="s">
        <v>276</v>
      </c>
      <c r="N11" s="8" t="s">
        <v>3</v>
      </c>
      <c r="O11" s="12">
        <v>5000</v>
      </c>
      <c r="P11" s="12">
        <v>200</v>
      </c>
      <c r="Q11" s="12"/>
      <c r="R11" s="12"/>
      <c r="S11" s="8" t="s">
        <v>276</v>
      </c>
      <c r="T11" s="8" t="s">
        <v>3</v>
      </c>
      <c r="U11" s="12">
        <v>5000</v>
      </c>
      <c r="V11" s="12">
        <v>200</v>
      </c>
      <c r="W11" s="12"/>
      <c r="X11" s="12">
        <v>10000</v>
      </c>
      <c r="Y11" s="8" t="s">
        <v>276</v>
      </c>
      <c r="Z11" s="8" t="s">
        <v>3</v>
      </c>
      <c r="AA11" s="9">
        <v>5000</v>
      </c>
      <c r="AB11" s="9">
        <v>200</v>
      </c>
      <c r="AC11" s="9"/>
      <c r="AD11" s="9"/>
      <c r="AE11" s="8" t="s">
        <v>276</v>
      </c>
      <c r="AF11" s="8" t="s">
        <v>3</v>
      </c>
      <c r="AG11" s="12">
        <v>5000</v>
      </c>
      <c r="AH11" s="12">
        <v>200</v>
      </c>
      <c r="AI11" s="12"/>
      <c r="AJ11" s="12"/>
      <c r="AK11" s="8" t="s">
        <v>133</v>
      </c>
      <c r="AL11" s="8" t="s">
        <v>3</v>
      </c>
      <c r="AM11" s="12">
        <v>5000</v>
      </c>
      <c r="AN11" s="12">
        <v>200</v>
      </c>
      <c r="AO11" s="12"/>
      <c r="AP11" s="12">
        <v>10000</v>
      </c>
      <c r="AQ11" s="8" t="s">
        <v>275</v>
      </c>
      <c r="AR11" s="8" t="s">
        <v>3</v>
      </c>
      <c r="AS11" s="12">
        <v>5000</v>
      </c>
      <c r="AT11" s="12">
        <v>200</v>
      </c>
      <c r="AU11" s="12"/>
      <c r="AV11" s="12"/>
      <c r="AW11" s="8" t="s">
        <v>29</v>
      </c>
      <c r="AX11" s="8" t="s">
        <v>28</v>
      </c>
      <c r="AY11" s="12">
        <v>5000</v>
      </c>
      <c r="AZ11" s="12">
        <v>200</v>
      </c>
      <c r="BA11" s="12"/>
      <c r="BB11" s="12"/>
      <c r="BC11" s="8" t="s">
        <v>16</v>
      </c>
      <c r="BD11" s="8" t="s">
        <v>13</v>
      </c>
      <c r="BE11" s="9">
        <v>5000</v>
      </c>
      <c r="BF11" s="9">
        <v>200</v>
      </c>
      <c r="BG11" s="9"/>
      <c r="BH11" s="9">
        <v>10000</v>
      </c>
      <c r="BI11" s="8" t="s">
        <v>6</v>
      </c>
      <c r="BJ11" s="8" t="s">
        <v>13</v>
      </c>
      <c r="BK11" s="12"/>
      <c r="BL11" s="12"/>
      <c r="BM11" s="12"/>
      <c r="BN11" s="12"/>
      <c r="BO11" s="8"/>
      <c r="BP11" s="8"/>
      <c r="BQ11" s="8"/>
      <c r="BR11" s="8"/>
      <c r="BS11" s="9">
        <f t="shared" si="1"/>
        <v>123300</v>
      </c>
    </row>
    <row r="12" spans="1:71" ht="15" customHeight="1">
      <c r="A12" s="8">
        <v>11</v>
      </c>
      <c r="B12" s="53" t="s">
        <v>344</v>
      </c>
      <c r="C12" s="19" t="s">
        <v>272</v>
      </c>
      <c r="D12" s="15" t="s">
        <v>274</v>
      </c>
      <c r="E12" s="23" t="s">
        <v>273</v>
      </c>
      <c r="F12" s="20">
        <v>251914778090</v>
      </c>
      <c r="G12" s="44" t="str">
        <f t="shared" si="0"/>
        <v>BM 0011b@gmail.com</v>
      </c>
      <c r="H12" s="12">
        <v>40000</v>
      </c>
      <c r="I12" s="12">
        <v>5000</v>
      </c>
      <c r="J12" s="12">
        <v>200</v>
      </c>
      <c r="K12" s="12">
        <v>5000</v>
      </c>
      <c r="L12" s="12"/>
      <c r="M12" s="8" t="s">
        <v>241</v>
      </c>
      <c r="N12" s="8" t="s">
        <v>47</v>
      </c>
      <c r="O12" s="12">
        <v>5000</v>
      </c>
      <c r="P12" s="12">
        <v>200</v>
      </c>
      <c r="Q12" s="12"/>
      <c r="R12" s="12"/>
      <c r="S12" s="8" t="s">
        <v>241</v>
      </c>
      <c r="T12" s="8" t="s">
        <v>47</v>
      </c>
      <c r="U12" s="12">
        <v>5000</v>
      </c>
      <c r="V12" s="12">
        <v>200</v>
      </c>
      <c r="W12" s="12"/>
      <c r="X12" s="12">
        <v>10000</v>
      </c>
      <c r="Y12" s="8" t="s">
        <v>241</v>
      </c>
      <c r="Z12" s="8" t="s">
        <v>47</v>
      </c>
      <c r="AA12" s="9">
        <v>5000</v>
      </c>
      <c r="AB12" s="9">
        <v>200</v>
      </c>
      <c r="AC12" s="18"/>
      <c r="AD12" s="18"/>
      <c r="AE12" s="14" t="s">
        <v>53</v>
      </c>
      <c r="AF12" s="14" t="s">
        <v>28</v>
      </c>
      <c r="AG12" s="12">
        <v>5000</v>
      </c>
      <c r="AH12" s="12">
        <v>200</v>
      </c>
      <c r="AI12" s="12"/>
      <c r="AJ12" s="12"/>
      <c r="AK12" s="8" t="s">
        <v>179</v>
      </c>
      <c r="AL12" s="8" t="s">
        <v>57</v>
      </c>
      <c r="AM12" s="12">
        <v>5000</v>
      </c>
      <c r="AN12" s="12">
        <v>200</v>
      </c>
      <c r="AO12" s="12"/>
      <c r="AP12" s="12">
        <v>10000</v>
      </c>
      <c r="AQ12" s="8" t="s">
        <v>32</v>
      </c>
      <c r="AR12" s="8" t="s">
        <v>28</v>
      </c>
      <c r="AS12" s="12">
        <v>5000</v>
      </c>
      <c r="AT12" s="12">
        <v>200</v>
      </c>
      <c r="AU12" s="12"/>
      <c r="AV12" s="12"/>
      <c r="AW12" s="8" t="s">
        <v>25</v>
      </c>
      <c r="AX12" s="8" t="s">
        <v>28</v>
      </c>
      <c r="AY12" s="12">
        <v>5000</v>
      </c>
      <c r="AZ12" s="12">
        <v>200</v>
      </c>
      <c r="BA12" s="12"/>
      <c r="BB12" s="12"/>
      <c r="BC12" s="8" t="s">
        <v>16</v>
      </c>
      <c r="BD12" s="8" t="s">
        <v>28</v>
      </c>
      <c r="BE12" s="9">
        <v>5000</v>
      </c>
      <c r="BF12" s="9">
        <v>200</v>
      </c>
      <c r="BG12" s="9"/>
      <c r="BH12" s="9">
        <v>10000</v>
      </c>
      <c r="BI12" s="10" t="s">
        <v>6</v>
      </c>
      <c r="BJ12" s="10" t="s">
        <v>22</v>
      </c>
      <c r="BK12" s="12"/>
      <c r="BL12" s="12"/>
      <c r="BM12" s="12"/>
      <c r="BN12" s="12"/>
      <c r="BO12" s="8"/>
      <c r="BP12" s="8"/>
      <c r="BQ12" s="8"/>
      <c r="BR12" s="8"/>
      <c r="BS12" s="9">
        <f t="shared" si="1"/>
        <v>121800</v>
      </c>
    </row>
    <row r="13" spans="1:71" ht="15" customHeight="1">
      <c r="A13" s="8">
        <v>12</v>
      </c>
      <c r="B13" s="53" t="s">
        <v>344</v>
      </c>
      <c r="C13" s="19" t="s">
        <v>269</v>
      </c>
      <c r="D13" s="15" t="s">
        <v>271</v>
      </c>
      <c r="E13" s="23" t="s">
        <v>270</v>
      </c>
      <c r="F13" s="20">
        <v>251914722066</v>
      </c>
      <c r="G13" s="44" t="str">
        <f t="shared" si="0"/>
        <v>BM 0012b@gmail.com</v>
      </c>
      <c r="H13" s="12">
        <v>40000</v>
      </c>
      <c r="I13" s="12">
        <v>5000</v>
      </c>
      <c r="J13" s="12">
        <v>200</v>
      </c>
      <c r="K13" s="12">
        <v>5000</v>
      </c>
      <c r="L13" s="12"/>
      <c r="M13" s="8" t="s">
        <v>241</v>
      </c>
      <c r="N13" s="8" t="s">
        <v>47</v>
      </c>
      <c r="O13" s="12">
        <v>5000</v>
      </c>
      <c r="P13" s="12">
        <v>200</v>
      </c>
      <c r="Q13" s="12"/>
      <c r="R13" s="12"/>
      <c r="S13" s="8" t="s">
        <v>241</v>
      </c>
      <c r="T13" s="8" t="s">
        <v>47</v>
      </c>
      <c r="U13" s="12">
        <v>5000</v>
      </c>
      <c r="V13" s="12">
        <v>200</v>
      </c>
      <c r="W13" s="12"/>
      <c r="X13" s="12">
        <v>10000</v>
      </c>
      <c r="Y13" s="8" t="s">
        <v>241</v>
      </c>
      <c r="Z13" s="8" t="s">
        <v>47</v>
      </c>
      <c r="AA13" s="9"/>
      <c r="AB13" s="9"/>
      <c r="AC13" s="9"/>
      <c r="AD13" s="9"/>
      <c r="AE13" s="8"/>
      <c r="AF13" s="8"/>
      <c r="AG13" s="12"/>
      <c r="AH13" s="12"/>
      <c r="AI13" s="12"/>
      <c r="AJ13" s="12"/>
      <c r="AK13" s="8"/>
      <c r="AL13" s="8"/>
      <c r="AM13" s="12"/>
      <c r="AN13" s="12"/>
      <c r="AO13" s="12"/>
      <c r="AP13" s="12"/>
      <c r="AQ13" s="8"/>
      <c r="AR13" s="8"/>
      <c r="AS13" s="12"/>
      <c r="AT13" s="12"/>
      <c r="AU13" s="12"/>
      <c r="AV13" s="12"/>
      <c r="AW13" s="8"/>
      <c r="AX13" s="8"/>
      <c r="AY13" s="12"/>
      <c r="AZ13" s="12"/>
      <c r="BA13" s="12"/>
      <c r="BB13" s="12"/>
      <c r="BC13" s="8"/>
      <c r="BD13" s="8"/>
      <c r="BE13" s="9"/>
      <c r="BF13" s="9"/>
      <c r="BG13" s="9"/>
      <c r="BH13" s="9"/>
      <c r="BI13" s="8"/>
      <c r="BJ13" s="8"/>
      <c r="BK13" s="12"/>
      <c r="BL13" s="12"/>
      <c r="BM13" s="12"/>
      <c r="BN13" s="12"/>
      <c r="BO13" s="8"/>
      <c r="BP13" s="8"/>
      <c r="BQ13" s="8"/>
      <c r="BR13" s="8"/>
      <c r="BS13" s="9">
        <f t="shared" si="1"/>
        <v>70600</v>
      </c>
    </row>
    <row r="14" spans="1:71" ht="15" customHeight="1">
      <c r="A14" s="8">
        <v>13</v>
      </c>
      <c r="B14" s="53" t="s">
        <v>344</v>
      </c>
      <c r="C14" s="19" t="s">
        <v>266</v>
      </c>
      <c r="D14" s="15" t="s">
        <v>268</v>
      </c>
      <c r="E14" s="23" t="s">
        <v>267</v>
      </c>
      <c r="F14" s="20">
        <v>251937051808</v>
      </c>
      <c r="G14" s="44" t="str">
        <f t="shared" si="0"/>
        <v>BM 0013b@gmail.com</v>
      </c>
      <c r="H14" s="12">
        <v>40000</v>
      </c>
      <c r="I14" s="12">
        <v>5000</v>
      </c>
      <c r="J14" s="12">
        <v>200</v>
      </c>
      <c r="K14" s="12">
        <v>5000</v>
      </c>
      <c r="L14" s="12"/>
      <c r="M14" s="8" t="s">
        <v>241</v>
      </c>
      <c r="N14" s="8" t="s">
        <v>47</v>
      </c>
      <c r="O14" s="12">
        <v>5000</v>
      </c>
      <c r="P14" s="12">
        <v>200</v>
      </c>
      <c r="Q14" s="12"/>
      <c r="R14" s="12"/>
      <c r="S14" s="8" t="s">
        <v>241</v>
      </c>
      <c r="T14" s="8" t="s">
        <v>47</v>
      </c>
      <c r="U14" s="12">
        <v>5000</v>
      </c>
      <c r="V14" s="12">
        <v>200</v>
      </c>
      <c r="W14" s="12"/>
      <c r="X14" s="12">
        <v>10000</v>
      </c>
      <c r="Y14" s="8" t="s">
        <v>241</v>
      </c>
      <c r="Z14" s="8" t="s">
        <v>47</v>
      </c>
      <c r="AA14" s="9">
        <v>5000</v>
      </c>
      <c r="AB14" s="9">
        <v>200</v>
      </c>
      <c r="AC14" s="18"/>
      <c r="AD14" s="18"/>
      <c r="AE14" s="14" t="s">
        <v>53</v>
      </c>
      <c r="AF14" s="14" t="s">
        <v>28</v>
      </c>
      <c r="AG14" s="12">
        <v>5000</v>
      </c>
      <c r="AH14" s="12">
        <v>200</v>
      </c>
      <c r="AI14" s="12"/>
      <c r="AJ14" s="12"/>
      <c r="AK14" s="8" t="s">
        <v>179</v>
      </c>
      <c r="AL14" s="8" t="s">
        <v>57</v>
      </c>
      <c r="AM14" s="12">
        <v>5000</v>
      </c>
      <c r="AN14" s="12">
        <v>200</v>
      </c>
      <c r="AO14" s="12"/>
      <c r="AP14" s="12">
        <v>10000</v>
      </c>
      <c r="AQ14" s="8" t="s">
        <v>30</v>
      </c>
      <c r="AR14" s="8" t="s">
        <v>28</v>
      </c>
      <c r="AS14" s="12">
        <v>5000</v>
      </c>
      <c r="AT14" s="12">
        <v>200</v>
      </c>
      <c r="AU14" s="12"/>
      <c r="AV14" s="12"/>
      <c r="AW14" s="8" t="s">
        <v>19</v>
      </c>
      <c r="AX14" s="8" t="s">
        <v>28</v>
      </c>
      <c r="AY14" s="12">
        <v>5000</v>
      </c>
      <c r="AZ14" s="12">
        <v>200</v>
      </c>
      <c r="BA14" s="12"/>
      <c r="BB14" s="12"/>
      <c r="BC14" s="8" t="s">
        <v>17</v>
      </c>
      <c r="BD14" s="8" t="s">
        <v>52</v>
      </c>
      <c r="BE14" s="9">
        <v>5000</v>
      </c>
      <c r="BF14" s="9">
        <v>200</v>
      </c>
      <c r="BG14" s="9"/>
      <c r="BH14" s="9">
        <v>10000</v>
      </c>
      <c r="BI14" s="8" t="s">
        <v>69</v>
      </c>
      <c r="BJ14" s="8" t="s">
        <v>52</v>
      </c>
      <c r="BK14" s="12"/>
      <c r="BL14" s="12"/>
      <c r="BM14" s="12"/>
      <c r="BN14" s="12"/>
      <c r="BO14" s="8"/>
      <c r="BP14" s="8"/>
      <c r="BQ14" s="8"/>
      <c r="BR14" s="8"/>
      <c r="BS14" s="9">
        <f t="shared" si="1"/>
        <v>121800</v>
      </c>
    </row>
    <row r="15" spans="1:71" ht="15" customHeight="1">
      <c r="A15" s="8">
        <v>14</v>
      </c>
      <c r="B15" s="53" t="s">
        <v>344</v>
      </c>
      <c r="C15" s="19" t="s">
        <v>263</v>
      </c>
      <c r="D15" s="23" t="s">
        <v>265</v>
      </c>
      <c r="E15" s="29" t="s">
        <v>264</v>
      </c>
      <c r="F15" s="25">
        <v>251914005883</v>
      </c>
      <c r="G15" s="44" t="str">
        <f t="shared" si="0"/>
        <v>BM 0014b@gmail.com</v>
      </c>
      <c r="H15" s="12">
        <v>40000</v>
      </c>
      <c r="I15" s="12">
        <v>5000</v>
      </c>
      <c r="J15" s="12">
        <v>200</v>
      </c>
      <c r="K15" s="12"/>
      <c r="L15" s="12"/>
      <c r="M15" s="8" t="s">
        <v>43</v>
      </c>
      <c r="N15" s="8" t="s">
        <v>77</v>
      </c>
      <c r="O15" s="12">
        <v>5000</v>
      </c>
      <c r="P15" s="12">
        <v>200</v>
      </c>
      <c r="Q15" s="12"/>
      <c r="R15" s="12"/>
      <c r="S15" s="8" t="s">
        <v>43</v>
      </c>
      <c r="T15" s="8" t="s">
        <v>77</v>
      </c>
      <c r="U15" s="12">
        <v>5000</v>
      </c>
      <c r="V15" s="12">
        <v>200</v>
      </c>
      <c r="W15" s="12">
        <v>700</v>
      </c>
      <c r="X15" s="12">
        <v>10000</v>
      </c>
      <c r="Y15" s="8" t="s">
        <v>262</v>
      </c>
      <c r="Z15" s="8" t="s">
        <v>3</v>
      </c>
      <c r="AA15" s="9">
        <v>5000</v>
      </c>
      <c r="AB15" s="9">
        <v>200</v>
      </c>
      <c r="AC15" s="9"/>
      <c r="AD15" s="9"/>
      <c r="AE15" s="8" t="s">
        <v>261</v>
      </c>
      <c r="AF15" s="8" t="s">
        <v>3</v>
      </c>
      <c r="AG15" s="12">
        <v>5000</v>
      </c>
      <c r="AH15" s="12">
        <v>200</v>
      </c>
      <c r="AI15" s="12"/>
      <c r="AJ15" s="12"/>
      <c r="AK15" s="8" t="s">
        <v>40</v>
      </c>
      <c r="AL15" s="8" t="s">
        <v>3</v>
      </c>
      <c r="AM15" s="12">
        <v>5000</v>
      </c>
      <c r="AN15" s="12">
        <v>200</v>
      </c>
      <c r="AO15" s="12"/>
      <c r="AP15" s="12">
        <v>10000</v>
      </c>
      <c r="AQ15" s="8" t="s">
        <v>260</v>
      </c>
      <c r="AR15" s="8" t="s">
        <v>3</v>
      </c>
      <c r="AS15" s="12">
        <v>5000</v>
      </c>
      <c r="AT15" s="12">
        <v>200</v>
      </c>
      <c r="AU15" s="12"/>
      <c r="AV15" s="12"/>
      <c r="AW15" s="8" t="s">
        <v>23</v>
      </c>
      <c r="AX15" s="8" t="s">
        <v>3</v>
      </c>
      <c r="AY15" s="11">
        <v>5000</v>
      </c>
      <c r="AZ15" s="11">
        <v>200</v>
      </c>
      <c r="BA15" s="9"/>
      <c r="BB15" s="9"/>
      <c r="BC15" s="8" t="s">
        <v>20</v>
      </c>
      <c r="BD15" s="8" t="s">
        <v>13</v>
      </c>
      <c r="BE15" s="9">
        <v>5000</v>
      </c>
      <c r="BF15" s="9">
        <v>200</v>
      </c>
      <c r="BG15" s="9"/>
      <c r="BH15" s="9"/>
      <c r="BI15" s="8" t="s">
        <v>6</v>
      </c>
      <c r="BJ15" s="8" t="s">
        <v>13</v>
      </c>
      <c r="BK15" s="12"/>
      <c r="BL15" s="12"/>
      <c r="BM15" s="12"/>
      <c r="BN15" s="12"/>
      <c r="BO15" s="8"/>
      <c r="BP15" s="8"/>
      <c r="BQ15" s="8"/>
      <c r="BR15" s="8"/>
      <c r="BS15" s="9">
        <f t="shared" si="1"/>
        <v>107500</v>
      </c>
    </row>
    <row r="16" spans="1:71" ht="15" customHeight="1">
      <c r="A16" s="8">
        <v>15</v>
      </c>
      <c r="B16" s="53" t="s">
        <v>344</v>
      </c>
      <c r="C16" s="19" t="s">
        <v>257</v>
      </c>
      <c r="D16" s="15" t="s">
        <v>259</v>
      </c>
      <c r="E16" s="23" t="s">
        <v>258</v>
      </c>
      <c r="F16" s="20">
        <v>251948470030</v>
      </c>
      <c r="G16" s="44" t="str">
        <f t="shared" si="0"/>
        <v>BM 0015b@gmail.com</v>
      </c>
      <c r="H16" s="12">
        <v>40000</v>
      </c>
      <c r="I16" s="12">
        <v>5000</v>
      </c>
      <c r="J16" s="12">
        <v>200</v>
      </c>
      <c r="K16" s="12">
        <v>5000</v>
      </c>
      <c r="L16" s="12"/>
      <c r="M16" s="8" t="s">
        <v>252</v>
      </c>
      <c r="N16" s="8" t="s">
        <v>5</v>
      </c>
      <c r="O16" s="12">
        <v>5000</v>
      </c>
      <c r="P16" s="12">
        <v>200</v>
      </c>
      <c r="Q16" s="12"/>
      <c r="R16" s="12"/>
      <c r="S16" s="8" t="s">
        <v>252</v>
      </c>
      <c r="T16" s="8" t="s">
        <v>5</v>
      </c>
      <c r="U16" s="12">
        <v>5000</v>
      </c>
      <c r="V16" s="12">
        <v>200</v>
      </c>
      <c r="W16" s="12"/>
      <c r="X16" s="12">
        <v>10000</v>
      </c>
      <c r="Y16" s="8" t="s">
        <v>252</v>
      </c>
      <c r="Z16" s="8" t="s">
        <v>5</v>
      </c>
      <c r="AA16" s="9">
        <v>5000</v>
      </c>
      <c r="AB16" s="9">
        <v>200</v>
      </c>
      <c r="AC16" s="9"/>
      <c r="AD16" s="9"/>
      <c r="AE16" s="8" t="s">
        <v>102</v>
      </c>
      <c r="AF16" s="8" t="s">
        <v>3</v>
      </c>
      <c r="AG16" s="12">
        <v>5000</v>
      </c>
      <c r="AH16" s="12">
        <v>200</v>
      </c>
      <c r="AI16" s="12"/>
      <c r="AJ16" s="12"/>
      <c r="AK16" s="8" t="s">
        <v>179</v>
      </c>
      <c r="AL16" s="8" t="s">
        <v>77</v>
      </c>
      <c r="AM16" s="12">
        <v>5000</v>
      </c>
      <c r="AN16" s="12">
        <v>200</v>
      </c>
      <c r="AO16" s="12"/>
      <c r="AP16" s="12">
        <v>10000</v>
      </c>
      <c r="AQ16" s="8" t="s">
        <v>144</v>
      </c>
      <c r="AR16" s="8" t="s">
        <v>70</v>
      </c>
      <c r="AS16" s="12">
        <v>5000</v>
      </c>
      <c r="AT16" s="12">
        <v>200</v>
      </c>
      <c r="AU16" s="12"/>
      <c r="AV16" s="12"/>
      <c r="AW16" s="8" t="s">
        <v>26</v>
      </c>
      <c r="AX16" s="8" t="s">
        <v>3</v>
      </c>
      <c r="AY16" s="12">
        <v>5000</v>
      </c>
      <c r="AZ16" s="12">
        <v>200</v>
      </c>
      <c r="BC16" s="1" t="s">
        <v>16</v>
      </c>
      <c r="BD16" s="1" t="s">
        <v>13</v>
      </c>
      <c r="BE16" s="9">
        <v>5000</v>
      </c>
      <c r="BF16" s="9">
        <v>200</v>
      </c>
      <c r="BG16" s="9"/>
      <c r="BH16" s="9">
        <v>10000</v>
      </c>
      <c r="BI16" s="8" t="s">
        <v>1</v>
      </c>
      <c r="BJ16" s="8" t="s">
        <v>256</v>
      </c>
      <c r="BK16" s="12"/>
      <c r="BL16" s="12"/>
      <c r="BM16" s="12"/>
      <c r="BN16" s="12"/>
      <c r="BO16" s="8"/>
      <c r="BP16" s="8"/>
      <c r="BQ16" s="8"/>
      <c r="BR16" s="8"/>
      <c r="BS16" s="9">
        <f t="shared" si="1"/>
        <v>121800</v>
      </c>
    </row>
    <row r="17" spans="1:71" ht="15" customHeight="1">
      <c r="A17" s="8">
        <v>16</v>
      </c>
      <c r="B17" s="53" t="s">
        <v>344</v>
      </c>
      <c r="C17" s="19" t="s">
        <v>253</v>
      </c>
      <c r="D17" s="15" t="s">
        <v>255</v>
      </c>
      <c r="E17" s="23" t="s">
        <v>254</v>
      </c>
      <c r="F17" s="20">
        <v>251939036415</v>
      </c>
      <c r="G17" s="44" t="str">
        <f t="shared" si="0"/>
        <v>BM 0016b@gmail.com</v>
      </c>
      <c r="H17" s="12">
        <v>40000</v>
      </c>
      <c r="I17" s="12">
        <v>5000</v>
      </c>
      <c r="J17" s="12">
        <v>200</v>
      </c>
      <c r="K17" s="12">
        <v>5000</v>
      </c>
      <c r="L17" s="12"/>
      <c r="M17" s="8" t="s">
        <v>252</v>
      </c>
      <c r="N17" s="8" t="s">
        <v>47</v>
      </c>
      <c r="O17" s="12">
        <v>5000</v>
      </c>
      <c r="P17" s="12">
        <v>200</v>
      </c>
      <c r="Q17" s="12"/>
      <c r="R17" s="12"/>
      <c r="S17" s="8" t="s">
        <v>252</v>
      </c>
      <c r="T17" s="8" t="s">
        <v>47</v>
      </c>
      <c r="U17" s="12">
        <v>5000</v>
      </c>
      <c r="V17" s="12">
        <v>200</v>
      </c>
      <c r="W17" s="12"/>
      <c r="X17" s="12">
        <v>10000</v>
      </c>
      <c r="Y17" s="8" t="s">
        <v>252</v>
      </c>
      <c r="Z17" s="8" t="s">
        <v>47</v>
      </c>
      <c r="AA17" s="9">
        <v>5000</v>
      </c>
      <c r="AB17" s="9">
        <v>200</v>
      </c>
      <c r="AC17" s="9"/>
      <c r="AD17" s="9"/>
      <c r="AE17" s="8" t="s">
        <v>71</v>
      </c>
      <c r="AF17" s="8" t="s">
        <v>70</v>
      </c>
      <c r="AG17" s="12">
        <v>5000</v>
      </c>
      <c r="AH17" s="12">
        <v>200</v>
      </c>
      <c r="AI17" s="12"/>
      <c r="AJ17" s="12"/>
      <c r="AK17" s="8" t="s">
        <v>71</v>
      </c>
      <c r="AL17" s="8" t="s">
        <v>70</v>
      </c>
      <c r="AM17" s="12">
        <v>5000</v>
      </c>
      <c r="AN17" s="12">
        <v>200</v>
      </c>
      <c r="AO17" s="12"/>
      <c r="AP17" s="12">
        <v>10000</v>
      </c>
      <c r="AQ17" s="8" t="s">
        <v>251</v>
      </c>
      <c r="AR17" s="8" t="s">
        <v>250</v>
      </c>
      <c r="AS17" s="11">
        <v>5000</v>
      </c>
      <c r="AT17" s="11">
        <v>200</v>
      </c>
      <c r="AU17" s="11"/>
      <c r="AV17" s="11"/>
      <c r="AW17" s="10" t="s">
        <v>249</v>
      </c>
      <c r="AX17" s="10" t="s">
        <v>248</v>
      </c>
      <c r="AY17" s="12"/>
      <c r="AZ17" s="12"/>
      <c r="BA17" s="12"/>
      <c r="BB17" s="12"/>
      <c r="BC17" s="8"/>
      <c r="BD17" s="8"/>
      <c r="BE17" s="9"/>
      <c r="BF17" s="9"/>
      <c r="BG17" s="9"/>
      <c r="BH17" s="9">
        <v>10000</v>
      </c>
      <c r="BI17" s="8" t="s">
        <v>1</v>
      </c>
      <c r="BJ17" s="8" t="s">
        <v>52</v>
      </c>
      <c r="BK17" s="12"/>
      <c r="BL17" s="12"/>
      <c r="BM17" s="12"/>
      <c r="BN17" s="12"/>
      <c r="BO17" s="8"/>
      <c r="BP17" s="8"/>
      <c r="BQ17" s="8"/>
      <c r="BR17" s="8"/>
      <c r="BS17" s="9">
        <f t="shared" si="1"/>
        <v>111400</v>
      </c>
    </row>
    <row r="18" spans="1:71" ht="15" customHeight="1">
      <c r="A18" s="8">
        <v>17</v>
      </c>
      <c r="B18" s="53" t="s">
        <v>344</v>
      </c>
      <c r="C18" s="19" t="s">
        <v>245</v>
      </c>
      <c r="D18" s="23" t="s">
        <v>247</v>
      </c>
      <c r="E18" s="23" t="s">
        <v>246</v>
      </c>
      <c r="F18" s="31">
        <v>251914800649</v>
      </c>
      <c r="G18" s="44" t="str">
        <f t="shared" si="0"/>
        <v>BM 0017b@gmail.com</v>
      </c>
      <c r="H18" s="12">
        <v>40000</v>
      </c>
      <c r="I18" s="12">
        <v>5000</v>
      </c>
      <c r="J18" s="12">
        <v>200</v>
      </c>
      <c r="K18" s="12"/>
      <c r="L18" s="12"/>
      <c r="M18" s="8" t="s">
        <v>170</v>
      </c>
      <c r="N18" s="8" t="s">
        <v>70</v>
      </c>
      <c r="O18" s="12">
        <v>5000</v>
      </c>
      <c r="P18" s="12">
        <v>200</v>
      </c>
      <c r="Q18" s="12"/>
      <c r="R18" s="12"/>
      <c r="S18" s="8" t="s">
        <v>170</v>
      </c>
      <c r="T18" s="8" t="s">
        <v>70</v>
      </c>
      <c r="U18" s="17">
        <v>5000</v>
      </c>
      <c r="V18" s="17">
        <v>200</v>
      </c>
      <c r="W18" s="17"/>
      <c r="X18" s="17">
        <v>10000</v>
      </c>
      <c r="Y18" s="14" t="s">
        <v>46</v>
      </c>
      <c r="Z18" s="14" t="s">
        <v>77</v>
      </c>
      <c r="AA18" s="9">
        <v>5000</v>
      </c>
      <c r="AB18" s="9">
        <v>200</v>
      </c>
      <c r="AC18" s="9"/>
      <c r="AD18" s="9"/>
      <c r="AE18" s="8" t="s">
        <v>169</v>
      </c>
      <c r="AF18" s="8" t="s">
        <v>70</v>
      </c>
      <c r="AG18" s="12">
        <v>5000</v>
      </c>
      <c r="AH18" s="12">
        <v>200</v>
      </c>
      <c r="AI18" s="17"/>
      <c r="AJ18" s="17"/>
      <c r="AK18" s="8" t="s">
        <v>168</v>
      </c>
      <c r="AL18" s="8" t="s">
        <v>70</v>
      </c>
      <c r="AM18" s="12">
        <v>5000</v>
      </c>
      <c r="AN18" s="12">
        <v>200</v>
      </c>
      <c r="AO18" s="17"/>
      <c r="AP18" s="17">
        <v>10000</v>
      </c>
      <c r="AQ18" s="14" t="s">
        <v>167</v>
      </c>
      <c r="AR18" s="14" t="s">
        <v>3</v>
      </c>
      <c r="AS18" s="12">
        <v>5000</v>
      </c>
      <c r="AT18" s="12">
        <v>200</v>
      </c>
      <c r="AU18" s="12"/>
      <c r="AV18" s="12"/>
      <c r="AW18" s="8" t="s">
        <v>166</v>
      </c>
      <c r="AX18" s="8" t="s">
        <v>3</v>
      </c>
      <c r="AY18" s="12">
        <v>5000</v>
      </c>
      <c r="AZ18" s="12">
        <v>200</v>
      </c>
      <c r="BA18" s="12"/>
      <c r="BB18" s="12"/>
      <c r="BC18" s="8" t="s">
        <v>18</v>
      </c>
      <c r="BD18" s="8" t="s">
        <v>13</v>
      </c>
      <c r="BE18" s="9">
        <v>5000</v>
      </c>
      <c r="BF18" s="9">
        <v>200</v>
      </c>
      <c r="BG18" s="9"/>
      <c r="BH18" s="9">
        <v>10000</v>
      </c>
      <c r="BI18" s="8" t="s">
        <v>8</v>
      </c>
      <c r="BJ18" s="8" t="s">
        <v>13</v>
      </c>
      <c r="BK18" s="12"/>
      <c r="BL18" s="12"/>
      <c r="BM18" s="12"/>
      <c r="BN18" s="12"/>
      <c r="BO18" s="8"/>
      <c r="BP18" s="8"/>
      <c r="BQ18" s="8"/>
      <c r="BR18" s="8"/>
      <c r="BS18" s="9">
        <f t="shared" si="1"/>
        <v>116800</v>
      </c>
    </row>
    <row r="19" spans="1:71" s="16" customFormat="1" ht="15" customHeight="1">
      <c r="A19" s="8">
        <v>18</v>
      </c>
      <c r="B19" s="53" t="s">
        <v>344</v>
      </c>
      <c r="C19" s="19" t="s">
        <v>242</v>
      </c>
      <c r="D19" s="23" t="s">
        <v>244</v>
      </c>
      <c r="E19" s="23" t="s">
        <v>243</v>
      </c>
      <c r="F19" s="25">
        <v>251933086558</v>
      </c>
      <c r="G19" s="44" t="str">
        <f t="shared" si="0"/>
        <v>BM 0018b@gmail.com</v>
      </c>
      <c r="H19" s="12">
        <v>40000</v>
      </c>
      <c r="I19" s="12">
        <v>5000</v>
      </c>
      <c r="J19" s="12">
        <v>200</v>
      </c>
      <c r="K19" s="12"/>
      <c r="L19" s="12"/>
      <c r="M19" s="22">
        <v>45238</v>
      </c>
      <c r="N19" s="8" t="s">
        <v>47</v>
      </c>
      <c r="O19" s="12">
        <v>5000</v>
      </c>
      <c r="P19" s="12">
        <v>200</v>
      </c>
      <c r="Q19" s="12"/>
      <c r="R19" s="12"/>
      <c r="S19" s="22">
        <v>45238</v>
      </c>
      <c r="T19" s="8" t="s">
        <v>47</v>
      </c>
      <c r="U19" s="12">
        <v>5000</v>
      </c>
      <c r="V19" s="12">
        <v>200</v>
      </c>
      <c r="W19" s="12"/>
      <c r="X19" s="12">
        <v>10000</v>
      </c>
      <c r="Y19" s="8" t="s">
        <v>241</v>
      </c>
      <c r="Z19" s="8" t="s">
        <v>47</v>
      </c>
      <c r="AA19" s="9">
        <v>5000</v>
      </c>
      <c r="AB19" s="9">
        <v>200</v>
      </c>
      <c r="AC19" s="9"/>
      <c r="AD19" s="9"/>
      <c r="AE19" s="8" t="s">
        <v>36</v>
      </c>
      <c r="AF19" s="8" t="s">
        <v>28</v>
      </c>
      <c r="AG19" s="12">
        <v>5000</v>
      </c>
      <c r="AH19" s="12">
        <v>200</v>
      </c>
      <c r="AI19" s="12"/>
      <c r="AJ19" s="12"/>
      <c r="AK19" s="8" t="s">
        <v>82</v>
      </c>
      <c r="AL19" s="8" t="s">
        <v>57</v>
      </c>
      <c r="AM19" s="12">
        <v>5000</v>
      </c>
      <c r="AN19" s="12">
        <v>200</v>
      </c>
      <c r="AO19" s="12"/>
      <c r="AP19" s="12">
        <v>10000</v>
      </c>
      <c r="AQ19" s="8" t="s">
        <v>30</v>
      </c>
      <c r="AR19" s="8" t="s">
        <v>28</v>
      </c>
      <c r="AS19" s="12">
        <v>5000</v>
      </c>
      <c r="AT19" s="12">
        <v>200</v>
      </c>
      <c r="AU19" s="12"/>
      <c r="AV19" s="12"/>
      <c r="AW19" s="8" t="s">
        <v>26</v>
      </c>
      <c r="AX19" s="8" t="s">
        <v>28</v>
      </c>
      <c r="AY19" s="12">
        <v>5000</v>
      </c>
      <c r="AZ19" s="12">
        <v>200</v>
      </c>
      <c r="BA19" s="12"/>
      <c r="BB19" s="12"/>
      <c r="BC19" s="8" t="s">
        <v>16</v>
      </c>
      <c r="BD19" s="8" t="s">
        <v>28</v>
      </c>
      <c r="BE19" s="11">
        <v>5000</v>
      </c>
      <c r="BF19" s="11">
        <v>200</v>
      </c>
      <c r="BG19" s="11"/>
      <c r="BH19" s="11">
        <v>10000</v>
      </c>
      <c r="BI19" s="10" t="s">
        <v>6</v>
      </c>
      <c r="BJ19" s="10" t="s">
        <v>22</v>
      </c>
      <c r="BK19" s="12"/>
      <c r="BL19" s="12"/>
      <c r="BM19" s="12"/>
      <c r="BN19" s="12"/>
      <c r="BO19" s="8"/>
      <c r="BP19" s="8"/>
      <c r="BQ19" s="8"/>
      <c r="BR19" s="8"/>
      <c r="BS19" s="9">
        <f t="shared" si="1"/>
        <v>116800</v>
      </c>
    </row>
    <row r="20" spans="1:71" ht="15" customHeight="1">
      <c r="A20" s="8">
        <v>19</v>
      </c>
      <c r="B20" s="53" t="s">
        <v>344</v>
      </c>
      <c r="C20" s="19" t="s">
        <v>238</v>
      </c>
      <c r="D20" s="15" t="s">
        <v>240</v>
      </c>
      <c r="E20" s="23" t="s">
        <v>239</v>
      </c>
      <c r="F20" s="20">
        <v>251914797294</v>
      </c>
      <c r="G20" s="44" t="str">
        <f t="shared" si="0"/>
        <v>BM 0019b@gmail.com</v>
      </c>
      <c r="H20" s="12">
        <v>40000</v>
      </c>
      <c r="I20" s="12">
        <v>5000</v>
      </c>
      <c r="J20" s="12">
        <v>200</v>
      </c>
      <c r="K20" s="12"/>
      <c r="L20" s="12"/>
      <c r="M20" s="8" t="s">
        <v>170</v>
      </c>
      <c r="N20" s="8" t="s">
        <v>70</v>
      </c>
      <c r="O20" s="12">
        <v>5000</v>
      </c>
      <c r="P20" s="12">
        <v>200</v>
      </c>
      <c r="Q20" s="12"/>
      <c r="R20" s="12"/>
      <c r="S20" s="8" t="s">
        <v>170</v>
      </c>
      <c r="T20" s="8" t="s">
        <v>70</v>
      </c>
      <c r="U20" s="12">
        <v>5000</v>
      </c>
      <c r="V20" s="12">
        <v>200</v>
      </c>
      <c r="W20" s="12"/>
      <c r="X20" s="12">
        <v>10000</v>
      </c>
      <c r="Y20" s="8" t="s">
        <v>44</v>
      </c>
      <c r="Z20" s="8" t="s">
        <v>77</v>
      </c>
      <c r="AA20" s="9">
        <v>5000</v>
      </c>
      <c r="AB20" s="9">
        <v>200</v>
      </c>
      <c r="AC20" s="9"/>
      <c r="AD20" s="9"/>
      <c r="AE20" s="8" t="s">
        <v>36</v>
      </c>
      <c r="AF20" s="8" t="s">
        <v>3</v>
      </c>
      <c r="AG20" s="12">
        <v>5000</v>
      </c>
      <c r="AH20" s="12">
        <v>200</v>
      </c>
      <c r="AI20" s="12"/>
      <c r="AJ20" s="12"/>
      <c r="AK20" s="8" t="s">
        <v>133</v>
      </c>
      <c r="AL20" s="8" t="s">
        <v>3</v>
      </c>
      <c r="AM20" s="12">
        <v>5000</v>
      </c>
      <c r="AN20" s="12">
        <v>200</v>
      </c>
      <c r="AO20" s="12"/>
      <c r="AP20" s="12">
        <v>10000</v>
      </c>
      <c r="AQ20" s="8" t="s">
        <v>32</v>
      </c>
      <c r="AR20" s="8" t="s">
        <v>3</v>
      </c>
      <c r="AS20" s="38">
        <v>5000</v>
      </c>
      <c r="AT20" s="38">
        <v>200</v>
      </c>
      <c r="AU20" s="12"/>
      <c r="AV20" s="12"/>
      <c r="AW20" s="8" t="s">
        <v>25</v>
      </c>
      <c r="AX20" s="8" t="s">
        <v>3</v>
      </c>
      <c r="AY20" s="9">
        <v>5000</v>
      </c>
      <c r="AZ20" s="9">
        <v>200</v>
      </c>
      <c r="BA20" s="9"/>
      <c r="BB20" s="9"/>
      <c r="BC20" s="8" t="s">
        <v>143</v>
      </c>
      <c r="BD20" s="8" t="s">
        <v>3</v>
      </c>
      <c r="BE20" s="9">
        <v>5000</v>
      </c>
      <c r="BF20" s="9">
        <v>200</v>
      </c>
      <c r="BG20" s="9"/>
      <c r="BH20" s="9">
        <v>10000</v>
      </c>
      <c r="BI20" s="8" t="s">
        <v>1</v>
      </c>
      <c r="BJ20" s="8" t="s">
        <v>13</v>
      </c>
      <c r="BK20" s="12"/>
      <c r="BL20" s="12"/>
      <c r="BM20" s="12"/>
      <c r="BN20" s="12"/>
      <c r="BO20" s="8"/>
      <c r="BP20" s="8"/>
      <c r="BQ20" s="8"/>
      <c r="BR20" s="8"/>
      <c r="BS20" s="9">
        <f t="shared" si="1"/>
        <v>116800</v>
      </c>
    </row>
    <row r="21" spans="1:71" ht="15" customHeight="1">
      <c r="A21" s="8">
        <v>20</v>
      </c>
      <c r="B21" s="53" t="s">
        <v>344</v>
      </c>
      <c r="C21" s="19" t="s">
        <v>235</v>
      </c>
      <c r="D21" s="23" t="s">
        <v>237</v>
      </c>
      <c r="E21" s="29" t="s">
        <v>236</v>
      </c>
      <c r="F21" s="25">
        <v>251948452203</v>
      </c>
      <c r="G21" s="44" t="str">
        <f t="shared" si="0"/>
        <v>BM 0020b@gmail.com</v>
      </c>
      <c r="H21" s="12">
        <v>40000</v>
      </c>
      <c r="I21" s="12">
        <v>5000</v>
      </c>
      <c r="J21" s="12">
        <v>200</v>
      </c>
      <c r="K21" s="12"/>
      <c r="L21" s="12"/>
      <c r="M21" s="22">
        <v>45222</v>
      </c>
      <c r="N21" s="8" t="s">
        <v>47</v>
      </c>
      <c r="O21" s="12">
        <v>5000</v>
      </c>
      <c r="P21" s="12">
        <v>200</v>
      </c>
      <c r="Q21" s="12"/>
      <c r="R21" s="12"/>
      <c r="S21" s="22">
        <v>45222</v>
      </c>
      <c r="T21" s="8" t="s">
        <v>47</v>
      </c>
      <c r="U21" s="12">
        <v>5000</v>
      </c>
      <c r="V21" s="12">
        <v>200</v>
      </c>
      <c r="W21" s="12"/>
      <c r="X21" s="12">
        <v>10000</v>
      </c>
      <c r="Y21" s="8" t="s">
        <v>234</v>
      </c>
      <c r="Z21" s="8" t="s">
        <v>47</v>
      </c>
      <c r="AA21" s="9">
        <v>5000</v>
      </c>
      <c r="AB21" s="9">
        <v>200</v>
      </c>
      <c r="AC21" s="18"/>
      <c r="AD21" s="18"/>
      <c r="AE21" s="14" t="s">
        <v>53</v>
      </c>
      <c r="AF21" s="14" t="s">
        <v>28</v>
      </c>
      <c r="AG21" s="12">
        <v>5000</v>
      </c>
      <c r="AH21" s="12">
        <v>200</v>
      </c>
      <c r="AI21" s="12">
        <v>250</v>
      </c>
      <c r="AJ21" s="12"/>
      <c r="AK21" s="8" t="s">
        <v>233</v>
      </c>
      <c r="AL21" s="8" t="s">
        <v>47</v>
      </c>
      <c r="AM21" s="12"/>
      <c r="AN21" s="12"/>
      <c r="AO21" s="12"/>
      <c r="AP21" s="12"/>
      <c r="AQ21" s="8"/>
      <c r="AR21" s="8"/>
      <c r="AS21" s="12"/>
      <c r="AT21" s="12"/>
      <c r="AU21" s="12"/>
      <c r="AV21" s="12"/>
      <c r="AW21" s="8"/>
      <c r="AX21" s="8"/>
      <c r="AY21" s="12"/>
      <c r="AZ21" s="12"/>
      <c r="BA21" s="12"/>
      <c r="BB21" s="12"/>
      <c r="BC21" s="8"/>
      <c r="BD21" s="8"/>
      <c r="BE21" s="9"/>
      <c r="BF21" s="9"/>
      <c r="BG21" s="9"/>
      <c r="BH21" s="9"/>
      <c r="BI21" s="8"/>
      <c r="BJ21" s="8"/>
      <c r="BK21" s="12"/>
      <c r="BL21" s="12"/>
      <c r="BM21" s="12"/>
      <c r="BN21" s="12"/>
      <c r="BO21" s="8"/>
      <c r="BP21" s="8"/>
      <c r="BQ21" s="8"/>
      <c r="BR21" s="8"/>
      <c r="BS21" s="9">
        <f t="shared" si="1"/>
        <v>76250</v>
      </c>
    </row>
    <row r="22" spans="1:71" ht="15" customHeight="1">
      <c r="A22" s="8">
        <v>21</v>
      </c>
      <c r="B22" s="53" t="s">
        <v>344</v>
      </c>
      <c r="C22" s="19" t="s">
        <v>230</v>
      </c>
      <c r="D22" s="23" t="s">
        <v>232</v>
      </c>
      <c r="E22" s="23" t="s">
        <v>231</v>
      </c>
      <c r="F22" s="37">
        <v>251914819670</v>
      </c>
      <c r="G22" s="44" t="str">
        <f t="shared" si="0"/>
        <v>BM 0021b@gmail.com</v>
      </c>
      <c r="H22" s="12">
        <v>40000</v>
      </c>
      <c r="I22" s="12">
        <v>5000</v>
      </c>
      <c r="J22" s="12">
        <v>200</v>
      </c>
      <c r="K22" s="12"/>
      <c r="L22" s="12"/>
      <c r="M22" s="8" t="s">
        <v>229</v>
      </c>
      <c r="N22" s="8" t="s">
        <v>0</v>
      </c>
      <c r="O22" s="12">
        <v>5000</v>
      </c>
      <c r="P22" s="12">
        <v>200</v>
      </c>
      <c r="Q22" s="12"/>
      <c r="R22" s="12"/>
      <c r="S22" s="8" t="s">
        <v>229</v>
      </c>
      <c r="T22" s="8" t="s">
        <v>0</v>
      </c>
      <c r="U22" s="12">
        <v>5000</v>
      </c>
      <c r="V22" s="12">
        <v>200</v>
      </c>
      <c r="W22" s="12"/>
      <c r="X22" s="12">
        <v>10000</v>
      </c>
      <c r="Y22" s="8" t="s">
        <v>228</v>
      </c>
      <c r="Z22" s="8" t="s">
        <v>0</v>
      </c>
      <c r="AA22" s="9">
        <v>5000</v>
      </c>
      <c r="AB22" s="9">
        <v>200</v>
      </c>
      <c r="AC22" s="9"/>
      <c r="AD22" s="9"/>
      <c r="AE22" s="8" t="s">
        <v>227</v>
      </c>
      <c r="AF22" s="8" t="s">
        <v>0</v>
      </c>
      <c r="AG22" s="12">
        <v>5000</v>
      </c>
      <c r="AH22" s="12">
        <v>400</v>
      </c>
      <c r="AI22" s="12"/>
      <c r="AJ22" s="12"/>
      <c r="AK22" s="8" t="s">
        <v>226</v>
      </c>
      <c r="AL22" s="8" t="s">
        <v>0</v>
      </c>
      <c r="AM22" s="12">
        <v>5000</v>
      </c>
      <c r="AN22" s="12">
        <v>200</v>
      </c>
      <c r="AO22" s="12">
        <v>1500</v>
      </c>
      <c r="AP22" s="12">
        <v>10000</v>
      </c>
      <c r="AQ22" s="8" t="s">
        <v>2</v>
      </c>
      <c r="AR22" s="8" t="s">
        <v>9</v>
      </c>
      <c r="AS22" s="12">
        <v>5000</v>
      </c>
      <c r="AT22" s="12">
        <v>200</v>
      </c>
      <c r="AU22" s="12">
        <v>500</v>
      </c>
      <c r="AV22" s="12"/>
      <c r="AW22" s="8" t="s">
        <v>2</v>
      </c>
      <c r="AX22" s="8" t="s">
        <v>9</v>
      </c>
      <c r="AY22" s="12">
        <v>5000</v>
      </c>
      <c r="AZ22" s="12">
        <v>200</v>
      </c>
      <c r="BA22" s="12">
        <v>500</v>
      </c>
      <c r="BB22" s="12"/>
      <c r="BC22" s="8" t="s">
        <v>2</v>
      </c>
      <c r="BD22" s="8" t="s">
        <v>9</v>
      </c>
      <c r="BE22" s="12">
        <v>5000</v>
      </c>
      <c r="BF22" s="12"/>
      <c r="BG22" s="12"/>
      <c r="BH22" s="12">
        <v>10000</v>
      </c>
      <c r="BI22" s="8" t="s">
        <v>2</v>
      </c>
      <c r="BJ22" s="8" t="s">
        <v>9</v>
      </c>
      <c r="BK22" s="12"/>
      <c r="BL22" s="12"/>
      <c r="BM22" s="12"/>
      <c r="BN22" s="12"/>
      <c r="BO22" s="8"/>
      <c r="BP22" s="8"/>
      <c r="BQ22" s="8"/>
      <c r="BR22" s="8"/>
      <c r="BS22" s="9">
        <f t="shared" si="1"/>
        <v>119300</v>
      </c>
    </row>
    <row r="23" spans="1:71" ht="15" customHeight="1">
      <c r="A23" s="8">
        <v>22</v>
      </c>
      <c r="B23" s="53" t="s">
        <v>344</v>
      </c>
      <c r="C23" s="19" t="s">
        <v>223</v>
      </c>
      <c r="D23" s="13" t="s">
        <v>225</v>
      </c>
      <c r="E23" s="21" t="s">
        <v>224</v>
      </c>
      <c r="F23" s="20">
        <v>251914733014</v>
      </c>
      <c r="G23" s="44" t="str">
        <f t="shared" si="0"/>
        <v>BM 0022b@gmail.com</v>
      </c>
      <c r="H23" s="12">
        <v>40000</v>
      </c>
      <c r="I23" s="12">
        <v>5000</v>
      </c>
      <c r="J23" s="12">
        <v>200</v>
      </c>
      <c r="K23" s="12">
        <v>5000</v>
      </c>
      <c r="L23" s="12"/>
      <c r="M23" s="8" t="s">
        <v>145</v>
      </c>
      <c r="N23" s="8" t="s">
        <v>70</v>
      </c>
      <c r="O23" s="12">
        <v>5000</v>
      </c>
      <c r="P23" s="12">
        <v>200</v>
      </c>
      <c r="Q23" s="12"/>
      <c r="R23" s="12"/>
      <c r="S23" s="8" t="s">
        <v>145</v>
      </c>
      <c r="T23" s="8" t="s">
        <v>70</v>
      </c>
      <c r="U23" s="12">
        <v>5000</v>
      </c>
      <c r="V23" s="12">
        <v>200</v>
      </c>
      <c r="W23" s="12"/>
      <c r="X23" s="12">
        <v>10000</v>
      </c>
      <c r="Y23" s="8" t="s">
        <v>145</v>
      </c>
      <c r="Z23" s="8" t="s">
        <v>70</v>
      </c>
      <c r="AA23" s="9">
        <v>5000</v>
      </c>
      <c r="AB23" s="9"/>
      <c r="AC23" s="9"/>
      <c r="AD23" s="9"/>
      <c r="AE23" s="8" t="s">
        <v>36</v>
      </c>
      <c r="AF23" s="8" t="s">
        <v>3</v>
      </c>
      <c r="AG23" s="12">
        <v>5000</v>
      </c>
      <c r="AH23" s="12">
        <v>200</v>
      </c>
      <c r="AI23" s="12"/>
      <c r="AJ23" s="12"/>
      <c r="AK23" s="8" t="s">
        <v>217</v>
      </c>
      <c r="AL23" s="8" t="s">
        <v>3</v>
      </c>
      <c r="AM23" s="12">
        <v>5000</v>
      </c>
      <c r="AN23" s="12">
        <v>200</v>
      </c>
      <c r="AO23" s="12">
        <v>1000</v>
      </c>
      <c r="AP23" s="12">
        <v>10000</v>
      </c>
      <c r="AQ23" s="8" t="s">
        <v>222</v>
      </c>
      <c r="AR23" s="8" t="s">
        <v>3</v>
      </c>
      <c r="AS23" s="17">
        <v>5000</v>
      </c>
      <c r="AT23" s="17">
        <v>200</v>
      </c>
      <c r="AU23" s="12"/>
      <c r="AV23" s="12"/>
      <c r="AW23" s="8" t="s">
        <v>29</v>
      </c>
      <c r="AX23" s="8" t="s">
        <v>3</v>
      </c>
      <c r="AY23" s="12">
        <v>5000</v>
      </c>
      <c r="AZ23" s="12">
        <v>200</v>
      </c>
      <c r="BA23" s="12"/>
      <c r="BB23" s="12"/>
      <c r="BC23" s="8" t="s">
        <v>16</v>
      </c>
      <c r="BD23" s="8" t="s">
        <v>3</v>
      </c>
      <c r="BE23" s="9">
        <v>5000</v>
      </c>
      <c r="BF23" s="9">
        <v>200</v>
      </c>
      <c r="BG23" s="9"/>
      <c r="BH23" s="9">
        <v>10000</v>
      </c>
      <c r="BI23" s="8" t="s">
        <v>61</v>
      </c>
      <c r="BJ23" s="8" t="s">
        <v>13</v>
      </c>
      <c r="BK23" s="12"/>
      <c r="BL23" s="12"/>
      <c r="BM23" s="12"/>
      <c r="BN23" s="12"/>
      <c r="BO23" s="8"/>
      <c r="BP23" s="8"/>
      <c r="BQ23" s="8"/>
      <c r="BR23" s="8"/>
      <c r="BS23" s="9">
        <f t="shared" si="1"/>
        <v>122600</v>
      </c>
    </row>
    <row r="24" spans="1:71" ht="15" customHeight="1">
      <c r="A24" s="8">
        <v>23</v>
      </c>
      <c r="B24" s="53" t="s">
        <v>344</v>
      </c>
      <c r="C24" s="19" t="s">
        <v>219</v>
      </c>
      <c r="D24" s="23" t="s">
        <v>221</v>
      </c>
      <c r="E24" s="29" t="s">
        <v>220</v>
      </c>
      <c r="F24" s="25">
        <v>251932348939</v>
      </c>
      <c r="G24" s="44" t="str">
        <f t="shared" si="0"/>
        <v>BM 0023b@gmail.com</v>
      </c>
      <c r="H24" s="12">
        <v>40000</v>
      </c>
      <c r="I24" s="12">
        <v>5000</v>
      </c>
      <c r="J24" s="12">
        <v>200</v>
      </c>
      <c r="K24" s="12"/>
      <c r="L24" s="12"/>
      <c r="M24" s="8" t="s">
        <v>218</v>
      </c>
      <c r="N24" s="8" t="s">
        <v>70</v>
      </c>
      <c r="O24" s="12">
        <v>5000</v>
      </c>
      <c r="P24" s="12">
        <v>200</v>
      </c>
      <c r="Q24" s="12"/>
      <c r="R24" s="12"/>
      <c r="S24" s="8" t="s">
        <v>218</v>
      </c>
      <c r="T24" s="8" t="s">
        <v>70</v>
      </c>
      <c r="U24" s="12">
        <v>5000</v>
      </c>
      <c r="V24" s="12">
        <v>200</v>
      </c>
      <c r="W24" s="12">
        <v>800</v>
      </c>
      <c r="X24" s="12">
        <v>10000</v>
      </c>
      <c r="Y24" s="8" t="s">
        <v>37</v>
      </c>
      <c r="Z24" s="8" t="s">
        <v>3</v>
      </c>
      <c r="AA24" s="9">
        <v>5000</v>
      </c>
      <c r="AB24" s="9">
        <v>200</v>
      </c>
      <c r="AC24" s="9"/>
      <c r="AD24" s="9"/>
      <c r="AE24" s="8" t="s">
        <v>37</v>
      </c>
      <c r="AF24" s="8" t="s">
        <v>3</v>
      </c>
      <c r="AG24" s="12">
        <v>5000</v>
      </c>
      <c r="AH24" s="12">
        <v>200</v>
      </c>
      <c r="AI24" s="12"/>
      <c r="AJ24" s="12"/>
      <c r="AK24" s="8" t="s">
        <v>217</v>
      </c>
      <c r="AL24" s="8" t="s">
        <v>3</v>
      </c>
      <c r="AM24" s="12">
        <v>5000</v>
      </c>
      <c r="AN24" s="12">
        <v>200</v>
      </c>
      <c r="AO24" s="12">
        <v>600</v>
      </c>
      <c r="AP24" s="12">
        <v>10000</v>
      </c>
      <c r="AQ24" s="8" t="s">
        <v>26</v>
      </c>
      <c r="AR24" s="8" t="s">
        <v>3</v>
      </c>
      <c r="AS24" s="12">
        <v>5000</v>
      </c>
      <c r="AT24" s="12">
        <v>200</v>
      </c>
      <c r="AU24" s="12"/>
      <c r="AV24" s="12"/>
      <c r="AW24" s="8" t="s">
        <v>26</v>
      </c>
      <c r="AX24" s="8" t="s">
        <v>3</v>
      </c>
      <c r="AY24" s="12">
        <v>5000</v>
      </c>
      <c r="AZ24" s="12">
        <v>200</v>
      </c>
      <c r="BA24" s="12"/>
      <c r="BB24" s="12"/>
      <c r="BC24" s="8" t="s">
        <v>14</v>
      </c>
      <c r="BD24" s="8" t="s">
        <v>3</v>
      </c>
      <c r="BE24" s="9"/>
      <c r="BF24" s="9"/>
      <c r="BG24" s="9"/>
      <c r="BH24" s="9"/>
      <c r="BI24" s="8"/>
      <c r="BJ24" s="8"/>
      <c r="BK24" s="12"/>
      <c r="BL24" s="12"/>
      <c r="BM24" s="12"/>
      <c r="BN24" s="12"/>
      <c r="BO24" s="8"/>
      <c r="BP24" s="8"/>
      <c r="BQ24" s="8"/>
      <c r="BR24" s="8"/>
      <c r="BS24" s="9">
        <f t="shared" si="1"/>
        <v>103000</v>
      </c>
    </row>
    <row r="25" spans="1:71" ht="15" customHeight="1">
      <c r="A25" s="8">
        <v>24</v>
      </c>
      <c r="B25" s="53" t="s">
        <v>344</v>
      </c>
      <c r="C25" s="19" t="s">
        <v>214</v>
      </c>
      <c r="D25" s="13" t="s">
        <v>216</v>
      </c>
      <c r="E25" s="21" t="s">
        <v>215</v>
      </c>
      <c r="F25" s="20">
        <v>251909210021</v>
      </c>
      <c r="G25" s="44" t="str">
        <f t="shared" si="0"/>
        <v>BM 0024b@gmail.com</v>
      </c>
      <c r="H25" s="12">
        <v>40000</v>
      </c>
      <c r="I25" s="12">
        <v>5000</v>
      </c>
      <c r="J25" s="12">
        <v>200</v>
      </c>
      <c r="K25" s="12">
        <v>6500</v>
      </c>
      <c r="L25" s="12"/>
      <c r="M25" s="8" t="s">
        <v>37</v>
      </c>
      <c r="N25" s="8" t="s">
        <v>28</v>
      </c>
      <c r="O25" s="12">
        <v>5000</v>
      </c>
      <c r="P25" s="12">
        <v>200</v>
      </c>
      <c r="Q25" s="12"/>
      <c r="R25" s="12"/>
      <c r="S25" s="8" t="s">
        <v>37</v>
      </c>
      <c r="T25" s="8" t="s">
        <v>28</v>
      </c>
      <c r="U25" s="12">
        <v>5000</v>
      </c>
      <c r="V25" s="12">
        <v>200</v>
      </c>
      <c r="W25" s="12"/>
      <c r="X25" s="12">
        <v>10000</v>
      </c>
      <c r="Y25" s="8" t="s">
        <v>37</v>
      </c>
      <c r="Z25" s="8" t="s">
        <v>28</v>
      </c>
      <c r="AA25" s="9">
        <v>5000</v>
      </c>
      <c r="AB25" s="9">
        <v>200</v>
      </c>
      <c r="AC25" s="9"/>
      <c r="AD25" s="9"/>
      <c r="AE25" s="8" t="s">
        <v>37</v>
      </c>
      <c r="AF25" s="8" t="s">
        <v>28</v>
      </c>
      <c r="AG25" s="12">
        <v>5000</v>
      </c>
      <c r="AH25" s="12">
        <v>200</v>
      </c>
      <c r="AI25" s="12"/>
      <c r="AJ25" s="12"/>
      <c r="AK25" s="8" t="s">
        <v>179</v>
      </c>
      <c r="AL25" s="8" t="s">
        <v>57</v>
      </c>
      <c r="AM25" s="12">
        <v>5000</v>
      </c>
      <c r="AN25" s="12">
        <v>200</v>
      </c>
      <c r="AO25" s="12"/>
      <c r="AP25" s="12">
        <v>10000</v>
      </c>
      <c r="AQ25" s="8" t="s">
        <v>213</v>
      </c>
      <c r="AR25" s="8" t="s">
        <v>28</v>
      </c>
      <c r="AS25" s="12">
        <v>5000</v>
      </c>
      <c r="AT25" s="12">
        <v>200</v>
      </c>
      <c r="AU25" s="12"/>
      <c r="AV25" s="12"/>
      <c r="AW25" s="8" t="s">
        <v>26</v>
      </c>
      <c r="AX25" s="8" t="s">
        <v>28</v>
      </c>
      <c r="AY25" s="12">
        <v>5000</v>
      </c>
      <c r="AZ25" s="12">
        <v>200</v>
      </c>
      <c r="BA25" s="12"/>
      <c r="BB25" s="12"/>
      <c r="BC25" s="8" t="s">
        <v>16</v>
      </c>
      <c r="BD25" s="8" t="s">
        <v>28</v>
      </c>
      <c r="BE25" s="9">
        <v>5000</v>
      </c>
      <c r="BF25" s="9">
        <v>200</v>
      </c>
      <c r="BG25" s="9"/>
      <c r="BH25" s="9">
        <v>10000</v>
      </c>
      <c r="BI25" s="8" t="s">
        <v>6</v>
      </c>
      <c r="BJ25" s="8" t="s">
        <v>52</v>
      </c>
      <c r="BK25" s="12"/>
      <c r="BL25" s="12"/>
      <c r="BM25" s="12"/>
      <c r="BN25" s="12"/>
      <c r="BO25" s="8"/>
      <c r="BP25" s="8"/>
      <c r="BQ25" s="8"/>
      <c r="BR25" s="8"/>
      <c r="BS25" s="9">
        <f t="shared" si="1"/>
        <v>123300</v>
      </c>
    </row>
    <row r="26" spans="1:71" ht="15" customHeight="1">
      <c r="A26" s="8">
        <v>25</v>
      </c>
      <c r="B26" s="53" t="s">
        <v>344</v>
      </c>
      <c r="C26" s="19" t="s">
        <v>210</v>
      </c>
      <c r="D26" s="23" t="s">
        <v>212</v>
      </c>
      <c r="E26" s="23" t="s">
        <v>211</v>
      </c>
      <c r="F26" s="31">
        <v>251914037331</v>
      </c>
      <c r="G26" s="44" t="str">
        <f t="shared" si="0"/>
        <v>BM 0025b@gmail.com</v>
      </c>
      <c r="H26" s="12">
        <v>40000</v>
      </c>
      <c r="I26" s="12">
        <v>5000</v>
      </c>
      <c r="J26" s="12">
        <v>200</v>
      </c>
      <c r="K26" s="12"/>
      <c r="L26" s="12"/>
      <c r="M26" s="22">
        <v>45240</v>
      </c>
      <c r="N26" s="8" t="s">
        <v>47</v>
      </c>
      <c r="O26" s="12">
        <v>5000</v>
      </c>
      <c r="P26" s="12">
        <v>200</v>
      </c>
      <c r="Q26" s="12"/>
      <c r="R26" s="12"/>
      <c r="S26" s="22">
        <v>45240</v>
      </c>
      <c r="T26" s="8" t="s">
        <v>47</v>
      </c>
      <c r="U26" s="12"/>
      <c r="V26" s="12">
        <v>200</v>
      </c>
      <c r="W26" s="12">
        <v>1500</v>
      </c>
      <c r="X26" s="12"/>
      <c r="Y26" s="8" t="s">
        <v>208</v>
      </c>
      <c r="Z26" s="8" t="s">
        <v>57</v>
      </c>
      <c r="AA26" s="9">
        <v>5000</v>
      </c>
      <c r="AB26" s="9">
        <v>200</v>
      </c>
      <c r="AC26" s="9">
        <v>500</v>
      </c>
      <c r="AD26" s="9"/>
      <c r="AE26" s="8" t="s">
        <v>209</v>
      </c>
      <c r="AF26" s="8" t="s">
        <v>57</v>
      </c>
      <c r="AG26" s="12">
        <v>5000</v>
      </c>
      <c r="AH26" s="12">
        <v>200</v>
      </c>
      <c r="AI26" s="12">
        <v>500</v>
      </c>
      <c r="AJ26" s="12"/>
      <c r="AK26" s="8" t="s">
        <v>209</v>
      </c>
      <c r="AL26" s="8" t="s">
        <v>57</v>
      </c>
      <c r="AM26" s="12">
        <v>5000</v>
      </c>
      <c r="AN26" s="12">
        <v>200</v>
      </c>
      <c r="AO26" s="12"/>
      <c r="AP26" s="12">
        <v>10000</v>
      </c>
      <c r="AQ26" s="8" t="s">
        <v>208</v>
      </c>
      <c r="AR26" s="8" t="s">
        <v>57</v>
      </c>
      <c r="AS26" s="12">
        <v>5000</v>
      </c>
      <c r="AT26" s="12">
        <v>200</v>
      </c>
      <c r="AU26" s="12"/>
      <c r="AV26" s="12"/>
      <c r="AW26" s="8" t="s">
        <v>26</v>
      </c>
      <c r="AX26" s="8" t="s">
        <v>28</v>
      </c>
      <c r="AY26" s="12">
        <v>5000</v>
      </c>
      <c r="AZ26" s="12">
        <v>200</v>
      </c>
      <c r="BA26" s="12"/>
      <c r="BB26" s="12"/>
      <c r="BC26" s="8" t="s">
        <v>15</v>
      </c>
      <c r="BD26" s="8" t="s">
        <v>28</v>
      </c>
      <c r="BE26" s="9"/>
      <c r="BF26" s="9">
        <v>200</v>
      </c>
      <c r="BG26" s="9"/>
      <c r="BH26" s="9">
        <v>10000</v>
      </c>
      <c r="BI26" s="8" t="s">
        <v>1</v>
      </c>
      <c r="BJ26" s="8" t="s">
        <v>52</v>
      </c>
      <c r="BK26" s="12"/>
      <c r="BL26" s="12"/>
      <c r="BM26" s="12"/>
      <c r="BN26" s="12"/>
      <c r="BO26" s="8"/>
      <c r="BP26" s="8"/>
      <c r="BQ26" s="8"/>
      <c r="BR26" s="8"/>
      <c r="BS26" s="9">
        <f t="shared" si="1"/>
        <v>99300</v>
      </c>
    </row>
    <row r="27" spans="1:71" ht="15.75" customHeight="1">
      <c r="A27" s="8">
        <v>26</v>
      </c>
      <c r="B27" s="53" t="s">
        <v>344</v>
      </c>
      <c r="C27" s="19" t="s">
        <v>205</v>
      </c>
      <c r="D27" s="21" t="s">
        <v>207</v>
      </c>
      <c r="E27" s="26" t="s">
        <v>206</v>
      </c>
      <c r="F27" s="25">
        <v>251914701252</v>
      </c>
      <c r="G27" s="44" t="str">
        <f t="shared" si="0"/>
        <v>BM 0026b@gmail.com</v>
      </c>
      <c r="H27" s="12">
        <v>40000</v>
      </c>
      <c r="I27" s="12">
        <v>5000</v>
      </c>
      <c r="J27" s="12">
        <v>200</v>
      </c>
      <c r="K27" s="12"/>
      <c r="L27" s="12"/>
      <c r="M27" s="8" t="s">
        <v>43</v>
      </c>
      <c r="N27" s="8" t="s">
        <v>77</v>
      </c>
      <c r="O27" s="12">
        <v>5000</v>
      </c>
      <c r="P27" s="12">
        <v>200</v>
      </c>
      <c r="Q27" s="12"/>
      <c r="R27" s="12"/>
      <c r="S27" s="8" t="s">
        <v>43</v>
      </c>
      <c r="T27" s="8" t="s">
        <v>204</v>
      </c>
      <c r="U27" s="12">
        <v>5000</v>
      </c>
      <c r="V27" s="12">
        <v>200</v>
      </c>
      <c r="W27" s="12">
        <v>1050</v>
      </c>
      <c r="X27" s="12">
        <v>10000</v>
      </c>
      <c r="Y27" s="8" t="s">
        <v>203</v>
      </c>
      <c r="Z27" s="8" t="s">
        <v>63</v>
      </c>
      <c r="AA27" s="9">
        <v>5000</v>
      </c>
      <c r="AB27" s="9">
        <v>200</v>
      </c>
      <c r="AC27" s="9"/>
      <c r="AD27" s="9"/>
      <c r="AE27" s="22">
        <v>45597</v>
      </c>
      <c r="AF27" s="8" t="s">
        <v>63</v>
      </c>
      <c r="AG27" s="12">
        <v>5000</v>
      </c>
      <c r="AH27" s="12">
        <v>200</v>
      </c>
      <c r="AI27" s="12"/>
      <c r="AJ27" s="12"/>
      <c r="AK27" s="22" t="s">
        <v>34</v>
      </c>
      <c r="AL27" s="8" t="s">
        <v>63</v>
      </c>
      <c r="AM27" s="12">
        <v>5000</v>
      </c>
      <c r="AN27" s="12">
        <v>200</v>
      </c>
      <c r="AO27" s="12"/>
      <c r="AP27" s="12">
        <v>10000</v>
      </c>
      <c r="AQ27" s="8" t="s">
        <v>202</v>
      </c>
      <c r="AR27" s="8" t="s">
        <v>201</v>
      </c>
      <c r="AS27" s="11">
        <v>5000</v>
      </c>
      <c r="AT27" s="11">
        <v>200</v>
      </c>
      <c r="AU27" s="11"/>
      <c r="AV27" s="11"/>
      <c r="AW27" s="10" t="s">
        <v>25</v>
      </c>
      <c r="AX27" s="10" t="s">
        <v>200</v>
      </c>
      <c r="AY27" s="12">
        <v>5000</v>
      </c>
      <c r="AZ27" s="12">
        <v>200</v>
      </c>
      <c r="BA27" s="12"/>
      <c r="BB27" s="12"/>
      <c r="BC27" s="8" t="s">
        <v>16</v>
      </c>
      <c r="BD27" s="8" t="s">
        <v>63</v>
      </c>
      <c r="BE27" s="9">
        <v>5000</v>
      </c>
      <c r="BF27" s="9">
        <v>200</v>
      </c>
      <c r="BG27" s="9"/>
      <c r="BH27" s="9">
        <v>10000</v>
      </c>
      <c r="BI27" s="8" t="s">
        <v>7</v>
      </c>
      <c r="BJ27" s="8" t="s">
        <v>13</v>
      </c>
      <c r="BK27" s="12"/>
      <c r="BL27" s="12"/>
      <c r="BM27" s="12"/>
      <c r="BN27" s="12"/>
      <c r="BO27" s="8"/>
      <c r="BP27" s="8"/>
      <c r="BQ27" s="8"/>
      <c r="BR27" s="8"/>
      <c r="BS27" s="9">
        <f t="shared" si="1"/>
        <v>117850</v>
      </c>
    </row>
    <row r="28" spans="1:71" ht="15" customHeight="1">
      <c r="A28" s="8">
        <v>27</v>
      </c>
      <c r="B28" s="53" t="s">
        <v>344</v>
      </c>
      <c r="C28" s="19" t="s">
        <v>197</v>
      </c>
      <c r="D28" s="21" t="s">
        <v>199</v>
      </c>
      <c r="E28" s="26" t="s">
        <v>198</v>
      </c>
      <c r="F28" s="25">
        <v>251914252551</v>
      </c>
      <c r="G28" s="44" t="str">
        <f t="shared" si="0"/>
        <v>BM 0027b@gmail.com</v>
      </c>
      <c r="H28" s="12">
        <v>40000</v>
      </c>
      <c r="I28" s="12">
        <v>5000</v>
      </c>
      <c r="J28" s="12">
        <v>200</v>
      </c>
      <c r="K28" s="12"/>
      <c r="L28" s="12"/>
      <c r="M28" s="8" t="s">
        <v>72</v>
      </c>
      <c r="N28" s="8" t="s">
        <v>70</v>
      </c>
      <c r="O28" s="12">
        <v>5000</v>
      </c>
      <c r="P28" s="12">
        <v>200</v>
      </c>
      <c r="Q28" s="12"/>
      <c r="R28" s="12"/>
      <c r="S28" s="8" t="s">
        <v>72</v>
      </c>
      <c r="T28" s="8" t="s">
        <v>70</v>
      </c>
      <c r="U28" s="12">
        <v>5000</v>
      </c>
      <c r="V28" s="12">
        <v>200</v>
      </c>
      <c r="W28" s="12"/>
      <c r="X28" s="12">
        <v>10000</v>
      </c>
      <c r="Y28" s="8" t="s">
        <v>196</v>
      </c>
      <c r="Z28" s="8" t="s">
        <v>77</v>
      </c>
      <c r="AA28" s="9">
        <v>5000</v>
      </c>
      <c r="AB28" s="9">
        <v>200</v>
      </c>
      <c r="AC28" s="9"/>
      <c r="AD28" s="9"/>
      <c r="AE28" s="8" t="s">
        <v>195</v>
      </c>
      <c r="AF28" s="8" t="s">
        <v>3</v>
      </c>
      <c r="AG28" s="12">
        <v>5000</v>
      </c>
      <c r="AH28" s="12">
        <v>200</v>
      </c>
      <c r="AI28" s="12"/>
      <c r="AJ28" s="12"/>
      <c r="AK28" s="8" t="s">
        <v>194</v>
      </c>
      <c r="AL28" s="8" t="s">
        <v>3</v>
      </c>
      <c r="AM28" s="12">
        <v>5000</v>
      </c>
      <c r="AN28" s="12">
        <v>200</v>
      </c>
      <c r="AO28" s="12"/>
      <c r="AP28" s="12">
        <v>10000</v>
      </c>
      <c r="AQ28" s="8" t="s">
        <v>193</v>
      </c>
      <c r="AR28" s="8" t="s">
        <v>3</v>
      </c>
      <c r="AS28" s="12">
        <v>5000</v>
      </c>
      <c r="AT28" s="12">
        <v>200</v>
      </c>
      <c r="AU28" s="12"/>
      <c r="AV28" s="12"/>
      <c r="AW28" s="8" t="s">
        <v>192</v>
      </c>
      <c r="AX28" s="8" t="s">
        <v>3</v>
      </c>
      <c r="AY28" s="12"/>
      <c r="AZ28" s="12"/>
      <c r="BA28" s="12"/>
      <c r="BB28" s="12"/>
      <c r="BC28" s="8"/>
      <c r="BD28" s="8"/>
      <c r="BE28" s="9"/>
      <c r="BF28" s="9"/>
      <c r="BG28" s="9"/>
      <c r="BH28" s="9"/>
      <c r="BI28" s="8"/>
      <c r="BJ28" s="8"/>
      <c r="BK28" s="12"/>
      <c r="BL28" s="12"/>
      <c r="BM28" s="12"/>
      <c r="BN28" s="12"/>
      <c r="BO28" s="8"/>
      <c r="BP28" s="8"/>
      <c r="BQ28" s="8"/>
      <c r="BR28" s="8"/>
      <c r="BS28" s="9">
        <f t="shared" si="1"/>
        <v>96400</v>
      </c>
    </row>
    <row r="29" spans="1:71" ht="15" customHeight="1">
      <c r="A29" s="8">
        <v>28</v>
      </c>
      <c r="B29" s="53" t="s">
        <v>344</v>
      </c>
      <c r="C29" s="19" t="s">
        <v>189</v>
      </c>
      <c r="D29" s="23" t="s">
        <v>191</v>
      </c>
      <c r="E29" s="29" t="s">
        <v>190</v>
      </c>
      <c r="F29" s="20">
        <v>251914768592</v>
      </c>
      <c r="G29" s="44" t="str">
        <f t="shared" si="0"/>
        <v>BM 0028b@gmail.com</v>
      </c>
      <c r="H29" s="12">
        <v>40000</v>
      </c>
      <c r="I29" s="12">
        <v>5000</v>
      </c>
      <c r="J29" s="12">
        <v>200</v>
      </c>
      <c r="K29" s="12"/>
      <c r="L29" s="12"/>
      <c r="M29" s="22">
        <v>45225</v>
      </c>
      <c r="N29" s="8" t="s">
        <v>57</v>
      </c>
      <c r="O29" s="12">
        <v>5000</v>
      </c>
      <c r="P29" s="12">
        <v>200</v>
      </c>
      <c r="Q29" s="12"/>
      <c r="R29" s="12"/>
      <c r="S29" s="22">
        <v>45225</v>
      </c>
      <c r="T29" s="8" t="s">
        <v>57</v>
      </c>
      <c r="U29" s="12">
        <v>5000</v>
      </c>
      <c r="V29" s="12">
        <v>200</v>
      </c>
      <c r="W29" s="12"/>
      <c r="X29" s="12">
        <v>10000</v>
      </c>
      <c r="Y29" s="8" t="s">
        <v>38</v>
      </c>
      <c r="Z29" s="8" t="s">
        <v>28</v>
      </c>
      <c r="AA29" s="9">
        <v>5000</v>
      </c>
      <c r="AB29" s="9">
        <v>200</v>
      </c>
      <c r="AC29" s="9"/>
      <c r="AD29" s="9"/>
      <c r="AE29" s="8" t="s">
        <v>36</v>
      </c>
      <c r="AF29" s="8" t="s">
        <v>28</v>
      </c>
      <c r="AG29" s="12">
        <v>5000</v>
      </c>
      <c r="AH29" s="12">
        <v>200</v>
      </c>
      <c r="AI29" s="12"/>
      <c r="AJ29" s="12"/>
      <c r="AK29" s="8" t="s">
        <v>179</v>
      </c>
      <c r="AL29" s="8" t="s">
        <v>57</v>
      </c>
      <c r="AM29" s="12">
        <v>5000</v>
      </c>
      <c r="AN29" s="12">
        <v>200</v>
      </c>
      <c r="AO29" s="12"/>
      <c r="AP29" s="12">
        <v>10000</v>
      </c>
      <c r="AQ29" s="8" t="s">
        <v>31</v>
      </c>
      <c r="AR29" s="8" t="s">
        <v>28</v>
      </c>
      <c r="AS29" s="11">
        <v>5000</v>
      </c>
      <c r="AT29" s="11">
        <v>200</v>
      </c>
      <c r="AU29" s="11"/>
      <c r="AV29" s="11"/>
      <c r="AW29" s="10" t="s">
        <v>24</v>
      </c>
      <c r="AX29" s="10" t="s">
        <v>28</v>
      </c>
      <c r="AY29" s="12">
        <v>5000</v>
      </c>
      <c r="AZ29" s="12">
        <v>200</v>
      </c>
      <c r="BA29" s="12"/>
      <c r="BB29" s="12"/>
      <c r="BC29" s="8" t="s">
        <v>21</v>
      </c>
      <c r="BD29" s="8" t="s">
        <v>52</v>
      </c>
      <c r="BE29" s="9"/>
      <c r="BF29" s="9"/>
      <c r="BG29" s="9"/>
      <c r="BH29" s="9"/>
      <c r="BI29" s="8"/>
      <c r="BJ29" s="8"/>
      <c r="BK29" s="12"/>
      <c r="BL29" s="12"/>
      <c r="BM29" s="12"/>
      <c r="BN29" s="12"/>
      <c r="BO29" s="8"/>
      <c r="BP29" s="8"/>
      <c r="BQ29" s="8"/>
      <c r="BR29" s="8"/>
      <c r="BS29" s="9">
        <f t="shared" si="1"/>
        <v>101600</v>
      </c>
    </row>
    <row r="30" spans="1:71" ht="15.75" customHeight="1">
      <c r="A30" s="8">
        <v>29</v>
      </c>
      <c r="B30" s="53" t="s">
        <v>344</v>
      </c>
      <c r="C30" s="19" t="s">
        <v>186</v>
      </c>
      <c r="D30" s="13" t="s">
        <v>188</v>
      </c>
      <c r="E30" s="21" t="s">
        <v>187</v>
      </c>
      <c r="F30" s="25">
        <v>251934824391</v>
      </c>
      <c r="G30" s="44" t="str">
        <f t="shared" si="0"/>
        <v>BM 0029b@gmail.com</v>
      </c>
      <c r="H30" s="12">
        <v>40000</v>
      </c>
      <c r="I30" s="12">
        <v>5000</v>
      </c>
      <c r="J30" s="12">
        <v>200</v>
      </c>
      <c r="K30" s="12">
        <v>5000</v>
      </c>
      <c r="L30" s="12"/>
      <c r="M30" s="8" t="s">
        <v>185</v>
      </c>
      <c r="N30" s="8" t="s">
        <v>47</v>
      </c>
      <c r="O30" s="12">
        <v>5000</v>
      </c>
      <c r="P30" s="12">
        <v>200</v>
      </c>
      <c r="Q30" s="12"/>
      <c r="R30" s="12"/>
      <c r="S30" s="8" t="s">
        <v>185</v>
      </c>
      <c r="T30" s="8" t="s">
        <v>47</v>
      </c>
      <c r="U30" s="12">
        <v>5000</v>
      </c>
      <c r="V30" s="12">
        <v>200</v>
      </c>
      <c r="W30" s="12"/>
      <c r="X30" s="12">
        <v>10000</v>
      </c>
      <c r="Y30" s="8" t="s">
        <v>185</v>
      </c>
      <c r="Z30" s="8" t="s">
        <v>47</v>
      </c>
      <c r="AA30" s="9">
        <v>5000</v>
      </c>
      <c r="AB30" s="9">
        <v>200</v>
      </c>
      <c r="AC30" s="9"/>
      <c r="AD30" s="9"/>
      <c r="AE30" s="8" t="s">
        <v>96</v>
      </c>
      <c r="AF30" s="8" t="s">
        <v>28</v>
      </c>
      <c r="AG30" s="12">
        <v>5000</v>
      </c>
      <c r="AH30" s="12">
        <v>200</v>
      </c>
      <c r="AI30" s="12"/>
      <c r="AJ30" s="12"/>
      <c r="AK30" s="8" t="s">
        <v>157</v>
      </c>
      <c r="AL30" s="8" t="s">
        <v>57</v>
      </c>
      <c r="AM30" s="12">
        <v>5000</v>
      </c>
      <c r="AN30" s="12">
        <v>200</v>
      </c>
      <c r="AO30" s="12"/>
      <c r="AP30" s="12">
        <v>10000</v>
      </c>
      <c r="AQ30" s="8" t="s">
        <v>184</v>
      </c>
      <c r="AR30" s="8" t="s">
        <v>57</v>
      </c>
      <c r="AS30" s="17">
        <v>5000</v>
      </c>
      <c r="AT30" s="17">
        <v>200</v>
      </c>
      <c r="AU30" s="17"/>
      <c r="AV30" s="17"/>
      <c r="AW30" s="8" t="s">
        <v>24</v>
      </c>
      <c r="AX30" s="14" t="s">
        <v>28</v>
      </c>
      <c r="AY30" s="12">
        <v>5000</v>
      </c>
      <c r="AZ30" s="12">
        <v>200</v>
      </c>
      <c r="BA30" s="12"/>
      <c r="BB30" s="12"/>
      <c r="BC30" s="8" t="s">
        <v>14</v>
      </c>
      <c r="BD30" s="8" t="s">
        <v>52</v>
      </c>
      <c r="BE30" s="9">
        <v>5000</v>
      </c>
      <c r="BF30" s="9">
        <v>200</v>
      </c>
      <c r="BG30" s="9"/>
      <c r="BH30" s="9">
        <v>10000</v>
      </c>
      <c r="BI30" s="8" t="s">
        <v>6</v>
      </c>
      <c r="BJ30" s="8" t="s">
        <v>52</v>
      </c>
      <c r="BK30" s="12"/>
      <c r="BL30" s="12"/>
      <c r="BM30" s="12"/>
      <c r="BN30" s="12"/>
      <c r="BO30" s="8"/>
      <c r="BP30" s="8"/>
      <c r="BQ30" s="8"/>
      <c r="BR30" s="8"/>
      <c r="BS30" s="9">
        <f t="shared" si="1"/>
        <v>121800</v>
      </c>
    </row>
    <row r="31" spans="1:71" s="16" customFormat="1" ht="15" customHeight="1">
      <c r="A31" s="8">
        <v>30</v>
      </c>
      <c r="B31" s="53" t="s">
        <v>344</v>
      </c>
      <c r="C31" s="19" t="s">
        <v>181</v>
      </c>
      <c r="D31" s="23" t="s">
        <v>183</v>
      </c>
      <c r="E31" s="29" t="s">
        <v>182</v>
      </c>
      <c r="F31" s="31">
        <v>251945103248</v>
      </c>
      <c r="G31" s="44" t="str">
        <f t="shared" si="0"/>
        <v>BM 0030b@gmail.com</v>
      </c>
      <c r="H31" s="12">
        <v>40000</v>
      </c>
      <c r="I31" s="12">
        <v>5000</v>
      </c>
      <c r="J31" s="12">
        <v>200</v>
      </c>
      <c r="K31" s="12"/>
      <c r="L31" s="12"/>
      <c r="M31" s="22">
        <v>45224</v>
      </c>
      <c r="N31" s="8" t="s">
        <v>47</v>
      </c>
      <c r="O31" s="12">
        <v>5000</v>
      </c>
      <c r="P31" s="12">
        <v>200</v>
      </c>
      <c r="Q31" s="12"/>
      <c r="R31" s="12"/>
      <c r="S31" s="22">
        <v>45224</v>
      </c>
      <c r="T31" s="8" t="s">
        <v>47</v>
      </c>
      <c r="U31" s="12">
        <v>5000</v>
      </c>
      <c r="V31" s="12">
        <v>200</v>
      </c>
      <c r="W31" s="12"/>
      <c r="X31" s="12">
        <v>10000</v>
      </c>
      <c r="Y31" s="8" t="s">
        <v>180</v>
      </c>
      <c r="Z31" s="8" t="s">
        <v>28</v>
      </c>
      <c r="AA31" s="9">
        <v>5000</v>
      </c>
      <c r="AB31" s="9">
        <v>200</v>
      </c>
      <c r="AC31" s="9"/>
      <c r="AD31" s="9"/>
      <c r="AE31" s="8" t="s">
        <v>179</v>
      </c>
      <c r="AF31" s="8" t="s">
        <v>57</v>
      </c>
      <c r="AG31" s="12"/>
      <c r="AH31" s="12"/>
      <c r="AI31" s="12"/>
      <c r="AJ31" s="12"/>
      <c r="AK31" s="8"/>
      <c r="AL31" s="8"/>
      <c r="AM31" s="12">
        <v>5000</v>
      </c>
      <c r="AN31" s="12">
        <v>200</v>
      </c>
      <c r="AO31" s="12"/>
      <c r="AP31" s="12">
        <v>10000</v>
      </c>
      <c r="AQ31" s="8" t="s">
        <v>178</v>
      </c>
      <c r="AR31" s="8" t="s">
        <v>57</v>
      </c>
      <c r="AS31" s="12">
        <v>5000</v>
      </c>
      <c r="AT31" s="12">
        <v>200</v>
      </c>
      <c r="AU31" s="12"/>
      <c r="AV31" s="12"/>
      <c r="AW31" s="8" t="s">
        <v>177</v>
      </c>
      <c r="AX31" s="8" t="s">
        <v>28</v>
      </c>
      <c r="AY31" s="12">
        <v>5000</v>
      </c>
      <c r="AZ31" s="12">
        <v>200</v>
      </c>
      <c r="BA31" s="12"/>
      <c r="BB31" s="12"/>
      <c r="BC31" s="8" t="s">
        <v>21</v>
      </c>
      <c r="BD31" s="8" t="s">
        <v>52</v>
      </c>
      <c r="BE31" s="12">
        <v>5000</v>
      </c>
      <c r="BF31" s="12">
        <v>200</v>
      </c>
      <c r="BG31" s="12"/>
      <c r="BH31" s="12">
        <v>10000</v>
      </c>
      <c r="BI31" s="8" t="s">
        <v>1</v>
      </c>
      <c r="BJ31" s="8" t="s">
        <v>22</v>
      </c>
      <c r="BK31" s="12"/>
      <c r="BL31" s="12"/>
      <c r="BM31" s="12"/>
      <c r="BN31" s="12"/>
      <c r="BO31" s="8"/>
      <c r="BP31" s="8"/>
      <c r="BQ31" s="8"/>
      <c r="BR31" s="8"/>
      <c r="BS31" s="9">
        <f t="shared" si="1"/>
        <v>111600</v>
      </c>
    </row>
    <row r="32" spans="1:71" ht="15" customHeight="1">
      <c r="A32" s="8">
        <v>31</v>
      </c>
      <c r="B32" s="53" t="s">
        <v>344</v>
      </c>
      <c r="C32" s="19" t="s">
        <v>174</v>
      </c>
      <c r="D32" s="23" t="s">
        <v>176</v>
      </c>
      <c r="E32" s="23" t="s">
        <v>175</v>
      </c>
      <c r="F32" s="36">
        <v>251927770603</v>
      </c>
      <c r="G32" s="44" t="str">
        <f t="shared" si="0"/>
        <v>BM 0031b@gmail.com</v>
      </c>
      <c r="H32" s="12">
        <v>40000</v>
      </c>
      <c r="I32" s="12">
        <v>5000</v>
      </c>
      <c r="J32" s="12">
        <v>200</v>
      </c>
      <c r="K32" s="12"/>
      <c r="L32" s="12"/>
      <c r="M32" s="22">
        <v>45238</v>
      </c>
      <c r="N32" s="8" t="s">
        <v>47</v>
      </c>
      <c r="O32" s="12">
        <v>5000</v>
      </c>
      <c r="P32" s="12">
        <v>200</v>
      </c>
      <c r="Q32" s="12"/>
      <c r="R32" s="12"/>
      <c r="S32" s="22">
        <v>45238</v>
      </c>
      <c r="T32" s="8" t="s">
        <v>47</v>
      </c>
      <c r="U32" s="12">
        <v>5000</v>
      </c>
      <c r="V32" s="12">
        <v>200</v>
      </c>
      <c r="W32" s="12"/>
      <c r="X32" s="12">
        <v>10000</v>
      </c>
      <c r="Y32" s="8" t="s">
        <v>38</v>
      </c>
      <c r="Z32" s="8" t="s">
        <v>28</v>
      </c>
      <c r="AA32" s="9">
        <v>5000</v>
      </c>
      <c r="AB32" s="9">
        <v>200</v>
      </c>
      <c r="AC32" s="9"/>
      <c r="AD32" s="9"/>
      <c r="AE32" s="8" t="s">
        <v>36</v>
      </c>
      <c r="AF32" s="8" t="s">
        <v>28</v>
      </c>
      <c r="AG32" s="12">
        <v>5000</v>
      </c>
      <c r="AH32" s="12">
        <v>200</v>
      </c>
      <c r="AI32" s="12"/>
      <c r="AJ32" s="12"/>
      <c r="AK32" s="8" t="s">
        <v>82</v>
      </c>
      <c r="AL32" s="8" t="s">
        <v>57</v>
      </c>
      <c r="AM32" s="12"/>
      <c r="AN32" s="12"/>
      <c r="AO32" s="12"/>
      <c r="AP32" s="12"/>
      <c r="AQ32" s="8"/>
      <c r="AR32" s="8"/>
      <c r="AS32" s="12">
        <v>5000</v>
      </c>
      <c r="AT32" s="12">
        <v>200</v>
      </c>
      <c r="AU32" s="12"/>
      <c r="AV32" s="12"/>
      <c r="AW32" s="8" t="s">
        <v>25</v>
      </c>
      <c r="AX32" s="8" t="s">
        <v>0</v>
      </c>
      <c r="AY32" s="12">
        <v>5000</v>
      </c>
      <c r="AZ32" s="12">
        <v>200</v>
      </c>
      <c r="BA32" s="12"/>
      <c r="BB32" s="12"/>
      <c r="BC32" s="8" t="s">
        <v>15</v>
      </c>
      <c r="BD32" s="8" t="s">
        <v>28</v>
      </c>
      <c r="BE32" s="9">
        <v>5000</v>
      </c>
      <c r="BF32" s="9">
        <v>200</v>
      </c>
      <c r="BG32" s="9"/>
      <c r="BH32" s="9">
        <v>10000</v>
      </c>
      <c r="BI32" s="8" t="s">
        <v>1</v>
      </c>
      <c r="BJ32" s="8" t="s">
        <v>165</v>
      </c>
      <c r="BK32" s="12"/>
      <c r="BL32" s="12"/>
      <c r="BM32" s="12"/>
      <c r="BN32" s="12"/>
      <c r="BO32" s="8"/>
      <c r="BP32" s="8"/>
      <c r="BQ32" s="8"/>
      <c r="BR32" s="8"/>
      <c r="BS32" s="9">
        <f t="shared" si="1"/>
        <v>101600</v>
      </c>
    </row>
    <row r="33" spans="1:71" ht="15" customHeight="1">
      <c r="A33" s="8">
        <v>32</v>
      </c>
      <c r="B33" s="53" t="s">
        <v>344</v>
      </c>
      <c r="C33" s="19" t="s">
        <v>171</v>
      </c>
      <c r="D33" s="23" t="s">
        <v>173</v>
      </c>
      <c r="E33" s="23" t="s">
        <v>172</v>
      </c>
      <c r="F33" s="35">
        <v>251914800649</v>
      </c>
      <c r="G33" s="44" t="str">
        <f t="shared" si="0"/>
        <v>BM 0032b@gmail.com</v>
      </c>
      <c r="H33" s="12">
        <v>40000</v>
      </c>
      <c r="I33" s="12">
        <v>5000</v>
      </c>
      <c r="J33" s="12">
        <v>200</v>
      </c>
      <c r="K33" s="12"/>
      <c r="L33" s="12"/>
      <c r="M33" s="8" t="s">
        <v>170</v>
      </c>
      <c r="N33" s="8" t="s">
        <v>70</v>
      </c>
      <c r="O33" s="12">
        <v>5000</v>
      </c>
      <c r="P33" s="12">
        <v>200</v>
      </c>
      <c r="Q33" s="12"/>
      <c r="R33" s="12"/>
      <c r="S33" s="8" t="s">
        <v>170</v>
      </c>
      <c r="T33" s="8" t="s">
        <v>70</v>
      </c>
      <c r="U33" s="17">
        <v>5000</v>
      </c>
      <c r="V33" s="17">
        <v>200</v>
      </c>
      <c r="W33" s="17"/>
      <c r="X33" s="17">
        <v>10000</v>
      </c>
      <c r="Y33" s="14" t="s">
        <v>46</v>
      </c>
      <c r="Z33" s="14" t="s">
        <v>77</v>
      </c>
      <c r="AA33" s="9">
        <v>5000</v>
      </c>
      <c r="AB33" s="9"/>
      <c r="AC33" s="9"/>
      <c r="AD33" s="9"/>
      <c r="AE33" s="8" t="s">
        <v>169</v>
      </c>
      <c r="AF33" s="8" t="s">
        <v>70</v>
      </c>
      <c r="AG33" s="12">
        <v>5000</v>
      </c>
      <c r="AH33" s="12">
        <v>200</v>
      </c>
      <c r="AI33" s="17"/>
      <c r="AJ33" s="17"/>
      <c r="AK33" s="8" t="s">
        <v>168</v>
      </c>
      <c r="AL33" s="8" t="s">
        <v>70</v>
      </c>
      <c r="AM33" s="12">
        <v>5000</v>
      </c>
      <c r="AN33" s="12">
        <v>200</v>
      </c>
      <c r="AO33" s="17"/>
      <c r="AP33" s="17">
        <v>10000</v>
      </c>
      <c r="AQ33" s="14" t="s">
        <v>167</v>
      </c>
      <c r="AR33" s="14" t="s">
        <v>3</v>
      </c>
      <c r="AS33" s="12">
        <v>5000</v>
      </c>
      <c r="AT33" s="12">
        <v>200</v>
      </c>
      <c r="AU33" s="12"/>
      <c r="AV33" s="12"/>
      <c r="AW33" s="8" t="s">
        <v>166</v>
      </c>
      <c r="AX33" s="8" t="s">
        <v>3</v>
      </c>
      <c r="AY33" s="12">
        <v>5000</v>
      </c>
      <c r="AZ33" s="12">
        <v>200</v>
      </c>
      <c r="BA33" s="12"/>
      <c r="BB33" s="12"/>
      <c r="BC33" s="8" t="s">
        <v>18</v>
      </c>
      <c r="BD33" s="8" t="s">
        <v>13</v>
      </c>
      <c r="BE33" s="9">
        <v>5000</v>
      </c>
      <c r="BF33" s="9">
        <v>200</v>
      </c>
      <c r="BG33" s="9"/>
      <c r="BH33" s="9">
        <v>10000</v>
      </c>
      <c r="BI33" s="8" t="s">
        <v>8</v>
      </c>
      <c r="BJ33" s="8" t="s">
        <v>165</v>
      </c>
      <c r="BK33" s="17"/>
      <c r="BL33" s="17"/>
      <c r="BM33" s="17"/>
      <c r="BN33" s="17"/>
      <c r="BO33" s="14"/>
      <c r="BP33" s="14"/>
      <c r="BQ33" s="14"/>
      <c r="BR33" s="14"/>
      <c r="BS33" s="9">
        <f t="shared" si="1"/>
        <v>116600</v>
      </c>
    </row>
    <row r="34" spans="1:71" ht="15" customHeight="1">
      <c r="A34" s="8">
        <v>33</v>
      </c>
      <c r="B34" s="53" t="s">
        <v>344</v>
      </c>
      <c r="C34" s="19" t="s">
        <v>162</v>
      </c>
      <c r="D34" s="23" t="s">
        <v>164</v>
      </c>
      <c r="E34" s="29" t="s">
        <v>163</v>
      </c>
      <c r="F34" s="25">
        <v>251949744275</v>
      </c>
      <c r="G34" s="44" t="str">
        <f t="shared" si="0"/>
        <v>BM 0033b@gmail.com</v>
      </c>
      <c r="H34" s="12">
        <v>40000</v>
      </c>
      <c r="I34" s="12">
        <v>5000</v>
      </c>
      <c r="J34" s="12">
        <v>200</v>
      </c>
      <c r="K34" s="12"/>
      <c r="L34" s="12"/>
      <c r="M34" s="22">
        <v>45224</v>
      </c>
      <c r="N34" s="8" t="s">
        <v>47</v>
      </c>
      <c r="O34" s="12">
        <v>5000</v>
      </c>
      <c r="P34" s="12">
        <v>200</v>
      </c>
      <c r="Q34" s="12"/>
      <c r="R34" s="12"/>
      <c r="S34" s="22">
        <v>45224</v>
      </c>
      <c r="T34" s="8" t="s">
        <v>47</v>
      </c>
      <c r="U34" s="12"/>
      <c r="V34" s="12"/>
      <c r="W34" s="12"/>
      <c r="X34" s="12"/>
      <c r="Y34" s="8"/>
      <c r="Z34" s="8"/>
      <c r="AA34" s="9"/>
      <c r="AB34" s="9"/>
      <c r="AC34" s="9"/>
      <c r="AD34" s="9"/>
      <c r="AE34" s="8"/>
      <c r="AF34" s="8"/>
      <c r="AG34" s="12"/>
      <c r="AH34" s="12"/>
      <c r="AI34" s="12"/>
      <c r="AJ34" s="12"/>
      <c r="AK34" s="8"/>
      <c r="AL34" s="8"/>
      <c r="AM34" s="12"/>
      <c r="AN34" s="12"/>
      <c r="AO34" s="12"/>
      <c r="AP34" s="12"/>
      <c r="AQ34" s="8"/>
      <c r="AR34" s="8"/>
      <c r="AS34" s="12"/>
      <c r="AT34" s="12"/>
      <c r="AU34" s="12"/>
      <c r="AV34" s="12"/>
      <c r="AW34" s="8"/>
      <c r="AX34" s="8"/>
      <c r="AY34" s="12"/>
      <c r="AZ34" s="12"/>
      <c r="BA34" s="12"/>
      <c r="BB34" s="12"/>
      <c r="BC34" s="8"/>
      <c r="BD34" s="8"/>
      <c r="BE34" s="9"/>
      <c r="BF34" s="9"/>
      <c r="BG34" s="9"/>
      <c r="BH34" s="9"/>
      <c r="BI34" s="8"/>
      <c r="BJ34" s="8"/>
      <c r="BK34" s="12"/>
      <c r="BL34" s="12"/>
      <c r="BM34" s="12"/>
      <c r="BN34" s="12"/>
      <c r="BO34" s="8"/>
      <c r="BP34" s="8"/>
      <c r="BQ34" s="8"/>
      <c r="BR34" s="8"/>
      <c r="BS34" s="9">
        <f t="shared" si="1"/>
        <v>50400</v>
      </c>
    </row>
    <row r="35" spans="1:71" ht="15" customHeight="1" thickBot="1">
      <c r="A35" s="8">
        <v>34</v>
      </c>
      <c r="B35" s="53" t="s">
        <v>344</v>
      </c>
      <c r="C35" s="19" t="s">
        <v>159</v>
      </c>
      <c r="D35" s="15" t="s">
        <v>161</v>
      </c>
      <c r="E35" s="15" t="s">
        <v>160</v>
      </c>
      <c r="F35" s="33">
        <v>251949744275</v>
      </c>
      <c r="G35" s="44" t="str">
        <f t="shared" si="0"/>
        <v>BM 0034b@gmail.com</v>
      </c>
      <c r="H35" s="12"/>
      <c r="I35" s="12"/>
      <c r="J35" s="12"/>
      <c r="K35" s="12"/>
      <c r="L35" s="12"/>
      <c r="M35" s="8"/>
      <c r="N35" s="8"/>
      <c r="O35" s="12"/>
      <c r="P35" s="12"/>
      <c r="Q35" s="12"/>
      <c r="R35" s="12"/>
      <c r="S35" s="8"/>
      <c r="T35" s="8"/>
      <c r="U35" s="12">
        <v>5000</v>
      </c>
      <c r="V35" s="12">
        <v>200</v>
      </c>
      <c r="W35" s="12"/>
      <c r="X35" s="12">
        <v>10000</v>
      </c>
      <c r="Y35" s="8" t="s">
        <v>158</v>
      </c>
      <c r="Z35" s="8" t="s">
        <v>28</v>
      </c>
      <c r="AA35" s="9">
        <v>5200</v>
      </c>
      <c r="AB35" s="9">
        <v>200</v>
      </c>
      <c r="AC35" s="9"/>
      <c r="AD35" s="9"/>
      <c r="AE35" s="14" t="s">
        <v>53</v>
      </c>
      <c r="AF35" s="14" t="s">
        <v>28</v>
      </c>
      <c r="AG35" s="12">
        <v>4800</v>
      </c>
      <c r="AH35" s="12">
        <v>200</v>
      </c>
      <c r="AI35" s="12"/>
      <c r="AJ35" s="12"/>
      <c r="AK35" s="8" t="s">
        <v>157</v>
      </c>
      <c r="AL35" s="8" t="s">
        <v>28</v>
      </c>
      <c r="AM35" s="12">
        <v>5000</v>
      </c>
      <c r="AN35" s="12">
        <v>200</v>
      </c>
      <c r="AO35" s="12">
        <v>1500</v>
      </c>
      <c r="AP35" s="12">
        <v>10000</v>
      </c>
      <c r="AQ35" s="8" t="s">
        <v>27</v>
      </c>
      <c r="AR35" s="14" t="s">
        <v>28</v>
      </c>
      <c r="AS35" s="17">
        <v>5000</v>
      </c>
      <c r="AT35" s="17">
        <v>200</v>
      </c>
      <c r="AU35" s="17"/>
      <c r="AV35" s="17"/>
      <c r="AW35" s="8" t="s">
        <v>27</v>
      </c>
      <c r="AX35" s="14" t="s">
        <v>28</v>
      </c>
      <c r="AY35" s="12">
        <v>5000</v>
      </c>
      <c r="AZ35" s="12">
        <v>200</v>
      </c>
      <c r="BA35" s="12"/>
      <c r="BB35" s="12"/>
      <c r="BC35" s="8" t="s">
        <v>14</v>
      </c>
      <c r="BD35" s="8" t="s">
        <v>52</v>
      </c>
      <c r="BE35" s="9">
        <v>5000</v>
      </c>
      <c r="BF35" s="9">
        <v>200</v>
      </c>
      <c r="BG35" s="9"/>
      <c r="BH35" s="9">
        <v>10000</v>
      </c>
      <c r="BI35" s="1" t="s">
        <v>156</v>
      </c>
      <c r="BJ35" s="8" t="s">
        <v>28</v>
      </c>
      <c r="BK35" s="12"/>
      <c r="BL35" s="12"/>
      <c r="BM35" s="12"/>
      <c r="BN35" s="12"/>
      <c r="BO35" s="8"/>
      <c r="BP35" s="8"/>
      <c r="BQ35" s="8"/>
      <c r="BR35" s="8"/>
      <c r="BS35" s="9">
        <f t="shared" si="1"/>
        <v>67900</v>
      </c>
    </row>
    <row r="36" spans="1:71" ht="15" customHeight="1">
      <c r="A36" s="8">
        <v>35</v>
      </c>
      <c r="B36" s="53" t="s">
        <v>344</v>
      </c>
      <c r="C36" s="19" t="s">
        <v>153</v>
      </c>
      <c r="D36" s="15" t="s">
        <v>155</v>
      </c>
      <c r="E36" s="23" t="s">
        <v>154</v>
      </c>
      <c r="F36" s="20">
        <v>251966258766</v>
      </c>
      <c r="G36" s="44" t="str">
        <f t="shared" si="0"/>
        <v>BM 0035b@gmail.com</v>
      </c>
      <c r="H36" s="12">
        <v>40000</v>
      </c>
      <c r="I36" s="12">
        <v>5000</v>
      </c>
      <c r="J36" s="12">
        <v>200</v>
      </c>
      <c r="K36" s="12">
        <v>5000</v>
      </c>
      <c r="L36" s="12"/>
      <c r="M36" s="8" t="s">
        <v>152</v>
      </c>
      <c r="N36" s="8" t="s">
        <v>77</v>
      </c>
      <c r="O36" s="12">
        <v>5000</v>
      </c>
      <c r="P36" s="12">
        <v>200</v>
      </c>
      <c r="Q36" s="12"/>
      <c r="R36" s="12"/>
      <c r="S36" s="8" t="s">
        <v>152</v>
      </c>
      <c r="T36" s="8" t="s">
        <v>77</v>
      </c>
      <c r="U36" s="12">
        <v>5000</v>
      </c>
      <c r="V36" s="12">
        <v>200</v>
      </c>
      <c r="W36" s="12"/>
      <c r="X36" s="12">
        <v>10000</v>
      </c>
      <c r="Y36" s="8" t="s">
        <v>45</v>
      </c>
      <c r="Z36" s="8" t="s">
        <v>77</v>
      </c>
      <c r="AA36" s="9">
        <v>5000</v>
      </c>
      <c r="AB36" s="9">
        <v>200</v>
      </c>
      <c r="AC36" s="9"/>
      <c r="AD36" s="9"/>
      <c r="AE36" s="8" t="s">
        <v>36</v>
      </c>
      <c r="AF36" s="8" t="s">
        <v>3</v>
      </c>
      <c r="AG36" s="12">
        <v>5000</v>
      </c>
      <c r="AH36" s="12">
        <v>200</v>
      </c>
      <c r="AI36" s="12"/>
      <c r="AJ36" s="12"/>
      <c r="AK36" s="8" t="s">
        <v>133</v>
      </c>
      <c r="AL36" s="8" t="s">
        <v>3</v>
      </c>
      <c r="AM36" s="12">
        <v>5000</v>
      </c>
      <c r="AN36" s="12">
        <v>200</v>
      </c>
      <c r="AO36" s="12"/>
      <c r="AP36" s="12">
        <v>10000</v>
      </c>
      <c r="AQ36" s="8" t="s">
        <v>125</v>
      </c>
      <c r="AR36" s="8" t="s">
        <v>57</v>
      </c>
      <c r="AS36" s="11">
        <v>5000</v>
      </c>
      <c r="AT36" s="11">
        <v>200</v>
      </c>
      <c r="AU36" s="11"/>
      <c r="AV36" s="11"/>
      <c r="AW36" s="10" t="s">
        <v>25</v>
      </c>
      <c r="AX36" s="10" t="s">
        <v>28</v>
      </c>
      <c r="AY36" s="12">
        <v>5000</v>
      </c>
      <c r="AZ36" s="12">
        <v>200</v>
      </c>
      <c r="BA36" s="12"/>
      <c r="BB36" s="12"/>
      <c r="BC36" s="8" t="s">
        <v>15</v>
      </c>
      <c r="BD36" s="8" t="s">
        <v>28</v>
      </c>
      <c r="BE36" s="9">
        <v>5000</v>
      </c>
      <c r="BF36" s="9">
        <v>200</v>
      </c>
      <c r="BG36" s="9"/>
      <c r="BH36" s="9">
        <v>10000</v>
      </c>
      <c r="BI36" s="8" t="s">
        <v>1</v>
      </c>
      <c r="BJ36" s="8" t="s">
        <v>52</v>
      </c>
      <c r="BK36" s="12"/>
      <c r="BL36" s="12"/>
      <c r="BM36" s="12"/>
      <c r="BN36" s="12"/>
      <c r="BO36" s="8"/>
      <c r="BP36" s="8"/>
      <c r="BQ36" s="8"/>
      <c r="BR36" s="8"/>
      <c r="BS36" s="9">
        <f t="shared" si="1"/>
        <v>121800</v>
      </c>
    </row>
    <row r="37" spans="1:71" ht="15" customHeight="1">
      <c r="A37" s="8">
        <v>36</v>
      </c>
      <c r="B37" s="53" t="s">
        <v>344</v>
      </c>
      <c r="C37" s="19" t="s">
        <v>149</v>
      </c>
      <c r="D37" s="23" t="s">
        <v>151</v>
      </c>
      <c r="E37" s="29" t="s">
        <v>150</v>
      </c>
      <c r="F37" s="25">
        <v>251914522144</v>
      </c>
      <c r="G37" s="44" t="str">
        <f t="shared" si="0"/>
        <v>BM 0036b@gmail.com</v>
      </c>
      <c r="H37" s="12">
        <v>40000</v>
      </c>
      <c r="I37" s="12">
        <v>5000</v>
      </c>
      <c r="J37" s="12">
        <v>200</v>
      </c>
      <c r="K37" s="12"/>
      <c r="L37" s="12"/>
      <c r="M37" s="22">
        <v>45225</v>
      </c>
      <c r="N37" s="8" t="s">
        <v>57</v>
      </c>
      <c r="O37" s="12">
        <v>5000</v>
      </c>
      <c r="P37" s="12">
        <v>200</v>
      </c>
      <c r="Q37" s="12"/>
      <c r="R37" s="12"/>
      <c r="S37" s="22">
        <v>45225</v>
      </c>
      <c r="T37" s="8" t="s">
        <v>57</v>
      </c>
      <c r="U37" s="12">
        <v>5000</v>
      </c>
      <c r="V37" s="12">
        <v>200</v>
      </c>
      <c r="W37" s="12"/>
      <c r="X37" s="12">
        <v>10000</v>
      </c>
      <c r="Y37" s="14" t="s">
        <v>117</v>
      </c>
      <c r="Z37" s="14" t="s">
        <v>28</v>
      </c>
      <c r="AA37" s="9"/>
      <c r="AB37" s="9"/>
      <c r="AC37" s="9"/>
      <c r="AD37" s="9"/>
      <c r="AE37" s="8"/>
      <c r="AF37" s="8"/>
      <c r="AG37" s="12"/>
      <c r="AH37" s="12"/>
      <c r="AI37" s="12"/>
      <c r="AJ37" s="12"/>
      <c r="AK37" s="8"/>
      <c r="AL37" s="8"/>
      <c r="AM37" s="12"/>
      <c r="AN37" s="12"/>
      <c r="AO37" s="12"/>
      <c r="AP37" s="12"/>
      <c r="AQ37" s="8"/>
      <c r="AR37" s="8"/>
      <c r="AS37" s="12"/>
      <c r="AT37" s="12"/>
      <c r="AU37" s="12"/>
      <c r="AV37" s="12"/>
      <c r="AW37" s="8"/>
      <c r="AX37" s="8"/>
      <c r="AY37" s="12"/>
      <c r="AZ37" s="12"/>
      <c r="BA37" s="12"/>
      <c r="BB37" s="12"/>
      <c r="BC37" s="8"/>
      <c r="BD37" s="8"/>
      <c r="BE37" s="9"/>
      <c r="BF37" s="9"/>
      <c r="BG37" s="9"/>
      <c r="BH37" s="9"/>
      <c r="BI37" s="8"/>
      <c r="BJ37" s="8"/>
      <c r="BK37" s="12"/>
      <c r="BL37" s="12"/>
      <c r="BM37" s="12"/>
      <c r="BN37" s="12"/>
      <c r="BO37" s="8"/>
      <c r="BP37" s="8"/>
      <c r="BQ37" s="8"/>
      <c r="BR37" s="8"/>
      <c r="BS37" s="9">
        <f t="shared" si="1"/>
        <v>65600</v>
      </c>
    </row>
    <row r="38" spans="1:71" s="16" customFormat="1" ht="15" customHeight="1">
      <c r="A38" s="8">
        <v>37</v>
      </c>
      <c r="B38" s="53" t="s">
        <v>344</v>
      </c>
      <c r="C38" s="19" t="s">
        <v>146</v>
      </c>
      <c r="D38" s="15" t="s">
        <v>148</v>
      </c>
      <c r="E38" s="23" t="s">
        <v>147</v>
      </c>
      <c r="F38" s="20">
        <v>251914004799</v>
      </c>
      <c r="G38" s="44" t="str">
        <f t="shared" si="0"/>
        <v>BM 0037b@gmail.com</v>
      </c>
      <c r="H38" s="17">
        <v>40000</v>
      </c>
      <c r="I38" s="17">
        <v>5000</v>
      </c>
      <c r="J38" s="17">
        <v>200</v>
      </c>
      <c r="K38" s="17">
        <v>5000</v>
      </c>
      <c r="L38" s="17"/>
      <c r="M38" s="14" t="s">
        <v>145</v>
      </c>
      <c r="N38" s="14" t="s">
        <v>70</v>
      </c>
      <c r="O38" s="17">
        <v>5000</v>
      </c>
      <c r="P38" s="17">
        <v>200</v>
      </c>
      <c r="Q38" s="17"/>
      <c r="R38" s="17"/>
      <c r="S38" s="14" t="s">
        <v>145</v>
      </c>
      <c r="T38" s="14" t="s">
        <v>70</v>
      </c>
      <c r="U38" s="17">
        <v>5000</v>
      </c>
      <c r="V38" s="17">
        <v>200</v>
      </c>
      <c r="W38" s="17"/>
      <c r="X38" s="17">
        <v>10000</v>
      </c>
      <c r="Y38" s="14" t="s">
        <v>145</v>
      </c>
      <c r="Z38" s="14" t="s">
        <v>77</v>
      </c>
      <c r="AA38" s="18">
        <v>5000</v>
      </c>
      <c r="AB38" s="18">
        <v>200</v>
      </c>
      <c r="AC38" s="18"/>
      <c r="AD38" s="18"/>
      <c r="AE38" s="14" t="s">
        <v>53</v>
      </c>
      <c r="AF38" s="14" t="s">
        <v>3</v>
      </c>
      <c r="AG38" s="17">
        <v>5000</v>
      </c>
      <c r="AH38" s="17">
        <v>200</v>
      </c>
      <c r="AI38" s="17">
        <v>500</v>
      </c>
      <c r="AJ38" s="17"/>
      <c r="AK38" s="14" t="s">
        <v>144</v>
      </c>
      <c r="AL38" s="14" t="s">
        <v>3</v>
      </c>
      <c r="AM38" s="17">
        <v>5000</v>
      </c>
      <c r="AN38" s="17">
        <v>200</v>
      </c>
      <c r="AO38" s="17"/>
      <c r="AP38" s="17">
        <v>10000</v>
      </c>
      <c r="AQ38" s="14" t="s">
        <v>144</v>
      </c>
      <c r="AR38" s="14" t="s">
        <v>3</v>
      </c>
      <c r="AS38" s="34">
        <v>5000</v>
      </c>
      <c r="AT38" s="34">
        <v>200</v>
      </c>
      <c r="AU38" s="34">
        <v>500</v>
      </c>
      <c r="AV38" s="34"/>
      <c r="AW38" s="34" t="s">
        <v>143</v>
      </c>
      <c r="AX38" s="34" t="s">
        <v>3</v>
      </c>
      <c r="AY38" s="34">
        <v>5000</v>
      </c>
      <c r="AZ38" s="34">
        <v>200</v>
      </c>
      <c r="BA38" s="34"/>
      <c r="BB38" s="34"/>
      <c r="BC38" s="34" t="s">
        <v>143</v>
      </c>
      <c r="BD38" s="34" t="s">
        <v>3</v>
      </c>
      <c r="BE38" s="9">
        <v>5000</v>
      </c>
      <c r="BF38" s="9">
        <v>200</v>
      </c>
      <c r="BG38" s="9"/>
      <c r="BH38" s="9">
        <v>10000</v>
      </c>
      <c r="BI38" s="8" t="s">
        <v>1</v>
      </c>
      <c r="BJ38" s="8" t="s">
        <v>13</v>
      </c>
      <c r="BK38" s="17"/>
      <c r="BL38" s="17"/>
      <c r="BM38" s="17"/>
      <c r="BN38" s="17"/>
      <c r="BO38" s="14"/>
      <c r="BP38" s="14"/>
      <c r="BQ38" s="14"/>
      <c r="BR38" s="14"/>
      <c r="BS38" s="18">
        <f t="shared" si="1"/>
        <v>122800</v>
      </c>
    </row>
    <row r="39" spans="1:71" ht="15" customHeight="1">
      <c r="A39" s="8">
        <v>38</v>
      </c>
      <c r="B39" s="53" t="s">
        <v>344</v>
      </c>
      <c r="C39" s="19" t="s">
        <v>140</v>
      </c>
      <c r="D39" s="23" t="s">
        <v>142</v>
      </c>
      <c r="E39" s="23" t="s">
        <v>141</v>
      </c>
      <c r="F39" s="31">
        <v>251914414867</v>
      </c>
      <c r="G39" s="44" t="str">
        <f t="shared" si="0"/>
        <v>BM 0038b@gmail.com</v>
      </c>
      <c r="H39" s="12">
        <v>40000</v>
      </c>
      <c r="I39" s="12">
        <v>5000</v>
      </c>
      <c r="J39" s="12">
        <v>200</v>
      </c>
      <c r="K39" s="12"/>
      <c r="L39" s="12"/>
      <c r="M39" s="22">
        <v>45237</v>
      </c>
      <c r="N39" s="8" t="s">
        <v>47</v>
      </c>
      <c r="O39" s="12">
        <v>5000</v>
      </c>
      <c r="P39" s="12">
        <v>200</v>
      </c>
      <c r="Q39" s="12"/>
      <c r="R39" s="12"/>
      <c r="S39" s="22">
        <v>45237</v>
      </c>
      <c r="T39" s="8" t="s">
        <v>47</v>
      </c>
      <c r="U39" s="12">
        <v>5000</v>
      </c>
      <c r="V39" s="12">
        <v>200</v>
      </c>
      <c r="W39" s="12">
        <v>750</v>
      </c>
      <c r="X39" s="12">
        <v>10000</v>
      </c>
      <c r="Y39" s="8" t="s">
        <v>42</v>
      </c>
      <c r="Z39" s="8" t="s">
        <v>28</v>
      </c>
      <c r="AA39" s="9">
        <v>5000</v>
      </c>
      <c r="AB39" s="9">
        <v>200</v>
      </c>
      <c r="AC39" s="9"/>
      <c r="AD39" s="9"/>
      <c r="AE39" s="8" t="s">
        <v>41</v>
      </c>
      <c r="AF39" s="8" t="s">
        <v>47</v>
      </c>
      <c r="AG39" s="12">
        <v>5000</v>
      </c>
      <c r="AH39" s="12">
        <v>200</v>
      </c>
      <c r="AI39" s="12"/>
      <c r="AJ39" s="12"/>
      <c r="AK39" s="8" t="s">
        <v>139</v>
      </c>
      <c r="AL39" s="8" t="s">
        <v>57</v>
      </c>
      <c r="AM39" s="12">
        <v>5000</v>
      </c>
      <c r="AN39" s="12">
        <v>200</v>
      </c>
      <c r="AO39" s="12"/>
      <c r="AP39" s="12">
        <v>10000</v>
      </c>
      <c r="AQ39" s="8" t="s">
        <v>125</v>
      </c>
      <c r="AR39" s="8" t="s">
        <v>57</v>
      </c>
      <c r="AS39" s="12">
        <v>5000</v>
      </c>
      <c r="AT39" s="12">
        <v>200</v>
      </c>
      <c r="AU39" s="12"/>
      <c r="AV39" s="12"/>
      <c r="AW39" s="8" t="s">
        <v>25</v>
      </c>
      <c r="AX39" s="8" t="s">
        <v>28</v>
      </c>
      <c r="AY39" s="12">
        <v>5000</v>
      </c>
      <c r="AZ39" s="12">
        <v>200</v>
      </c>
      <c r="BA39" s="12"/>
      <c r="BB39" s="12"/>
      <c r="BC39" s="8" t="s">
        <v>20</v>
      </c>
      <c r="BD39" s="8" t="s">
        <v>28</v>
      </c>
      <c r="BE39" s="9">
        <v>5000</v>
      </c>
      <c r="BF39" s="9">
        <v>200</v>
      </c>
      <c r="BG39" s="9"/>
      <c r="BH39" s="9">
        <v>10000</v>
      </c>
      <c r="BI39" s="8" t="s">
        <v>2</v>
      </c>
      <c r="BJ39" s="8" t="s">
        <v>52</v>
      </c>
      <c r="BK39" s="12"/>
      <c r="BL39" s="12"/>
      <c r="BM39" s="12"/>
      <c r="BN39" s="12"/>
      <c r="BO39" s="8"/>
      <c r="BP39" s="8"/>
      <c r="BQ39" s="8"/>
      <c r="BR39" s="8"/>
      <c r="BS39" s="9">
        <f t="shared" si="1"/>
        <v>117550</v>
      </c>
    </row>
    <row r="40" spans="1:71" ht="15" customHeight="1">
      <c r="A40" s="8">
        <v>39</v>
      </c>
      <c r="B40" s="53" t="s">
        <v>344</v>
      </c>
      <c r="C40" s="19" t="s">
        <v>136</v>
      </c>
      <c r="D40" s="21" t="s">
        <v>138</v>
      </c>
      <c r="E40" s="21" t="s">
        <v>137</v>
      </c>
      <c r="F40" s="25">
        <v>251914036362</v>
      </c>
      <c r="G40" s="44" t="str">
        <f t="shared" si="0"/>
        <v>BM 0039b@gmail.com</v>
      </c>
      <c r="H40" s="12">
        <v>40000</v>
      </c>
      <c r="I40" s="12">
        <v>5000</v>
      </c>
      <c r="J40" s="12">
        <v>200</v>
      </c>
      <c r="K40" s="12"/>
      <c r="L40" s="12"/>
      <c r="M40" s="8" t="s">
        <v>135</v>
      </c>
      <c r="N40" s="8" t="s">
        <v>104</v>
      </c>
      <c r="O40" s="12">
        <v>5000</v>
      </c>
      <c r="P40" s="12">
        <v>200</v>
      </c>
      <c r="Q40" s="12"/>
      <c r="R40" s="12"/>
      <c r="S40" s="8" t="s">
        <v>135</v>
      </c>
      <c r="T40" s="8" t="s">
        <v>104</v>
      </c>
      <c r="U40" s="12">
        <v>5000</v>
      </c>
      <c r="V40" s="12">
        <v>200</v>
      </c>
      <c r="W40" s="12"/>
      <c r="X40" s="12">
        <v>10000</v>
      </c>
      <c r="Y40" s="8" t="s">
        <v>134</v>
      </c>
      <c r="Z40" s="8" t="s">
        <v>5</v>
      </c>
      <c r="AA40" s="9"/>
      <c r="AB40" s="9"/>
      <c r="AC40" s="9"/>
      <c r="AD40" s="9"/>
      <c r="AE40" s="8"/>
      <c r="AF40" s="8"/>
      <c r="AG40" s="12">
        <v>5000</v>
      </c>
      <c r="AH40" s="12">
        <v>200</v>
      </c>
      <c r="AI40" s="12"/>
      <c r="AJ40" s="12"/>
      <c r="AK40" s="8" t="s">
        <v>133</v>
      </c>
      <c r="AL40" s="8" t="s">
        <v>5</v>
      </c>
      <c r="AM40" s="12">
        <v>5000</v>
      </c>
      <c r="AN40" s="12">
        <v>200</v>
      </c>
      <c r="AO40" s="12"/>
      <c r="AP40" s="12">
        <v>10000</v>
      </c>
      <c r="AQ40" s="8" t="s">
        <v>31</v>
      </c>
      <c r="AR40" s="8" t="s">
        <v>5</v>
      </c>
      <c r="AS40" s="12">
        <v>5000</v>
      </c>
      <c r="AT40" s="12">
        <v>200</v>
      </c>
      <c r="AU40" s="12">
        <v>500</v>
      </c>
      <c r="AV40" s="12"/>
      <c r="AW40" s="8" t="s">
        <v>15</v>
      </c>
      <c r="AX40" s="8" t="s">
        <v>12</v>
      </c>
      <c r="AY40" s="12">
        <v>5000</v>
      </c>
      <c r="AZ40" s="12">
        <v>200</v>
      </c>
      <c r="BA40" s="12"/>
      <c r="BB40" s="12"/>
      <c r="BC40" s="8" t="s">
        <v>15</v>
      </c>
      <c r="BD40" s="8" t="s">
        <v>12</v>
      </c>
      <c r="BE40" s="9"/>
      <c r="BF40" s="9"/>
      <c r="BG40" s="9"/>
      <c r="BH40" s="9"/>
      <c r="BI40" s="8"/>
      <c r="BJ40" s="8"/>
      <c r="BK40" s="12"/>
      <c r="BL40" s="12"/>
      <c r="BM40" s="12"/>
      <c r="BN40" s="12"/>
      <c r="BO40" s="8"/>
      <c r="BP40" s="8"/>
      <c r="BQ40" s="8"/>
      <c r="BR40" s="8"/>
      <c r="BS40" s="9">
        <f t="shared" si="1"/>
        <v>96900</v>
      </c>
    </row>
    <row r="41" spans="1:71" ht="15" customHeight="1">
      <c r="A41" s="8">
        <v>40</v>
      </c>
      <c r="B41" s="53" t="s">
        <v>344</v>
      </c>
      <c r="C41" s="19" t="s">
        <v>130</v>
      </c>
      <c r="D41" s="15" t="s">
        <v>132</v>
      </c>
      <c r="E41" s="23" t="s">
        <v>131</v>
      </c>
      <c r="F41" s="20">
        <v>251921304052</v>
      </c>
      <c r="G41" s="44" t="str">
        <f t="shared" si="0"/>
        <v>BM 0040b@gmail.com</v>
      </c>
      <c r="H41" s="12">
        <v>40000</v>
      </c>
      <c r="I41" s="12">
        <v>5000</v>
      </c>
      <c r="J41" s="12">
        <v>200</v>
      </c>
      <c r="K41" s="12">
        <v>5000</v>
      </c>
      <c r="L41" s="12"/>
      <c r="M41" s="8" t="s">
        <v>129</v>
      </c>
      <c r="N41" s="8" t="s">
        <v>5</v>
      </c>
      <c r="O41" s="12">
        <v>5000</v>
      </c>
      <c r="P41" s="12">
        <v>200</v>
      </c>
      <c r="Q41" s="12"/>
      <c r="R41" s="12"/>
      <c r="S41" s="8" t="s">
        <v>129</v>
      </c>
      <c r="T41" s="8" t="s">
        <v>5</v>
      </c>
      <c r="U41" s="12">
        <v>5000</v>
      </c>
      <c r="V41" s="12">
        <v>200</v>
      </c>
      <c r="W41" s="12"/>
      <c r="X41" s="12">
        <v>10000</v>
      </c>
      <c r="Y41" s="8" t="s">
        <v>129</v>
      </c>
      <c r="Z41" s="8" t="s">
        <v>5</v>
      </c>
      <c r="AA41" s="9">
        <v>5000</v>
      </c>
      <c r="AB41" s="9">
        <v>200</v>
      </c>
      <c r="AC41" s="9">
        <v>350</v>
      </c>
      <c r="AD41" s="9"/>
      <c r="AE41" s="8" t="s">
        <v>128</v>
      </c>
      <c r="AF41" s="8" t="s">
        <v>57</v>
      </c>
      <c r="AG41" s="12">
        <v>5000</v>
      </c>
      <c r="AH41" s="12">
        <v>200</v>
      </c>
      <c r="AI41" s="12"/>
      <c r="AJ41" s="12"/>
      <c r="AK41" s="8" t="s">
        <v>127</v>
      </c>
      <c r="AL41" s="8" t="s">
        <v>126</v>
      </c>
      <c r="AM41" s="12">
        <v>5000</v>
      </c>
      <c r="AN41" s="12">
        <v>200</v>
      </c>
      <c r="AO41" s="12"/>
      <c r="AP41" s="12">
        <v>10000</v>
      </c>
      <c r="AQ41" s="8" t="s">
        <v>125</v>
      </c>
      <c r="AR41" s="8" t="s">
        <v>112</v>
      </c>
      <c r="AS41" s="12">
        <v>5000</v>
      </c>
      <c r="AT41" s="12">
        <v>200</v>
      </c>
      <c r="AU41" s="12"/>
      <c r="AV41" s="12"/>
      <c r="AW41" s="8" t="s">
        <v>26</v>
      </c>
      <c r="AX41" s="8" t="s">
        <v>28</v>
      </c>
      <c r="AY41" s="12">
        <v>5000</v>
      </c>
      <c r="AZ41" s="12">
        <v>200</v>
      </c>
      <c r="BA41" s="12"/>
      <c r="BB41" s="12"/>
      <c r="BC41" s="8" t="s">
        <v>20</v>
      </c>
      <c r="BD41" s="8" t="s">
        <v>28</v>
      </c>
      <c r="BE41" s="12">
        <v>5000</v>
      </c>
      <c r="BF41" s="12">
        <v>200</v>
      </c>
      <c r="BG41" s="12"/>
      <c r="BH41" s="12">
        <v>10000</v>
      </c>
      <c r="BI41" s="8" t="s">
        <v>1</v>
      </c>
      <c r="BJ41" s="8" t="s">
        <v>22</v>
      </c>
      <c r="BK41" s="12"/>
      <c r="BL41" s="12"/>
      <c r="BM41" s="12"/>
      <c r="BN41" s="12"/>
      <c r="BO41" s="8"/>
      <c r="BP41" s="8"/>
      <c r="BQ41" s="8"/>
      <c r="BR41" s="8"/>
      <c r="BS41" s="9">
        <f t="shared" si="1"/>
        <v>122150</v>
      </c>
    </row>
    <row r="42" spans="1:71" ht="15" customHeight="1" thickBot="1">
      <c r="A42" s="8">
        <v>41</v>
      </c>
      <c r="B42" s="53" t="s">
        <v>344</v>
      </c>
      <c r="C42" s="19" t="s">
        <v>122</v>
      </c>
      <c r="D42" s="23" t="s">
        <v>124</v>
      </c>
      <c r="E42" s="23" t="s">
        <v>123</v>
      </c>
      <c r="F42" s="33">
        <v>251907086389</v>
      </c>
      <c r="G42" s="44" t="str">
        <f t="shared" si="0"/>
        <v>BM 0041b@gmail.com</v>
      </c>
      <c r="H42" s="12">
        <v>40000</v>
      </c>
      <c r="I42" s="12">
        <v>5000</v>
      </c>
      <c r="J42" s="12">
        <v>200</v>
      </c>
      <c r="K42" s="12"/>
      <c r="L42" s="12"/>
      <c r="M42" s="22">
        <v>45233</v>
      </c>
      <c r="N42" s="8" t="s">
        <v>47</v>
      </c>
      <c r="O42" s="12">
        <v>5000</v>
      </c>
      <c r="P42" s="12">
        <v>200</v>
      </c>
      <c r="Q42" s="12"/>
      <c r="R42" s="12"/>
      <c r="S42" s="22">
        <v>45233</v>
      </c>
      <c r="T42" s="8" t="s">
        <v>47</v>
      </c>
      <c r="U42" s="12">
        <v>5000</v>
      </c>
      <c r="V42" s="12">
        <v>200</v>
      </c>
      <c r="W42" s="12">
        <v>1500</v>
      </c>
      <c r="X42" s="12">
        <v>10000</v>
      </c>
      <c r="Y42" s="8" t="s">
        <v>121</v>
      </c>
      <c r="Z42" s="8" t="s">
        <v>28</v>
      </c>
      <c r="AA42" s="9">
        <v>5000</v>
      </c>
      <c r="AB42" s="9">
        <v>200</v>
      </c>
      <c r="AC42" s="9"/>
      <c r="AD42" s="9"/>
      <c r="AE42" s="14" t="s">
        <v>36</v>
      </c>
      <c r="AF42" s="14" t="s">
        <v>28</v>
      </c>
      <c r="AG42" s="12">
        <v>5000</v>
      </c>
      <c r="AH42" s="12">
        <v>250</v>
      </c>
      <c r="AI42" s="12"/>
      <c r="AJ42" s="12"/>
      <c r="AK42" s="8" t="s">
        <v>35</v>
      </c>
      <c r="AL42" s="8" t="s">
        <v>28</v>
      </c>
      <c r="AM42" s="12">
        <v>5000</v>
      </c>
      <c r="AN42" s="12">
        <v>250</v>
      </c>
      <c r="AO42" s="12"/>
      <c r="AP42" s="12">
        <v>10000</v>
      </c>
      <c r="AQ42" s="8" t="s">
        <v>31</v>
      </c>
      <c r="AR42" s="8" t="s">
        <v>28</v>
      </c>
      <c r="AS42" s="12">
        <v>5000</v>
      </c>
      <c r="AT42" s="12">
        <v>200</v>
      </c>
      <c r="AU42" s="12"/>
      <c r="AV42" s="12"/>
      <c r="AW42" s="8" t="s">
        <v>25</v>
      </c>
      <c r="AX42" s="8" t="s">
        <v>28</v>
      </c>
      <c r="AY42" s="12">
        <v>5000</v>
      </c>
      <c r="AZ42" s="12">
        <v>200</v>
      </c>
      <c r="BA42" s="12"/>
      <c r="BB42" s="12"/>
      <c r="BC42" s="8" t="s">
        <v>15</v>
      </c>
      <c r="BD42" s="8" t="s">
        <v>28</v>
      </c>
      <c r="BE42" s="9">
        <v>5000</v>
      </c>
      <c r="BF42" s="9">
        <v>200</v>
      </c>
      <c r="BG42" s="9"/>
      <c r="BH42" s="9">
        <v>10000</v>
      </c>
      <c r="BI42" s="8" t="s">
        <v>1</v>
      </c>
      <c r="BJ42" s="8" t="s">
        <v>22</v>
      </c>
      <c r="BK42" s="12"/>
      <c r="BL42" s="12"/>
      <c r="BM42" s="12"/>
      <c r="BN42" s="12"/>
      <c r="BO42" s="8"/>
      <c r="BP42" s="8"/>
      <c r="BQ42" s="8"/>
      <c r="BR42" s="8"/>
      <c r="BS42" s="9">
        <f t="shared" si="1"/>
        <v>118400</v>
      </c>
    </row>
    <row r="43" spans="1:71" ht="15" customHeight="1">
      <c r="A43" s="8">
        <v>42</v>
      </c>
      <c r="B43" s="53" t="s">
        <v>344</v>
      </c>
      <c r="C43" s="19" t="s">
        <v>118</v>
      </c>
      <c r="D43" s="23" t="s">
        <v>120</v>
      </c>
      <c r="E43" s="29" t="s">
        <v>119</v>
      </c>
      <c r="F43" s="25">
        <v>251914017072</v>
      </c>
      <c r="G43" s="44" t="str">
        <f t="shared" si="0"/>
        <v>BM 0042b@gmail.com</v>
      </c>
      <c r="H43" s="12">
        <v>40000</v>
      </c>
      <c r="I43" s="12">
        <v>5000</v>
      </c>
      <c r="J43" s="12">
        <v>200</v>
      </c>
      <c r="K43" s="12"/>
      <c r="L43" s="12"/>
      <c r="M43" s="22">
        <v>45233</v>
      </c>
      <c r="N43" s="8" t="s">
        <v>47</v>
      </c>
      <c r="O43" s="12">
        <v>5000</v>
      </c>
      <c r="P43" s="12">
        <v>200</v>
      </c>
      <c r="Q43" s="12"/>
      <c r="R43" s="12"/>
      <c r="S43" s="22">
        <v>45233</v>
      </c>
      <c r="T43" s="8" t="s">
        <v>47</v>
      </c>
      <c r="U43" s="12">
        <v>5000</v>
      </c>
      <c r="V43" s="12">
        <v>200</v>
      </c>
      <c r="W43" s="12">
        <v>1050</v>
      </c>
      <c r="X43" s="12">
        <v>10000</v>
      </c>
      <c r="Y43" s="8" t="s">
        <v>117</v>
      </c>
      <c r="Z43" s="8" t="s">
        <v>5</v>
      </c>
      <c r="AA43" s="9">
        <v>5000</v>
      </c>
      <c r="AB43" s="9">
        <v>200</v>
      </c>
      <c r="AC43" s="9"/>
      <c r="AD43" s="9"/>
      <c r="AE43" s="8" t="s">
        <v>36</v>
      </c>
      <c r="AF43" s="8" t="s">
        <v>28</v>
      </c>
      <c r="AG43" s="12">
        <v>5000</v>
      </c>
      <c r="AH43" s="12">
        <v>200</v>
      </c>
      <c r="AI43" s="12"/>
      <c r="AJ43" s="12"/>
      <c r="AK43" s="8" t="s">
        <v>82</v>
      </c>
      <c r="AL43" s="8" t="s">
        <v>57</v>
      </c>
      <c r="AM43" s="12">
        <v>5000</v>
      </c>
      <c r="AN43" s="12">
        <v>200</v>
      </c>
      <c r="AO43" s="12"/>
      <c r="AP43" s="12">
        <v>10000</v>
      </c>
      <c r="AQ43" s="8" t="s">
        <v>31</v>
      </c>
      <c r="AR43" s="8" t="s">
        <v>28</v>
      </c>
      <c r="AS43" s="12">
        <v>5000</v>
      </c>
      <c r="AT43" s="12">
        <v>200</v>
      </c>
      <c r="AU43" s="12"/>
      <c r="AV43" s="12"/>
      <c r="AW43" s="8" t="s">
        <v>25</v>
      </c>
      <c r="AX43" s="8" t="s">
        <v>28</v>
      </c>
      <c r="AY43" s="12">
        <v>5000</v>
      </c>
      <c r="AZ43" s="12">
        <v>200</v>
      </c>
      <c r="BA43" s="12"/>
      <c r="BB43" s="12"/>
      <c r="BC43" s="8" t="s">
        <v>15</v>
      </c>
      <c r="BD43" s="8" t="s">
        <v>28</v>
      </c>
      <c r="BE43" s="9">
        <v>5000</v>
      </c>
      <c r="BF43" s="9">
        <v>200</v>
      </c>
      <c r="BG43" s="9"/>
      <c r="BH43" s="9">
        <v>10000</v>
      </c>
      <c r="BI43" s="8" t="s">
        <v>1</v>
      </c>
      <c r="BJ43" s="8" t="s">
        <v>52</v>
      </c>
      <c r="BK43" s="12"/>
      <c r="BL43" s="12"/>
      <c r="BM43" s="12"/>
      <c r="BN43" s="12"/>
      <c r="BO43" s="8"/>
      <c r="BP43" s="8"/>
      <c r="BQ43" s="8"/>
      <c r="BR43" s="8"/>
      <c r="BS43" s="9">
        <f t="shared" si="1"/>
        <v>117850</v>
      </c>
    </row>
    <row r="44" spans="1:71" ht="15" customHeight="1">
      <c r="A44" s="8">
        <v>43</v>
      </c>
      <c r="B44" s="53" t="s">
        <v>344</v>
      </c>
      <c r="C44" s="19" t="s">
        <v>114</v>
      </c>
      <c r="D44" s="15" t="s">
        <v>116</v>
      </c>
      <c r="E44" s="23" t="s">
        <v>115</v>
      </c>
      <c r="F44" s="20">
        <v>251914258074</v>
      </c>
      <c r="G44" s="44" t="str">
        <f t="shared" si="0"/>
        <v>BM 0043b@gmail.com</v>
      </c>
      <c r="H44" s="12">
        <v>40000</v>
      </c>
      <c r="I44" s="12">
        <v>5000</v>
      </c>
      <c r="J44" s="12">
        <v>200</v>
      </c>
      <c r="K44" s="12">
        <v>5000</v>
      </c>
      <c r="L44" s="12"/>
      <c r="M44" s="8" t="s">
        <v>103</v>
      </c>
      <c r="N44" s="8" t="s">
        <v>47</v>
      </c>
      <c r="O44" s="12">
        <v>5000</v>
      </c>
      <c r="P44" s="12">
        <v>200</v>
      </c>
      <c r="Q44" s="12"/>
      <c r="R44" s="12"/>
      <c r="S44" s="8" t="s">
        <v>103</v>
      </c>
      <c r="T44" s="8" t="s">
        <v>47</v>
      </c>
      <c r="U44" s="12">
        <v>5000</v>
      </c>
      <c r="V44" s="12">
        <v>200</v>
      </c>
      <c r="W44" s="12"/>
      <c r="X44" s="12">
        <v>10000</v>
      </c>
      <c r="Y44" s="8" t="s">
        <v>103</v>
      </c>
      <c r="Z44" s="8" t="s">
        <v>47</v>
      </c>
      <c r="AA44" s="9">
        <v>5000</v>
      </c>
      <c r="AB44" s="9">
        <v>200</v>
      </c>
      <c r="AC44" s="9">
        <v>500</v>
      </c>
      <c r="AD44" s="9"/>
      <c r="AE44" s="8" t="s">
        <v>113</v>
      </c>
      <c r="AF44" s="8" t="s">
        <v>28</v>
      </c>
      <c r="AG44" s="12">
        <v>5000</v>
      </c>
      <c r="AH44" s="12">
        <v>200</v>
      </c>
      <c r="AI44" s="12"/>
      <c r="AJ44" s="12"/>
      <c r="AK44" s="8" t="s">
        <v>113</v>
      </c>
      <c r="AL44" s="8" t="s">
        <v>28</v>
      </c>
      <c r="AM44" s="12">
        <v>5000</v>
      </c>
      <c r="AN44" s="12">
        <v>200</v>
      </c>
      <c r="AO44" s="12"/>
      <c r="AP44" s="12">
        <v>10000</v>
      </c>
      <c r="AQ44" s="8" t="s">
        <v>31</v>
      </c>
      <c r="AR44" s="8" t="s">
        <v>28</v>
      </c>
      <c r="AS44" s="12">
        <v>5000</v>
      </c>
      <c r="AT44" s="12">
        <v>200</v>
      </c>
      <c r="AU44" s="12"/>
      <c r="AV44" s="12"/>
      <c r="AW44" s="8" t="s">
        <v>26</v>
      </c>
      <c r="AX44" s="8" t="s">
        <v>112</v>
      </c>
      <c r="AY44" s="12">
        <v>5000</v>
      </c>
      <c r="AZ44" s="12"/>
      <c r="BA44" s="12"/>
      <c r="BB44" s="12"/>
      <c r="BC44" s="8" t="s">
        <v>11</v>
      </c>
      <c r="BD44" s="8" t="s">
        <v>4</v>
      </c>
      <c r="BE44" s="9">
        <v>5000</v>
      </c>
      <c r="BF44" s="9"/>
      <c r="BG44" s="9"/>
      <c r="BH44" s="9">
        <v>10000</v>
      </c>
      <c r="BI44" s="8" t="s">
        <v>2</v>
      </c>
      <c r="BJ44" s="8" t="s">
        <v>52</v>
      </c>
      <c r="BK44" s="12"/>
      <c r="BL44" s="12"/>
      <c r="BM44" s="12"/>
      <c r="BN44" s="12"/>
      <c r="BO44" s="8"/>
      <c r="BP44" s="8"/>
      <c r="BQ44" s="8"/>
      <c r="BR44" s="8"/>
      <c r="BS44" s="9">
        <f t="shared" si="1"/>
        <v>121900</v>
      </c>
    </row>
    <row r="45" spans="1:71" ht="15" customHeight="1" thickBot="1">
      <c r="A45" s="8">
        <v>44</v>
      </c>
      <c r="B45" s="53" t="s">
        <v>344</v>
      </c>
      <c r="C45" s="19" t="s">
        <v>109</v>
      </c>
      <c r="D45" s="15" t="s">
        <v>111</v>
      </c>
      <c r="E45" s="15" t="s">
        <v>110</v>
      </c>
      <c r="F45" s="32">
        <v>251919548030</v>
      </c>
      <c r="G45" s="44" t="str">
        <f t="shared" si="0"/>
        <v>BM 0044b@gmail.com</v>
      </c>
      <c r="H45" s="12">
        <v>40000</v>
      </c>
      <c r="I45" s="12">
        <v>5000</v>
      </c>
      <c r="J45" s="12"/>
      <c r="K45" s="12"/>
      <c r="L45" s="12"/>
      <c r="M45" s="27" t="s">
        <v>36</v>
      </c>
      <c r="N45" s="8" t="s">
        <v>63</v>
      </c>
      <c r="O45" s="12">
        <v>5000</v>
      </c>
      <c r="P45" s="12"/>
      <c r="Q45" s="12"/>
      <c r="R45" s="12"/>
      <c r="S45" s="27" t="s">
        <v>36</v>
      </c>
      <c r="T45" s="8" t="s">
        <v>63</v>
      </c>
      <c r="U45" s="12">
        <v>5000</v>
      </c>
      <c r="V45" s="12"/>
      <c r="W45" s="12"/>
      <c r="X45" s="12">
        <v>10000</v>
      </c>
      <c r="Y45" s="27" t="s">
        <v>36</v>
      </c>
      <c r="Z45" s="8" t="s">
        <v>63</v>
      </c>
      <c r="AA45" s="9">
        <v>5000</v>
      </c>
      <c r="AB45" s="9"/>
      <c r="AC45" s="9"/>
      <c r="AD45" s="9"/>
      <c r="AE45" s="27" t="s">
        <v>36</v>
      </c>
      <c r="AF45" s="8" t="s">
        <v>63</v>
      </c>
      <c r="AG45" s="12"/>
      <c r="AH45" s="12"/>
      <c r="AI45" s="12"/>
      <c r="AJ45" s="12"/>
      <c r="AK45" s="8"/>
      <c r="AL45" s="8"/>
      <c r="AM45" s="12"/>
      <c r="AN45" s="12"/>
      <c r="AO45" s="12"/>
      <c r="AP45" s="12"/>
      <c r="AQ45" s="8"/>
      <c r="AR45" s="8"/>
      <c r="AS45" s="12"/>
      <c r="AT45" s="12"/>
      <c r="AU45" s="12"/>
      <c r="AV45" s="12"/>
      <c r="AW45" s="8"/>
      <c r="AX45" s="8"/>
      <c r="AY45" s="12"/>
      <c r="AZ45" s="12"/>
      <c r="BA45" s="12"/>
      <c r="BB45" s="12"/>
      <c r="BC45" s="8"/>
      <c r="BD45" s="8"/>
      <c r="BE45" s="9"/>
      <c r="BF45" s="9"/>
      <c r="BG45" s="9"/>
      <c r="BH45" s="9"/>
      <c r="BI45" s="8"/>
      <c r="BJ45" s="8"/>
      <c r="BK45" s="12"/>
      <c r="BL45" s="12"/>
      <c r="BM45" s="12"/>
      <c r="BN45" s="12"/>
      <c r="BO45" s="8"/>
      <c r="BP45" s="8"/>
      <c r="BQ45" s="8"/>
      <c r="BR45" s="8"/>
      <c r="BS45" s="9">
        <f t="shared" si="1"/>
        <v>70000</v>
      </c>
    </row>
    <row r="46" spans="1:71" ht="15" customHeight="1">
      <c r="A46" s="8">
        <v>45</v>
      </c>
      <c r="B46" s="53" t="s">
        <v>344</v>
      </c>
      <c r="C46" s="19" t="s">
        <v>106</v>
      </c>
      <c r="D46" s="15" t="s">
        <v>108</v>
      </c>
      <c r="E46" s="23" t="s">
        <v>107</v>
      </c>
      <c r="F46" s="20">
        <v>251908216651</v>
      </c>
      <c r="G46" s="44" t="str">
        <f t="shared" si="0"/>
        <v>BM 0045b@gmail.com</v>
      </c>
      <c r="H46" s="12">
        <v>40000</v>
      </c>
      <c r="I46" s="12">
        <v>5000</v>
      </c>
      <c r="J46" s="12">
        <v>200</v>
      </c>
      <c r="K46" s="12"/>
      <c r="L46" s="12"/>
      <c r="M46" s="8" t="s">
        <v>105</v>
      </c>
      <c r="N46" s="8" t="s">
        <v>104</v>
      </c>
      <c r="O46" s="12">
        <v>5000</v>
      </c>
      <c r="P46" s="12">
        <v>200</v>
      </c>
      <c r="Q46" s="12"/>
      <c r="R46" s="12"/>
      <c r="S46" s="8" t="s">
        <v>105</v>
      </c>
      <c r="T46" s="8" t="s">
        <v>104</v>
      </c>
      <c r="U46" s="12">
        <v>5000</v>
      </c>
      <c r="V46" s="12"/>
      <c r="W46" s="12"/>
      <c r="X46" s="12">
        <v>10000</v>
      </c>
      <c r="Y46" s="8" t="s">
        <v>103</v>
      </c>
      <c r="Z46" s="8" t="s">
        <v>5</v>
      </c>
      <c r="AA46" s="9">
        <v>5000</v>
      </c>
      <c r="AB46" s="9">
        <v>200</v>
      </c>
      <c r="AC46" s="9"/>
      <c r="AD46" s="9"/>
      <c r="AE46" s="8" t="s">
        <v>102</v>
      </c>
      <c r="AF46" s="8" t="s">
        <v>5</v>
      </c>
      <c r="AG46" s="12">
        <v>5000</v>
      </c>
      <c r="AH46" s="12">
        <v>200</v>
      </c>
      <c r="AI46" s="12"/>
      <c r="AJ46" s="12"/>
      <c r="AK46" s="8" t="s">
        <v>101</v>
      </c>
      <c r="AL46" s="8" t="s">
        <v>5</v>
      </c>
      <c r="AM46" s="12"/>
      <c r="AN46" s="12"/>
      <c r="AO46" s="12"/>
      <c r="AP46" s="12"/>
      <c r="AQ46" s="8"/>
      <c r="AR46" s="8"/>
      <c r="AS46" s="12">
        <v>5000</v>
      </c>
      <c r="AT46" s="12">
        <v>200</v>
      </c>
      <c r="AU46" s="12"/>
      <c r="AV46" s="12"/>
      <c r="AW46" s="8" t="s">
        <v>100</v>
      </c>
      <c r="AX46" s="8" t="s">
        <v>5</v>
      </c>
      <c r="AY46" s="12">
        <v>5000</v>
      </c>
      <c r="AZ46" s="12">
        <v>200</v>
      </c>
      <c r="BA46" s="12"/>
      <c r="BB46" s="12"/>
      <c r="BC46" s="8" t="s">
        <v>62</v>
      </c>
      <c r="BD46" s="8" t="s">
        <v>5</v>
      </c>
      <c r="BE46" s="9">
        <v>5000</v>
      </c>
      <c r="BF46" s="9">
        <v>200</v>
      </c>
      <c r="BG46" s="9"/>
      <c r="BH46" s="9">
        <v>10000</v>
      </c>
      <c r="BI46" s="8" t="s">
        <v>10</v>
      </c>
      <c r="BJ46" s="8" t="s">
        <v>12</v>
      </c>
      <c r="BK46" s="12"/>
      <c r="BL46" s="12"/>
      <c r="BM46" s="12"/>
      <c r="BN46" s="12"/>
      <c r="BO46" s="8"/>
      <c r="BP46" s="8"/>
      <c r="BQ46" s="8"/>
      <c r="BR46" s="8"/>
      <c r="BS46" s="9">
        <f t="shared" si="1"/>
        <v>101400</v>
      </c>
    </row>
    <row r="47" spans="1:71" ht="15" customHeight="1">
      <c r="A47" s="8">
        <v>46</v>
      </c>
      <c r="B47" s="53" t="s">
        <v>344</v>
      </c>
      <c r="C47" s="19" t="s">
        <v>97</v>
      </c>
      <c r="D47" s="15" t="s">
        <v>99</v>
      </c>
      <c r="E47" s="23" t="s">
        <v>98</v>
      </c>
      <c r="F47" s="20">
        <v>251914311912</v>
      </c>
      <c r="G47" s="44" t="str">
        <f t="shared" si="0"/>
        <v>BM 0046b@gmail.com</v>
      </c>
      <c r="H47" s="12">
        <v>40000</v>
      </c>
      <c r="I47" s="12">
        <v>5000</v>
      </c>
      <c r="J47" s="12">
        <v>200</v>
      </c>
      <c r="K47" s="12">
        <v>6500</v>
      </c>
      <c r="L47" s="12"/>
      <c r="M47" s="8" t="s">
        <v>96</v>
      </c>
      <c r="N47" s="8" t="s">
        <v>5</v>
      </c>
      <c r="O47" s="12">
        <v>5000</v>
      </c>
      <c r="P47" s="12">
        <v>200</v>
      </c>
      <c r="Q47" s="12"/>
      <c r="R47" s="12"/>
      <c r="S47" s="8" t="s">
        <v>96</v>
      </c>
      <c r="T47" s="8" t="s">
        <v>5</v>
      </c>
      <c r="U47" s="12">
        <v>5000</v>
      </c>
      <c r="V47" s="12">
        <v>200</v>
      </c>
      <c r="W47" s="12"/>
      <c r="X47" s="12">
        <v>10000</v>
      </c>
      <c r="Y47" s="8" t="s">
        <v>96</v>
      </c>
      <c r="Z47" s="8" t="s">
        <v>5</v>
      </c>
      <c r="AA47" s="9">
        <v>5000</v>
      </c>
      <c r="AB47" s="9">
        <v>200</v>
      </c>
      <c r="AC47" s="9"/>
      <c r="AD47" s="9"/>
      <c r="AE47" s="8" t="s">
        <v>96</v>
      </c>
      <c r="AF47" s="8" t="s">
        <v>5</v>
      </c>
      <c r="AG47" s="12">
        <v>5000</v>
      </c>
      <c r="AH47" s="12">
        <v>200</v>
      </c>
      <c r="AI47" s="12">
        <v>500</v>
      </c>
      <c r="AJ47" s="12"/>
      <c r="AK47" s="8" t="s">
        <v>95</v>
      </c>
      <c r="AL47" s="8" t="s">
        <v>57</v>
      </c>
      <c r="AM47" s="12">
        <v>5000</v>
      </c>
      <c r="AN47" s="12">
        <v>200</v>
      </c>
      <c r="AO47" s="12">
        <v>1050</v>
      </c>
      <c r="AP47" s="12">
        <v>10000</v>
      </c>
      <c r="AQ47" s="8" t="s">
        <v>95</v>
      </c>
      <c r="AR47" s="8" t="s">
        <v>57</v>
      </c>
      <c r="AS47" s="12">
        <v>5000</v>
      </c>
      <c r="AT47" s="12">
        <v>200</v>
      </c>
      <c r="AU47" s="12"/>
      <c r="AV47" s="12"/>
      <c r="AW47" s="8" t="s">
        <v>95</v>
      </c>
      <c r="AX47" s="8" t="s">
        <v>57</v>
      </c>
      <c r="AY47" s="12"/>
      <c r="AZ47" s="12"/>
      <c r="BA47" s="12"/>
      <c r="BB47" s="12"/>
      <c r="BC47" s="8"/>
      <c r="BD47" s="8"/>
      <c r="BE47" s="9"/>
      <c r="BF47" s="9"/>
      <c r="BG47" s="9"/>
      <c r="BH47" s="9"/>
      <c r="BI47" s="8"/>
      <c r="BJ47" s="8"/>
      <c r="BK47" s="12"/>
      <c r="BL47" s="12"/>
      <c r="BM47" s="12"/>
      <c r="BN47" s="12"/>
      <c r="BO47" s="8"/>
      <c r="BP47" s="8"/>
      <c r="BQ47" s="8"/>
      <c r="BR47" s="8"/>
      <c r="BS47" s="9">
        <f t="shared" si="1"/>
        <v>104450</v>
      </c>
    </row>
    <row r="48" spans="1:71" ht="15" customHeight="1">
      <c r="A48" s="8">
        <v>47</v>
      </c>
      <c r="B48" s="53" t="s">
        <v>344</v>
      </c>
      <c r="C48" s="19" t="s">
        <v>92</v>
      </c>
      <c r="D48" s="15" t="s">
        <v>94</v>
      </c>
      <c r="E48" s="23" t="s">
        <v>93</v>
      </c>
      <c r="F48" s="20">
        <v>251911941340</v>
      </c>
      <c r="G48" s="44" t="str">
        <f t="shared" si="0"/>
        <v>BM 0047b@gmail.com</v>
      </c>
      <c r="H48" s="12">
        <v>40000</v>
      </c>
      <c r="I48" s="12">
        <v>5000</v>
      </c>
      <c r="J48" s="12">
        <v>200</v>
      </c>
      <c r="K48" s="12"/>
      <c r="L48" s="12"/>
      <c r="M48" s="22">
        <v>45234</v>
      </c>
      <c r="N48" s="8" t="s">
        <v>47</v>
      </c>
      <c r="O48" s="12">
        <v>5000</v>
      </c>
      <c r="P48" s="12">
        <v>200</v>
      </c>
      <c r="Q48" s="12"/>
      <c r="R48" s="12"/>
      <c r="S48" s="22">
        <v>45234</v>
      </c>
      <c r="T48" s="8" t="s">
        <v>47</v>
      </c>
      <c r="U48" s="12">
        <v>5000</v>
      </c>
      <c r="V48" s="12">
        <v>200</v>
      </c>
      <c r="W48" s="12">
        <v>750</v>
      </c>
      <c r="X48" s="12">
        <v>10000</v>
      </c>
      <c r="Y48" s="8" t="s">
        <v>42</v>
      </c>
      <c r="Z48" s="8" t="s">
        <v>28</v>
      </c>
      <c r="AA48" s="9">
        <v>5000</v>
      </c>
      <c r="AB48" s="9">
        <v>200</v>
      </c>
      <c r="AC48" s="18"/>
      <c r="AD48" s="18"/>
      <c r="AE48" s="14" t="s">
        <v>53</v>
      </c>
      <c r="AF48" s="14" t="s">
        <v>28</v>
      </c>
      <c r="AG48" s="12">
        <v>5000</v>
      </c>
      <c r="AH48" s="12">
        <v>200</v>
      </c>
      <c r="AI48" s="12"/>
      <c r="AJ48" s="12"/>
      <c r="AK48" s="8" t="s">
        <v>82</v>
      </c>
      <c r="AL48" s="8" t="s">
        <v>57</v>
      </c>
      <c r="AM48" s="12">
        <v>5000</v>
      </c>
      <c r="AN48" s="12">
        <v>200</v>
      </c>
      <c r="AO48" s="12"/>
      <c r="AP48" s="12">
        <v>10000</v>
      </c>
      <c r="AQ48" s="8" t="s">
        <v>30</v>
      </c>
      <c r="AR48" s="8" t="s">
        <v>28</v>
      </c>
      <c r="AS48" s="12">
        <v>5000</v>
      </c>
      <c r="AT48" s="12">
        <v>200</v>
      </c>
      <c r="AU48" s="12"/>
      <c r="AV48" s="12"/>
      <c r="AW48" s="8" t="s">
        <v>25</v>
      </c>
      <c r="AX48" s="8" t="s">
        <v>28</v>
      </c>
      <c r="AY48" s="12">
        <v>5000</v>
      </c>
      <c r="AZ48" s="12">
        <v>200</v>
      </c>
      <c r="BA48" s="12"/>
      <c r="BB48" s="12"/>
      <c r="BC48" s="8" t="s">
        <v>16</v>
      </c>
      <c r="BD48" s="8" t="s">
        <v>28</v>
      </c>
      <c r="BE48" s="9">
        <v>5000</v>
      </c>
      <c r="BF48" s="9">
        <v>200</v>
      </c>
      <c r="BG48" s="9"/>
      <c r="BH48" s="9">
        <v>10000</v>
      </c>
      <c r="BI48" s="8" t="s">
        <v>1</v>
      </c>
      <c r="BJ48" s="8" t="s">
        <v>22</v>
      </c>
      <c r="BK48" s="12"/>
      <c r="BL48" s="12"/>
      <c r="BM48" s="12"/>
      <c r="BN48" s="12"/>
      <c r="BO48" s="8"/>
      <c r="BP48" s="8"/>
      <c r="BQ48" s="8"/>
      <c r="BR48" s="8"/>
      <c r="BS48" s="9">
        <f t="shared" si="1"/>
        <v>117550</v>
      </c>
    </row>
    <row r="49" spans="1:71" ht="15" customHeight="1">
      <c r="A49" s="8">
        <v>48</v>
      </c>
      <c r="B49" s="53" t="s">
        <v>344</v>
      </c>
      <c r="C49" s="19" t="s">
        <v>89</v>
      </c>
      <c r="D49" s="15" t="s">
        <v>91</v>
      </c>
      <c r="E49" s="23" t="s">
        <v>90</v>
      </c>
      <c r="F49" s="20">
        <v>251914708541</v>
      </c>
      <c r="G49" s="44" t="str">
        <f t="shared" si="0"/>
        <v>BM 0048b@gmail.com</v>
      </c>
      <c r="H49" s="12">
        <v>40000</v>
      </c>
      <c r="I49" s="12">
        <v>5000</v>
      </c>
      <c r="J49" s="12">
        <v>200</v>
      </c>
      <c r="K49" s="12">
        <v>6500</v>
      </c>
      <c r="L49" s="12"/>
      <c r="M49" s="8" t="s">
        <v>88</v>
      </c>
      <c r="N49" s="8" t="s">
        <v>0</v>
      </c>
      <c r="O49" s="12">
        <v>5000</v>
      </c>
      <c r="P49" s="12">
        <v>200</v>
      </c>
      <c r="Q49" s="12"/>
      <c r="R49" s="12"/>
      <c r="S49" s="8" t="s">
        <v>88</v>
      </c>
      <c r="T49" s="8" t="s">
        <v>0</v>
      </c>
      <c r="U49" s="12">
        <v>5000</v>
      </c>
      <c r="V49" s="12">
        <v>200</v>
      </c>
      <c r="W49" s="12"/>
      <c r="X49" s="12">
        <v>10000</v>
      </c>
      <c r="Y49" s="8" t="s">
        <v>88</v>
      </c>
      <c r="Z49" s="8" t="s">
        <v>0</v>
      </c>
      <c r="AA49" s="9">
        <v>5000</v>
      </c>
      <c r="AB49" s="9">
        <v>200</v>
      </c>
      <c r="AC49" s="9"/>
      <c r="AD49" s="9"/>
      <c r="AE49" s="8" t="s">
        <v>88</v>
      </c>
      <c r="AF49" s="8" t="s">
        <v>0</v>
      </c>
      <c r="AG49" s="12">
        <v>5000</v>
      </c>
      <c r="AH49" s="12">
        <v>200</v>
      </c>
      <c r="AI49" s="12"/>
      <c r="AJ49" s="12"/>
      <c r="AK49" s="8" t="s">
        <v>87</v>
      </c>
      <c r="AL49" s="8" t="s">
        <v>0</v>
      </c>
      <c r="AM49" s="12">
        <v>5000</v>
      </c>
      <c r="AN49" s="12">
        <v>200</v>
      </c>
      <c r="AO49" s="12"/>
      <c r="AP49" s="12">
        <v>10000</v>
      </c>
      <c r="AQ49" s="8" t="s">
        <v>33</v>
      </c>
      <c r="AR49" s="8" t="s">
        <v>3</v>
      </c>
      <c r="AS49" s="11">
        <v>5000</v>
      </c>
      <c r="AT49" s="11">
        <v>200</v>
      </c>
      <c r="AU49" s="11"/>
      <c r="AV49" s="11"/>
      <c r="AW49" s="10" t="s">
        <v>29</v>
      </c>
      <c r="AX49" s="10" t="s">
        <v>0</v>
      </c>
      <c r="AY49" s="11">
        <v>5000</v>
      </c>
      <c r="AZ49" s="11">
        <v>200</v>
      </c>
      <c r="BA49" s="11"/>
      <c r="BB49" s="11"/>
      <c r="BC49" s="10" t="s">
        <v>76</v>
      </c>
      <c r="BD49" s="10" t="s">
        <v>68</v>
      </c>
      <c r="BE49" s="11">
        <v>5000</v>
      </c>
      <c r="BF49" s="11">
        <v>200</v>
      </c>
      <c r="BG49" s="11"/>
      <c r="BH49" s="11">
        <v>10000</v>
      </c>
      <c r="BI49" s="10" t="s">
        <v>61</v>
      </c>
      <c r="BJ49" s="10" t="s">
        <v>68</v>
      </c>
      <c r="BK49" s="12"/>
      <c r="BL49" s="12"/>
      <c r="BM49" s="12"/>
      <c r="BN49" s="12"/>
      <c r="BO49" s="8"/>
      <c r="BP49" s="8"/>
      <c r="BQ49" s="8"/>
      <c r="BR49" s="8"/>
      <c r="BS49" s="9">
        <f t="shared" si="1"/>
        <v>123300</v>
      </c>
    </row>
    <row r="50" spans="1:71" ht="15" customHeight="1">
      <c r="A50" s="8">
        <v>49</v>
      </c>
      <c r="B50" s="53" t="s">
        <v>344</v>
      </c>
      <c r="C50" s="19" t="s">
        <v>84</v>
      </c>
      <c r="D50" s="23" t="s">
        <v>86</v>
      </c>
      <c r="E50" s="23" t="s">
        <v>85</v>
      </c>
      <c r="F50" s="31">
        <v>251938648939</v>
      </c>
      <c r="G50" s="44" t="str">
        <f t="shared" si="0"/>
        <v>BM 0049b@gmail.com</v>
      </c>
      <c r="H50" s="12">
        <v>40000</v>
      </c>
      <c r="I50" s="12">
        <v>5000</v>
      </c>
      <c r="J50" s="12">
        <v>200</v>
      </c>
      <c r="K50" s="12"/>
      <c r="L50" s="12"/>
      <c r="M50" s="22">
        <v>45240</v>
      </c>
      <c r="N50" s="8" t="s">
        <v>47</v>
      </c>
      <c r="O50" s="12">
        <v>5000</v>
      </c>
      <c r="P50" s="12">
        <v>200</v>
      </c>
      <c r="Q50" s="12"/>
      <c r="R50" s="12"/>
      <c r="S50" s="22">
        <v>45240</v>
      </c>
      <c r="T50" s="8" t="s">
        <v>47</v>
      </c>
      <c r="U50" s="12">
        <v>5000</v>
      </c>
      <c r="V50" s="12">
        <v>200</v>
      </c>
      <c r="W50" s="12">
        <v>1500</v>
      </c>
      <c r="X50" s="12">
        <v>10000</v>
      </c>
      <c r="Y50" s="8" t="s">
        <v>83</v>
      </c>
      <c r="Z50" s="8" t="s">
        <v>0</v>
      </c>
      <c r="AA50" s="9">
        <v>5000</v>
      </c>
      <c r="AB50" s="9">
        <v>200</v>
      </c>
      <c r="AC50" s="9"/>
      <c r="AD50" s="9"/>
      <c r="AE50" s="8" t="s">
        <v>82</v>
      </c>
      <c r="AF50" s="8" t="s">
        <v>57</v>
      </c>
      <c r="AG50" s="12"/>
      <c r="AH50" s="12"/>
      <c r="AI50" s="12"/>
      <c r="AJ50" s="12"/>
      <c r="AK50" s="8"/>
      <c r="AL50" s="8"/>
      <c r="AM50" s="12">
        <v>5000</v>
      </c>
      <c r="AN50" s="12">
        <v>200</v>
      </c>
      <c r="AO50" s="12"/>
      <c r="AP50" s="12">
        <v>10000</v>
      </c>
      <c r="AQ50" s="8" t="s">
        <v>25</v>
      </c>
      <c r="AR50" s="8" t="s">
        <v>57</v>
      </c>
      <c r="AS50" s="11">
        <v>5000</v>
      </c>
      <c r="AT50" s="11">
        <v>200</v>
      </c>
      <c r="AU50" s="11"/>
      <c r="AV50" s="11"/>
      <c r="AW50" s="10" t="s">
        <v>29</v>
      </c>
      <c r="AX50" s="10" t="s">
        <v>0</v>
      </c>
      <c r="AY50" s="11">
        <v>5000</v>
      </c>
      <c r="AZ50" s="11">
        <v>200</v>
      </c>
      <c r="BA50" s="11"/>
      <c r="BB50" s="11"/>
      <c r="BC50" s="10" t="s">
        <v>76</v>
      </c>
      <c r="BD50" s="10" t="s">
        <v>68</v>
      </c>
      <c r="BE50" s="11">
        <v>5000</v>
      </c>
      <c r="BF50" s="11">
        <v>200</v>
      </c>
      <c r="BG50" s="11"/>
      <c r="BH50" s="11">
        <v>10000</v>
      </c>
      <c r="BI50" s="10" t="s">
        <v>1</v>
      </c>
      <c r="BJ50" s="10" t="s">
        <v>68</v>
      </c>
      <c r="BK50" s="12"/>
      <c r="BL50" s="12"/>
      <c r="BM50" s="12"/>
      <c r="BN50" s="12"/>
      <c r="BO50" s="8"/>
      <c r="BP50" s="8"/>
      <c r="BQ50" s="8"/>
      <c r="BR50" s="8"/>
      <c r="BS50" s="9">
        <f t="shared" si="1"/>
        <v>113100</v>
      </c>
    </row>
    <row r="51" spans="1:71" ht="15" customHeight="1">
      <c r="A51" s="8">
        <v>50</v>
      </c>
      <c r="B51" s="53" t="s">
        <v>344</v>
      </c>
      <c r="C51" s="19" t="s">
        <v>79</v>
      </c>
      <c r="D51" s="23" t="s">
        <v>81</v>
      </c>
      <c r="E51" s="23" t="s">
        <v>80</v>
      </c>
      <c r="F51" s="30">
        <v>251920877311</v>
      </c>
      <c r="G51" s="44" t="str">
        <f t="shared" si="0"/>
        <v>BM 0050b@gmail.com</v>
      </c>
      <c r="H51" s="12">
        <v>40000</v>
      </c>
      <c r="I51" s="12">
        <v>5000</v>
      </c>
      <c r="J51" s="12">
        <v>200</v>
      </c>
      <c r="K51" s="12"/>
      <c r="L51" s="12"/>
      <c r="M51" s="22">
        <v>45233</v>
      </c>
      <c r="N51" s="8" t="s">
        <v>47</v>
      </c>
      <c r="O51" s="12">
        <v>5000</v>
      </c>
      <c r="P51" s="12">
        <v>200</v>
      </c>
      <c r="Q51" s="12"/>
      <c r="R51" s="12"/>
      <c r="S51" s="22">
        <v>45233</v>
      </c>
      <c r="T51" s="8" t="s">
        <v>47</v>
      </c>
      <c r="U51" s="17">
        <v>5000</v>
      </c>
      <c r="V51" s="17">
        <v>200</v>
      </c>
      <c r="W51" s="17"/>
      <c r="X51" s="17">
        <v>10000</v>
      </c>
      <c r="Y51" s="14" t="s">
        <v>78</v>
      </c>
      <c r="Z51" s="14" t="s">
        <v>77</v>
      </c>
      <c r="AA51" s="9">
        <v>5000</v>
      </c>
      <c r="AB51" s="9">
        <v>200</v>
      </c>
      <c r="AC51" s="18"/>
      <c r="AD51" s="18"/>
      <c r="AE51" s="14" t="s">
        <v>53</v>
      </c>
      <c r="AF51" s="14" t="s">
        <v>28</v>
      </c>
      <c r="AG51" s="12">
        <v>5000</v>
      </c>
      <c r="AH51" s="12">
        <v>200</v>
      </c>
      <c r="AI51" s="12"/>
      <c r="AJ51" s="12"/>
      <c r="AK51" s="8" t="s">
        <v>35</v>
      </c>
      <c r="AL51" s="8" t="s">
        <v>3</v>
      </c>
      <c r="AM51" s="12">
        <v>5000</v>
      </c>
      <c r="AN51" s="12">
        <v>200</v>
      </c>
      <c r="AO51" s="12"/>
      <c r="AP51" s="12">
        <v>10000</v>
      </c>
      <c r="AQ51" s="8" t="s">
        <v>31</v>
      </c>
      <c r="AR51" s="8" t="s">
        <v>28</v>
      </c>
      <c r="AS51" s="11">
        <v>5000</v>
      </c>
      <c r="AT51" s="11">
        <v>200</v>
      </c>
      <c r="AU51" s="11"/>
      <c r="AV51" s="11"/>
      <c r="AW51" s="10" t="s">
        <v>29</v>
      </c>
      <c r="AX51" s="10" t="s">
        <v>0</v>
      </c>
      <c r="AY51" s="11">
        <v>5000</v>
      </c>
      <c r="AZ51" s="11">
        <v>200</v>
      </c>
      <c r="BA51" s="11"/>
      <c r="BB51" s="11"/>
      <c r="BC51" s="10" t="s">
        <v>76</v>
      </c>
      <c r="BD51" s="10" t="s">
        <v>68</v>
      </c>
      <c r="BE51" s="12">
        <v>5000</v>
      </c>
      <c r="BF51" s="12">
        <v>200</v>
      </c>
      <c r="BG51" s="12"/>
      <c r="BH51" s="12">
        <v>10000</v>
      </c>
      <c r="BI51" s="8" t="s">
        <v>1</v>
      </c>
      <c r="BJ51" s="8" t="s">
        <v>22</v>
      </c>
      <c r="BK51" s="17"/>
      <c r="BL51" s="17"/>
      <c r="BM51" s="17"/>
      <c r="BN51" s="17"/>
      <c r="BO51" s="14"/>
      <c r="BP51" s="14"/>
      <c r="BQ51" s="14"/>
      <c r="BR51" s="14"/>
      <c r="BS51" s="9">
        <f t="shared" si="1"/>
        <v>116800</v>
      </c>
    </row>
    <row r="52" spans="1:71" ht="15" customHeight="1">
      <c r="A52" s="8">
        <v>51</v>
      </c>
      <c r="B52" s="53" t="s">
        <v>344</v>
      </c>
      <c r="C52" s="19" t="s">
        <v>73</v>
      </c>
      <c r="D52" s="23" t="s">
        <v>75</v>
      </c>
      <c r="E52" s="29" t="s">
        <v>74</v>
      </c>
      <c r="F52" s="25">
        <v>251914009073</v>
      </c>
      <c r="G52" s="44" t="str">
        <f t="shared" si="0"/>
        <v>BM 0051b@gmail.com</v>
      </c>
      <c r="H52" s="12">
        <v>40000</v>
      </c>
      <c r="I52" s="12">
        <v>5000</v>
      </c>
      <c r="J52" s="12">
        <v>200</v>
      </c>
      <c r="K52" s="12"/>
      <c r="L52" s="12"/>
      <c r="M52" s="8" t="s">
        <v>72</v>
      </c>
      <c r="N52" s="8" t="s">
        <v>70</v>
      </c>
      <c r="O52" s="12">
        <v>5000</v>
      </c>
      <c r="P52" s="12">
        <v>200</v>
      </c>
      <c r="Q52" s="12"/>
      <c r="R52" s="12"/>
      <c r="S52" s="8" t="s">
        <v>72</v>
      </c>
      <c r="T52" s="8" t="s">
        <v>70</v>
      </c>
      <c r="U52" s="12">
        <v>5000</v>
      </c>
      <c r="V52" s="12">
        <v>200</v>
      </c>
      <c r="W52" s="12">
        <v>1500</v>
      </c>
      <c r="X52" s="12">
        <v>10000</v>
      </c>
      <c r="Y52" s="8" t="s">
        <v>71</v>
      </c>
      <c r="Z52" s="8" t="s">
        <v>70</v>
      </c>
      <c r="AA52" s="9">
        <v>5000</v>
      </c>
      <c r="AB52" s="9">
        <v>200</v>
      </c>
      <c r="AC52" s="9"/>
      <c r="AD52" s="9"/>
      <c r="AE52" s="8" t="s">
        <v>71</v>
      </c>
      <c r="AF52" s="8" t="s">
        <v>70</v>
      </c>
      <c r="AG52" s="12">
        <v>5000</v>
      </c>
      <c r="AH52" s="12">
        <v>200</v>
      </c>
      <c r="AI52" s="12">
        <v>500</v>
      </c>
      <c r="AJ52" s="12"/>
      <c r="AK52" s="8" t="s">
        <v>33</v>
      </c>
      <c r="AL52" s="8" t="s">
        <v>3</v>
      </c>
      <c r="AM52" s="12">
        <v>5000</v>
      </c>
      <c r="AN52" s="12">
        <v>200</v>
      </c>
      <c r="AO52" s="12"/>
      <c r="AP52" s="12">
        <v>10000</v>
      </c>
      <c r="AQ52" s="8" t="s">
        <v>33</v>
      </c>
      <c r="AR52" s="8" t="s">
        <v>3</v>
      </c>
      <c r="AS52" s="12">
        <v>5000</v>
      </c>
      <c r="AT52" s="12">
        <v>200</v>
      </c>
      <c r="AU52" s="12"/>
      <c r="AV52" s="12"/>
      <c r="AW52" s="8" t="s">
        <v>25</v>
      </c>
      <c r="AX52" s="8" t="s">
        <v>28</v>
      </c>
      <c r="AY52" s="12">
        <v>5000</v>
      </c>
      <c r="AZ52" s="12">
        <v>200</v>
      </c>
      <c r="BA52" s="12"/>
      <c r="BB52" s="12"/>
      <c r="BC52" s="8" t="s">
        <v>15</v>
      </c>
      <c r="BD52" s="8" t="s">
        <v>28</v>
      </c>
      <c r="BE52" s="9">
        <v>5000</v>
      </c>
      <c r="BF52" s="9">
        <v>200</v>
      </c>
      <c r="BG52" s="9"/>
      <c r="BH52" s="9">
        <v>10000</v>
      </c>
      <c r="BI52" s="8" t="s">
        <v>69</v>
      </c>
      <c r="BJ52" s="8" t="s">
        <v>68</v>
      </c>
      <c r="BK52" s="12"/>
      <c r="BL52" s="12"/>
      <c r="BM52" s="12"/>
      <c r="BN52" s="12"/>
      <c r="BO52" s="8"/>
      <c r="BP52" s="8"/>
      <c r="BQ52" s="8"/>
      <c r="BR52" s="8"/>
      <c r="BS52" s="9">
        <f t="shared" si="1"/>
        <v>118800</v>
      </c>
    </row>
    <row r="53" spans="1:71" ht="15" customHeight="1">
      <c r="A53" s="8">
        <v>52</v>
      </c>
      <c r="B53" s="53" t="s">
        <v>344</v>
      </c>
      <c r="C53" s="19" t="s">
        <v>65</v>
      </c>
      <c r="D53" s="15" t="s">
        <v>67</v>
      </c>
      <c r="E53" s="23" t="s">
        <v>66</v>
      </c>
      <c r="F53" s="28">
        <v>251978442302</v>
      </c>
      <c r="G53" s="44" t="str">
        <f t="shared" si="0"/>
        <v>BM 0052b@gmail.com</v>
      </c>
      <c r="H53" s="12">
        <v>40000</v>
      </c>
      <c r="I53" s="12">
        <v>5000</v>
      </c>
      <c r="J53" s="12">
        <v>200</v>
      </c>
      <c r="K53" s="12">
        <v>7000</v>
      </c>
      <c r="L53" s="12"/>
      <c r="M53" s="27" t="s">
        <v>64</v>
      </c>
      <c r="N53" s="8" t="s">
        <v>63</v>
      </c>
      <c r="O53" s="12">
        <v>5000</v>
      </c>
      <c r="P53" s="12">
        <v>200</v>
      </c>
      <c r="Q53" s="12"/>
      <c r="R53" s="12"/>
      <c r="S53" s="27" t="s">
        <v>64</v>
      </c>
      <c r="T53" s="8" t="s">
        <v>63</v>
      </c>
      <c r="U53" s="12">
        <v>5000</v>
      </c>
      <c r="V53" s="12">
        <v>200</v>
      </c>
      <c r="W53" s="12"/>
      <c r="X53" s="12">
        <v>10000</v>
      </c>
      <c r="Y53" s="27" t="s">
        <v>64</v>
      </c>
      <c r="Z53" s="8" t="s">
        <v>63</v>
      </c>
      <c r="AA53" s="9">
        <v>5000</v>
      </c>
      <c r="AB53" s="9">
        <v>200</v>
      </c>
      <c r="AC53" s="9"/>
      <c r="AD53" s="9"/>
      <c r="AE53" s="27" t="s">
        <v>64</v>
      </c>
      <c r="AF53" s="8" t="s">
        <v>63</v>
      </c>
      <c r="AG53" s="12">
        <v>5000</v>
      </c>
      <c r="AH53" s="12">
        <v>200</v>
      </c>
      <c r="AI53" s="12"/>
      <c r="AJ53" s="12"/>
      <c r="AK53" s="27" t="s">
        <v>64</v>
      </c>
      <c r="AL53" s="8" t="s">
        <v>63</v>
      </c>
      <c r="AM53" s="12">
        <v>5000</v>
      </c>
      <c r="AN53" s="12">
        <v>200</v>
      </c>
      <c r="AO53" s="12"/>
      <c r="AP53" s="12">
        <v>10000</v>
      </c>
      <c r="AQ53" s="8" t="s">
        <v>30</v>
      </c>
      <c r="AR53" s="8" t="s">
        <v>63</v>
      </c>
      <c r="AS53" s="12">
        <v>5000</v>
      </c>
      <c r="AT53" s="12">
        <v>200</v>
      </c>
      <c r="AU53" s="12"/>
      <c r="AV53" s="12"/>
      <c r="AW53" s="8" t="s">
        <v>26</v>
      </c>
      <c r="AX53" s="8" t="s">
        <v>63</v>
      </c>
      <c r="AY53" s="12">
        <v>5000</v>
      </c>
      <c r="AZ53" s="12">
        <v>200</v>
      </c>
      <c r="BA53" s="12"/>
      <c r="BB53" s="12"/>
      <c r="BC53" s="8" t="s">
        <v>62</v>
      </c>
      <c r="BD53" s="8" t="s">
        <v>5</v>
      </c>
      <c r="BE53" s="9">
        <v>5000</v>
      </c>
      <c r="BF53" s="9">
        <v>200</v>
      </c>
      <c r="BG53" s="9"/>
      <c r="BH53" s="9">
        <v>10000</v>
      </c>
      <c r="BI53" s="8" t="s">
        <v>61</v>
      </c>
      <c r="BJ53" s="8" t="s">
        <v>9</v>
      </c>
      <c r="BK53" s="12"/>
      <c r="BL53" s="12"/>
      <c r="BM53" s="12"/>
      <c r="BN53" s="12"/>
      <c r="BO53" s="8"/>
      <c r="BP53" s="8"/>
      <c r="BQ53" s="8"/>
      <c r="BR53" s="8"/>
      <c r="BS53" s="9">
        <f t="shared" si="1"/>
        <v>123800</v>
      </c>
    </row>
    <row r="54" spans="1:71" ht="15" customHeight="1">
      <c r="A54" s="8">
        <v>53</v>
      </c>
      <c r="B54" s="53" t="s">
        <v>344</v>
      </c>
      <c r="C54" s="19" t="s">
        <v>58</v>
      </c>
      <c r="D54" s="21" t="s">
        <v>60</v>
      </c>
      <c r="E54" s="26" t="s">
        <v>59</v>
      </c>
      <c r="F54" s="25">
        <v>251914031094</v>
      </c>
      <c r="G54" s="44" t="str">
        <f t="shared" si="0"/>
        <v>BM 0053b@gmail.com</v>
      </c>
      <c r="H54" s="12">
        <v>40000</v>
      </c>
      <c r="I54" s="12">
        <v>5000</v>
      </c>
      <c r="J54" s="12">
        <v>200</v>
      </c>
      <c r="K54" s="12"/>
      <c r="L54" s="12"/>
      <c r="M54" s="22">
        <v>45225</v>
      </c>
      <c r="N54" s="8" t="s">
        <v>57</v>
      </c>
      <c r="O54" s="12">
        <v>5000</v>
      </c>
      <c r="P54" s="12">
        <v>200</v>
      </c>
      <c r="Q54" s="12"/>
      <c r="R54" s="12"/>
      <c r="S54" s="22">
        <v>45225</v>
      </c>
      <c r="T54" s="8" t="s">
        <v>57</v>
      </c>
      <c r="U54" s="17">
        <v>50000</v>
      </c>
      <c r="V54" s="17">
        <v>200</v>
      </c>
      <c r="W54" s="17"/>
      <c r="X54" s="17">
        <v>10000</v>
      </c>
      <c r="Y54" s="14" t="s">
        <v>39</v>
      </c>
      <c r="Z54" s="14" t="s">
        <v>28</v>
      </c>
      <c r="AA54" s="9">
        <v>5000</v>
      </c>
      <c r="AB54" s="9">
        <v>200</v>
      </c>
      <c r="AC54" s="9"/>
      <c r="AD54" s="9"/>
      <c r="AE54" s="8" t="s">
        <v>36</v>
      </c>
      <c r="AF54" s="8" t="s">
        <v>28</v>
      </c>
      <c r="AG54" s="12"/>
      <c r="AH54" s="12"/>
      <c r="AI54" s="12"/>
      <c r="AJ54" s="12"/>
      <c r="AK54" s="8"/>
      <c r="AL54" s="8"/>
      <c r="AM54" s="12"/>
      <c r="AN54" s="12"/>
      <c r="AO54" s="12"/>
      <c r="AP54" s="12"/>
      <c r="AQ54" s="8"/>
      <c r="AR54" s="8"/>
      <c r="AS54" s="12"/>
      <c r="AT54" s="12"/>
      <c r="AU54" s="12"/>
      <c r="AV54" s="12"/>
      <c r="AW54" s="8"/>
      <c r="AX54" s="8"/>
      <c r="AY54" s="12"/>
      <c r="AZ54" s="12"/>
      <c r="BA54" s="12"/>
      <c r="BB54" s="12"/>
      <c r="BC54" s="8"/>
      <c r="BD54" s="8"/>
      <c r="BE54" s="9"/>
      <c r="BF54" s="9"/>
      <c r="BG54" s="9"/>
      <c r="BH54" s="9"/>
      <c r="BI54" s="8"/>
      <c r="BJ54" s="8"/>
      <c r="BK54" s="12"/>
      <c r="BL54" s="12"/>
      <c r="BM54" s="12"/>
      <c r="BN54" s="12"/>
      <c r="BO54" s="8"/>
      <c r="BP54" s="8"/>
      <c r="BQ54" s="8"/>
      <c r="BR54" s="8"/>
      <c r="BS54" s="9">
        <f t="shared" si="1"/>
        <v>115800</v>
      </c>
    </row>
    <row r="55" spans="1:71" ht="15" customHeight="1">
      <c r="A55" s="8">
        <v>54</v>
      </c>
      <c r="B55" s="53" t="s">
        <v>344</v>
      </c>
      <c r="C55" s="19" t="s">
        <v>54</v>
      </c>
      <c r="D55" s="15" t="s">
        <v>56</v>
      </c>
      <c r="E55" s="23" t="s">
        <v>55</v>
      </c>
      <c r="F55" s="20">
        <v>251910836360</v>
      </c>
      <c r="G55" s="44" t="str">
        <f t="shared" si="0"/>
        <v>BM 0054b@gmail.com</v>
      </c>
      <c r="H55" s="12">
        <v>40000</v>
      </c>
      <c r="I55" s="12">
        <v>5000</v>
      </c>
      <c r="J55" s="12">
        <v>200</v>
      </c>
      <c r="K55" s="12"/>
      <c r="L55" s="12"/>
      <c r="M55" s="22">
        <v>45240</v>
      </c>
      <c r="N55" s="8" t="s">
        <v>47</v>
      </c>
      <c r="O55" s="12">
        <v>5000</v>
      </c>
      <c r="P55" s="12">
        <v>200</v>
      </c>
      <c r="Q55" s="12"/>
      <c r="R55" s="12"/>
      <c r="S55" s="22">
        <v>45240</v>
      </c>
      <c r="T55" s="8" t="s">
        <v>47</v>
      </c>
      <c r="U55" s="12">
        <v>5000</v>
      </c>
      <c r="V55" s="12">
        <v>200</v>
      </c>
      <c r="W55" s="12"/>
      <c r="X55" s="12">
        <v>10000</v>
      </c>
      <c r="Y55" s="8" t="s">
        <v>38</v>
      </c>
      <c r="Z55" s="8" t="s">
        <v>28</v>
      </c>
      <c r="AA55" s="9">
        <v>5000</v>
      </c>
      <c r="AB55" s="9">
        <v>200</v>
      </c>
      <c r="AC55" s="18"/>
      <c r="AD55" s="18"/>
      <c r="AE55" s="14" t="s">
        <v>53</v>
      </c>
      <c r="AF55" s="14" t="s">
        <v>28</v>
      </c>
      <c r="AG55" s="12">
        <v>5000</v>
      </c>
      <c r="AH55" s="12">
        <v>200</v>
      </c>
      <c r="AI55" s="12"/>
      <c r="AJ55" s="12"/>
      <c r="AK55" s="8" t="s">
        <v>35</v>
      </c>
      <c r="AL55" s="8" t="s">
        <v>28</v>
      </c>
      <c r="AM55" s="12">
        <v>5000</v>
      </c>
      <c r="AN55" s="12">
        <v>200</v>
      </c>
      <c r="AO55" s="12"/>
      <c r="AP55" s="12">
        <v>10000</v>
      </c>
      <c r="AQ55" s="8" t="s">
        <v>30</v>
      </c>
      <c r="AR55" s="8" t="s">
        <v>47</v>
      </c>
      <c r="AS55" s="12">
        <v>5000</v>
      </c>
      <c r="AT55" s="12">
        <v>200</v>
      </c>
      <c r="AU55" s="12"/>
      <c r="AV55" s="12"/>
      <c r="AW55" s="8" t="s">
        <v>26</v>
      </c>
      <c r="AX55" s="8" t="s">
        <v>28</v>
      </c>
      <c r="AY55" s="12">
        <v>5000</v>
      </c>
      <c r="AZ55" s="12">
        <v>200</v>
      </c>
      <c r="BA55" s="12"/>
      <c r="BB55" s="12"/>
      <c r="BC55" s="8" t="s">
        <v>17</v>
      </c>
      <c r="BD55" s="8" t="s">
        <v>28</v>
      </c>
      <c r="BE55" s="12">
        <v>5000</v>
      </c>
      <c r="BF55" s="12">
        <v>200</v>
      </c>
      <c r="BG55" s="12"/>
      <c r="BH55" s="12">
        <v>10000</v>
      </c>
      <c r="BI55" s="8" t="s">
        <v>6</v>
      </c>
      <c r="BJ55" s="8" t="s">
        <v>52</v>
      </c>
      <c r="BK55" s="12"/>
      <c r="BL55" s="12"/>
      <c r="BM55" s="12"/>
      <c r="BN55" s="12"/>
      <c r="BO55" s="8"/>
      <c r="BP55" s="8"/>
      <c r="BQ55" s="8"/>
      <c r="BR55" s="8"/>
      <c r="BS55" s="9">
        <f t="shared" si="1"/>
        <v>116800</v>
      </c>
    </row>
    <row r="56" spans="1:71" ht="15" customHeight="1">
      <c r="A56" s="8">
        <v>55</v>
      </c>
      <c r="B56" s="53" t="s">
        <v>344</v>
      </c>
      <c r="C56" s="19" t="s">
        <v>49</v>
      </c>
      <c r="D56" s="13" t="s">
        <v>51</v>
      </c>
      <c r="E56" s="21" t="s">
        <v>50</v>
      </c>
      <c r="F56" s="20">
        <v>251914726834</v>
      </c>
      <c r="G56" s="44" t="str">
        <f t="shared" si="0"/>
        <v>BM 0055b@gmail.com</v>
      </c>
      <c r="H56" s="12">
        <v>40000</v>
      </c>
      <c r="I56" s="12">
        <v>5000</v>
      </c>
      <c r="J56" s="12">
        <v>200</v>
      </c>
      <c r="K56" s="12">
        <v>5000</v>
      </c>
      <c r="L56" s="12"/>
      <c r="M56" s="8" t="s">
        <v>48</v>
      </c>
      <c r="N56" s="8" t="s">
        <v>47</v>
      </c>
      <c r="O56" s="12">
        <v>5000</v>
      </c>
      <c r="P56" s="12">
        <v>200</v>
      </c>
      <c r="Q56" s="12"/>
      <c r="R56" s="12"/>
      <c r="S56" s="8" t="s">
        <v>48</v>
      </c>
      <c r="T56" s="8" t="s">
        <v>47</v>
      </c>
      <c r="U56" s="12">
        <v>5000</v>
      </c>
      <c r="V56" s="12">
        <v>200</v>
      </c>
      <c r="W56" s="12"/>
      <c r="X56" s="12">
        <v>10000</v>
      </c>
      <c r="Y56" s="8" t="s">
        <v>48</v>
      </c>
      <c r="Z56" s="8" t="s">
        <v>47</v>
      </c>
      <c r="AA56" s="9">
        <v>5000</v>
      </c>
      <c r="AB56" s="9">
        <v>200</v>
      </c>
      <c r="AC56" s="9"/>
      <c r="AD56" s="9"/>
      <c r="AE56" s="8" t="s">
        <v>36</v>
      </c>
      <c r="AF56" s="8" t="s">
        <v>28</v>
      </c>
      <c r="AG56" s="12">
        <v>5000</v>
      </c>
      <c r="AH56" s="12">
        <v>200</v>
      </c>
      <c r="AI56" s="12"/>
      <c r="AJ56" s="12"/>
      <c r="AK56" s="8" t="s">
        <v>35</v>
      </c>
      <c r="AL56" s="8" t="s">
        <v>28</v>
      </c>
      <c r="AM56" s="12">
        <v>5000</v>
      </c>
      <c r="AN56" s="12">
        <v>200</v>
      </c>
      <c r="AO56" s="12"/>
      <c r="AP56" s="12">
        <v>10000</v>
      </c>
      <c r="AQ56" s="8" t="s">
        <v>30</v>
      </c>
      <c r="AR56" s="8" t="s">
        <v>47</v>
      </c>
      <c r="AS56" s="12">
        <v>5000</v>
      </c>
      <c r="AT56" s="12">
        <v>200</v>
      </c>
      <c r="AU56" s="12"/>
      <c r="AV56" s="12"/>
      <c r="AW56" s="8" t="s">
        <v>29</v>
      </c>
      <c r="AX56" s="8" t="s">
        <v>28</v>
      </c>
      <c r="AY56" s="12">
        <v>5000</v>
      </c>
      <c r="AZ56" s="12">
        <v>200</v>
      </c>
      <c r="BA56" s="12"/>
      <c r="BB56" s="12"/>
      <c r="BC56" s="8" t="s">
        <v>15</v>
      </c>
      <c r="BD56" s="8" t="s">
        <v>28</v>
      </c>
      <c r="BE56" s="9"/>
      <c r="BF56" s="9"/>
      <c r="BG56" s="9"/>
      <c r="BH56" s="9"/>
      <c r="BI56" s="8"/>
      <c r="BJ56" s="8"/>
      <c r="BK56" s="12"/>
      <c r="BL56" s="12"/>
      <c r="BM56" s="12"/>
      <c r="BN56" s="12"/>
      <c r="BO56" s="8"/>
      <c r="BP56" s="8"/>
      <c r="BQ56" s="8"/>
      <c r="BR56" s="8"/>
      <c r="BS56" s="9">
        <f t="shared" si="1"/>
        <v>106600</v>
      </c>
    </row>
    <row r="57" spans="1:71" ht="15" customHeight="1">
      <c r="F57" s="4"/>
      <c r="G57" s="4"/>
      <c r="AG57" s="5"/>
      <c r="AH57" s="5"/>
      <c r="AI57" s="5"/>
      <c r="AJ57" s="5"/>
      <c r="AM57" s="5"/>
      <c r="AN57" s="5"/>
      <c r="AO57" s="5"/>
      <c r="AP57" s="5"/>
      <c r="BK57" s="6"/>
      <c r="BL57" s="6"/>
      <c r="BM57" s="6"/>
      <c r="BN57" s="6"/>
    </row>
    <row r="58" spans="1:71" ht="15" customHeight="1">
      <c r="F58" s="4"/>
      <c r="G58" s="4"/>
      <c r="AG58" s="5"/>
      <c r="AH58" s="5"/>
      <c r="AI58" s="5"/>
      <c r="AJ58" s="5"/>
      <c r="AM58" s="5"/>
      <c r="AN58" s="5"/>
      <c r="AO58" s="5"/>
      <c r="AP58" s="5"/>
      <c r="BK58" s="6"/>
      <c r="BL58" s="6"/>
      <c r="BM58" s="6"/>
      <c r="BN58" s="6"/>
    </row>
    <row r="59" spans="1:71">
      <c r="D59" s="7"/>
      <c r="E59" s="7"/>
      <c r="F59" s="4"/>
      <c r="G59" s="4"/>
      <c r="AG59" s="5"/>
      <c r="AH59" s="5"/>
      <c r="AI59" s="5"/>
      <c r="AJ59" s="5"/>
      <c r="AM59" s="5"/>
      <c r="AN59" s="5"/>
      <c r="AO59" s="5"/>
      <c r="AP59" s="5"/>
      <c r="BK59" s="6"/>
      <c r="BL59" s="6"/>
      <c r="BM59" s="6"/>
      <c r="BN59" s="6"/>
    </row>
    <row r="60" spans="1:71">
      <c r="F60" s="4"/>
      <c r="G60" s="4"/>
      <c r="AG60" s="5"/>
      <c r="AH60" s="5"/>
      <c r="AI60" s="5"/>
      <c r="AJ60" s="5"/>
      <c r="AM60" s="5"/>
      <c r="AN60" s="5"/>
      <c r="AO60" s="5"/>
      <c r="AP60" s="5"/>
      <c r="BK60" s="6"/>
      <c r="BL60" s="6"/>
      <c r="BM60" s="6"/>
      <c r="BN60" s="6"/>
    </row>
    <row r="61" spans="1:71">
      <c r="F61" s="4"/>
      <c r="G61" s="4"/>
      <c r="AG61" s="5"/>
      <c r="AH61" s="5"/>
      <c r="AI61" s="5"/>
      <c r="AJ61" s="5"/>
      <c r="AM61" s="5"/>
      <c r="AN61" s="5"/>
      <c r="AO61" s="5"/>
      <c r="AP61" s="5"/>
      <c r="BK61" s="6"/>
      <c r="BL61" s="6"/>
      <c r="BM61" s="6"/>
      <c r="BN61" s="6"/>
    </row>
    <row r="62" spans="1:71">
      <c r="F62" s="4"/>
      <c r="G62" s="4"/>
      <c r="AG62" s="5"/>
      <c r="AH62" s="5"/>
      <c r="AI62" s="5"/>
      <c r="AJ62" s="5"/>
      <c r="AM62" s="5"/>
      <c r="AN62" s="5"/>
      <c r="AO62" s="5"/>
      <c r="AP62" s="5"/>
      <c r="BK62" s="6"/>
      <c r="BL62" s="6"/>
      <c r="BM62" s="6"/>
      <c r="BN62" s="6"/>
    </row>
    <row r="63" spans="1:71">
      <c r="D63" s="7"/>
      <c r="E63" s="7"/>
      <c r="F63" s="4"/>
      <c r="G63" s="4"/>
      <c r="AG63" s="5"/>
      <c r="AH63" s="5"/>
      <c r="AI63" s="5"/>
      <c r="AJ63" s="5"/>
      <c r="AM63" s="5"/>
      <c r="AN63" s="5"/>
      <c r="AO63" s="5"/>
      <c r="AP63" s="5"/>
      <c r="BK63" s="6"/>
      <c r="BL63" s="6"/>
      <c r="BM63" s="6"/>
      <c r="BN63" s="6"/>
    </row>
    <row r="64" spans="1:71">
      <c r="F64" s="4"/>
      <c r="G64" s="4"/>
      <c r="AG64" s="5"/>
      <c r="AH64" s="5"/>
      <c r="AI64" s="5"/>
      <c r="AJ64" s="5"/>
      <c r="AM64" s="5"/>
      <c r="AN64" s="5"/>
      <c r="AO64" s="5"/>
      <c r="AP64" s="5"/>
      <c r="BK64" s="6"/>
      <c r="BL64" s="6"/>
      <c r="BM64" s="6"/>
      <c r="BN64" s="6"/>
    </row>
    <row r="65" spans="4:66">
      <c r="F65" s="4"/>
      <c r="G65" s="4"/>
      <c r="AG65" s="5"/>
      <c r="AH65" s="5"/>
      <c r="AI65" s="5"/>
      <c r="AJ65" s="5"/>
      <c r="AM65" s="5"/>
      <c r="AN65" s="5"/>
      <c r="AO65" s="5"/>
      <c r="AP65" s="5"/>
      <c r="BK65" s="6"/>
      <c r="BL65" s="6"/>
      <c r="BM65" s="6"/>
      <c r="BN65" s="6"/>
    </row>
    <row r="66" spans="4:66">
      <c r="F66" s="4"/>
      <c r="G66" s="4"/>
      <c r="AF66" s="5"/>
      <c r="AG66" s="5"/>
      <c r="AH66" s="5"/>
      <c r="AI66" s="5"/>
      <c r="AJ66" s="5"/>
      <c r="AM66" s="5"/>
      <c r="AN66" s="5"/>
      <c r="AO66" s="5"/>
      <c r="AP66" s="5"/>
      <c r="BK66" s="6"/>
      <c r="BL66" s="6"/>
      <c r="BM66" s="6"/>
      <c r="BN66" s="6"/>
    </row>
    <row r="67" spans="4:66">
      <c r="D67" s="7"/>
      <c r="E67" s="7"/>
      <c r="F67" s="4"/>
      <c r="G67" s="4"/>
      <c r="AG67" s="5"/>
      <c r="AH67" s="5"/>
      <c r="AI67" s="5"/>
      <c r="AJ67" s="5"/>
      <c r="AM67" s="5"/>
      <c r="AN67" s="5"/>
      <c r="AO67" s="5"/>
      <c r="AP67" s="5"/>
      <c r="BK67" s="6"/>
      <c r="BL67" s="6"/>
      <c r="BM67" s="6"/>
      <c r="BN67" s="6"/>
    </row>
    <row r="68" spans="4:66">
      <c r="D68" s="7"/>
      <c r="E68" s="7"/>
      <c r="F68" s="4"/>
      <c r="G68" s="4"/>
      <c r="AG68" s="5"/>
      <c r="AH68" s="5"/>
      <c r="AI68" s="5"/>
      <c r="AJ68" s="5"/>
      <c r="AM68" s="5"/>
      <c r="AN68" s="5"/>
      <c r="AO68" s="5"/>
      <c r="AP68" s="5"/>
      <c r="BK68" s="6"/>
      <c r="BL68" s="6"/>
      <c r="BM68" s="6"/>
      <c r="BN68" s="6"/>
    </row>
    <row r="69" spans="4:66">
      <c r="F69" s="4"/>
      <c r="G69" s="4"/>
      <c r="AG69" s="5"/>
      <c r="AH69" s="5"/>
      <c r="AI69" s="5"/>
      <c r="AJ69" s="5"/>
      <c r="AM69" s="5"/>
      <c r="AN69" s="5"/>
      <c r="AO69" s="5"/>
      <c r="AP69" s="5"/>
      <c r="BK69" s="6"/>
      <c r="BL69" s="6"/>
      <c r="BM69" s="6"/>
      <c r="BN69" s="6"/>
    </row>
    <row r="70" spans="4:66">
      <c r="F70" s="4"/>
      <c r="G70" s="4"/>
      <c r="AG70" s="5"/>
      <c r="AH70" s="5"/>
      <c r="AI70" s="5"/>
      <c r="AJ70" s="5"/>
      <c r="AM70" s="5"/>
      <c r="AN70" s="5"/>
      <c r="AO70" s="5"/>
      <c r="AP70" s="5"/>
      <c r="BK70" s="6"/>
      <c r="BL70" s="6"/>
      <c r="BM70" s="6"/>
      <c r="BN70" s="6"/>
    </row>
    <row r="71" spans="4:66">
      <c r="F71" s="4"/>
      <c r="G71" s="4"/>
      <c r="AF71" s="5"/>
      <c r="AG71" s="5"/>
      <c r="AH71" s="5"/>
      <c r="AI71" s="5"/>
      <c r="AJ71" s="5"/>
      <c r="AM71" s="5"/>
      <c r="AN71" s="5"/>
      <c r="AO71" s="5"/>
      <c r="AP71" s="5"/>
      <c r="BK71" s="6"/>
      <c r="BL71" s="6"/>
      <c r="BM71" s="6"/>
      <c r="BN71" s="6"/>
    </row>
    <row r="72" spans="4:66">
      <c r="F72" s="4"/>
      <c r="G72" s="4"/>
      <c r="AG72" s="5"/>
      <c r="AH72" s="5"/>
      <c r="AI72" s="5"/>
      <c r="AJ72" s="5"/>
      <c r="AM72" s="5"/>
      <c r="AN72" s="5"/>
      <c r="AO72" s="5"/>
      <c r="AP72" s="5"/>
      <c r="BK72" s="6"/>
      <c r="BL72" s="6"/>
      <c r="BM72" s="6"/>
      <c r="BN72" s="6"/>
    </row>
    <row r="73" spans="4:66">
      <c r="F73" s="4"/>
      <c r="G73" s="4"/>
      <c r="AG73" s="5"/>
      <c r="AH73" s="5"/>
      <c r="AI73" s="5"/>
      <c r="AJ73" s="5"/>
      <c r="AM73" s="5"/>
      <c r="AN73" s="5"/>
      <c r="AO73" s="5"/>
      <c r="AP73" s="5"/>
      <c r="BK73" s="6"/>
      <c r="BL73" s="6"/>
      <c r="BM73" s="6"/>
      <c r="BN73" s="6"/>
    </row>
    <row r="74" spans="4:66">
      <c r="D74" s="7"/>
      <c r="E74" s="7"/>
      <c r="F74" s="4"/>
      <c r="G74" s="4"/>
      <c r="AG74" s="5"/>
      <c r="AH74" s="5"/>
      <c r="AI74" s="5"/>
      <c r="AJ74" s="5"/>
      <c r="AM74" s="5"/>
      <c r="AN74" s="5"/>
      <c r="AO74" s="5"/>
      <c r="AP74" s="5"/>
      <c r="BK74" s="6"/>
      <c r="BL74" s="6"/>
      <c r="BM74" s="6"/>
      <c r="BN74" s="6"/>
    </row>
    <row r="75" spans="4:66">
      <c r="F75" s="4"/>
      <c r="G75" s="4"/>
      <c r="AG75" s="5"/>
      <c r="AH75" s="5"/>
      <c r="AI75" s="5"/>
      <c r="AJ75" s="5"/>
      <c r="AM75" s="5"/>
      <c r="AN75" s="5"/>
      <c r="AO75" s="5"/>
      <c r="AP75" s="5"/>
      <c r="BK75" s="6"/>
      <c r="BL75" s="6"/>
      <c r="BM75" s="6"/>
      <c r="BN75" s="6"/>
    </row>
    <row r="76" spans="4:66">
      <c r="F76" s="4"/>
      <c r="G76" s="4"/>
      <c r="AG76" s="5"/>
      <c r="AH76" s="5"/>
      <c r="AI76" s="5"/>
      <c r="AJ76" s="5"/>
      <c r="AM76" s="5"/>
      <c r="AN76" s="5"/>
      <c r="AO76" s="5"/>
      <c r="AP76" s="5"/>
      <c r="BK76" s="6"/>
      <c r="BL76" s="6"/>
      <c r="BM76" s="6"/>
      <c r="BN76" s="6"/>
    </row>
    <row r="77" spans="4:66">
      <c r="F77" s="4"/>
      <c r="G77" s="4"/>
      <c r="AG77" s="5"/>
      <c r="AH77" s="5"/>
      <c r="AI77" s="5"/>
      <c r="AJ77" s="5"/>
      <c r="AM77" s="5"/>
      <c r="AN77" s="5"/>
      <c r="AO77" s="5"/>
      <c r="AP77" s="5"/>
      <c r="BK77" s="6"/>
      <c r="BL77" s="6"/>
      <c r="BM77" s="6"/>
      <c r="BN77" s="6"/>
    </row>
    <row r="78" spans="4:66">
      <c r="F78" s="4"/>
      <c r="G78" s="4"/>
      <c r="AG78" s="5"/>
      <c r="AH78" s="5"/>
      <c r="AI78" s="5"/>
      <c r="AJ78" s="5"/>
      <c r="AM78" s="5"/>
      <c r="AN78" s="5"/>
      <c r="AO78" s="5"/>
      <c r="AP78" s="5"/>
      <c r="BK78" s="6"/>
      <c r="BL78" s="6"/>
      <c r="BM78" s="6"/>
      <c r="BN78" s="6"/>
    </row>
    <row r="79" spans="4:66">
      <c r="F79" s="4"/>
      <c r="G79" s="4"/>
      <c r="AG79" s="5"/>
      <c r="AH79" s="5"/>
      <c r="AI79" s="5"/>
      <c r="AJ79" s="5"/>
      <c r="AM79" s="5"/>
      <c r="AN79" s="5"/>
      <c r="AO79" s="5"/>
      <c r="AP79" s="5"/>
      <c r="BK79" s="6"/>
      <c r="BL79" s="6"/>
      <c r="BM79" s="6"/>
      <c r="BN79" s="6"/>
    </row>
    <row r="80" spans="4:66">
      <c r="F80" s="4"/>
      <c r="G80" s="4"/>
      <c r="AG80" s="5"/>
      <c r="AH80" s="5"/>
      <c r="AI80" s="5"/>
      <c r="AJ80" s="5"/>
      <c r="AM80" s="5"/>
      <c r="AN80" s="5"/>
      <c r="AO80" s="5"/>
      <c r="AP80" s="5"/>
      <c r="BK80" s="6"/>
      <c r="BL80" s="6"/>
      <c r="BM80" s="6"/>
      <c r="BN80" s="6"/>
    </row>
    <row r="81" spans="4:66">
      <c r="F81" s="4"/>
      <c r="G81" s="4"/>
      <c r="AG81" s="5"/>
      <c r="AH81" s="5"/>
      <c r="AI81" s="5"/>
      <c r="AJ81" s="5"/>
      <c r="AM81" s="5"/>
      <c r="AN81" s="5"/>
      <c r="AO81" s="5"/>
      <c r="AP81" s="5"/>
      <c r="BK81" s="6"/>
      <c r="BL81" s="6"/>
      <c r="BM81" s="6"/>
      <c r="BN81" s="6"/>
    </row>
    <row r="82" spans="4:66">
      <c r="F82" s="4"/>
      <c r="G82" s="4"/>
      <c r="AG82" s="5"/>
      <c r="AH82" s="5"/>
      <c r="AI82" s="5"/>
      <c r="AJ82" s="5"/>
      <c r="AM82" s="5"/>
      <c r="AN82" s="5"/>
      <c r="AO82" s="5"/>
      <c r="AP82" s="5"/>
      <c r="BK82" s="6"/>
      <c r="BL82" s="6"/>
      <c r="BM82" s="6"/>
      <c r="BN82" s="6"/>
    </row>
    <row r="83" spans="4:66">
      <c r="F83" s="4"/>
      <c r="G83" s="4"/>
      <c r="AG83" s="5"/>
      <c r="AH83" s="5"/>
      <c r="AI83" s="5"/>
      <c r="AJ83" s="5"/>
      <c r="AM83" s="5"/>
      <c r="AN83" s="5"/>
      <c r="AO83" s="5"/>
      <c r="AP83" s="5"/>
      <c r="BK83" s="6"/>
      <c r="BL83" s="6"/>
      <c r="BM83" s="6"/>
      <c r="BN83" s="6"/>
    </row>
    <row r="84" spans="4:66">
      <c r="F84" s="4"/>
      <c r="G84" s="4"/>
      <c r="AG84" s="5"/>
      <c r="AH84" s="5"/>
      <c r="AI84" s="5"/>
      <c r="AJ84" s="5"/>
      <c r="AM84" s="5"/>
      <c r="AN84" s="5"/>
      <c r="AO84" s="5"/>
      <c r="AP84" s="5"/>
      <c r="BK84" s="6"/>
      <c r="BL84" s="6"/>
      <c r="BM84" s="6"/>
      <c r="BN84" s="6"/>
    </row>
    <row r="85" spans="4:66">
      <c r="D85" s="7"/>
      <c r="E85" s="7"/>
      <c r="F85" s="4"/>
      <c r="G85" s="4"/>
      <c r="AG85" s="5"/>
      <c r="AH85" s="5"/>
      <c r="AI85" s="5"/>
      <c r="AJ85" s="5"/>
      <c r="AM85" s="5"/>
      <c r="AN85" s="5"/>
      <c r="AO85" s="5"/>
      <c r="AP85" s="5"/>
      <c r="BK85" s="6"/>
      <c r="BL85" s="6"/>
      <c r="BM85" s="6"/>
      <c r="BN85" s="6"/>
    </row>
    <row r="86" spans="4:66">
      <c r="F86" s="4"/>
      <c r="G86" s="4"/>
      <c r="AG86" s="5"/>
      <c r="AH86" s="5"/>
      <c r="AI86" s="5"/>
      <c r="AJ86" s="5"/>
      <c r="AM86" s="5"/>
      <c r="AN86" s="5"/>
      <c r="AO86" s="5"/>
      <c r="AP86" s="5"/>
      <c r="BK86" s="6"/>
      <c r="BL86" s="6"/>
      <c r="BM86" s="6"/>
      <c r="BN86" s="6"/>
    </row>
    <row r="87" spans="4:66">
      <c r="F87" s="4"/>
      <c r="G87" s="4"/>
      <c r="AG87" s="5"/>
      <c r="AH87" s="5"/>
      <c r="AI87" s="5"/>
      <c r="AJ87" s="5"/>
      <c r="AM87" s="5"/>
      <c r="AN87" s="5"/>
      <c r="AO87" s="5"/>
      <c r="AP87" s="5"/>
      <c r="BK87" s="6"/>
      <c r="BL87" s="6"/>
      <c r="BM87" s="6"/>
      <c r="BN87" s="6"/>
    </row>
    <row r="88" spans="4:66">
      <c r="F88" s="4"/>
      <c r="G88" s="4"/>
      <c r="AG88" s="5"/>
      <c r="AH88" s="5"/>
      <c r="AI88" s="5"/>
      <c r="AJ88" s="5"/>
      <c r="AM88" s="5"/>
      <c r="AN88" s="5"/>
      <c r="AO88" s="5"/>
      <c r="AP88" s="5"/>
      <c r="BK88" s="6"/>
      <c r="BL88" s="6"/>
      <c r="BM88" s="6"/>
      <c r="BN88" s="6"/>
    </row>
    <row r="89" spans="4:66">
      <c r="F89" s="4"/>
      <c r="G89" s="4"/>
      <c r="AG89" s="5"/>
      <c r="AH89" s="5"/>
      <c r="AI89" s="5"/>
      <c r="AJ89" s="5"/>
      <c r="AM89" s="5"/>
      <c r="AN89" s="5"/>
      <c r="AO89" s="5"/>
      <c r="AP89" s="5"/>
      <c r="BK89" s="6"/>
      <c r="BL89" s="6"/>
      <c r="BM89" s="6"/>
      <c r="BN89" s="6"/>
    </row>
    <row r="90" spans="4:66">
      <c r="F90" s="4"/>
      <c r="G90" s="4"/>
      <c r="AG90" s="5"/>
      <c r="AH90" s="5"/>
      <c r="AI90" s="5"/>
      <c r="AJ90" s="5"/>
      <c r="AM90" s="5"/>
      <c r="AN90" s="5"/>
      <c r="AO90" s="5"/>
      <c r="AP90" s="5"/>
      <c r="BK90" s="6"/>
      <c r="BL90" s="6"/>
      <c r="BM90" s="6"/>
      <c r="BN90" s="6"/>
    </row>
    <row r="91" spans="4:66">
      <c r="F91" s="4"/>
      <c r="G91" s="4"/>
      <c r="AG91" s="5"/>
      <c r="AH91" s="5"/>
      <c r="AI91" s="5"/>
      <c r="AJ91" s="5"/>
      <c r="AM91" s="5"/>
      <c r="AN91" s="5"/>
      <c r="AO91" s="5"/>
      <c r="AP91" s="5"/>
      <c r="BK91" s="6"/>
      <c r="BL91" s="6"/>
      <c r="BM91" s="6"/>
      <c r="BN91" s="6"/>
    </row>
    <row r="92" spans="4:66">
      <c r="F92" s="4"/>
      <c r="G92" s="4"/>
      <c r="AG92" s="5"/>
      <c r="AH92" s="5"/>
      <c r="AI92" s="5"/>
      <c r="AJ92" s="5"/>
      <c r="AM92" s="5"/>
      <c r="AN92" s="5"/>
      <c r="AO92" s="5"/>
      <c r="AP92" s="5"/>
      <c r="BK92" s="6"/>
      <c r="BL92" s="6"/>
      <c r="BM92" s="6"/>
      <c r="BN92" s="6"/>
    </row>
    <row r="93" spans="4:66">
      <c r="F93" s="4"/>
      <c r="G93" s="4"/>
      <c r="AG93" s="5"/>
      <c r="AH93" s="5"/>
      <c r="AI93" s="5"/>
      <c r="AJ93" s="5"/>
      <c r="AM93" s="5"/>
      <c r="AN93" s="5"/>
      <c r="AO93" s="5"/>
      <c r="AP93" s="5"/>
      <c r="BK93" s="6"/>
      <c r="BL93" s="6"/>
      <c r="BM93" s="6"/>
      <c r="BN93" s="6"/>
    </row>
    <row r="94" spans="4:66">
      <c r="F94" s="4"/>
      <c r="G94" s="4"/>
      <c r="AG94" s="5"/>
      <c r="AH94" s="5"/>
      <c r="AI94" s="5"/>
      <c r="AJ94" s="5"/>
      <c r="AM94" s="5"/>
      <c r="AN94" s="5"/>
      <c r="AO94" s="5"/>
      <c r="AP94" s="5"/>
      <c r="BK94" s="6"/>
      <c r="BL94" s="6"/>
      <c r="BM94" s="6"/>
      <c r="BN94" s="6"/>
    </row>
    <row r="95" spans="4:66">
      <c r="F95" s="4"/>
      <c r="G95" s="4"/>
      <c r="AG95" s="5"/>
      <c r="AH95" s="5"/>
      <c r="AI95" s="5"/>
      <c r="AJ95" s="5"/>
      <c r="AM95" s="5"/>
      <c r="AN95" s="5"/>
      <c r="AO95" s="5"/>
      <c r="AP95" s="5"/>
      <c r="BK95" s="6"/>
      <c r="BL95" s="6"/>
      <c r="BM95" s="6"/>
      <c r="BN95" s="6"/>
    </row>
    <row r="96" spans="4:66">
      <c r="F96" s="4"/>
      <c r="G96" s="4"/>
      <c r="AG96" s="5"/>
      <c r="AH96" s="5"/>
      <c r="AI96" s="5"/>
      <c r="AJ96" s="5"/>
      <c r="AM96" s="5"/>
      <c r="AN96" s="5"/>
      <c r="AO96" s="5"/>
      <c r="AP96" s="5"/>
      <c r="BK96" s="6"/>
      <c r="BL96" s="6"/>
      <c r="BM96" s="6"/>
      <c r="BN96" s="6"/>
    </row>
    <row r="97" spans="4:66">
      <c r="F97" s="4"/>
      <c r="G97" s="4"/>
      <c r="AG97" s="5"/>
      <c r="AH97" s="5"/>
      <c r="AI97" s="5"/>
      <c r="AJ97" s="5"/>
      <c r="AM97" s="5"/>
      <c r="AN97" s="5"/>
      <c r="AO97" s="5"/>
      <c r="AP97" s="5"/>
      <c r="BK97" s="6"/>
      <c r="BL97" s="6"/>
      <c r="BM97" s="6"/>
      <c r="BN97" s="6"/>
    </row>
    <row r="98" spans="4:66">
      <c r="D98" s="7"/>
      <c r="E98" s="7"/>
      <c r="F98" s="4"/>
      <c r="G98" s="4"/>
      <c r="AG98" s="5"/>
      <c r="AH98" s="5"/>
      <c r="AI98" s="5"/>
      <c r="AJ98" s="5"/>
      <c r="AM98" s="5"/>
      <c r="AN98" s="5"/>
      <c r="AO98" s="5"/>
      <c r="AP98" s="5"/>
      <c r="BK98" s="6"/>
      <c r="BL98" s="6"/>
      <c r="BM98" s="6"/>
      <c r="BN98" s="6"/>
    </row>
    <row r="99" spans="4:66">
      <c r="F99" s="4"/>
      <c r="G99" s="4"/>
      <c r="AG99" s="5"/>
      <c r="AH99" s="5"/>
      <c r="AI99" s="5"/>
      <c r="AJ99" s="5"/>
      <c r="AM99" s="5"/>
      <c r="AN99" s="5"/>
      <c r="AO99" s="5"/>
      <c r="AP99" s="5"/>
      <c r="BK99" s="6"/>
      <c r="BL99" s="6"/>
      <c r="BM99" s="6"/>
      <c r="BN99" s="6"/>
    </row>
    <row r="100" spans="4:66">
      <c r="F100" s="4"/>
      <c r="G100" s="4"/>
      <c r="AG100" s="5"/>
      <c r="AH100" s="5"/>
      <c r="AI100" s="5"/>
      <c r="AJ100" s="5"/>
      <c r="AM100" s="5"/>
      <c r="AN100" s="5"/>
      <c r="AO100" s="5"/>
      <c r="AP100" s="5"/>
      <c r="BK100" s="6"/>
      <c r="BL100" s="6"/>
      <c r="BM100" s="6"/>
      <c r="BN100" s="6"/>
    </row>
    <row r="101" spans="4:66">
      <c r="F101" s="4"/>
      <c r="G101" s="4"/>
      <c r="AG101" s="5"/>
      <c r="AH101" s="5"/>
      <c r="AI101" s="5"/>
      <c r="AJ101" s="5"/>
      <c r="AM101" s="5"/>
      <c r="AN101" s="5"/>
      <c r="AO101" s="5"/>
      <c r="AP101" s="5"/>
      <c r="BK101" s="6"/>
      <c r="BL101" s="6"/>
      <c r="BM101" s="6"/>
      <c r="BN101" s="6"/>
    </row>
    <row r="102" spans="4:66">
      <c r="F102" s="4"/>
      <c r="G102" s="4"/>
      <c r="AG102" s="5"/>
      <c r="AH102" s="5"/>
      <c r="AI102" s="5"/>
      <c r="AJ102" s="5"/>
      <c r="AM102" s="5"/>
      <c r="AN102" s="5"/>
      <c r="AO102" s="5"/>
      <c r="AP102" s="5"/>
      <c r="BK102" s="6"/>
      <c r="BL102" s="6"/>
      <c r="BM102" s="6"/>
      <c r="BN102" s="6"/>
    </row>
    <row r="103" spans="4:66">
      <c r="F103" s="4"/>
      <c r="G103" s="4"/>
      <c r="AG103" s="5"/>
      <c r="AH103" s="5"/>
      <c r="AI103" s="5"/>
      <c r="AJ103" s="5"/>
      <c r="AM103" s="5"/>
      <c r="AN103" s="5"/>
      <c r="AO103" s="5"/>
      <c r="AP103" s="5"/>
      <c r="BK103" s="6"/>
      <c r="BL103" s="6"/>
      <c r="BM103" s="6"/>
      <c r="BN103" s="6"/>
    </row>
    <row r="104" spans="4:66">
      <c r="F104" s="4"/>
      <c r="G104" s="4"/>
      <c r="AG104" s="5"/>
      <c r="AH104" s="5"/>
      <c r="AI104" s="5"/>
      <c r="AJ104" s="5"/>
      <c r="AM104" s="5"/>
      <c r="AN104" s="5"/>
      <c r="AO104" s="5"/>
      <c r="AP104" s="5"/>
      <c r="BK104" s="6"/>
      <c r="BL104" s="6"/>
      <c r="BM104" s="6"/>
      <c r="BN104" s="6"/>
    </row>
    <row r="105" spans="4:66">
      <c r="F105" s="4"/>
      <c r="G105" s="4"/>
      <c r="AG105" s="5"/>
      <c r="AH105" s="5"/>
      <c r="AI105" s="5"/>
      <c r="AJ105" s="5"/>
      <c r="AM105" s="5"/>
      <c r="AN105" s="5"/>
      <c r="AO105" s="5"/>
      <c r="AP105" s="5"/>
      <c r="BK105" s="6"/>
      <c r="BL105" s="6"/>
      <c r="BM105" s="6"/>
      <c r="BN105" s="6"/>
    </row>
    <row r="106" spans="4:66">
      <c r="F106" s="4"/>
      <c r="G106" s="4"/>
      <c r="AG106" s="5"/>
      <c r="AH106" s="5"/>
      <c r="AI106" s="5"/>
      <c r="AJ106" s="5"/>
      <c r="AM106" s="5"/>
      <c r="AN106" s="5"/>
      <c r="AO106" s="5"/>
      <c r="AP106" s="5"/>
      <c r="BK106" s="6"/>
      <c r="BL106" s="6"/>
      <c r="BM106" s="6"/>
      <c r="BN106" s="6"/>
    </row>
    <row r="107" spans="4:66">
      <c r="F107" s="4"/>
      <c r="G107" s="4"/>
      <c r="AG107" s="5"/>
      <c r="AH107" s="5"/>
      <c r="AI107" s="5"/>
      <c r="AJ107" s="5"/>
      <c r="AM107" s="5"/>
      <c r="AN107" s="5"/>
      <c r="AO107" s="5"/>
      <c r="AP107" s="5"/>
      <c r="BK107" s="6"/>
      <c r="BL107" s="6"/>
      <c r="BM107" s="6"/>
      <c r="BN107" s="6"/>
    </row>
    <row r="108" spans="4:66">
      <c r="F108" s="4"/>
      <c r="G108" s="4"/>
      <c r="AG108" s="5"/>
      <c r="AH108" s="5"/>
      <c r="AI108" s="5"/>
      <c r="AJ108" s="5"/>
      <c r="AM108" s="5"/>
      <c r="AN108" s="5"/>
      <c r="AO108" s="5"/>
      <c r="AP108" s="5"/>
      <c r="BK108" s="6"/>
      <c r="BL108" s="6"/>
      <c r="BM108" s="6"/>
      <c r="BN108" s="6"/>
    </row>
    <row r="109" spans="4:66">
      <c r="F109" s="4"/>
      <c r="G109" s="4"/>
      <c r="AG109" s="5"/>
      <c r="AH109" s="5"/>
      <c r="AI109" s="5"/>
      <c r="AJ109" s="5"/>
      <c r="AM109" s="5"/>
      <c r="AN109" s="5"/>
      <c r="AO109" s="5"/>
      <c r="AP109" s="5"/>
      <c r="BK109" s="6"/>
      <c r="BL109" s="6"/>
      <c r="BM109" s="6"/>
      <c r="BN109" s="6"/>
    </row>
    <row r="110" spans="4:66">
      <c r="F110" s="4"/>
      <c r="G110" s="4"/>
      <c r="AG110" s="5"/>
      <c r="AH110" s="5"/>
      <c r="AI110" s="5"/>
      <c r="AJ110" s="5"/>
      <c r="AM110" s="5"/>
      <c r="AN110" s="5"/>
      <c r="AO110" s="5"/>
      <c r="AP110" s="5"/>
      <c r="BK110" s="6"/>
      <c r="BL110" s="6"/>
      <c r="BM110" s="6"/>
      <c r="BN110" s="6"/>
    </row>
    <row r="111" spans="4:66">
      <c r="F111" s="4"/>
      <c r="G111" s="4"/>
      <c r="AG111" s="5"/>
      <c r="AH111" s="5"/>
      <c r="AI111" s="5"/>
      <c r="AJ111" s="5"/>
      <c r="AM111" s="5"/>
      <c r="AN111" s="5"/>
      <c r="AO111" s="5"/>
      <c r="AP111" s="5"/>
      <c r="BK111" s="6"/>
      <c r="BL111" s="6"/>
      <c r="BM111" s="6"/>
      <c r="BN111" s="6"/>
    </row>
    <row r="112" spans="4:66">
      <c r="F112" s="4"/>
      <c r="G112" s="4"/>
      <c r="AG112" s="5"/>
      <c r="AH112" s="5"/>
      <c r="AI112" s="5"/>
      <c r="AJ112" s="5"/>
      <c r="AM112" s="5"/>
      <c r="AN112" s="5"/>
      <c r="AO112" s="5"/>
      <c r="AP112" s="5"/>
      <c r="BK112" s="6"/>
      <c r="BL112" s="6"/>
      <c r="BM112" s="6"/>
      <c r="BN112" s="6"/>
    </row>
    <row r="113" spans="6:66">
      <c r="F113" s="4"/>
      <c r="G113" s="4"/>
      <c r="AG113" s="5"/>
      <c r="AH113" s="5"/>
      <c r="AI113" s="5"/>
      <c r="AJ113" s="5"/>
      <c r="AM113" s="5"/>
      <c r="AN113" s="5"/>
      <c r="AO113" s="5"/>
      <c r="AP113" s="5"/>
      <c r="BK113" s="6"/>
      <c r="BL113" s="6"/>
      <c r="BM113" s="6"/>
      <c r="BN113" s="6"/>
    </row>
    <row r="114" spans="6:66">
      <c r="F114" s="4"/>
      <c r="G114" s="4"/>
      <c r="AG114" s="5"/>
      <c r="AH114" s="5"/>
      <c r="AI114" s="5"/>
      <c r="AJ114" s="5"/>
      <c r="AM114" s="5"/>
      <c r="AN114" s="5"/>
      <c r="AO114" s="5"/>
      <c r="AP114" s="5"/>
    </row>
    <row r="115" spans="6:66">
      <c r="F115" s="4"/>
      <c r="G115" s="4"/>
      <c r="AG115" s="5"/>
      <c r="AH115" s="5"/>
      <c r="AI115" s="5"/>
      <c r="AJ115" s="5"/>
      <c r="AM115" s="5"/>
      <c r="AN115" s="5"/>
      <c r="AO115" s="5"/>
      <c r="AP115" s="5"/>
    </row>
    <row r="116" spans="6:66">
      <c r="F116" s="4"/>
      <c r="G116" s="4"/>
      <c r="AM116" s="5"/>
      <c r="AN116" s="5"/>
      <c r="AO116" s="5"/>
      <c r="AP116" s="5"/>
    </row>
    <row r="117" spans="6:66">
      <c r="F117" s="4"/>
      <c r="G117" s="4"/>
    </row>
  </sheetData>
  <autoFilter ref="E1:E56"/>
  <hyperlinks>
    <hyperlink ref="B2" r:id="rId1"/>
    <hyperlink ref="B3:B56" r:id="rId2" display="b@gmail.com"/>
  </hyperlinks>
  <pageMargins left="0.7" right="0.7" top="0.75" bottom="0.75" header="0.3" footer="0.3"/>
  <pageSetup fitToHeight="0" orientation="landscape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Kaleb</cp:lastModifiedBy>
  <dcterms:created xsi:type="dcterms:W3CDTF">2025-01-03T07:36:38Z</dcterms:created>
  <dcterms:modified xsi:type="dcterms:W3CDTF">2024-09-18T15:59:58Z</dcterms:modified>
</cp:coreProperties>
</file>