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Payment Verfication Backend\Payment Verfication system Backend\Data\data\"/>
    </mc:Choice>
  </mc:AlternateContent>
  <bookViews>
    <workbookView xWindow="0" yWindow="0" windowWidth="20490" windowHeight="7185"/>
  </bookViews>
  <sheets>
    <sheet name="Paymentmanagmentsystem.payments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<sst xmlns="http://schemas.openxmlformats.org/spreadsheetml/2006/main" count="216" uniqueCount="168">
  <si>
    <t>_id</t>
  </si>
  <si>
    <t>user</t>
  </si>
  <si>
    <t>userCode</t>
  </si>
  <si>
    <t>fullName</t>
  </si>
  <si>
    <t>billCode</t>
  </si>
  <si>
    <t>activeYear</t>
  </si>
  <si>
    <t>activeMonth</t>
  </si>
  <si>
    <t>registrationFee</t>
  </si>
  <si>
    <t>urgent.amount</t>
  </si>
  <si>
    <t>urgent.bankType</t>
  </si>
  <si>
    <t>urgent.TTNumber</t>
  </si>
  <si>
    <t>urgent.penalty</t>
  </si>
  <si>
    <t>urgent.isPaid</t>
  </si>
  <si>
    <t>urgent.paidAt</t>
  </si>
  <si>
    <t>urgent.daysLate</t>
  </si>
  <si>
    <t>urgent._id</t>
  </si>
  <si>
    <t>regular.amount</t>
  </si>
  <si>
    <t>regular.bankType</t>
  </si>
  <si>
    <t>regular.TTNumber</t>
  </si>
  <si>
    <t>regular.penalty</t>
  </si>
  <si>
    <t>regular.isPaid</t>
  </si>
  <si>
    <t>regular.paidAt</t>
  </si>
  <si>
    <t>regular.daysLate</t>
  </si>
  <si>
    <t>regular._id</t>
  </si>
  <si>
    <t>subsidy.amount</t>
  </si>
  <si>
    <t>subsidy.bankType</t>
  </si>
  <si>
    <t>subsidy.TTNumber</t>
  </si>
  <si>
    <t>subsidy.penalty</t>
  </si>
  <si>
    <t>subsidy.isPaid</t>
  </si>
  <si>
    <t>subsidy.paidAt</t>
  </si>
  <si>
    <t>subsidy.daysLate</t>
  </si>
  <si>
    <t>subsidy._id</t>
  </si>
  <si>
    <t>service.amount</t>
  </si>
  <si>
    <t>service.bankType</t>
  </si>
  <si>
    <t>service.TTNumber</t>
  </si>
  <si>
    <t>service.penalty</t>
  </si>
  <si>
    <t>service.isPaid</t>
  </si>
  <si>
    <t>service.paidAt</t>
  </si>
  <si>
    <t>service.daysLate</t>
  </si>
  <si>
    <t>service._id</t>
  </si>
  <si>
    <t>penality.amount</t>
  </si>
  <si>
    <t>penality.bankType</t>
  </si>
  <si>
    <t>penality.TTNumber</t>
  </si>
  <si>
    <t>penality.penalty</t>
  </si>
  <si>
    <t>penality.isPaid</t>
  </si>
  <si>
    <t>penality.paidAt</t>
  </si>
  <si>
    <t>penality.daysLate</t>
  </si>
  <si>
    <t>penality._id</t>
  </si>
  <si>
    <t>baseAmount</t>
  </si>
  <si>
    <t>totalExpectedAmount</t>
  </si>
  <si>
    <t>confirmedDate</t>
  </si>
  <si>
    <t>barCode</t>
  </si>
  <si>
    <t>status</t>
  </si>
  <si>
    <t>isPaid</t>
  </si>
  <si>
    <t>latest</t>
  </si>
  <si>
    <t>createdAt</t>
  </si>
  <si>
    <t>updatedAt</t>
  </si>
  <si>
    <t>__v</t>
  </si>
  <si>
    <t>66e6e50300a462662e96155e</t>
  </si>
  <si>
    <t>66e6d15552f92e8053e5d81a</t>
  </si>
  <si>
    <t>BM0001</t>
  </si>
  <si>
    <t>Abadi Abreha Dimtsu</t>
  </si>
  <si>
    <t>CBE</t>
  </si>
  <si>
    <t>2024-09-16T14:54:11.908Z</t>
  </si>
  <si>
    <t>66e6e50300a462662e961560</t>
  </si>
  <si>
    <t>2024-09-16T14:57:58.134Z</t>
  </si>
  <si>
    <t>66e6e50300a462662e961561</t>
  </si>
  <si>
    <t>2024-09-16T14:49:49.994Z</t>
  </si>
  <si>
    <t>66e6e50300a462662e961562</t>
  </si>
  <si>
    <t>2024-09-16T14:58:52.917Z</t>
  </si>
  <si>
    <t>66e6e50300a462662e961563</t>
  </si>
  <si>
    <t>2024-09-15T13:45:39.541Z</t>
  </si>
  <si>
    <t>2024-09-16T14:58:52.919Z</t>
  </si>
  <si>
    <t>66e6d15652f92e8053e5d821</t>
  </si>
  <si>
    <t>BM0002</t>
  </si>
  <si>
    <t>Demoz Tesfu Tesfay</t>
  </si>
  <si>
    <t>2024-09-16T16:29:05.509Z</t>
  </si>
  <si>
    <t>66e6e50300a462662e96156a</t>
  </si>
  <si>
    <t>2024-09-16T16:23:35.249Z</t>
  </si>
  <si>
    <t>66e6e50300a462662e96156b</t>
  </si>
  <si>
    <t>2024-09-16T16:22:57.066Z</t>
  </si>
  <si>
    <t>66e6e50300a462662e96156c</t>
  </si>
  <si>
    <t>66e6e50300a462662e96156d</t>
  </si>
  <si>
    <t>2024-09-16T16:29:05.837Z</t>
  </si>
  <si>
    <t>confirmed</t>
  </si>
  <si>
    <t>2024-09-15T13:45:39.598Z</t>
  </si>
  <si>
    <t>2024-09-16T18:41:55.071Z</t>
  </si>
  <si>
    <t>66e6d15652f92e8053e5d828</t>
  </si>
  <si>
    <t>BM0003</t>
  </si>
  <si>
    <t>Abadi Tadesse Abay</t>
  </si>
  <si>
    <t>2024-09-16T18:37:21.111Z</t>
  </si>
  <si>
    <t>66e6e50300a462662e961574</t>
  </si>
  <si>
    <t>2024-09-16T18:37:35.187Z</t>
  </si>
  <si>
    <t>66e6e50300a462662e961575</t>
  </si>
  <si>
    <t>2024-09-16T18:41:54.882Z</t>
  </si>
  <si>
    <t>66e6e50300a462662e961576</t>
  </si>
  <si>
    <t>66e6e50300a462662e961577</t>
  </si>
  <si>
    <t>2024-09-16T18:41:55.601Z</t>
  </si>
  <si>
    <t>2024-09-15T13:45:39.612Z</t>
  </si>
  <si>
    <t>2024-09-16T19:05:00.658Z</t>
  </si>
  <si>
    <t>66e6d15652f92e8053e5d82f</t>
  </si>
  <si>
    <t>BM0004</t>
  </si>
  <si>
    <t>Abadit Aregawi Gebru</t>
  </si>
  <si>
    <t>2024-09-16T19:05:00.642Z</t>
  </si>
  <si>
    <t>66e6e50300a462662e96157e</t>
  </si>
  <si>
    <t>2024-09-16T19:04:35.289Z</t>
  </si>
  <si>
    <t>66e6e50300a462662e96157f</t>
  </si>
  <si>
    <t>2024-09-16T19:04:20.772Z</t>
  </si>
  <si>
    <t>66e6e50300a462662e961580</t>
  </si>
  <si>
    <t>66e6e50300a462662e961581</t>
  </si>
  <si>
    <t>2024-09-16T19:05:00.849Z</t>
  </si>
  <si>
    <t>2024-09-15T13:45:39.624Z</t>
  </si>
  <si>
    <t>2024-09-16T19:28:50.565Z</t>
  </si>
  <si>
    <t>66e6d15652f92e8053e5d836</t>
  </si>
  <si>
    <t>BM0005</t>
  </si>
  <si>
    <t>Abadit Hiluf H/silassie</t>
  </si>
  <si>
    <t>TTTT</t>
  </si>
  <si>
    <t>2024-09-16T19:28:17.185Z</t>
  </si>
  <si>
    <t>66e886d111ca307a610d4549</t>
  </si>
  <si>
    <t>2024-09-16T19:28:39.670Z</t>
  </si>
  <si>
    <t>66e886e711ca307a610d454f</t>
  </si>
  <si>
    <t>2024-09-16T19:28:50.556Z</t>
  </si>
  <si>
    <t>66e886f211ca307a610d4552</t>
  </si>
  <si>
    <t>66e6e50300a462662e96158b</t>
  </si>
  <si>
    <t>2024-09-16T19:28:50.747Z</t>
  </si>
  <si>
    <t>2024-09-15T13:45:39.636Z</t>
  </si>
  <si>
    <t>2024-09-16T19:28:50.749Z</t>
  </si>
  <si>
    <t>66e6d15752f92e8053e5d83d</t>
  </si>
  <si>
    <t>BM0006</t>
  </si>
  <si>
    <t>Abadit T/mariam Gebre</t>
  </si>
  <si>
    <t>66e6e50300a462662e961592</t>
  </si>
  <si>
    <t>66e6e50300a462662e961593</t>
  </si>
  <si>
    <t>2024-09-16T19:24:17.702Z</t>
  </si>
  <si>
    <t>66e6e50300a462662e961594</t>
  </si>
  <si>
    <t>2024-09-17T10:44:27.091Z</t>
  </si>
  <si>
    <t>66e95ea06309d66df1c49012</t>
  </si>
  <si>
    <t>2024-09-15T13:45:39.650Z</t>
  </si>
  <si>
    <t>2024-09-17T10:49:04.653Z</t>
  </si>
  <si>
    <t>66e6d15752f92e8053e5d844</t>
  </si>
  <si>
    <t>BM0007</t>
  </si>
  <si>
    <t>Abaynesh W/kiros Alemu</t>
  </si>
  <si>
    <t>66e6e50300a462662e96159c</t>
  </si>
  <si>
    <t>66e6e50300a462662e96159d</t>
  </si>
  <si>
    <t>66e6e50300a462662e96159e</t>
  </si>
  <si>
    <t>66e6e50300a462662e96159f</t>
  </si>
  <si>
    <t>2024-09-15T13:45:39.664Z</t>
  </si>
  <si>
    <t>66e6d15752f92e8053e5d84b</t>
  </si>
  <si>
    <t>BM0008</t>
  </si>
  <si>
    <t>Abdelahi Ahmedin Jebret</t>
  </si>
  <si>
    <t>66e6e50300a462662e9615a6</t>
  </si>
  <si>
    <t>66e6e50300a462662e9615a7</t>
  </si>
  <si>
    <t>66e6e50300a462662e9615a8</t>
  </si>
  <si>
    <t>66e6e50300a462662e9615a9</t>
  </si>
  <si>
    <t>2024-09-15T13:45:39.674Z</t>
  </si>
  <si>
    <t>66e6d15852f92e8053e5d852</t>
  </si>
  <si>
    <t>BM0009</t>
  </si>
  <si>
    <t>Abdelkadir Edris Abdelkadir</t>
  </si>
  <si>
    <t>66e6e50300a462662e9615b0</t>
  </si>
  <si>
    <t>66e6e50300a462662e9615b1</t>
  </si>
  <si>
    <t>66e6e50300a462662e9615b2</t>
  </si>
  <si>
    <t>66e6e50300a462662e9615b3</t>
  </si>
  <si>
    <t>2024-09-15T13:45:39.687Z</t>
  </si>
  <si>
    <t xml:space="preserve"> Nov 22,2023</t>
  </si>
  <si>
    <t>14 Dec,2023</t>
  </si>
  <si>
    <t>OCT 23,2023</t>
  </si>
  <si>
    <t>29 Mar,2024</t>
  </si>
  <si>
    <t>25 OCT,2024</t>
  </si>
  <si>
    <t>DASHN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</si>
</sst>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eez Ab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/>
    <xf numFmtId="11" fontId="18" fillId="0" borderId="10" xfId="0" applyNumberFormat="1" applyFont="1" applyBorder="1"/>
    <xf numFmtId="0" fontId="0" fillId="33" borderId="10" xfId="0" applyFill="1" applyBorder="1"/>
    <xf numFmtId="14" fontId="0" fillId="33" borderId="10" xfId="0" applyNumberFormat="1" applyFill="1" applyBorder="1"/>
    <xf numFmtId="14" fontId="0" fillId="33" borderId="10" xfId="0" applyNumberFormat="1" applyFont="1" applyFill="1" applyBorder="1"/>
    <xf numFmtId="14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"/>
  <sheetViews>
    <sheetView tabSelected="1" topLeftCell="AY1" workbookViewId="0">
      <selection activeCell="BE3" sqref="BE3"/>
    </sheetView>
  </sheetViews>
  <sheetFormatPr defaultRowHeight="15" x14ac:dyDescent="0.25"/>
  <cols>
    <col min="1" max="1" width="3.85546875" bestFit="1" customWidth="1"/>
    <col min="2" max="2" width="28.140625" bestFit="1" customWidth="1"/>
    <col min="3" max="3" width="9.5703125" bestFit="1" customWidth="1"/>
    <col min="4" max="4" width="28.5703125" bestFit="1" customWidth="1"/>
    <col min="5" max="5" width="16.42578125" bestFit="1" customWidth="1"/>
    <col min="6" max="6" width="10.7109375" bestFit="1" customWidth="1"/>
    <col min="7" max="7" width="12.28515625" bestFit="1" customWidth="1"/>
    <col min="8" max="8" width="14.42578125" bestFit="1" customWidth="1"/>
    <col min="9" max="9" width="14.140625" bestFit="1" customWidth="1"/>
    <col min="10" max="10" width="16.5703125" bestFit="1" customWidth="1"/>
    <col min="11" max="11" width="28.28515625" bestFit="1" customWidth="1"/>
    <col min="12" max="12" width="14" bestFit="1" customWidth="1"/>
    <col min="13" max="13" width="12.7109375" bestFit="1" customWidth="1"/>
    <col min="14" max="14" width="27" bestFit="1" customWidth="1"/>
    <col min="15" max="15" width="15.5703125" bestFit="1" customWidth="1"/>
    <col min="16" max="16" width="28.42578125" bestFit="1" customWidth="1"/>
    <col min="17" max="17" width="14.7109375" bestFit="1" customWidth="1"/>
    <col min="18" max="18" width="17.28515625" bestFit="1" customWidth="1"/>
    <col min="19" max="19" width="28.28515625" bestFit="1" customWidth="1"/>
    <col min="20" max="20" width="14.5703125" bestFit="1" customWidth="1"/>
    <col min="21" max="21" width="13.42578125" bestFit="1" customWidth="1"/>
    <col min="22" max="22" width="27" bestFit="1" customWidth="1"/>
    <col min="23" max="23" width="16.140625" bestFit="1" customWidth="1"/>
    <col min="24" max="24" width="28.42578125" bestFit="1" customWidth="1"/>
    <col min="25" max="25" width="15.28515625" bestFit="1" customWidth="1"/>
    <col min="26" max="26" width="17.85546875" bestFit="1" customWidth="1"/>
    <col min="27" max="27" width="28.28515625" bestFit="1" customWidth="1"/>
    <col min="28" max="28" width="15.140625" bestFit="1" customWidth="1"/>
    <col min="29" max="29" width="14" bestFit="1" customWidth="1"/>
    <col min="30" max="30" width="27" bestFit="1" customWidth="1"/>
    <col min="31" max="31" width="16.7109375" bestFit="1" customWidth="1"/>
    <col min="32" max="32" width="28.42578125" bestFit="1" customWidth="1"/>
    <col min="33" max="33" width="14.7109375" bestFit="1" customWidth="1"/>
    <col min="34" max="34" width="17.28515625" bestFit="1" customWidth="1"/>
    <col min="35" max="35" width="28.28515625" bestFit="1" customWidth="1"/>
    <col min="36" max="36" width="14.5703125" bestFit="1" customWidth="1"/>
    <col min="37" max="37" width="13.42578125" bestFit="1" customWidth="1"/>
    <col min="38" max="38" width="27" bestFit="1" customWidth="1"/>
    <col min="39" max="39" width="16.140625" bestFit="1" customWidth="1"/>
    <col min="40" max="40" width="28.42578125" bestFit="1" customWidth="1"/>
    <col min="41" max="41" width="15.5703125" bestFit="1" customWidth="1"/>
    <col min="42" max="42" width="18.140625" bestFit="1" customWidth="1"/>
    <col min="43" max="43" width="28.28515625" bestFit="1" customWidth="1"/>
    <col min="44" max="44" width="15.42578125" bestFit="1" customWidth="1"/>
    <col min="45" max="45" width="14.28515625" bestFit="1" customWidth="1"/>
    <col min="46" max="46" width="27" bestFit="1" customWidth="1"/>
    <col min="47" max="47" width="17" bestFit="1" customWidth="1"/>
    <col min="48" max="48" width="28.42578125" bestFit="1" customWidth="1"/>
    <col min="49" max="49" width="12.42578125" bestFit="1" customWidth="1"/>
    <col min="50" max="50" width="21" bestFit="1" customWidth="1"/>
    <col min="51" max="51" width="27" bestFit="1" customWidth="1"/>
    <col min="52" max="52" width="49.140625" bestFit="1" customWidth="1"/>
    <col min="53" max="53" width="10.140625" bestFit="1" customWidth="1"/>
    <col min="54" max="55" width="8.140625" bestFit="1" customWidth="1"/>
    <col min="56" max="57" width="27" bestFit="1" customWidth="1"/>
    <col min="58" max="58" width="4.42578125" bestFit="1" customWidth="1"/>
  </cols>
  <sheetData>
    <row r="1" spans="1:5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5.75" x14ac:dyDescent="0.25">
      <c r="A2" s="1"/>
      <c r="B2" s="1" t="s">
        <v>59</v>
      </c>
      <c r="C2" s="1" t="s">
        <v>60</v>
      </c>
      <c r="D2" s="1" t="s">
        <v>61</v>
      </c>
      <c r="E2" s="1" t="str">
        <f>C2&amp;-F2&amp;-G2&amp;BS4</f>
        <v>BM0001-2024-1</v>
      </c>
      <c r="F2" s="1">
        <v>2024</v>
      </c>
      <c r="G2" s="1">
        <v>1</v>
      </c>
      <c r="H2" s="1">
        <v>0</v>
      </c>
      <c r="I2" s="1">
        <v>0</v>
      </c>
      <c r="J2" s="1" t="s">
        <v>167</v>
      </c>
      <c r="K2" s="3" t="s">
        <v>162</v>
      </c>
      <c r="L2" s="1">
        <v>0</v>
      </c>
      <c r="M2" s="1" t="b">
        <v>1</v>
      </c>
      <c r="N2" s="6">
        <v>45551</v>
      </c>
      <c r="O2" s="1">
        <v>0</v>
      </c>
      <c r="P2" s="1"/>
      <c r="Q2" s="1">
        <v>4820</v>
      </c>
      <c r="R2" s="1" t="s">
        <v>62</v>
      </c>
      <c r="S2" s="1" t="s">
        <v>58</v>
      </c>
      <c r="T2" s="1">
        <v>0</v>
      </c>
      <c r="U2" s="1" t="b">
        <v>1</v>
      </c>
      <c r="V2" s="1" t="s">
        <v>63</v>
      </c>
      <c r="W2" s="1">
        <v>0</v>
      </c>
      <c r="X2" s="1" t="s">
        <v>64</v>
      </c>
      <c r="Y2" s="1">
        <v>4820</v>
      </c>
      <c r="Z2" s="1" t="s">
        <v>62</v>
      </c>
      <c r="AA2" s="1" t="s">
        <v>58</v>
      </c>
      <c r="AB2" s="1">
        <v>0</v>
      </c>
      <c r="AC2" s="1" t="b">
        <v>1</v>
      </c>
      <c r="AD2" s="1" t="s">
        <v>65</v>
      </c>
      <c r="AE2" s="1">
        <v>0</v>
      </c>
      <c r="AF2" s="1" t="s">
        <v>66</v>
      </c>
      <c r="AG2" s="1">
        <v>4820</v>
      </c>
      <c r="AH2" s="1" t="s">
        <v>62</v>
      </c>
      <c r="AI2" s="1" t="s">
        <v>58</v>
      </c>
      <c r="AJ2" s="1">
        <v>0</v>
      </c>
      <c r="AK2" s="1" t="b">
        <v>1</v>
      </c>
      <c r="AL2" s="1" t="s">
        <v>67</v>
      </c>
      <c r="AM2" s="1">
        <v>0</v>
      </c>
      <c r="AN2" s="1" t="s">
        <v>68</v>
      </c>
      <c r="AO2" s="1">
        <v>4820</v>
      </c>
      <c r="AP2" s="1" t="s">
        <v>62</v>
      </c>
      <c r="AQ2" s="1" t="s">
        <v>58</v>
      </c>
      <c r="AR2" s="1">
        <v>0</v>
      </c>
      <c r="AS2" s="1" t="b">
        <v>1</v>
      </c>
      <c r="AT2" s="1" t="s">
        <v>69</v>
      </c>
      <c r="AU2" s="1">
        <v>0</v>
      </c>
      <c r="AV2" s="1" t="s">
        <v>70</v>
      </c>
      <c r="AW2" s="1">
        <v>46200</v>
      </c>
      <c r="AX2" s="1">
        <v>50820</v>
      </c>
      <c r="AY2" s="1"/>
      <c r="AZ2" s="1"/>
      <c r="BA2" s="1" t="s">
        <v>84</v>
      </c>
      <c r="BB2" s="1" t="b">
        <v>1</v>
      </c>
      <c r="BC2" s="1" t="b">
        <v>0</v>
      </c>
      <c r="BD2" s="1" t="s">
        <v>71</v>
      </c>
      <c r="BE2" s="1" t="s">
        <v>72</v>
      </c>
      <c r="BF2" s="1">
        <v>0</v>
      </c>
    </row>
    <row r="3" spans="1:58" ht="15.75" x14ac:dyDescent="0.25">
      <c r="A3" s="1"/>
      <c r="B3" s="1" t="s">
        <v>73</v>
      </c>
      <c r="C3" s="1" t="s">
        <v>74</v>
      </c>
      <c r="D3" s="1" t="s">
        <v>75</v>
      </c>
      <c r="E3" s="1" t="str">
        <f t="shared" ref="E3:E10" si="0">C3&amp;-F3&amp;-G3&amp;BS5</f>
        <v>BM0002-2024-1</v>
      </c>
      <c r="F3" s="1">
        <v>2024</v>
      </c>
      <c r="G3" s="1">
        <v>1</v>
      </c>
      <c r="H3" s="1">
        <v>0</v>
      </c>
      <c r="I3" s="1">
        <v>0</v>
      </c>
      <c r="J3" s="1" t="s">
        <v>167</v>
      </c>
      <c r="K3" s="3" t="s">
        <v>163</v>
      </c>
      <c r="L3" s="1">
        <v>0</v>
      </c>
      <c r="M3" s="1" t="b">
        <v>1</v>
      </c>
      <c r="N3" s="6">
        <v>45552</v>
      </c>
      <c r="O3" s="1">
        <v>0</v>
      </c>
      <c r="P3" s="1"/>
      <c r="Q3" s="1">
        <v>4820</v>
      </c>
      <c r="R3" s="1" t="s">
        <v>62</v>
      </c>
      <c r="S3" s="1" t="s">
        <v>58</v>
      </c>
      <c r="T3" s="1">
        <v>0</v>
      </c>
      <c r="U3" s="1" t="b">
        <v>1</v>
      </c>
      <c r="V3" s="1" t="s">
        <v>76</v>
      </c>
      <c r="W3" s="1">
        <v>0</v>
      </c>
      <c r="X3" s="1" t="s">
        <v>77</v>
      </c>
      <c r="Y3" s="1">
        <v>4820</v>
      </c>
      <c r="Z3" s="1" t="s">
        <v>62</v>
      </c>
      <c r="AA3" s="1" t="s">
        <v>58</v>
      </c>
      <c r="AB3" s="1">
        <v>0</v>
      </c>
      <c r="AC3" s="1" t="b">
        <v>1</v>
      </c>
      <c r="AD3" s="1" t="s">
        <v>78</v>
      </c>
      <c r="AE3" s="1">
        <v>0</v>
      </c>
      <c r="AF3" s="1" t="s">
        <v>79</v>
      </c>
      <c r="AG3" s="1">
        <v>4820</v>
      </c>
      <c r="AH3" s="1" t="s">
        <v>62</v>
      </c>
      <c r="AI3" s="1" t="s">
        <v>58</v>
      </c>
      <c r="AJ3" s="1">
        <v>0</v>
      </c>
      <c r="AK3" s="1" t="b">
        <v>1</v>
      </c>
      <c r="AL3" s="1" t="s">
        <v>80</v>
      </c>
      <c r="AM3" s="1">
        <v>0</v>
      </c>
      <c r="AN3" s="1" t="s">
        <v>81</v>
      </c>
      <c r="AO3" s="1">
        <v>0</v>
      </c>
      <c r="AP3" s="1"/>
      <c r="AQ3" s="1"/>
      <c r="AR3" s="1">
        <v>0</v>
      </c>
      <c r="AS3" s="1" t="b">
        <v>0</v>
      </c>
      <c r="AT3" s="1"/>
      <c r="AU3" s="1"/>
      <c r="AV3" s="1" t="s">
        <v>82</v>
      </c>
      <c r="AW3" s="1">
        <v>46200</v>
      </c>
      <c r="AX3" s="1">
        <v>50820</v>
      </c>
      <c r="AY3" s="1" t="s">
        <v>83</v>
      </c>
      <c r="AZ3" s="1"/>
      <c r="BA3" s="1" t="s">
        <v>84</v>
      </c>
      <c r="BB3" s="1" t="b">
        <v>1</v>
      </c>
      <c r="BC3" s="1" t="b">
        <v>0</v>
      </c>
      <c r="BD3" s="1" t="s">
        <v>85</v>
      </c>
      <c r="BE3" s="1" t="s">
        <v>86</v>
      </c>
      <c r="BF3" s="1">
        <v>0</v>
      </c>
    </row>
    <row r="4" spans="1:58" ht="15.75" x14ac:dyDescent="0.25">
      <c r="A4" s="1"/>
      <c r="B4" s="1" t="s">
        <v>87</v>
      </c>
      <c r="C4" s="1" t="s">
        <v>88</v>
      </c>
      <c r="D4" s="1" t="s">
        <v>89</v>
      </c>
      <c r="E4" s="1" t="str">
        <f t="shared" si="0"/>
        <v>BM0003-2024-1</v>
      </c>
      <c r="F4" s="1">
        <v>2024</v>
      </c>
      <c r="G4" s="1">
        <v>1</v>
      </c>
      <c r="H4" s="1">
        <v>0</v>
      </c>
      <c r="I4" s="1">
        <v>0</v>
      </c>
      <c r="J4" s="1" t="s">
        <v>167</v>
      </c>
      <c r="K4" s="3" t="s">
        <v>164</v>
      </c>
      <c r="L4" s="1">
        <v>0</v>
      </c>
      <c r="M4" s="1" t="b">
        <v>1</v>
      </c>
      <c r="N4" s="6">
        <v>45553</v>
      </c>
      <c r="O4" s="1">
        <v>0</v>
      </c>
      <c r="P4" s="1"/>
      <c r="Q4" s="1">
        <v>4820</v>
      </c>
      <c r="R4" s="1" t="s">
        <v>62</v>
      </c>
      <c r="S4" s="1" t="s">
        <v>58</v>
      </c>
      <c r="T4" s="1">
        <v>0</v>
      </c>
      <c r="U4" s="1" t="b">
        <v>1</v>
      </c>
      <c r="V4" s="1" t="s">
        <v>90</v>
      </c>
      <c r="W4" s="1">
        <v>0</v>
      </c>
      <c r="X4" s="1" t="s">
        <v>91</v>
      </c>
      <c r="Y4" s="1">
        <v>4820</v>
      </c>
      <c r="Z4" s="1" t="s">
        <v>62</v>
      </c>
      <c r="AA4" s="1" t="s">
        <v>58</v>
      </c>
      <c r="AB4" s="1">
        <v>0</v>
      </c>
      <c r="AC4" s="1" t="b">
        <v>1</v>
      </c>
      <c r="AD4" s="1" t="s">
        <v>92</v>
      </c>
      <c r="AE4" s="1">
        <v>0</v>
      </c>
      <c r="AF4" s="1" t="s">
        <v>93</v>
      </c>
      <c r="AG4" s="1">
        <v>4820</v>
      </c>
      <c r="AH4" s="1" t="s">
        <v>62</v>
      </c>
      <c r="AI4" s="1" t="s">
        <v>58</v>
      </c>
      <c r="AJ4" s="1">
        <v>0</v>
      </c>
      <c r="AK4" s="1" t="b">
        <v>1</v>
      </c>
      <c r="AL4" s="1" t="s">
        <v>94</v>
      </c>
      <c r="AM4" s="1">
        <v>0</v>
      </c>
      <c r="AN4" s="1" t="s">
        <v>95</v>
      </c>
      <c r="AO4" s="1">
        <v>0</v>
      </c>
      <c r="AP4" s="1"/>
      <c r="AQ4" s="1"/>
      <c r="AR4" s="1">
        <v>0</v>
      </c>
      <c r="AS4" s="1" t="b">
        <v>0</v>
      </c>
      <c r="AT4" s="1"/>
      <c r="AU4" s="1"/>
      <c r="AV4" s="1" t="s">
        <v>96</v>
      </c>
      <c r="AW4" s="1">
        <v>46200</v>
      </c>
      <c r="AX4" s="1">
        <v>50820</v>
      </c>
      <c r="AY4" s="1" t="s">
        <v>97</v>
      </c>
      <c r="AZ4" s="1"/>
      <c r="BA4" s="1" t="s">
        <v>84</v>
      </c>
      <c r="BB4" s="1" t="b">
        <v>1</v>
      </c>
      <c r="BC4" s="1" t="b">
        <v>0</v>
      </c>
      <c r="BD4" s="1" t="s">
        <v>98</v>
      </c>
      <c r="BE4" s="1" t="s">
        <v>99</v>
      </c>
      <c r="BF4" s="1">
        <v>0</v>
      </c>
    </row>
    <row r="5" spans="1:58" ht="15.75" x14ac:dyDescent="0.25">
      <c r="A5" s="1"/>
      <c r="B5" s="1" t="s">
        <v>100</v>
      </c>
      <c r="C5" s="1" t="s">
        <v>101</v>
      </c>
      <c r="D5" s="1" t="s">
        <v>102</v>
      </c>
      <c r="E5" s="1" t="str">
        <f t="shared" si="0"/>
        <v>BM0004-2024-1</v>
      </c>
      <c r="F5" s="1">
        <v>2024</v>
      </c>
      <c r="G5" s="1">
        <v>1</v>
      </c>
      <c r="H5" s="1">
        <v>0</v>
      </c>
      <c r="I5" s="1">
        <v>0</v>
      </c>
      <c r="J5" s="1" t="s">
        <v>167</v>
      </c>
      <c r="K5" s="4">
        <v>45234</v>
      </c>
      <c r="L5" s="1">
        <v>0</v>
      </c>
      <c r="M5" s="1" t="b">
        <v>1</v>
      </c>
      <c r="N5" s="6">
        <v>45554</v>
      </c>
      <c r="O5" s="1">
        <v>0</v>
      </c>
      <c r="P5" s="1"/>
      <c r="Q5" s="1">
        <v>4820</v>
      </c>
      <c r="R5" s="1" t="s">
        <v>62</v>
      </c>
      <c r="S5" s="1" t="s">
        <v>58</v>
      </c>
      <c r="T5" s="1">
        <v>0</v>
      </c>
      <c r="U5" s="1" t="b">
        <v>1</v>
      </c>
      <c r="V5" s="1" t="s">
        <v>103</v>
      </c>
      <c r="W5" s="1">
        <v>0</v>
      </c>
      <c r="X5" s="1" t="s">
        <v>104</v>
      </c>
      <c r="Y5" s="1">
        <v>4820</v>
      </c>
      <c r="Z5" s="1" t="s">
        <v>62</v>
      </c>
      <c r="AA5" s="1" t="s">
        <v>58</v>
      </c>
      <c r="AB5" s="1">
        <v>0</v>
      </c>
      <c r="AC5" s="1" t="b">
        <v>1</v>
      </c>
      <c r="AD5" s="1" t="s">
        <v>105</v>
      </c>
      <c r="AE5" s="1">
        <v>0</v>
      </c>
      <c r="AF5" s="1" t="s">
        <v>106</v>
      </c>
      <c r="AG5" s="1">
        <v>4820</v>
      </c>
      <c r="AH5" s="1" t="s">
        <v>62</v>
      </c>
      <c r="AI5" s="1" t="s">
        <v>58</v>
      </c>
      <c r="AJ5" s="1">
        <v>0</v>
      </c>
      <c r="AK5" s="1" t="b">
        <v>1</v>
      </c>
      <c r="AL5" s="1" t="s">
        <v>107</v>
      </c>
      <c r="AM5" s="1">
        <v>0</v>
      </c>
      <c r="AN5" s="1" t="s">
        <v>108</v>
      </c>
      <c r="AO5" s="1">
        <v>0</v>
      </c>
      <c r="AP5" s="1"/>
      <c r="AQ5" s="1"/>
      <c r="AR5" s="1">
        <v>0</v>
      </c>
      <c r="AS5" s="1" t="b">
        <v>0</v>
      </c>
      <c r="AT5" s="1"/>
      <c r="AU5" s="1"/>
      <c r="AV5" s="1" t="s">
        <v>109</v>
      </c>
      <c r="AW5" s="1">
        <v>46200</v>
      </c>
      <c r="AX5" s="1">
        <v>50820</v>
      </c>
      <c r="AY5" s="1" t="s">
        <v>110</v>
      </c>
      <c r="AZ5" s="1"/>
      <c r="BA5" s="1" t="s">
        <v>84</v>
      </c>
      <c r="BB5" s="1" t="b">
        <v>1</v>
      </c>
      <c r="BC5" s="1" t="b">
        <v>0</v>
      </c>
      <c r="BD5" s="1" t="s">
        <v>111</v>
      </c>
      <c r="BE5" s="1" t="s">
        <v>112</v>
      </c>
      <c r="BF5" s="1">
        <v>0</v>
      </c>
    </row>
    <row r="6" spans="1:58" ht="15.75" x14ac:dyDescent="0.25">
      <c r="A6" s="1"/>
      <c r="B6" s="1" t="s">
        <v>113</v>
      </c>
      <c r="C6" s="1" t="s">
        <v>114</v>
      </c>
      <c r="D6" s="1" t="s">
        <v>115</v>
      </c>
      <c r="E6" s="1" t="str">
        <f t="shared" si="0"/>
        <v>BM0005-2024-1</v>
      </c>
      <c r="F6" s="1">
        <v>2024</v>
      </c>
      <c r="G6" s="1">
        <v>1</v>
      </c>
      <c r="H6" s="1">
        <v>0</v>
      </c>
      <c r="I6" s="1">
        <v>0</v>
      </c>
      <c r="J6" s="1" t="s">
        <v>167</v>
      </c>
      <c r="K6" s="4">
        <v>45239</v>
      </c>
      <c r="L6" s="1">
        <v>0</v>
      </c>
      <c r="M6" s="1" t="b">
        <v>1</v>
      </c>
      <c r="N6" s="6">
        <v>45555</v>
      </c>
      <c r="O6" s="1">
        <v>201</v>
      </c>
      <c r="P6" s="2"/>
      <c r="Q6" s="1">
        <v>5000</v>
      </c>
      <c r="R6" s="1" t="s">
        <v>62</v>
      </c>
      <c r="S6" s="1" t="s">
        <v>116</v>
      </c>
      <c r="T6" s="1">
        <v>0</v>
      </c>
      <c r="U6" s="1" t="b">
        <v>1</v>
      </c>
      <c r="V6" s="1" t="s">
        <v>117</v>
      </c>
      <c r="W6" s="1">
        <v>201</v>
      </c>
      <c r="X6" s="2" t="s">
        <v>118</v>
      </c>
      <c r="Y6" s="1">
        <v>5000</v>
      </c>
      <c r="Z6" s="1" t="s">
        <v>62</v>
      </c>
      <c r="AA6" s="1" t="s">
        <v>116</v>
      </c>
      <c r="AB6" s="1">
        <v>0</v>
      </c>
      <c r="AC6" s="1" t="b">
        <v>1</v>
      </c>
      <c r="AD6" s="1" t="s">
        <v>119</v>
      </c>
      <c r="AE6" s="1">
        <v>201</v>
      </c>
      <c r="AF6" s="2" t="s">
        <v>120</v>
      </c>
      <c r="AG6" s="1">
        <v>5000</v>
      </c>
      <c r="AH6" s="1" t="s">
        <v>62</v>
      </c>
      <c r="AI6" s="1" t="s">
        <v>116</v>
      </c>
      <c r="AJ6" s="1">
        <v>0</v>
      </c>
      <c r="AK6" s="1" t="b">
        <v>1</v>
      </c>
      <c r="AL6" s="1" t="s">
        <v>121</v>
      </c>
      <c r="AM6" s="1">
        <v>201</v>
      </c>
      <c r="AN6" s="2" t="s">
        <v>122</v>
      </c>
      <c r="AO6" s="1">
        <v>0</v>
      </c>
      <c r="AP6" s="1"/>
      <c r="AQ6" s="1"/>
      <c r="AR6" s="1">
        <v>0</v>
      </c>
      <c r="AS6" s="1" t="b">
        <v>0</v>
      </c>
      <c r="AT6" s="1"/>
      <c r="AU6" s="1"/>
      <c r="AV6" s="1" t="s">
        <v>123</v>
      </c>
      <c r="AW6" s="1">
        <v>46200</v>
      </c>
      <c r="AX6" s="1">
        <v>50820</v>
      </c>
      <c r="AY6" s="1" t="s">
        <v>124</v>
      </c>
      <c r="AZ6" s="1"/>
      <c r="BA6" s="1" t="s">
        <v>84</v>
      </c>
      <c r="BB6" s="1" t="b">
        <v>1</v>
      </c>
      <c r="BC6" s="1" t="b">
        <v>1</v>
      </c>
      <c r="BD6" s="1" t="s">
        <v>125</v>
      </c>
      <c r="BE6" s="1" t="s">
        <v>126</v>
      </c>
      <c r="BF6" s="1">
        <v>0</v>
      </c>
    </row>
    <row r="7" spans="1:58" ht="15.75" x14ac:dyDescent="0.25">
      <c r="A7" s="1"/>
      <c r="B7" s="1" t="s">
        <v>127</v>
      </c>
      <c r="C7" s="1" t="s">
        <v>128</v>
      </c>
      <c r="D7" s="1" t="s">
        <v>129</v>
      </c>
      <c r="E7" s="1" t="str">
        <f t="shared" si="0"/>
        <v>BM0006-2024-1</v>
      </c>
      <c r="F7" s="1">
        <v>2024</v>
      </c>
      <c r="G7" s="1">
        <v>1</v>
      </c>
      <c r="H7" s="1">
        <v>0</v>
      </c>
      <c r="I7" s="1">
        <v>0</v>
      </c>
      <c r="J7" s="1"/>
      <c r="K7" s="5">
        <v>45225</v>
      </c>
      <c r="L7" s="1">
        <v>0</v>
      </c>
      <c r="M7" s="1" t="b">
        <v>1</v>
      </c>
      <c r="N7" s="6">
        <v>45556</v>
      </c>
      <c r="O7" s="1"/>
      <c r="P7" s="1"/>
      <c r="Q7" s="1">
        <v>5000</v>
      </c>
      <c r="R7" s="1"/>
      <c r="S7" s="1"/>
      <c r="T7" s="1">
        <v>0</v>
      </c>
      <c r="U7" s="1" t="b">
        <v>0</v>
      </c>
      <c r="V7" s="1"/>
      <c r="W7" s="1"/>
      <c r="X7" s="1" t="s">
        <v>130</v>
      </c>
      <c r="Y7" s="1">
        <v>1000</v>
      </c>
      <c r="Z7" s="1"/>
      <c r="AA7" s="1"/>
      <c r="AB7" s="1">
        <v>0</v>
      </c>
      <c r="AC7" s="1" t="b">
        <v>0</v>
      </c>
      <c r="AD7" s="1"/>
      <c r="AE7" s="1"/>
      <c r="AF7" s="1" t="s">
        <v>131</v>
      </c>
      <c r="AG7" s="1">
        <v>4820</v>
      </c>
      <c r="AH7" s="1" t="s">
        <v>62</v>
      </c>
      <c r="AI7" s="1" t="s">
        <v>58</v>
      </c>
      <c r="AJ7" s="1">
        <v>0</v>
      </c>
      <c r="AK7" s="1" t="b">
        <v>1</v>
      </c>
      <c r="AL7" s="1" t="s">
        <v>132</v>
      </c>
      <c r="AM7" s="1">
        <v>0</v>
      </c>
      <c r="AN7" s="1" t="s">
        <v>133</v>
      </c>
      <c r="AO7" s="1">
        <v>5000</v>
      </c>
      <c r="AP7" s="1" t="s">
        <v>62</v>
      </c>
      <c r="AQ7" s="1" t="s">
        <v>116</v>
      </c>
      <c r="AR7" s="1">
        <v>0</v>
      </c>
      <c r="AS7" s="1" t="b">
        <v>1</v>
      </c>
      <c r="AT7" s="1" t="s">
        <v>134</v>
      </c>
      <c r="AU7" s="1">
        <v>201</v>
      </c>
      <c r="AV7" s="1" t="s">
        <v>135</v>
      </c>
      <c r="AW7" s="1">
        <v>46200</v>
      </c>
      <c r="AX7" s="1">
        <v>50820</v>
      </c>
      <c r="AY7" s="1"/>
      <c r="AZ7" s="1"/>
      <c r="BA7" s="1" t="s">
        <v>84</v>
      </c>
      <c r="BB7" s="1" t="b">
        <v>1</v>
      </c>
      <c r="BC7" s="1" t="b">
        <v>0</v>
      </c>
      <c r="BD7" s="1" t="s">
        <v>136</v>
      </c>
      <c r="BE7" s="1" t="s">
        <v>137</v>
      </c>
      <c r="BF7" s="1">
        <v>0</v>
      </c>
    </row>
    <row r="8" spans="1:58" ht="15.75" x14ac:dyDescent="0.25">
      <c r="A8" s="1"/>
      <c r="B8" s="1" t="s">
        <v>138</v>
      </c>
      <c r="C8" s="1" t="s">
        <v>139</v>
      </c>
      <c r="D8" s="1" t="s">
        <v>140</v>
      </c>
      <c r="E8" s="1" t="str">
        <f t="shared" si="0"/>
        <v>BM0007-2024-1</v>
      </c>
      <c r="F8" s="1">
        <v>2024</v>
      </c>
      <c r="G8" s="1">
        <v>1</v>
      </c>
      <c r="H8" s="1">
        <v>0</v>
      </c>
      <c r="I8" s="1">
        <v>0</v>
      </c>
      <c r="J8" s="1"/>
      <c r="K8" s="3" t="s">
        <v>165</v>
      </c>
      <c r="L8" s="1">
        <v>0</v>
      </c>
      <c r="M8" s="1" t="b">
        <v>1</v>
      </c>
      <c r="N8" s="6">
        <v>45557</v>
      </c>
      <c r="O8" s="1"/>
      <c r="P8" s="1"/>
      <c r="Q8" s="1">
        <v>5000</v>
      </c>
      <c r="R8" s="1"/>
      <c r="S8" s="1"/>
      <c r="T8" s="1">
        <v>0</v>
      </c>
      <c r="U8" s="1" t="b">
        <v>0</v>
      </c>
      <c r="V8" s="1"/>
      <c r="W8" s="1"/>
      <c r="X8" s="1" t="s">
        <v>141</v>
      </c>
      <c r="Y8" s="1">
        <v>1000</v>
      </c>
      <c r="Z8" s="1"/>
      <c r="AA8" s="1"/>
      <c r="AB8" s="1">
        <v>0</v>
      </c>
      <c r="AC8" s="1" t="b">
        <v>0</v>
      </c>
      <c r="AD8" s="1"/>
      <c r="AE8" s="1"/>
      <c r="AF8" s="1" t="s">
        <v>142</v>
      </c>
      <c r="AG8" s="1">
        <v>200</v>
      </c>
      <c r="AH8" s="1"/>
      <c r="AI8" s="1"/>
      <c r="AJ8" s="1">
        <v>0</v>
      </c>
      <c r="AK8" s="1" t="b">
        <v>0</v>
      </c>
      <c r="AL8" s="1"/>
      <c r="AM8" s="1"/>
      <c r="AN8" s="1" t="s">
        <v>143</v>
      </c>
      <c r="AO8" s="1">
        <v>0</v>
      </c>
      <c r="AP8" s="1"/>
      <c r="AQ8" s="1"/>
      <c r="AR8" s="1">
        <v>0</v>
      </c>
      <c r="AS8" s="1" t="b">
        <v>0</v>
      </c>
      <c r="AT8" s="1"/>
      <c r="AU8" s="1"/>
      <c r="AV8" s="1" t="s">
        <v>144</v>
      </c>
      <c r="AW8" s="1">
        <v>46200</v>
      </c>
      <c r="AX8" s="1">
        <v>50820</v>
      </c>
      <c r="AY8" s="1"/>
      <c r="AZ8" s="1"/>
      <c r="BA8" s="1" t="s">
        <v>84</v>
      </c>
      <c r="BB8" s="1" t="b">
        <v>1</v>
      </c>
      <c r="BC8" s="1" t="b">
        <v>0</v>
      </c>
      <c r="BD8" s="1" t="s">
        <v>145</v>
      </c>
      <c r="BE8" s="1" t="s">
        <v>145</v>
      </c>
      <c r="BF8" s="1">
        <v>0</v>
      </c>
    </row>
    <row r="9" spans="1:58" ht="15.75" x14ac:dyDescent="0.25">
      <c r="A9" s="1"/>
      <c r="B9" s="1" t="s">
        <v>146</v>
      </c>
      <c r="C9" s="1" t="s">
        <v>147</v>
      </c>
      <c r="D9" s="1" t="s">
        <v>148</v>
      </c>
      <c r="E9" s="1" t="str">
        <f t="shared" si="0"/>
        <v>BM0008-2024-1</v>
      </c>
      <c r="F9" s="1">
        <v>2024</v>
      </c>
      <c r="G9" s="1">
        <v>1</v>
      </c>
      <c r="H9" s="1">
        <v>0</v>
      </c>
      <c r="I9" s="1">
        <v>0</v>
      </c>
      <c r="J9" s="1"/>
      <c r="K9" s="3" t="s">
        <v>166</v>
      </c>
      <c r="L9" s="1">
        <v>0</v>
      </c>
      <c r="M9" s="1" t="b">
        <v>1</v>
      </c>
      <c r="N9" s="6">
        <v>45558</v>
      </c>
      <c r="O9" s="1"/>
      <c r="P9" s="1"/>
      <c r="Q9" s="1">
        <v>5000</v>
      </c>
      <c r="R9" s="1"/>
      <c r="S9" s="1"/>
      <c r="T9" s="1">
        <v>0</v>
      </c>
      <c r="U9" s="1" t="b">
        <v>0</v>
      </c>
      <c r="V9" s="1"/>
      <c r="W9" s="1"/>
      <c r="X9" s="1" t="s">
        <v>149</v>
      </c>
      <c r="Y9" s="1">
        <v>1000</v>
      </c>
      <c r="Z9" s="1"/>
      <c r="AA9" s="1"/>
      <c r="AB9" s="1">
        <v>0</v>
      </c>
      <c r="AC9" s="1" t="b">
        <v>0</v>
      </c>
      <c r="AD9" s="1"/>
      <c r="AE9" s="1"/>
      <c r="AF9" s="1" t="s">
        <v>150</v>
      </c>
      <c r="AG9" s="1">
        <v>200</v>
      </c>
      <c r="AH9" s="1"/>
      <c r="AI9" s="1"/>
      <c r="AJ9" s="1">
        <v>0</v>
      </c>
      <c r="AK9" s="1" t="b">
        <v>0</v>
      </c>
      <c r="AL9" s="1"/>
      <c r="AM9" s="1"/>
      <c r="AN9" s="1" t="s">
        <v>151</v>
      </c>
      <c r="AO9" s="1">
        <v>0</v>
      </c>
      <c r="AP9" s="1"/>
      <c r="AQ9" s="1"/>
      <c r="AR9" s="1">
        <v>0</v>
      </c>
      <c r="AS9" s="1" t="b">
        <v>0</v>
      </c>
      <c r="AT9" s="1"/>
      <c r="AU9" s="1"/>
      <c r="AV9" s="1" t="s">
        <v>152</v>
      </c>
      <c r="AW9" s="1">
        <v>46200</v>
      </c>
      <c r="AX9" s="1">
        <v>50820</v>
      </c>
      <c r="AY9" s="1"/>
      <c r="AZ9" s="1"/>
      <c r="BA9" s="1" t="s">
        <v>84</v>
      </c>
      <c r="BB9" s="1" t="b">
        <v>1</v>
      </c>
      <c r="BC9" s="1" t="b">
        <v>0</v>
      </c>
      <c r="BD9" s="1" t="s">
        <v>153</v>
      </c>
      <c r="BE9" s="1" t="s">
        <v>153</v>
      </c>
      <c r="BF9" s="1">
        <v>0</v>
      </c>
    </row>
    <row r="10" spans="1:58" ht="15.75" x14ac:dyDescent="0.25">
      <c r="A10" s="1"/>
      <c r="B10" s="1" t="s">
        <v>154</v>
      </c>
      <c r="C10" s="1" t="s">
        <v>155</v>
      </c>
      <c r="D10" s="1" t="s">
        <v>156</v>
      </c>
      <c r="E10" s="1" t="str">
        <f t="shared" si="0"/>
        <v>BM0009-2024-1</v>
      </c>
      <c r="F10" s="1">
        <v>2024</v>
      </c>
      <c r="G10" s="1">
        <v>1</v>
      </c>
      <c r="H10" s="1">
        <v>0</v>
      </c>
      <c r="I10" s="1">
        <v>0</v>
      </c>
      <c r="J10" s="1"/>
      <c r="K10" s="4">
        <v>45223</v>
      </c>
      <c r="L10" s="1">
        <v>0</v>
      </c>
      <c r="M10" s="1" t="b">
        <v>1</v>
      </c>
      <c r="N10" s="6">
        <v>45559</v>
      </c>
      <c r="O10" s="1"/>
      <c r="P10" s="1"/>
      <c r="Q10" s="1">
        <v>5000</v>
      </c>
      <c r="R10" s="1"/>
      <c r="S10" s="1"/>
      <c r="T10" s="1">
        <v>0</v>
      </c>
      <c r="U10" s="1" t="b">
        <v>0</v>
      </c>
      <c r="V10" s="1"/>
      <c r="W10" s="1"/>
      <c r="X10" s="1" t="s">
        <v>157</v>
      </c>
      <c r="Y10" s="1">
        <v>1000</v>
      </c>
      <c r="Z10" s="1"/>
      <c r="AA10" s="1"/>
      <c r="AB10" s="1">
        <v>0</v>
      </c>
      <c r="AC10" s="1" t="b">
        <v>0</v>
      </c>
      <c r="AD10" s="1"/>
      <c r="AE10" s="1"/>
      <c r="AF10" s="1" t="s">
        <v>158</v>
      </c>
      <c r="AG10" s="1">
        <v>200</v>
      </c>
      <c r="AH10" s="1"/>
      <c r="AI10" s="1"/>
      <c r="AJ10" s="1">
        <v>0</v>
      </c>
      <c r="AK10" s="1" t="b">
        <v>0</v>
      </c>
      <c r="AL10" s="1"/>
      <c r="AM10" s="1"/>
      <c r="AN10" s="1" t="s">
        <v>159</v>
      </c>
      <c r="AO10" s="1">
        <v>0</v>
      </c>
      <c r="AP10" s="1"/>
      <c r="AQ10" s="1"/>
      <c r="AR10" s="1">
        <v>0</v>
      </c>
      <c r="AS10" s="1" t="b">
        <v>0</v>
      </c>
      <c r="AT10" s="1"/>
      <c r="AU10" s="1"/>
      <c r="AV10" s="1" t="s">
        <v>160</v>
      </c>
      <c r="AW10" s="1">
        <v>46200</v>
      </c>
      <c r="AX10" s="1">
        <v>50820</v>
      </c>
      <c r="AY10" s="1"/>
      <c r="AZ10" s="1"/>
      <c r="BA10" s="1" t="s">
        <v>84</v>
      </c>
      <c r="BB10" s="1" t="b">
        <v>1</v>
      </c>
      <c r="BC10" s="1" t="b">
        <v>0</v>
      </c>
      <c r="BD10" s="1" t="s">
        <v>161</v>
      </c>
      <c r="BE10" s="1" t="s">
        <v>161</v>
      </c>
      <c r="BF1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Paymentmanagmentsystem.payments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kalayu redae</dc:creator>
  <cp:lastModifiedBy>Kaleb</cp:lastModifiedBy>
  <dcterms:created xsi:type="dcterms:W3CDTF">2024-09-18T16:20:08Z</dcterms:created>
  <dcterms:modified xsi:type="dcterms:W3CDTF">2024-09-18T16:49:14Z</dcterms:modified>
</cp:coreProperties>
</file>