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alebcorcoran/Desktop/QMBE_1320_Kaleb_Corcoran/QMBE_1320_Kaleb_Corcoran/"/>
    </mc:Choice>
  </mc:AlternateContent>
  <xr:revisionPtr revIDLastSave="0" documentId="8_{6A767CB2-469B-EA41-B8F9-A5645B7B0901}" xr6:coauthVersionLast="47" xr6:coauthVersionMax="47" xr10:uidLastSave="{00000000-0000-0000-0000-000000000000}"/>
  <bookViews>
    <workbookView xWindow="0" yWindow="740" windowWidth="29400" windowHeight="17020" xr2:uid="{740FD8DC-7B53-4E78-8E3A-26D1AA96C0C6}"/>
  </bookViews>
  <sheets>
    <sheet name="Question 1" sheetId="2" r:id="rId1"/>
    <sheet name="Question 2" sheetId="3" r:id="rId2"/>
    <sheet name="Question 3" sheetId="4" r:id="rId3"/>
    <sheet name="Question 4" sheetId="5" r:id="rId4"/>
    <sheet name="Question 5" sheetId="6" r:id="rId5"/>
    <sheet name="Question 6" sheetId="8" r:id="rId6"/>
  </sheets>
  <calcPr calcId="191029"/>
  <pivotCaches>
    <pivotCache cacheId="2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3"/>
  <c r="F5" i="3"/>
  <c r="F6" i="3"/>
  <c r="F2" i="3"/>
  <c r="E3" i="3"/>
  <c r="E4" i="3"/>
  <c r="E5" i="3"/>
  <c r="E6" i="3"/>
  <c r="E2" i="3"/>
</calcChain>
</file>

<file path=xl/sharedStrings.xml><?xml version="1.0" encoding="utf-8"?>
<sst xmlns="http://schemas.openxmlformats.org/spreadsheetml/2006/main" count="79" uniqueCount="75">
  <si>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</si>
  <si>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</si>
  <si>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</si>
  <si>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</si>
  <si>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</si>
  <si>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</si>
  <si>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</si>
  <si>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</si>
  <si>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</si>
  <si>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</si>
  <si>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</si>
  <si>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</si>
  <si>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</si>
  <si>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</si>
  <si>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</si>
  <si>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</si>
  <si>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</si>
  <si>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</si>
  <si>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</si>
  <si>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</si>
  <si>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</si>
  <si>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</si>
  <si>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</si>
  <si>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</si>
  <si>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</si>
  <si>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</si>
  <si>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</si>
  <si>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</si>
  <si>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</si>
  <si>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</si>
  <si>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</si>
  <si>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</si>
  <si>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</si>
  <si>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</si>
  <si>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</si>
  <si>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</si>
  <si>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</si>
  <si>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</si>
  <si>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</si>
  <si>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</si>
  <si>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</si>
  <si>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</si>
  <si>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</si>
  <si>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</si>
  <si>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</si>
  <si>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</si>
  <si>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</si>
  <si>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</si>
  <si>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</si>
  <si>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</si>
  <si>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Quantitative</t>
  </si>
  <si>
    <t>Categorical</t>
  </si>
  <si>
    <t>Bins</t>
  </si>
  <si>
    <t xml:space="preserve"> 12-14</t>
  </si>
  <si>
    <t xml:space="preserve"> 15-17</t>
  </si>
  <si>
    <t xml:space="preserve"> 18-20</t>
  </si>
  <si>
    <t xml:space="preserve"> 21-23</t>
  </si>
  <si>
    <t xml:space="preserve"> 24-26</t>
  </si>
  <si>
    <t>Total</t>
  </si>
  <si>
    <t>Frequency</t>
  </si>
  <si>
    <t>Rel Frequency</t>
  </si>
  <si>
    <t>Percent Frequency</t>
  </si>
  <si>
    <t>20th</t>
  </si>
  <si>
    <t>25th</t>
  </si>
  <si>
    <t>65th</t>
  </si>
  <si>
    <t>75th</t>
  </si>
  <si>
    <t>Row Labels</t>
  </si>
  <si>
    <t>Grand Total</t>
  </si>
  <si>
    <t>0-9999</t>
  </si>
  <si>
    <t>10000-19999</t>
  </si>
  <si>
    <t>30000-39999</t>
  </si>
  <si>
    <t>20000-29999</t>
  </si>
  <si>
    <t>Column1</t>
  </si>
  <si>
    <t>Column2</t>
  </si>
  <si>
    <t>Count of 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</si>
</sst>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1" xfId="0" applyFont="1" applyBorder="1" applyAlignment="1">
      <alignment horizontal="center"/>
    </xf>
    <xf numFmtId="164" fontId="4" fillId="0" borderId="1" xfId="0" applyNumberFormat="1" applyFont="1" applyBorder="1" applyAlignment="1">
      <alignment horizont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0" fontId="0" fillId="0" borderId="0" xfId="0" applyNumberFormat="1"/>
    <xf numFmtId="16" fontId="0" fillId="0" borderId="0" xfId="0" applyNumberFormat="1"/>
    <xf numFmtId="0" fontId="0" fillId="0" borderId="0" xfId="0" pivotButton="1"/>
    <xf numFmtId="0" fontId="0" fillId="0" borderId="0" xfId="0"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Bin</a:t>
            </a:r>
            <a:r>
              <a:rPr lang="en-US" baseline="0"/>
              <a:t> Sums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'Question 2'!$C$2:$C$6</c:f>
              <c:strCache>
                <c:ptCount val="5"/>
                <c:pt idx="0">
                  <c:v> 12-14</c:v>
                </c:pt>
                <c:pt idx="1">
                  <c:v> 15-17</c:v>
                </c:pt>
                <c:pt idx="2">
                  <c:v> 18-20</c:v>
                </c:pt>
                <c:pt idx="3">
                  <c:v> 21-23</c:v>
                </c:pt>
                <c:pt idx="4">
                  <c:v> 24-26</c:v>
                </c:pt>
              </c:strCache>
            </c:strRef>
          </c:cat>
          <c:val>
            <c:numRef>
              <c:f>'Question 2'!$D$2:$D$6</c:f>
              <c:numCache>
                <c:formatCode>General</c:formatCode>
                <c:ptCount val="5"/>
                <c:pt idx="0">
                  <c:v>2</c:v>
                </c:pt>
                <c:pt idx="1">
                  <c:v>8</c:v>
                </c:pt>
                <c:pt idx="2">
                  <c:v>11</c:v>
                </c:pt>
                <c:pt idx="3">
                  <c:v>10</c:v>
                </c:pt>
                <c:pt idx="4">
                  <c:v>8</c:v>
                </c:pt>
              </c:numCache>
            </c:numRef>
          </c:val>
          <c:extLst>
            <c:ext xmlns:c16="http://schemas.microsoft.com/office/drawing/2014/chart" uri="{C3380CC4-5D6E-409C-BE32-E72D297353CC}">
              <c16:uniqueId val="{00000000-19B6-414F-B71F-DCE7F65DB559}"/>
            </c:ext>
          </c:extLst>
        </c:ser>
        <c:dLbls>
          <c:showLegendKey val="0"/>
          <c:showVal val="0"/>
          <c:showCatName val="0"/>
          <c:showSerName val="0"/>
          <c:showPercent val="0"/>
          <c:showBubbleSize val="0"/>
        </c:dLbls>
        <c:gapWidth val="219"/>
        <c:overlap val="-27"/>
        <c:axId val="1327137056"/>
        <c:axId val="1327006976"/>
      </c:barChart>
      <c:catAx>
        <c:axId val="132713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06976"/>
        <c:crosses val="autoZero"/>
        <c:auto val="1"/>
        <c:lblAlgn val="ctr"/>
        <c:lblOffset val="100"/>
        <c:noMultiLvlLbl val="0"/>
      </c:catAx>
      <c:valAx>
        <c:axId val="132700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13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Set 3.xlsx]Question 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5'!$E$14</c:f>
              <c:strCache>
                <c:ptCount val="1"/>
                <c:pt idx="0">
                  <c:v>Total</c:v>
                </c:pt>
              </c:strCache>
            </c:strRef>
          </c:tx>
          <c:spPr>
            <a:solidFill>
              <a:schemeClr val="accent1"/>
            </a:solidFill>
            <a:ln>
              <a:noFill/>
            </a:ln>
            <a:effectLst/>
          </c:spPr>
          <c:invertIfNegative val="0"/>
          <c:cat>
            <c:strRef>
              <c:f>'Question 5'!$D$15:$D$19</c:f>
              <c:strCache>
                <c:ptCount val="4"/>
                <c:pt idx="0">
                  <c:v>1</c:v>
                </c:pt>
                <c:pt idx="1">
                  <c:v>3</c:v>
                </c:pt>
                <c:pt idx="2">
                  <c:v>13</c:v>
                </c:pt>
                <c:pt idx="3">
                  <c:v>20</c:v>
                </c:pt>
              </c:strCache>
            </c:strRef>
          </c:cat>
          <c:val>
            <c:numRef>
              <c:f>'Question 5'!$E$15:$E$19</c:f>
              <c:numCache>
                <c:formatCode>General</c:formatCode>
                <c:ptCount val="4"/>
                <c:pt idx="0">
                  <c:v>1</c:v>
                </c:pt>
                <c:pt idx="1">
                  <c:v>2</c:v>
                </c:pt>
                <c:pt idx="2">
                  <c:v>1</c:v>
                </c:pt>
                <c:pt idx="3">
                  <c:v>1</c:v>
                </c:pt>
              </c:numCache>
            </c:numRef>
          </c:val>
          <c:extLst>
            <c:ext xmlns:c16="http://schemas.microsoft.com/office/drawing/2014/chart" uri="{C3380CC4-5D6E-409C-BE32-E72D297353CC}">
              <c16:uniqueId val="{00000000-BB41-B54B-ADC1-89167C6AAA60}"/>
            </c:ext>
          </c:extLst>
        </c:ser>
        <c:dLbls>
          <c:showLegendKey val="0"/>
          <c:showVal val="0"/>
          <c:showCatName val="0"/>
          <c:showSerName val="0"/>
          <c:showPercent val="0"/>
          <c:showBubbleSize val="0"/>
        </c:dLbls>
        <c:gapWidth val="219"/>
        <c:overlap val="-27"/>
        <c:axId val="1376712896"/>
        <c:axId val="1402614544"/>
      </c:barChart>
      <c:catAx>
        <c:axId val="137671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14544"/>
        <c:crosses val="autoZero"/>
        <c:auto val="1"/>
        <c:lblAlgn val="ctr"/>
        <c:lblOffset val="100"/>
        <c:noMultiLvlLbl val="0"/>
      </c:catAx>
      <c:valAx>
        <c:axId val="140261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1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C3B3-BD4E-AAD1-CB9B15BC019D}"/>
            </c:ext>
          </c:extLst>
        </c:ser>
        <c:dLbls>
          <c:showLegendKey val="0"/>
          <c:showVal val="0"/>
          <c:showCatName val="0"/>
          <c:showSerName val="0"/>
          <c:showPercent val="0"/>
          <c:showBubbleSize val="0"/>
        </c:dLbls>
        <c:axId val="280117855"/>
        <c:axId val="1327389264"/>
      </c:scatterChart>
      <c:valAx>
        <c:axId val="28011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389264"/>
        <c:crosses val="autoZero"/>
        <c:crossBetween val="midCat"/>
      </c:valAx>
      <c:valAx>
        <c:axId val="132738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17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533400</xdr:colOff>
      <xdr:row>2</xdr:row>
      <xdr:rowOff>161924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5410200" y="552449"/>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Q</a:t>
          </a:r>
          <a:r>
            <a:rPr lang="en-US" sz="1200" baseline="0">
              <a:effectLst/>
              <a:latin typeface="+mn-lt"/>
              <a:ea typeface="+mn-ea"/>
              <a:cs typeface="+mn-cs"/>
            </a:rPr>
            <a:t>uantitative</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9</xdr:col>
      <xdr:colOff>57150</xdr:colOff>
      <xdr:row>20</xdr:row>
      <xdr:rowOff>63500</xdr:rowOff>
    </xdr:from>
    <xdr:to>
      <xdr:col>15</xdr:col>
      <xdr:colOff>590550</xdr:colOff>
      <xdr:row>34</xdr:row>
      <xdr:rowOff>139700</xdr:rowOff>
    </xdr:to>
    <xdr:graphicFrame macro="">
      <xdr:nvGraphicFramePr>
        <xdr:cNvPr id="5" name="Chart 4">
          <a:extLst>
            <a:ext uri="{FF2B5EF4-FFF2-40B4-BE49-F238E27FC236}">
              <a16:creationId xmlns:a16="http://schemas.microsoft.com/office/drawing/2014/main" id="{343BDBF5-729D-F554-10D6-187910EFC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1266825"/>
    <xdr:sp macro="" textlink="">
      <xdr:nvSpPr>
        <xdr:cNvPr id="2" name="Shape 3">
          <a:extLst>
            <a:ext uri="{FF2B5EF4-FFF2-40B4-BE49-F238E27FC236}">
              <a16:creationId xmlns:a16="http://schemas.microsoft.com/office/drawing/2014/main" id="{680E4DAA-97F9-4853-BD64-20069591B2F8}"/>
            </a:ext>
          </a:extLst>
        </xdr:cNvPr>
        <xdr:cNvSpPr txBox="1"/>
      </xdr:nvSpPr>
      <xdr:spPr>
        <a:xfrm>
          <a:off x="4638675" y="285750"/>
          <a:ext cx="5105400" cy="12668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pPr marL="0" lvl="0" indent="0">
            <a:spcBef>
              <a:spcPts val="0"/>
            </a:spcBef>
            <a:spcAft>
              <a:spcPts val="0"/>
            </a:spcAft>
            <a:buNone/>
          </a:pPr>
          <a:r>
            <a:rPr lang="en-US" sz="1200" baseline="0">
              <a:effectLst/>
              <a:latin typeface="+mn-lt"/>
            </a:rPr>
            <a:t>The Trippi fund performed better at a 112% growth rate compared to only an 80% growth rate</a:t>
          </a: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Sorted by least to most years with company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 Customer accounts switched from 3nd to 2nd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Made the years with company the first part of the chart</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Total sales from first to third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 Bonus moved nehind total sales, to see who got more based on sales. </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aseline="0">
              <a:effectLst/>
              <a:latin typeface="+mn-lt"/>
            </a:rPr>
            <a:t>13</a:t>
          </a: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aseline="0">
              <a:effectLst/>
              <a:latin typeface="+mn-lt"/>
            </a:rPr>
            <a:t>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4</xdr:col>
      <xdr:colOff>1028700</xdr:colOff>
      <xdr:row>20</xdr:row>
      <xdr:rowOff>38100</xdr:rowOff>
    </xdr:from>
    <xdr:to>
      <xdr:col>11</xdr:col>
      <xdr:colOff>419100</xdr:colOff>
      <xdr:row>34</xdr:row>
      <xdr:rowOff>114300</xdr:rowOff>
    </xdr:to>
    <xdr:graphicFrame macro="">
      <xdr:nvGraphicFramePr>
        <xdr:cNvPr id="3" name="Chart 2">
          <a:extLst>
            <a:ext uri="{FF2B5EF4-FFF2-40B4-BE49-F238E27FC236}">
              <a16:creationId xmlns:a16="http://schemas.microsoft.com/office/drawing/2014/main" id="{EB654DB9-62C9-B445-A982-5A83A8A39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r>
            <a:rPr lang="en-US" sz="1200" baseline="0">
              <a:effectLst/>
              <a:latin typeface="+mn-lt"/>
            </a:rPr>
            <a:t>It is a negitive linear relationship between the two variables.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9</xdr:col>
      <xdr:colOff>279400</xdr:colOff>
      <xdr:row>15</xdr:row>
      <xdr:rowOff>139700</xdr:rowOff>
    </xdr:from>
    <xdr:to>
      <xdr:col>16</xdr:col>
      <xdr:colOff>139700</xdr:colOff>
      <xdr:row>29</xdr:row>
      <xdr:rowOff>139700</xdr:rowOff>
    </xdr:to>
    <xdr:graphicFrame macro="">
      <xdr:nvGraphicFramePr>
        <xdr:cNvPr id="3" name="Chart 2">
          <a:extLst>
            <a:ext uri="{FF2B5EF4-FFF2-40B4-BE49-F238E27FC236}">
              <a16:creationId xmlns:a16="http://schemas.microsoft.com/office/drawing/2014/main" id="{B7729311-291E-F019-D788-2F6B64ACD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eb Corcoran" refreshedDate="45564.938343981485" createdVersion="8" refreshedVersion="8" minRefreshableVersion="3" recordCount="5" xr:uid="{99F4C069-2BD8-6D4A-A9A4-D26BA6247CD8}">
  <cacheSource type="worksheet">
    <worksheetSource name="Table1"/>
  </cacheSource>
  <cacheFields count="2">
    <cacheField name="Column1" numFmtId="0">
      <sharedItems/>
    </cacheField>
    <cacheField name="Column2" numFmtId="0">
      <sharedItems containsSemiMixedTypes="0" containsString="0" containsNumber="1" containsInteger="1" minValue="1" maxValue="20" count="4">
        <n v="13"/>
        <n v="3"/>
        <n v="1"/>
        <n v="2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0-9999"/>
    <x v="0"/>
  </r>
  <r>
    <s v="10000-19999"/>
    <x v="1"/>
  </r>
  <r>
    <s v="20000-29999"/>
    <x v="2"/>
  </r>
  <r>
    <s v="30000-39999"/>
    <x v="1"/>
  </r>
  <r>
    <s v="Total"/>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2CB672-737B-F949-B77E-26DE30162C43}"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4:E19" firstHeaderRow="1" firstDataRow="1" firstDataCol="1"/>
  <pivotFields count="2">
    <pivotField dataField="1" showAll="0"/>
    <pivotField axis="axisRow" showAll="0">
      <items count="5">
        <item x="2"/>
        <item x="1"/>
        <item x="0"/>
        <item x="3"/>
        <item t="default"/>
      </items>
    </pivotField>
  </pivotFields>
  <rowFields count="1">
    <field x="1"/>
  </rowFields>
  <rowItems count="5">
    <i>
      <x/>
    </i>
    <i>
      <x v="1"/>
    </i>
    <i>
      <x v="2"/>
    </i>
    <i>
      <x v="3"/>
    </i>
    <i t="grand">
      <x/>
    </i>
  </rowItems>
  <colItems count="1">
    <i/>
  </colItems>
  <dataFields count="1">
    <dataField name="Count of Column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18E5E3-550A-D141-8D0D-02D191179E5C}" name="Table1" displayName="Table1" ref="D4:E9" totalsRowShown="0">
  <autoFilter ref="D4:E9" xr:uid="{5718E5E3-550A-D141-8D0D-02D191179E5C}"/>
  <tableColumns count="2">
    <tableColumn id="1" xr3:uid="{51C1F946-309B-654A-84EC-3F621D59ACF8}" name="Column1"/>
    <tableColumn id="2" xr3:uid="{248860E9-A579-624D-9762-CA792A207BBA}" name="Column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tabSelected="1" workbookViewId="0">
      <selection activeCell="B7" sqref="B7"/>
    </sheetView>
  </sheetViews>
  <sheetFormatPr baseColWidth="10" defaultColWidth="8.83203125" defaultRowHeight="15" x14ac:dyDescent="0.2"/>
  <cols>
    <col min="1" max="1" width="33" customWidth="1"/>
    <col min="2" max="2" width="17" customWidth="1"/>
  </cols>
  <sheetData>
    <row r="1" spans="1:2" x14ac:dyDescent="0.2">
      <c r="A1" s="1" t="s">
        <v>0</v>
      </c>
      <c r="B1" s="1" t="s">
        <v>1</v>
      </c>
    </row>
    <row r="2" spans="1:2" ht="16" x14ac:dyDescent="0.2">
      <c r="A2" s="2" t="s">
        <v>2</v>
      </c>
      <c r="B2" s="3" t="s">
        <v>50</v>
      </c>
    </row>
    <row r="3" spans="1:2" ht="16" x14ac:dyDescent="0.2">
      <c r="A3" s="2" t="s">
        <v>3</v>
      </c>
      <c r="B3" s="3" t="s">
        <v>51</v>
      </c>
    </row>
    <row r="4" spans="1:2" ht="48" x14ac:dyDescent="0.2">
      <c r="A4" s="2" t="s">
        <v>4</v>
      </c>
      <c r="B4" s="3" t="s">
        <v>51</v>
      </c>
    </row>
    <row r="5" spans="1:2" ht="32" x14ac:dyDescent="0.2">
      <c r="A5" s="2" t="s">
        <v>5</v>
      </c>
      <c r="B5" s="3" t="s">
        <v>50</v>
      </c>
    </row>
    <row r="6" spans="1:2" ht="64" x14ac:dyDescent="0.2">
      <c r="A6" s="2" t="s">
        <v>6</v>
      </c>
      <c r="B6" s="3" t="s">
        <v>51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F41"/>
  <sheetViews>
    <sheetView workbookViewId="0">
      <selection activeCell="O19" sqref="O19"/>
    </sheetView>
  </sheetViews>
  <sheetFormatPr baseColWidth="10" defaultColWidth="8.83203125" defaultRowHeight="15" x14ac:dyDescent="0.2"/>
  <cols>
    <col min="5" max="5" width="11.6640625" customWidth="1"/>
    <col min="6" max="6" width="14.83203125" customWidth="1"/>
  </cols>
  <sheetData>
    <row r="1" spans="1:6" ht="16" x14ac:dyDescent="0.2">
      <c r="A1" s="4" t="s">
        <v>7</v>
      </c>
      <c r="C1" t="s">
        <v>52</v>
      </c>
      <c r="D1" t="s">
        <v>59</v>
      </c>
      <c r="E1" t="s">
        <v>60</v>
      </c>
      <c r="F1" t="s">
        <v>61</v>
      </c>
    </row>
    <row r="2" spans="1:6" x14ac:dyDescent="0.2">
      <c r="A2" s="5">
        <v>14</v>
      </c>
      <c r="C2" s="17" t="s">
        <v>53</v>
      </c>
      <c r="D2">
        <v>2</v>
      </c>
      <c r="E2">
        <f>SUM(D2/D$7)</f>
        <v>5.128205128205128E-2</v>
      </c>
      <c r="F2">
        <f>SUM(E2*100)</f>
        <v>5.1282051282051277</v>
      </c>
    </row>
    <row r="3" spans="1:6" x14ac:dyDescent="0.2">
      <c r="A3" s="5">
        <v>19</v>
      </c>
      <c r="C3" s="17" t="s">
        <v>54</v>
      </c>
      <c r="D3">
        <v>8</v>
      </c>
      <c r="E3">
        <f t="shared" ref="E3:E6" si="0">SUM(D3/D$7)</f>
        <v>0.20512820512820512</v>
      </c>
      <c r="F3">
        <f t="shared" ref="F3:F6" si="1">SUM(E3*100)</f>
        <v>20.512820512820511</v>
      </c>
    </row>
    <row r="4" spans="1:6" x14ac:dyDescent="0.2">
      <c r="A4" s="5">
        <v>24</v>
      </c>
      <c r="C4" t="s">
        <v>55</v>
      </c>
      <c r="D4">
        <v>11</v>
      </c>
      <c r="E4">
        <f t="shared" si="0"/>
        <v>0.28205128205128205</v>
      </c>
      <c r="F4">
        <f t="shared" si="1"/>
        <v>28.205128205128204</v>
      </c>
    </row>
    <row r="5" spans="1:6" x14ac:dyDescent="0.2">
      <c r="A5" s="5">
        <v>19</v>
      </c>
      <c r="C5" t="s">
        <v>56</v>
      </c>
      <c r="D5">
        <v>10</v>
      </c>
      <c r="E5">
        <f t="shared" si="0"/>
        <v>0.25641025641025639</v>
      </c>
      <c r="F5">
        <f t="shared" si="1"/>
        <v>25.641025641025639</v>
      </c>
    </row>
    <row r="6" spans="1:6" x14ac:dyDescent="0.2">
      <c r="A6" s="5">
        <v>16</v>
      </c>
      <c r="C6" t="s">
        <v>57</v>
      </c>
      <c r="D6">
        <v>8</v>
      </c>
      <c r="E6">
        <f t="shared" si="0"/>
        <v>0.20512820512820512</v>
      </c>
      <c r="F6">
        <f t="shared" si="1"/>
        <v>20.512820512820511</v>
      </c>
    </row>
    <row r="7" spans="1:6" x14ac:dyDescent="0.2">
      <c r="A7" s="5">
        <v>20</v>
      </c>
      <c r="C7" t="s">
        <v>58</v>
      </c>
      <c r="D7">
        <v>39</v>
      </c>
    </row>
    <row r="8" spans="1:6" x14ac:dyDescent="0.2">
      <c r="A8" s="5">
        <v>24</v>
      </c>
    </row>
    <row r="9" spans="1:6" x14ac:dyDescent="0.2">
      <c r="A9" s="5">
        <v>20</v>
      </c>
    </row>
    <row r="10" spans="1:6" x14ac:dyDescent="0.2">
      <c r="A10" s="5">
        <v>21</v>
      </c>
    </row>
    <row r="11" spans="1:6" x14ac:dyDescent="0.2">
      <c r="A11" s="5">
        <v>22</v>
      </c>
    </row>
    <row r="12" spans="1:6" x14ac:dyDescent="0.2">
      <c r="A12" s="5">
        <v>24</v>
      </c>
    </row>
    <row r="13" spans="1:6" x14ac:dyDescent="0.2">
      <c r="A13" s="5">
        <v>18</v>
      </c>
    </row>
    <row r="14" spans="1:6" x14ac:dyDescent="0.2">
      <c r="A14" s="5">
        <v>17</v>
      </c>
      <c r="E14" t="s">
        <v>62</v>
      </c>
      <c r="F14">
        <v>16</v>
      </c>
    </row>
    <row r="15" spans="1:6" x14ac:dyDescent="0.2">
      <c r="A15" s="5">
        <v>23</v>
      </c>
      <c r="E15" t="s">
        <v>63</v>
      </c>
      <c r="F15">
        <v>17.75</v>
      </c>
    </row>
    <row r="16" spans="1:6" x14ac:dyDescent="0.2">
      <c r="A16" s="5">
        <v>26</v>
      </c>
      <c r="E16" t="s">
        <v>64</v>
      </c>
      <c r="F16">
        <v>22</v>
      </c>
    </row>
    <row r="17" spans="1:6" x14ac:dyDescent="0.2">
      <c r="A17" s="5">
        <v>22</v>
      </c>
      <c r="E17" t="s">
        <v>65</v>
      </c>
      <c r="F17">
        <v>23</v>
      </c>
    </row>
    <row r="18" spans="1:6" x14ac:dyDescent="0.2">
      <c r="A18" s="5">
        <v>23</v>
      </c>
    </row>
    <row r="19" spans="1:6" x14ac:dyDescent="0.2">
      <c r="A19" s="5">
        <v>25</v>
      </c>
    </row>
    <row r="20" spans="1:6" x14ac:dyDescent="0.2">
      <c r="A20" s="5">
        <v>25</v>
      </c>
    </row>
    <row r="21" spans="1:6" x14ac:dyDescent="0.2">
      <c r="A21" s="5">
        <v>19</v>
      </c>
    </row>
    <row r="22" spans="1:6" x14ac:dyDescent="0.2">
      <c r="A22" s="5">
        <v>18</v>
      </c>
    </row>
    <row r="23" spans="1:6" x14ac:dyDescent="0.2">
      <c r="A23" s="5">
        <v>16</v>
      </c>
    </row>
    <row r="24" spans="1:6" x14ac:dyDescent="0.2">
      <c r="A24" s="5">
        <v>15</v>
      </c>
    </row>
    <row r="25" spans="1:6" x14ac:dyDescent="0.2">
      <c r="A25" s="5">
        <v>24</v>
      </c>
    </row>
    <row r="26" spans="1:6" x14ac:dyDescent="0.2">
      <c r="A26" s="5">
        <v>21</v>
      </c>
    </row>
    <row r="27" spans="1:6" x14ac:dyDescent="0.2">
      <c r="A27" s="5">
        <v>16</v>
      </c>
    </row>
    <row r="28" spans="1:6" x14ac:dyDescent="0.2">
      <c r="A28" s="5">
        <v>19</v>
      </c>
    </row>
    <row r="29" spans="1:6" x14ac:dyDescent="0.2">
      <c r="A29" s="5">
        <v>21</v>
      </c>
    </row>
    <row r="30" spans="1:6" x14ac:dyDescent="0.2">
      <c r="A30" s="5">
        <v>23</v>
      </c>
    </row>
    <row r="31" spans="1:6" x14ac:dyDescent="0.2">
      <c r="A31" s="5">
        <v>20</v>
      </c>
    </row>
    <row r="32" spans="1:6" x14ac:dyDescent="0.2">
      <c r="A32" s="5">
        <v>22</v>
      </c>
    </row>
    <row r="33" spans="1:1" x14ac:dyDescent="0.2">
      <c r="A33" s="5">
        <v>22</v>
      </c>
    </row>
    <row r="34" spans="1:1" x14ac:dyDescent="0.2">
      <c r="A34" s="5">
        <v>16</v>
      </c>
    </row>
    <row r="35" spans="1:1" x14ac:dyDescent="0.2">
      <c r="A35" s="5">
        <v>16</v>
      </c>
    </row>
    <row r="36" spans="1:1" x14ac:dyDescent="0.2">
      <c r="A36" s="5">
        <v>16</v>
      </c>
    </row>
    <row r="37" spans="1:1" x14ac:dyDescent="0.2">
      <c r="A37" s="5">
        <v>12</v>
      </c>
    </row>
    <row r="38" spans="1:1" x14ac:dyDescent="0.2">
      <c r="A38" s="5">
        <v>25</v>
      </c>
    </row>
    <row r="39" spans="1:1" x14ac:dyDescent="0.2">
      <c r="A39" s="5">
        <v>19</v>
      </c>
    </row>
    <row r="40" spans="1:1" x14ac:dyDescent="0.2">
      <c r="A40" s="5">
        <v>24</v>
      </c>
    </row>
    <row r="41" spans="1:1" x14ac:dyDescent="0.2">
      <c r="A41" s="5">
        <v>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9"/>
  <sheetViews>
    <sheetView workbookViewId="0">
      <selection activeCell="G28" sqref="G28"/>
    </sheetView>
  </sheetViews>
  <sheetFormatPr baseColWidth="10" defaultColWidth="8.83203125" defaultRowHeight="15" x14ac:dyDescent="0.2"/>
  <sheetData>
    <row r="1" spans="1:3" ht="16" x14ac:dyDescent="0.2">
      <c r="A1" s="6" t="s">
        <v>8</v>
      </c>
      <c r="B1" s="7" t="s">
        <v>9</v>
      </c>
      <c r="C1" s="6" t="s">
        <v>10</v>
      </c>
    </row>
    <row r="2" spans="1:3" ht="16" x14ac:dyDescent="0.2">
      <c r="A2" s="8">
        <v>1</v>
      </c>
      <c r="B2" s="8">
        <v>11000</v>
      </c>
      <c r="C2" s="8">
        <v>5600</v>
      </c>
    </row>
    <row r="3" spans="1:3" ht="16" x14ac:dyDescent="0.2">
      <c r="A3" s="8">
        <v>2</v>
      </c>
      <c r="B3" s="8">
        <v>12000</v>
      </c>
      <c r="C3" s="8">
        <v>6300</v>
      </c>
    </row>
    <row r="4" spans="1:3" ht="16" x14ac:dyDescent="0.2">
      <c r="A4" s="8">
        <v>3</v>
      </c>
      <c r="B4" s="8">
        <v>13000</v>
      </c>
      <c r="C4" s="8">
        <v>6900</v>
      </c>
    </row>
    <row r="5" spans="1:3" ht="16" x14ac:dyDescent="0.2">
      <c r="A5" s="8">
        <v>4</v>
      </c>
      <c r="B5" s="8">
        <v>14000</v>
      </c>
      <c r="C5" s="8">
        <v>7600</v>
      </c>
    </row>
    <row r="6" spans="1:3" ht="16" x14ac:dyDescent="0.2">
      <c r="A6" s="8">
        <v>5</v>
      </c>
      <c r="B6" s="8">
        <v>15000</v>
      </c>
      <c r="C6" s="8">
        <v>8500</v>
      </c>
    </row>
    <row r="7" spans="1:3" ht="16" x14ac:dyDescent="0.2">
      <c r="A7" s="8">
        <v>6</v>
      </c>
      <c r="B7" s="8">
        <v>16000</v>
      </c>
      <c r="C7" s="8">
        <v>9200</v>
      </c>
    </row>
    <row r="8" spans="1:3" ht="16" x14ac:dyDescent="0.2">
      <c r="A8" s="8">
        <v>7</v>
      </c>
      <c r="B8" s="8">
        <v>17000</v>
      </c>
      <c r="C8" s="8">
        <v>9900</v>
      </c>
    </row>
    <row r="9" spans="1:3" ht="16" x14ac:dyDescent="0.2">
      <c r="A9" s="8">
        <v>8</v>
      </c>
      <c r="B9" s="8">
        <v>18000</v>
      </c>
      <c r="C9" s="8">
        <v>10600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G10"/>
  <sheetViews>
    <sheetView zoomScale="99" workbookViewId="0">
      <selection activeCell="C16" sqref="C16"/>
    </sheetView>
  </sheetViews>
  <sheetFormatPr baseColWidth="10" defaultColWidth="8.83203125" defaultRowHeight="15" x14ac:dyDescent="0.2"/>
  <cols>
    <col min="1" max="1" width="27.33203125" customWidth="1"/>
    <col min="2" max="2" width="20.6640625" customWidth="1"/>
    <col min="3" max="3" width="47.1640625" customWidth="1"/>
    <col min="4" max="4" width="23.83203125" customWidth="1"/>
    <col min="5" max="5" width="42.6640625" customWidth="1"/>
    <col min="6" max="6" width="49.5" customWidth="1"/>
  </cols>
  <sheetData>
    <row r="1" spans="1:7" ht="16" x14ac:dyDescent="0.2">
      <c r="A1" s="9" t="s">
        <v>11</v>
      </c>
      <c r="B1" s="9" t="s">
        <v>15</v>
      </c>
      <c r="C1" s="9" t="s">
        <v>14</v>
      </c>
      <c r="D1" s="9" t="s">
        <v>12</v>
      </c>
      <c r="E1" s="9" t="s">
        <v>13</v>
      </c>
      <c r="F1" s="9"/>
      <c r="G1" s="9"/>
    </row>
    <row r="2" spans="1:7" ht="16" x14ac:dyDescent="0.2">
      <c r="A2" s="9" t="s">
        <v>23</v>
      </c>
      <c r="B2" s="9">
        <v>1</v>
      </c>
      <c r="C2" s="9">
        <v>7</v>
      </c>
      <c r="D2" s="9">
        <v>31733.59</v>
      </c>
      <c r="E2" s="10">
        <v>672.91110000000003</v>
      </c>
      <c r="F2" s="10"/>
      <c r="G2" s="9"/>
    </row>
    <row r="3" spans="1:7" ht="16" x14ac:dyDescent="0.2">
      <c r="A3" s="9" t="s">
        <v>19</v>
      </c>
      <c r="B3" s="9">
        <v>3</v>
      </c>
      <c r="C3" s="9">
        <v>28</v>
      </c>
      <c r="D3" s="9">
        <v>87423.91</v>
      </c>
      <c r="E3" s="10">
        <v>7642.9011</v>
      </c>
      <c r="F3" s="10"/>
      <c r="G3" s="9"/>
    </row>
    <row r="4" spans="1:7" ht="16" x14ac:dyDescent="0.2">
      <c r="A4" s="9" t="s">
        <v>24</v>
      </c>
      <c r="B4" s="9">
        <v>3</v>
      </c>
      <c r="C4" s="9">
        <v>17</v>
      </c>
      <c r="D4" s="9">
        <v>127845.22</v>
      </c>
      <c r="E4" s="10">
        <v>13322.971299999999</v>
      </c>
      <c r="F4" s="10"/>
      <c r="G4" s="9"/>
    </row>
    <row r="5" spans="1:7" ht="16" x14ac:dyDescent="0.2">
      <c r="A5" s="9" t="s">
        <v>20</v>
      </c>
      <c r="B5" s="9">
        <v>4</v>
      </c>
      <c r="C5" s="9">
        <v>21</v>
      </c>
      <c r="D5" s="9">
        <v>87654.21</v>
      </c>
      <c r="E5" s="10">
        <v>1250.1393</v>
      </c>
      <c r="F5" s="10"/>
      <c r="G5" s="9"/>
    </row>
    <row r="6" spans="1:7" ht="16" x14ac:dyDescent="0.2">
      <c r="A6" s="9" t="s">
        <v>17</v>
      </c>
      <c r="B6" s="9">
        <v>7</v>
      </c>
      <c r="C6" s="9">
        <v>9</v>
      </c>
      <c r="D6" s="9">
        <v>13678.21</v>
      </c>
      <c r="E6" s="10">
        <v>239.9434</v>
      </c>
      <c r="F6" s="10"/>
      <c r="G6" s="9"/>
    </row>
    <row r="7" spans="1:7" ht="16" x14ac:dyDescent="0.2">
      <c r="A7" s="9" t="s">
        <v>21</v>
      </c>
      <c r="B7" s="9">
        <v>9</v>
      </c>
      <c r="C7" s="9">
        <v>48</v>
      </c>
      <c r="D7" s="9">
        <v>234091.39</v>
      </c>
      <c r="E7" s="10">
        <v>14567.9833</v>
      </c>
      <c r="F7" s="10"/>
      <c r="G7" s="9"/>
    </row>
    <row r="8" spans="1:7" ht="16" x14ac:dyDescent="0.2">
      <c r="A8" s="9" t="s">
        <v>22</v>
      </c>
      <c r="B8" s="9">
        <v>12</v>
      </c>
      <c r="C8" s="9">
        <v>121</v>
      </c>
      <c r="D8" s="9">
        <v>379401.94</v>
      </c>
      <c r="E8" s="10">
        <v>27981.443200000002</v>
      </c>
      <c r="F8" s="10"/>
      <c r="G8" s="9"/>
    </row>
    <row r="9" spans="1:7" ht="16" x14ac:dyDescent="0.2">
      <c r="A9" s="9" t="s">
        <v>16</v>
      </c>
      <c r="B9" s="9">
        <v>14</v>
      </c>
      <c r="C9" s="9">
        <v>124</v>
      </c>
      <c r="D9" s="9">
        <v>325000.78000000003</v>
      </c>
      <c r="E9" s="10">
        <v>12499.3452</v>
      </c>
      <c r="F9" s="10"/>
      <c r="G9" s="9"/>
    </row>
    <row r="10" spans="1:7" ht="16" x14ac:dyDescent="0.2">
      <c r="A10" s="9" t="s">
        <v>18</v>
      </c>
      <c r="B10" s="9">
        <v>21</v>
      </c>
      <c r="C10" s="9">
        <v>175</v>
      </c>
      <c r="D10" s="9">
        <v>452359.19</v>
      </c>
      <c r="E10" s="10">
        <v>21987.246200000001</v>
      </c>
      <c r="F10" s="10"/>
      <c r="G10" s="9"/>
    </row>
  </sheetData>
  <sortState xmlns:xlrd2="http://schemas.microsoft.com/office/spreadsheetml/2017/richdata2" ref="A2:E10">
    <sortCondition ref="B1:B10"/>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E21"/>
  <sheetViews>
    <sheetView workbookViewId="0">
      <selection activeCell="D14" sqref="D14"/>
    </sheetView>
  </sheetViews>
  <sheetFormatPr baseColWidth="10" defaultColWidth="8.83203125" defaultRowHeight="15" x14ac:dyDescent="0.2"/>
  <cols>
    <col min="1" max="1" width="32.5" customWidth="1"/>
    <col min="2" max="2" width="25.5" customWidth="1"/>
    <col min="4" max="4" width="12.1640625" bestFit="1" customWidth="1"/>
    <col min="5" max="5" width="15" bestFit="1" customWidth="1"/>
  </cols>
  <sheetData>
    <row r="1" spans="1:5" ht="16" x14ac:dyDescent="0.2">
      <c r="A1" s="11" t="s">
        <v>25</v>
      </c>
      <c r="B1" s="12" t="s">
        <v>26</v>
      </c>
    </row>
    <row r="2" spans="1:5" x14ac:dyDescent="0.2">
      <c r="A2" t="s">
        <v>27</v>
      </c>
      <c r="B2" s="13">
        <v>1864</v>
      </c>
    </row>
    <row r="3" spans="1:5" x14ac:dyDescent="0.2">
      <c r="A3" t="s">
        <v>28</v>
      </c>
      <c r="B3" s="13">
        <v>3183</v>
      </c>
    </row>
    <row r="4" spans="1:5" x14ac:dyDescent="0.2">
      <c r="A4" t="s">
        <v>29</v>
      </c>
      <c r="B4" s="13">
        <v>32805</v>
      </c>
      <c r="D4" t="s">
        <v>72</v>
      </c>
      <c r="E4" t="s">
        <v>73</v>
      </c>
    </row>
    <row r="5" spans="1:5" x14ac:dyDescent="0.2">
      <c r="A5" t="s">
        <v>30</v>
      </c>
      <c r="B5" s="13">
        <v>37496</v>
      </c>
      <c r="D5" t="s">
        <v>68</v>
      </c>
      <c r="E5">
        <v>13</v>
      </c>
    </row>
    <row r="6" spans="1:5" x14ac:dyDescent="0.2">
      <c r="A6" t="s">
        <v>31</v>
      </c>
      <c r="B6" s="13">
        <v>2130</v>
      </c>
      <c r="D6" t="s">
        <v>69</v>
      </c>
      <c r="E6">
        <v>3</v>
      </c>
    </row>
    <row r="7" spans="1:5" x14ac:dyDescent="0.2">
      <c r="A7" t="s">
        <v>32</v>
      </c>
      <c r="B7" s="13">
        <v>1877</v>
      </c>
      <c r="D7" t="s">
        <v>71</v>
      </c>
      <c r="E7">
        <v>1</v>
      </c>
    </row>
    <row r="8" spans="1:5" x14ac:dyDescent="0.2">
      <c r="A8" t="s">
        <v>33</v>
      </c>
      <c r="B8" s="13">
        <v>2155</v>
      </c>
      <c r="D8" t="s">
        <v>70</v>
      </c>
      <c r="E8">
        <v>3</v>
      </c>
    </row>
    <row r="9" spans="1:5" x14ac:dyDescent="0.2">
      <c r="A9" t="s">
        <v>34</v>
      </c>
      <c r="B9" s="13">
        <v>1572</v>
      </c>
      <c r="D9" t="s">
        <v>58</v>
      </c>
      <c r="E9">
        <v>20</v>
      </c>
    </row>
    <row r="10" spans="1:5" x14ac:dyDescent="0.2">
      <c r="A10" t="s">
        <v>35</v>
      </c>
      <c r="B10" s="13">
        <v>34871</v>
      </c>
    </row>
    <row r="11" spans="1:5" x14ac:dyDescent="0.2">
      <c r="A11" t="s">
        <v>36</v>
      </c>
      <c r="B11" s="13">
        <v>1668</v>
      </c>
    </row>
    <row r="12" spans="1:5" x14ac:dyDescent="0.2">
      <c r="A12" t="s">
        <v>37</v>
      </c>
      <c r="B12" s="13">
        <v>12394</v>
      </c>
    </row>
    <row r="13" spans="1:5" x14ac:dyDescent="0.2">
      <c r="A13" t="s">
        <v>38</v>
      </c>
      <c r="B13" s="13">
        <v>1901</v>
      </c>
    </row>
    <row r="14" spans="1:5" x14ac:dyDescent="0.2">
      <c r="A14" t="s">
        <v>39</v>
      </c>
      <c r="B14" s="13">
        <v>13281</v>
      </c>
      <c r="D14" s="18" t="s">
        <v>66</v>
      </c>
      <c r="E14" t="s">
        <v>74</v>
      </c>
    </row>
    <row r="15" spans="1:5" x14ac:dyDescent="0.2">
      <c r="A15" t="s">
        <v>40</v>
      </c>
      <c r="B15" s="13">
        <v>25199</v>
      </c>
      <c r="D15" s="19">
        <v>1</v>
      </c>
      <c r="E15" s="16">
        <v>1</v>
      </c>
    </row>
    <row r="16" spans="1:5" x14ac:dyDescent="0.2">
      <c r="A16" t="s">
        <v>41</v>
      </c>
      <c r="B16" s="13">
        <v>9947</v>
      </c>
      <c r="D16" s="19">
        <v>3</v>
      </c>
      <c r="E16" s="16">
        <v>2</v>
      </c>
    </row>
    <row r="17" spans="1:5" x14ac:dyDescent="0.2">
      <c r="A17" t="s">
        <v>42</v>
      </c>
      <c r="B17" s="13">
        <v>16224</v>
      </c>
      <c r="D17" s="19">
        <v>13</v>
      </c>
      <c r="E17" s="16">
        <v>1</v>
      </c>
    </row>
    <row r="18" spans="1:5" x14ac:dyDescent="0.2">
      <c r="A18" t="s">
        <v>43</v>
      </c>
      <c r="B18" s="13">
        <v>7683</v>
      </c>
      <c r="D18" s="19">
        <v>20</v>
      </c>
      <c r="E18" s="16">
        <v>1</v>
      </c>
    </row>
    <row r="19" spans="1:5" x14ac:dyDescent="0.2">
      <c r="A19" t="s">
        <v>44</v>
      </c>
      <c r="B19" s="13">
        <v>1618</v>
      </c>
      <c r="D19" s="19" t="s">
        <v>67</v>
      </c>
      <c r="E19" s="16">
        <v>5</v>
      </c>
    </row>
    <row r="20" spans="1:5" x14ac:dyDescent="0.2">
      <c r="A20" t="s">
        <v>45</v>
      </c>
      <c r="B20" s="13">
        <v>1431</v>
      </c>
    </row>
    <row r="21" spans="1:5" x14ac:dyDescent="0.2">
      <c r="A21" t="s">
        <v>46</v>
      </c>
      <c r="B21" s="13">
        <v>5018</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workbookViewId="0">
      <selection activeCell="B2" sqref="B2:C21"/>
    </sheetView>
  </sheetViews>
  <sheetFormatPr baseColWidth="10" defaultColWidth="8.83203125" defaultRowHeight="15" x14ac:dyDescent="0.2"/>
  <cols>
    <col min="1" max="1" width="13.1640625" customWidth="1"/>
  </cols>
  <sheetData>
    <row r="1" spans="1:3" ht="16" x14ac:dyDescent="0.2">
      <c r="A1" s="4" t="s">
        <v>47</v>
      </c>
      <c r="B1" s="4" t="s">
        <v>48</v>
      </c>
      <c r="C1" s="4" t="s">
        <v>49</v>
      </c>
    </row>
    <row r="2" spans="1:3" ht="16" x14ac:dyDescent="0.2">
      <c r="A2" s="14">
        <v>1</v>
      </c>
      <c r="B2" s="15">
        <v>-22</v>
      </c>
      <c r="C2" s="15">
        <v>22</v>
      </c>
    </row>
    <row r="3" spans="1:3" ht="16" x14ac:dyDescent="0.2">
      <c r="A3" s="14">
        <v>2</v>
      </c>
      <c r="B3" s="15">
        <v>-33</v>
      </c>
      <c r="C3" s="15">
        <v>49</v>
      </c>
    </row>
    <row r="4" spans="1:3" ht="16" x14ac:dyDescent="0.2">
      <c r="A4" s="14">
        <v>3</v>
      </c>
      <c r="B4" s="15">
        <v>2</v>
      </c>
      <c r="C4" s="15">
        <v>8</v>
      </c>
    </row>
    <row r="5" spans="1:3" ht="16" x14ac:dyDescent="0.2">
      <c r="A5" s="14">
        <v>4</v>
      </c>
      <c r="B5" s="15">
        <v>29</v>
      </c>
      <c r="C5" s="15">
        <v>-16</v>
      </c>
    </row>
    <row r="6" spans="1:3" ht="16" x14ac:dyDescent="0.2">
      <c r="A6" s="14">
        <v>5</v>
      </c>
      <c r="B6" s="15">
        <v>-13</v>
      </c>
      <c r="C6" s="15">
        <v>10</v>
      </c>
    </row>
    <row r="7" spans="1:3" ht="16" x14ac:dyDescent="0.2">
      <c r="A7" s="14">
        <v>6</v>
      </c>
      <c r="B7" s="15">
        <v>21</v>
      </c>
      <c r="C7" s="15">
        <v>-28</v>
      </c>
    </row>
    <row r="8" spans="1:3" ht="16" x14ac:dyDescent="0.2">
      <c r="A8" s="14">
        <v>7</v>
      </c>
      <c r="B8" s="15">
        <v>-13</v>
      </c>
      <c r="C8" s="15">
        <v>27</v>
      </c>
    </row>
    <row r="9" spans="1:3" ht="16" x14ac:dyDescent="0.2">
      <c r="A9" s="14">
        <v>8</v>
      </c>
      <c r="B9" s="15">
        <v>-23</v>
      </c>
      <c r="C9" s="15">
        <v>35</v>
      </c>
    </row>
    <row r="10" spans="1:3" ht="16" x14ac:dyDescent="0.2">
      <c r="A10" s="14">
        <v>9</v>
      </c>
      <c r="B10" s="15">
        <v>14</v>
      </c>
      <c r="C10" s="15">
        <v>-5</v>
      </c>
    </row>
    <row r="11" spans="1:3" ht="16" x14ac:dyDescent="0.2">
      <c r="A11" s="14">
        <v>10</v>
      </c>
      <c r="B11" s="15">
        <v>3</v>
      </c>
      <c r="C11" s="15">
        <v>-3</v>
      </c>
    </row>
    <row r="12" spans="1:3" ht="16" x14ac:dyDescent="0.2">
      <c r="A12" s="14">
        <v>11</v>
      </c>
      <c r="B12" s="15">
        <v>-37</v>
      </c>
      <c r="C12" s="15">
        <v>48</v>
      </c>
    </row>
    <row r="13" spans="1:3" ht="16" x14ac:dyDescent="0.2">
      <c r="A13" s="14">
        <v>12</v>
      </c>
      <c r="B13" s="15">
        <v>34</v>
      </c>
      <c r="C13" s="15">
        <v>-29</v>
      </c>
    </row>
    <row r="14" spans="1:3" ht="16" x14ac:dyDescent="0.2">
      <c r="A14" s="14">
        <v>13</v>
      </c>
      <c r="B14" s="15">
        <v>9</v>
      </c>
      <c r="C14" s="15">
        <v>-18</v>
      </c>
    </row>
    <row r="15" spans="1:3" ht="16" x14ac:dyDescent="0.2">
      <c r="A15" s="14">
        <v>14</v>
      </c>
      <c r="B15" s="15">
        <v>-33</v>
      </c>
      <c r="C15" s="15">
        <v>31</v>
      </c>
    </row>
    <row r="16" spans="1:3" ht="16" x14ac:dyDescent="0.2">
      <c r="A16" s="14">
        <v>15</v>
      </c>
      <c r="B16" s="15">
        <v>20</v>
      </c>
      <c r="C16" s="15">
        <v>-16</v>
      </c>
    </row>
    <row r="17" spans="1:3" ht="16" x14ac:dyDescent="0.2">
      <c r="A17" s="14">
        <v>16</v>
      </c>
      <c r="B17" s="15">
        <v>-3</v>
      </c>
      <c r="C17" s="15">
        <v>14</v>
      </c>
    </row>
    <row r="18" spans="1:3" ht="16" x14ac:dyDescent="0.2">
      <c r="A18" s="14">
        <v>17</v>
      </c>
      <c r="B18" s="15">
        <v>-15</v>
      </c>
      <c r="C18" s="15">
        <v>18</v>
      </c>
    </row>
    <row r="19" spans="1:3" ht="16" x14ac:dyDescent="0.2">
      <c r="A19" s="14">
        <v>18</v>
      </c>
      <c r="B19" s="15">
        <v>12</v>
      </c>
      <c r="C19" s="15">
        <v>17</v>
      </c>
    </row>
    <row r="20" spans="1:3" ht="16" x14ac:dyDescent="0.2">
      <c r="A20" s="14">
        <v>19</v>
      </c>
      <c r="B20" s="15">
        <v>-20</v>
      </c>
      <c r="C20" s="15">
        <v>-11</v>
      </c>
    </row>
    <row r="21" spans="1:3" ht="16" x14ac:dyDescent="0.2">
      <c r="A21" s="14">
        <v>20</v>
      </c>
      <c r="B21" s="15">
        <v>-7</v>
      </c>
      <c r="C21" s="15">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Kaleb Corcoran</cp:lastModifiedBy>
  <dcterms:created xsi:type="dcterms:W3CDTF">2023-09-18T13:39:57Z</dcterms:created>
  <dcterms:modified xsi:type="dcterms:W3CDTF">2024-09-30T03:39:42Z</dcterms:modified>
</cp:coreProperties>
</file>