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corvo\Desktop\"/>
    </mc:Choice>
  </mc:AlternateContent>
  <xr:revisionPtr revIDLastSave="0" documentId="13_ncr:1_{9F21477A-E859-4BD3-AAC3-CDC150EF0B14}" xr6:coauthVersionLast="47" xr6:coauthVersionMax="47" xr10:uidLastSave="{00000000-0000-0000-0000-000000000000}"/>
  <bookViews>
    <workbookView xWindow="-108" yWindow="-108" windowWidth="23256" windowHeight="12456" xr2:uid="{B4ED27AA-C0FE-4A30-9C96-2A8F6ACD600D}"/>
  </bookViews>
  <sheets>
    <sheet name="Sorteio Virada" sheetId="2" r:id="rId1"/>
  </sheets>
  <definedNames>
    <definedName name="_xlnm._FilterDatabase" localSheetId="0" hidden="1">'Sorteio Virada'!$A$5:$AA$16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2" l="1"/>
  <c r="L8" i="2" s="1"/>
  <c r="K8" i="2" a="1"/>
  <c r="K8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27" i="2" a="1"/>
  <c r="K27" i="2" s="1"/>
  <c r="K7" i="2" a="1"/>
  <c r="K7" i="2" s="1"/>
  <c r="L27" i="2" l="1"/>
  <c r="L26" i="2"/>
  <c r="L24" i="2"/>
  <c r="L14" i="2"/>
  <c r="L23" i="2"/>
  <c r="L25" i="2"/>
  <c r="L13" i="2"/>
  <c r="L22" i="2"/>
  <c r="L20" i="2"/>
  <c r="L19" i="2"/>
  <c r="L21" i="2"/>
  <c r="L18" i="2"/>
  <c r="L17" i="2"/>
  <c r="L32" i="2"/>
  <c r="L31" i="2"/>
  <c r="L36" i="2"/>
  <c r="L35" i="2"/>
  <c r="L34" i="2"/>
  <c r="L33" i="2"/>
  <c r="L30" i="2"/>
  <c r="L29" i="2"/>
  <c r="L28" i="2"/>
  <c r="L7" i="2"/>
  <c r="L12" i="2"/>
  <c r="L15" i="2"/>
  <c r="L11" i="2"/>
  <c r="L16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<sst xmlns="http://schemas.openxmlformats.org/spreadsheetml/2006/main" count="183" uniqueCount="77">
  <si>
    <t>01</t>
  </si>
  <si>
    <t>10</t>
  </si>
  <si>
    <t>12</t>
  </si>
  <si>
    <t>18</t>
  </si>
  <si>
    <t>03</t>
  </si>
  <si>
    <t>06</t>
  </si>
  <si>
    <t>05</t>
  </si>
  <si>
    <t>02</t>
  </si>
  <si>
    <t>11</t>
  </si>
  <si>
    <t>09</t>
  </si>
  <si>
    <t>14</t>
  </si>
  <si>
    <t>13</t>
  </si>
  <si>
    <t>07</t>
  </si>
  <si>
    <t>15</t>
  </si>
  <si>
    <t>20</t>
  </si>
  <si>
    <t>39</t>
  </si>
  <si>
    <t>19</t>
  </si>
  <si>
    <t>29</t>
  </si>
  <si>
    <t>28</t>
  </si>
  <si>
    <t>17</t>
  </si>
  <si>
    <t>22</t>
  </si>
  <si>
    <t>32</t>
  </si>
  <si>
    <t>43</t>
  </si>
  <si>
    <t>40</t>
  </si>
  <si>
    <t>31</t>
  </si>
  <si>
    <t>30</t>
  </si>
  <si>
    <t>26</t>
  </si>
  <si>
    <t>42</t>
  </si>
  <si>
    <t>47</t>
  </si>
  <si>
    <t>46</t>
  </si>
  <si>
    <t>35</t>
  </si>
  <si>
    <t>45</t>
  </si>
  <si>
    <t>44</t>
  </si>
  <si>
    <t>57</t>
  </si>
  <si>
    <t>49</t>
  </si>
  <si>
    <t>55</t>
  </si>
  <si>
    <t>52</t>
  </si>
  <si>
    <t>53</t>
  </si>
  <si>
    <t>59</t>
  </si>
  <si>
    <t>54</t>
  </si>
  <si>
    <t>58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</si>
  <si>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</si>
  <si>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</si>
  <si>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</si>
  <si>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</si>
  <si>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</si>
  <si>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</si>
  <si>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</si>
  <si>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</si>
  <si>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</si>
  <si>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</si>
  <si>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1°</t>
  </si>
  <si>
    <t>2°</t>
  </si>
  <si>
    <t>3°</t>
  </si>
  <si>
    <t>4°</t>
  </si>
  <si>
    <t>5°</t>
  </si>
  <si>
    <t>6°</t>
  </si>
  <si>
    <t>04</t>
  </si>
  <si>
    <t>16</t>
  </si>
  <si>
    <t>21</t>
  </si>
  <si>
    <t>23</t>
  </si>
  <si>
    <t>24</t>
  </si>
  <si>
    <t>25</t>
  </si>
  <si>
    <t>33</t>
  </si>
  <si>
    <t>34</t>
  </si>
  <si>
    <t>36</t>
  </si>
  <si>
    <t>08</t>
  </si>
  <si>
    <t>00</t>
  </si>
  <si>
    <t>41</t>
  </si>
  <si>
    <t>60</t>
  </si>
  <si>
    <t>NÚMEROS COINCIDENTES x NÚMEROS PREENCHIDOS</t>
  </si>
  <si>
    <t>NÚMEROS SORTEADOS</t>
  </si>
  <si>
    <t>JOGADOR 1</t>
  </si>
  <si>
    <t>JOGADOR 2</t>
  </si>
  <si>
    <t>JOGADOR 3</t>
  </si>
  <si>
    <t>JOGADOR 4</t>
  </si>
  <si>
    <t>JOGADOR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</si>
</sst>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6" fillId="2" borderId="0" xfId="0" applyFont="1" applyFill="1"/>
    <xf numFmtId="0" fontId="0" fillId="5" borderId="3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12A2-0439-421C-B23C-659FA8530293}">
  <sheetPr codeName="Planilha2"/>
  <dimension ref="A1:AA128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23.109375" style="6" customWidth="1"/>
    <col min="2" max="2" width="10.44140625" customWidth="1"/>
    <col min="3" max="3" width="10.21875" customWidth="1"/>
    <col min="4" max="4" width="9.109375" customWidth="1"/>
    <col min="5" max="5" width="9.44140625" customWidth="1"/>
    <col min="6" max="6" width="9.6640625" customWidth="1"/>
    <col min="10" max="10" width="7.33203125" customWidth="1"/>
    <col min="11" max="12" width="5.44140625" hidden="1" customWidth="1"/>
    <col min="13" max="13" width="6" hidden="1" customWidth="1"/>
    <col min="14" max="14" width="5.88671875" hidden="1" customWidth="1"/>
    <col min="17" max="17" width="12.109375" customWidth="1"/>
  </cols>
  <sheetData>
    <row r="1" spans="1:27" x14ac:dyDescent="0.3">
      <c r="A1" s="5"/>
      <c r="B1" s="17" t="s">
        <v>51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"/>
      <c r="I1" s="1"/>
      <c r="J1" s="1"/>
      <c r="K1" s="1"/>
      <c r="L1" s="1"/>
      <c r="M1" s="1"/>
      <c r="N1" s="5">
        <f>COUNTA(B2:G2)</f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x14ac:dyDescent="0.35">
      <c r="A2" s="16" t="s">
        <v>71</v>
      </c>
      <c r="B2" s="18" t="s">
        <v>0</v>
      </c>
      <c r="C2" s="18" t="s">
        <v>2</v>
      </c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5"/>
      <c r="B3" s="1"/>
      <c r="C3" s="1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2"/>
      <c r="R4" s="22"/>
      <c r="S4" s="22"/>
      <c r="T4" s="22"/>
      <c r="U4" s="22"/>
      <c r="V4" s="1"/>
      <c r="W4" s="1"/>
      <c r="X4" s="1"/>
      <c r="Y4" s="1"/>
      <c r="Z4" s="1"/>
      <c r="AA4" s="1"/>
    </row>
    <row r="5" spans="1:27" x14ac:dyDescent="0.3">
      <c r="B5" s="3"/>
      <c r="C5" s="3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5"/>
      <c r="B6" s="1"/>
      <c r="C6" s="1"/>
      <c r="D6" s="1"/>
      <c r="E6" s="20" t="s">
        <v>72</v>
      </c>
      <c r="F6" s="20"/>
      <c r="G6" s="1"/>
      <c r="H6" s="1"/>
      <c r="I6" s="1"/>
      <c r="J6" s="3"/>
      <c r="K6" s="21" t="s">
        <v>70</v>
      </c>
      <c r="L6" s="21"/>
      <c r="M6" s="21"/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6" x14ac:dyDescent="0.3">
      <c r="A7" s="9"/>
      <c r="B7" s="8" t="s">
        <v>0</v>
      </c>
      <c r="C7" s="8" t="s">
        <v>1</v>
      </c>
      <c r="D7" s="8" t="s">
        <v>2</v>
      </c>
      <c r="E7" s="8" t="s">
        <v>19</v>
      </c>
      <c r="F7" s="8" t="s">
        <v>3</v>
      </c>
      <c r="G7" s="8" t="s">
        <v>29</v>
      </c>
      <c r="H7" s="8" t="s">
        <v>36</v>
      </c>
      <c r="I7" s="10" t="s">
        <v>41</v>
      </c>
      <c r="J7" s="6"/>
      <c r="K7" s="5" cm="1">
        <f t="array" ref="K7">SUM(COUNTIF($B$2:$G$2,B7:H7))</f>
        <v>2</v>
      </c>
      <c r="L7" s="5">
        <f>$N$1</f>
        <v>2</v>
      </c>
      <c r="M7" s="1"/>
      <c r="N7" s="1"/>
      <c r="O7" s="1"/>
      <c r="P7" s="1"/>
      <c r="Q7" s="1"/>
      <c r="R7" s="1"/>
      <c r="S7" s="1"/>
      <c r="T7" s="1"/>
      <c r="U7" s="19"/>
      <c r="V7" s="1"/>
      <c r="W7" s="1"/>
      <c r="X7" s="1"/>
      <c r="Y7" s="1"/>
      <c r="Z7" s="1"/>
      <c r="AA7" s="1"/>
    </row>
    <row r="8" spans="1:27" x14ac:dyDescent="0.3">
      <c r="A8" s="9"/>
      <c r="B8" s="8" t="s">
        <v>4</v>
      </c>
      <c r="C8" s="8" t="s">
        <v>10</v>
      </c>
      <c r="D8" s="8" t="s">
        <v>14</v>
      </c>
      <c r="E8" s="8" t="s">
        <v>20</v>
      </c>
      <c r="F8" s="8" t="s">
        <v>26</v>
      </c>
      <c r="G8" s="8" t="s">
        <v>15</v>
      </c>
      <c r="H8" s="8" t="s">
        <v>28</v>
      </c>
      <c r="I8" s="11" t="s">
        <v>42</v>
      </c>
      <c r="J8" s="6"/>
      <c r="K8" s="5" cm="1">
        <f t="array" ref="K8">SUM(COUNTIF($B$2:$G$2,B8:H8))</f>
        <v>0</v>
      </c>
      <c r="L8" s="5">
        <f t="shared" ref="L8:L36" si="0">$N$1</f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9"/>
      <c r="B9" s="8" t="s">
        <v>5</v>
      </c>
      <c r="C9" s="8" t="s">
        <v>11</v>
      </c>
      <c r="D9" s="8" t="s">
        <v>3</v>
      </c>
      <c r="E9" s="8" t="s">
        <v>21</v>
      </c>
      <c r="F9" s="8" t="s">
        <v>27</v>
      </c>
      <c r="G9" s="8" t="s">
        <v>32</v>
      </c>
      <c r="H9" s="8" t="s">
        <v>37</v>
      </c>
      <c r="I9" s="11" t="s">
        <v>43</v>
      </c>
      <c r="J9" s="6"/>
      <c r="K9" s="5" cm="1">
        <f t="array" ref="K9">SUM(COUNTIF($B$2:$G$2,B9:H9))</f>
        <v>0</v>
      </c>
      <c r="L9" s="5">
        <f t="shared" si="0"/>
        <v>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9"/>
      <c r="B10" s="8" t="s">
        <v>6</v>
      </c>
      <c r="C10" s="8" t="s">
        <v>12</v>
      </c>
      <c r="D10" s="8" t="s">
        <v>15</v>
      </c>
      <c r="E10" s="8" t="s">
        <v>22</v>
      </c>
      <c r="F10" s="8" t="s">
        <v>28</v>
      </c>
      <c r="G10" s="8" t="s">
        <v>33</v>
      </c>
      <c r="H10" s="8" t="s">
        <v>38</v>
      </c>
      <c r="I10" s="11" t="s">
        <v>44</v>
      </c>
      <c r="J10" s="6"/>
      <c r="K10" s="5" cm="1">
        <f t="array" ref="K10">SUM(COUNTIF($B$2:$G$2,B10:H10))</f>
        <v>0</v>
      </c>
      <c r="L10" s="5">
        <f t="shared" si="0"/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9"/>
      <c r="B11" s="8" t="s">
        <v>4</v>
      </c>
      <c r="C11" s="8" t="s">
        <v>8</v>
      </c>
      <c r="D11" s="8" t="s">
        <v>16</v>
      </c>
      <c r="E11" s="8" t="s">
        <v>23</v>
      </c>
      <c r="F11" s="8" t="s">
        <v>29</v>
      </c>
      <c r="G11" s="8" t="s">
        <v>34</v>
      </c>
      <c r="H11" s="8" t="s">
        <v>39</v>
      </c>
      <c r="I11" s="11" t="s">
        <v>45</v>
      </c>
      <c r="J11" s="6"/>
      <c r="K11" s="5" cm="1">
        <f t="array" ref="K11">SUM(COUNTIF($B$2:$G$2,B11:H11))</f>
        <v>0</v>
      </c>
      <c r="L11" s="5">
        <f t="shared" si="0"/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9"/>
      <c r="B12" s="8" t="s">
        <v>6</v>
      </c>
      <c r="C12" s="8" t="s">
        <v>12</v>
      </c>
      <c r="D12" s="8" t="s">
        <v>17</v>
      </c>
      <c r="E12" s="8" t="s">
        <v>21</v>
      </c>
      <c r="F12" s="8" t="s">
        <v>30</v>
      </c>
      <c r="G12" s="8" t="s">
        <v>22</v>
      </c>
      <c r="H12" s="8" t="s">
        <v>40</v>
      </c>
      <c r="I12" s="11" t="s">
        <v>46</v>
      </c>
      <c r="J12" s="6"/>
      <c r="K12" s="5" cm="1">
        <f t="array" ref="K12">SUM(COUNTIF($B$2:$G$2,B12:H12))</f>
        <v>0</v>
      </c>
      <c r="L12" s="5">
        <f t="shared" si="0"/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9"/>
      <c r="B13" s="8" t="s">
        <v>7</v>
      </c>
      <c r="C13" s="8" t="s">
        <v>2</v>
      </c>
      <c r="D13" s="8" t="s">
        <v>13</v>
      </c>
      <c r="E13" s="8" t="s">
        <v>20</v>
      </c>
      <c r="F13" s="8" t="s">
        <v>18</v>
      </c>
      <c r="G13" s="8" t="s">
        <v>30</v>
      </c>
      <c r="H13" s="8" t="s">
        <v>39</v>
      </c>
      <c r="I13" s="11" t="s">
        <v>47</v>
      </c>
      <c r="J13" s="6"/>
      <c r="K13" s="5" cm="1">
        <f t="array" ref="K13">SUM(COUNTIF($B$2:$G$2,B13:H13))</f>
        <v>1</v>
      </c>
      <c r="L13" s="5">
        <f t="shared" si="0"/>
        <v>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9"/>
      <c r="B14" s="8" t="s">
        <v>8</v>
      </c>
      <c r="C14" s="8" t="s">
        <v>3</v>
      </c>
      <c r="D14" s="8" t="s">
        <v>17</v>
      </c>
      <c r="E14" s="8" t="s">
        <v>24</v>
      </c>
      <c r="F14" s="8" t="s">
        <v>30</v>
      </c>
      <c r="G14" s="8" t="s">
        <v>22</v>
      </c>
      <c r="H14" s="8" t="s">
        <v>38</v>
      </c>
      <c r="I14" s="11" t="s">
        <v>48</v>
      </c>
      <c r="J14" s="6"/>
      <c r="K14" s="5" cm="1">
        <f t="array" ref="K14">SUM(COUNTIF($B$2:$G$2,B14:H14))</f>
        <v>0</v>
      </c>
      <c r="L14" s="5">
        <f t="shared" si="0"/>
        <v>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9"/>
      <c r="B15" s="8" t="s">
        <v>9</v>
      </c>
      <c r="C15" s="8" t="s">
        <v>13</v>
      </c>
      <c r="D15" s="8" t="s">
        <v>18</v>
      </c>
      <c r="E15" s="8" t="s">
        <v>25</v>
      </c>
      <c r="F15" s="8" t="s">
        <v>31</v>
      </c>
      <c r="G15" s="8" t="s">
        <v>35</v>
      </c>
      <c r="H15" s="8" t="s">
        <v>40</v>
      </c>
      <c r="I15" s="11" t="s">
        <v>49</v>
      </c>
      <c r="J15" s="6"/>
      <c r="K15" s="5" cm="1">
        <f t="array" ref="K15">SUM(COUNTIF($B$2:$G$2,B15:H15))</f>
        <v>0</v>
      </c>
      <c r="L15" s="5">
        <f t="shared" si="0"/>
        <v>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9"/>
      <c r="B16" s="8" t="s">
        <v>0</v>
      </c>
      <c r="C16" s="8" t="s">
        <v>6</v>
      </c>
      <c r="D16" s="8" t="s">
        <v>12</v>
      </c>
      <c r="E16" s="8" t="s">
        <v>3</v>
      </c>
      <c r="F16" s="8" t="s">
        <v>18</v>
      </c>
      <c r="G16" s="8" t="s">
        <v>22</v>
      </c>
      <c r="H16" s="8" t="s">
        <v>35</v>
      </c>
      <c r="I16" s="11" t="s">
        <v>50</v>
      </c>
      <c r="J16" s="6"/>
      <c r="K16" s="5" cm="1">
        <f t="array" ref="K16">SUM(COUNTIF($B$2:$G$2,B16:H16))</f>
        <v>1</v>
      </c>
      <c r="L16" s="5">
        <f t="shared" si="0"/>
        <v>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"/>
      <c r="B17" s="4"/>
      <c r="C17" s="4"/>
      <c r="D17" s="4"/>
      <c r="E17" s="4"/>
      <c r="F17" s="4"/>
      <c r="G17" s="4"/>
      <c r="H17" s="4"/>
      <c r="I17" s="12"/>
      <c r="J17" s="6"/>
      <c r="K17" s="5" cm="1">
        <f t="array" ref="K17">SUM(COUNTIF($B$2:$G$2,B17:H17))</f>
        <v>0</v>
      </c>
      <c r="L17" s="5">
        <f t="shared" si="0"/>
        <v>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0"/>
      <c r="C18" s="10"/>
      <c r="D18" s="10"/>
      <c r="E18" s="20" t="s">
        <v>73</v>
      </c>
      <c r="F18" s="20"/>
      <c r="G18" s="10"/>
      <c r="H18" s="10"/>
      <c r="I18" s="11"/>
      <c r="J18" s="6"/>
      <c r="K18" s="5" cm="1">
        <f t="array" ref="K18">SUM(COUNTIF($B$2:$G$2,B18:H18))</f>
        <v>0</v>
      </c>
      <c r="L18" s="5">
        <f t="shared" si="0"/>
        <v>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9"/>
      <c r="B19" s="8" t="s">
        <v>14</v>
      </c>
      <c r="C19" s="8" t="s">
        <v>59</v>
      </c>
      <c r="D19" s="8" t="s">
        <v>20</v>
      </c>
      <c r="E19" s="8" t="s">
        <v>60</v>
      </c>
      <c r="F19" s="8" t="s">
        <v>61</v>
      </c>
      <c r="G19" s="8">
        <v>21</v>
      </c>
      <c r="H19" s="8" t="s">
        <v>26</v>
      </c>
      <c r="I19" s="11" t="s">
        <v>41</v>
      </c>
      <c r="J19" s="6"/>
      <c r="K19" s="5" cm="1">
        <f t="array" ref="K19">SUM(COUNTIF($B$2:$G$2,B19:H19))</f>
        <v>0</v>
      </c>
      <c r="L19" s="5">
        <f t="shared" si="0"/>
        <v>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9"/>
      <c r="B20" s="8" t="s">
        <v>0</v>
      </c>
      <c r="C20" s="8" t="s">
        <v>7</v>
      </c>
      <c r="D20" s="8" t="s">
        <v>4</v>
      </c>
      <c r="E20" s="8">
        <v>26</v>
      </c>
      <c r="F20" s="8" t="s">
        <v>6</v>
      </c>
      <c r="G20" s="8">
        <v>21</v>
      </c>
      <c r="H20" s="8" t="s">
        <v>12</v>
      </c>
      <c r="I20" s="11" t="s">
        <v>42</v>
      </c>
      <c r="J20" s="6"/>
      <c r="K20" s="5" cm="1">
        <f t="array" ref="K20">SUM(COUNTIF($B$2:$G$2,B20:H20))</f>
        <v>1</v>
      </c>
      <c r="L20" s="5">
        <f t="shared" si="0"/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9"/>
      <c r="B21" s="8" t="s">
        <v>1</v>
      </c>
      <c r="C21" s="8" t="s">
        <v>8</v>
      </c>
      <c r="D21" s="8" t="s">
        <v>2</v>
      </c>
      <c r="E21" s="8">
        <v>26</v>
      </c>
      <c r="F21" s="8" t="s">
        <v>10</v>
      </c>
      <c r="G21" s="8">
        <v>25</v>
      </c>
      <c r="H21" s="8" t="s">
        <v>58</v>
      </c>
      <c r="I21" s="11" t="s">
        <v>43</v>
      </c>
      <c r="J21" s="6"/>
      <c r="K21" s="5" cm="1">
        <f t="array" ref="K21">SUM(COUNTIF($B$2:$G$2,B21:H21))</f>
        <v>1</v>
      </c>
      <c r="L21" s="5">
        <f t="shared" si="0"/>
        <v>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9"/>
      <c r="B22" s="8" t="s">
        <v>25</v>
      </c>
      <c r="C22" s="8" t="s">
        <v>24</v>
      </c>
      <c r="D22" s="8" t="s">
        <v>21</v>
      </c>
      <c r="E22" s="8" t="s">
        <v>63</v>
      </c>
      <c r="F22" s="8" t="s">
        <v>64</v>
      </c>
      <c r="G22" s="8" t="s">
        <v>30</v>
      </c>
      <c r="H22" s="8" t="s">
        <v>65</v>
      </c>
      <c r="I22" s="11" t="s">
        <v>44</v>
      </c>
      <c r="J22" s="6"/>
      <c r="K22" s="5" cm="1">
        <f t="array" ref="K22">SUM(COUNTIF($B$2:$G$2,B22:H22))</f>
        <v>0</v>
      </c>
      <c r="L22" s="5">
        <f t="shared" si="0"/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"/>
      <c r="B23" s="4"/>
      <c r="C23" s="4"/>
      <c r="D23" s="4"/>
      <c r="E23" s="4"/>
      <c r="F23" s="4"/>
      <c r="G23" s="4"/>
      <c r="H23" s="4"/>
      <c r="I23" s="12"/>
      <c r="J23" s="6"/>
      <c r="K23" s="5" cm="1">
        <f t="array" ref="K23">SUM(COUNTIF($B$2:$G$2,B23:H23))</f>
        <v>0</v>
      </c>
      <c r="L23" s="5">
        <f t="shared" si="0"/>
        <v>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0"/>
      <c r="C24" s="10"/>
      <c r="D24" s="10"/>
      <c r="E24" s="20" t="s">
        <v>74</v>
      </c>
      <c r="F24" s="20"/>
      <c r="G24" s="10"/>
      <c r="H24" s="10"/>
      <c r="I24" s="11"/>
      <c r="J24" s="6"/>
      <c r="K24" s="5" cm="1">
        <f t="array" ref="K24">SUM(COUNTIF($B$2:$G$2,B24:H24))</f>
        <v>0</v>
      </c>
      <c r="L24" s="5">
        <f t="shared" si="0"/>
        <v>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9"/>
      <c r="B25" s="8" t="s">
        <v>14</v>
      </c>
      <c r="C25" s="8" t="s">
        <v>59</v>
      </c>
      <c r="D25" s="8" t="s">
        <v>20</v>
      </c>
      <c r="E25" s="8" t="s">
        <v>60</v>
      </c>
      <c r="F25" s="8" t="s">
        <v>61</v>
      </c>
      <c r="G25" s="8">
        <v>52</v>
      </c>
      <c r="H25" s="8" t="s">
        <v>26</v>
      </c>
      <c r="I25" s="11" t="s">
        <v>41</v>
      </c>
      <c r="J25" s="6"/>
      <c r="K25" s="5" cm="1">
        <f t="array" ref="K25">SUM(COUNTIF($B$2:$G$2,B25:H25))</f>
        <v>0</v>
      </c>
      <c r="L25" s="5">
        <f t="shared" si="0"/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9"/>
      <c r="B26" s="8" t="s">
        <v>0</v>
      </c>
      <c r="C26" s="8" t="s">
        <v>7</v>
      </c>
      <c r="D26" s="8" t="s">
        <v>4</v>
      </c>
      <c r="E26" s="8" t="s">
        <v>57</v>
      </c>
      <c r="F26" s="8">
        <v>26</v>
      </c>
      <c r="G26" s="8">
        <v>25</v>
      </c>
      <c r="H26" s="8" t="s">
        <v>12</v>
      </c>
      <c r="I26" s="11" t="s">
        <v>42</v>
      </c>
      <c r="J26" s="6"/>
      <c r="K26" s="5" cm="1">
        <f t="array" ref="K26">SUM(COUNTIF($B$2:$G$2,B26:H26))</f>
        <v>1</v>
      </c>
      <c r="L26" s="5">
        <f t="shared" si="0"/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9"/>
      <c r="B27" s="8" t="s">
        <v>1</v>
      </c>
      <c r="C27" s="8" t="s">
        <v>8</v>
      </c>
      <c r="D27" s="8" t="s">
        <v>2</v>
      </c>
      <c r="E27" s="8" t="s">
        <v>11</v>
      </c>
      <c r="F27" s="8" t="s">
        <v>10</v>
      </c>
      <c r="G27" s="8" t="s">
        <v>13</v>
      </c>
      <c r="H27" s="8" t="s">
        <v>58</v>
      </c>
      <c r="I27" s="11" t="s">
        <v>43</v>
      </c>
      <c r="J27" s="6"/>
      <c r="K27" s="5" cm="1">
        <f t="array" ref="K27">SUM(COUNTIF($B$2:$G$2,B27:H27))</f>
        <v>1</v>
      </c>
      <c r="L27" s="5">
        <f t="shared" si="0"/>
        <v>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5" cm="1">
        <f t="array" ref="K28">SUM(COUNTIF($B$2:$G$2,B28:H28))</f>
        <v>0</v>
      </c>
      <c r="L28" s="5">
        <f t="shared" si="0"/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20" t="s">
        <v>75</v>
      </c>
      <c r="F29" s="20"/>
      <c r="G29" s="1"/>
      <c r="H29" s="1"/>
      <c r="I29" s="1"/>
      <c r="J29" s="3"/>
      <c r="K29" s="5" cm="1">
        <f t="array" ref="K29">SUM(COUNTIF($B$2:$G$2,B29:H29))</f>
        <v>0</v>
      </c>
      <c r="L29" s="5">
        <f t="shared" si="0"/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9"/>
      <c r="B30" s="7" t="s">
        <v>66</v>
      </c>
      <c r="C30" s="7" t="s">
        <v>8</v>
      </c>
      <c r="D30" s="7" t="s">
        <v>10</v>
      </c>
      <c r="E30" s="7" t="s">
        <v>60</v>
      </c>
      <c r="F30" s="7" t="s">
        <v>23</v>
      </c>
      <c r="G30" s="7" t="s">
        <v>33</v>
      </c>
      <c r="H30" s="7" t="s">
        <v>67</v>
      </c>
      <c r="I30" s="13" t="s">
        <v>41</v>
      </c>
      <c r="J30" s="3"/>
      <c r="K30" s="5" cm="1">
        <f t="array" ref="K30">SUM(COUNTIF($B$2:$G$2,B30:H30))</f>
        <v>0</v>
      </c>
      <c r="L30" s="5">
        <f t="shared" si="0"/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9"/>
      <c r="B31" s="7" t="s">
        <v>0</v>
      </c>
      <c r="C31" s="7" t="s">
        <v>19</v>
      </c>
      <c r="D31" s="7" t="s">
        <v>62</v>
      </c>
      <c r="E31" s="7" t="s">
        <v>25</v>
      </c>
      <c r="F31" s="7" t="s">
        <v>68</v>
      </c>
      <c r="G31" s="7" t="s">
        <v>69</v>
      </c>
      <c r="H31" s="7" t="s">
        <v>67</v>
      </c>
      <c r="I31" s="13" t="s">
        <v>42</v>
      </c>
      <c r="J31" s="3"/>
      <c r="K31" s="5" cm="1">
        <f t="array" ref="K31">SUM(COUNTIF($B$2:$G$2,B31:H31))</f>
        <v>1</v>
      </c>
      <c r="L31" s="5">
        <f t="shared" si="0"/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"/>
      <c r="B32" s="14" t="s">
        <v>1</v>
      </c>
      <c r="C32" s="14" t="s">
        <v>8</v>
      </c>
      <c r="D32" s="14" t="s">
        <v>2</v>
      </c>
      <c r="E32" s="14" t="s">
        <v>11</v>
      </c>
      <c r="F32" s="14" t="s">
        <v>10</v>
      </c>
      <c r="G32" s="14" t="s">
        <v>13</v>
      </c>
      <c r="H32" s="14" t="s">
        <v>58</v>
      </c>
      <c r="I32" s="15" t="s">
        <v>43</v>
      </c>
      <c r="J32" s="3"/>
      <c r="K32" s="5" cm="1">
        <f t="array" ref="K32">SUM(COUNTIF($B$2:$G$2,B32:H32))</f>
        <v>1</v>
      </c>
      <c r="L32" s="5">
        <f t="shared" si="0"/>
        <v>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20" t="s">
        <v>76</v>
      </c>
      <c r="F33" s="20"/>
      <c r="G33" s="1"/>
      <c r="H33" s="1"/>
      <c r="I33" s="1"/>
      <c r="J33" s="3"/>
      <c r="K33" s="5" cm="1">
        <f t="array" ref="K33">SUM(COUNTIF($B$2:$G$2,B33:H33))</f>
        <v>0</v>
      </c>
      <c r="L33" s="5">
        <f t="shared" si="0"/>
        <v>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9"/>
      <c r="B34" s="7" t="s">
        <v>57</v>
      </c>
      <c r="C34" s="7" t="s">
        <v>1</v>
      </c>
      <c r="D34" s="7" t="s">
        <v>60</v>
      </c>
      <c r="E34" s="7" t="s">
        <v>63</v>
      </c>
      <c r="F34" s="7" t="s">
        <v>27</v>
      </c>
      <c r="G34" s="7" t="s">
        <v>39</v>
      </c>
      <c r="H34" s="7" t="s">
        <v>67</v>
      </c>
      <c r="I34" s="13" t="s">
        <v>41</v>
      </c>
      <c r="J34" s="3"/>
      <c r="K34" s="5" cm="1">
        <f t="array" ref="K34">SUM(COUNTIF($B$2:$G$2,B34:H34))</f>
        <v>0</v>
      </c>
      <c r="L34" s="5">
        <f t="shared" si="0"/>
        <v>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9"/>
      <c r="B35" s="7" t="s">
        <v>6</v>
      </c>
      <c r="C35" s="7" t="s">
        <v>19</v>
      </c>
      <c r="D35" s="7" t="s">
        <v>61</v>
      </c>
      <c r="E35" s="7" t="s">
        <v>24</v>
      </c>
      <c r="F35" s="7" t="s">
        <v>32</v>
      </c>
      <c r="G35" s="7" t="s">
        <v>36</v>
      </c>
      <c r="H35" s="7" t="s">
        <v>67</v>
      </c>
      <c r="I35" s="13" t="s">
        <v>42</v>
      </c>
      <c r="J35" s="3"/>
      <c r="K35" s="5" cm="1">
        <f t="array" ref="K35">SUM(COUNTIF($B$2:$G$2,B35:H35))</f>
        <v>0</v>
      </c>
      <c r="L35" s="5">
        <f t="shared" si="0"/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5" cm="1">
        <f t="array" ref="K36">SUM(COUNTIF($B$2:$G$2,B36:H36))</f>
        <v>0</v>
      </c>
      <c r="L36" s="5">
        <f t="shared" si="0"/>
        <v>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</sheetData>
  <mergeCells count="7">
    <mergeCell ref="E6:F6"/>
    <mergeCell ref="E18:F18"/>
    <mergeCell ref="E24:F24"/>
    <mergeCell ref="E29:F29"/>
    <mergeCell ref="E33:F33"/>
    <mergeCell ref="K6:N6"/>
    <mergeCell ref="Q4:U4"/>
  </mergeCells>
  <phoneticPr fontId="3" type="noConversion"/>
  <conditionalFormatting sqref="A7:A16 A19:A22 A25:A27 A30:A31 A34:A35">
    <cfRule type="expression" dxfId="7" priority="56">
      <formula>K7&lt;&gt;L7</formula>
    </cfRule>
    <cfRule type="expression" dxfId="6" priority="57">
      <formula>K7=L7</formula>
    </cfRule>
  </conditionalFormatting>
  <conditionalFormatting sqref="B7:H36">
    <cfRule type="expression" dxfId="5" priority="1">
      <formula>COUNTIF($B$2:$G$2,B7) &gt; 0</formula>
    </cfRule>
  </conditionalFormatting>
  <conditionalFormatting sqref="E6:F6">
    <cfRule type="expression" dxfId="4" priority="54">
      <formula>COUNTIF(K7:K16,L7:L16) &gt; 0</formula>
    </cfRule>
  </conditionalFormatting>
  <conditionalFormatting sqref="E18:F18">
    <cfRule type="expression" dxfId="3" priority="53">
      <formula>COUNTIF(K19:K22,L19:L22) &gt; 0</formula>
    </cfRule>
  </conditionalFormatting>
  <conditionalFormatting sqref="E24:F24">
    <cfRule type="expression" dxfId="2" priority="22">
      <formula>COUNTIF(K25:K28,L25:L28) &gt; 0</formula>
    </cfRule>
  </conditionalFormatting>
  <conditionalFormatting sqref="E29:F29">
    <cfRule type="expression" dxfId="1" priority="21">
      <formula>COUNTIF(K30:K33,L30:L33) &gt; 0</formula>
    </cfRule>
  </conditionalFormatting>
  <conditionalFormatting sqref="E33:F33">
    <cfRule type="expression" dxfId="0" priority="62">
      <formula>COUNTIF(K34:K36,L34:L36) &gt; 0</formula>
    </cfRule>
  </conditionalFormatting>
  <pageMargins left="0.511811024" right="0.511811024" top="0.78740157499999996" bottom="0.78740157499999996" header="0.31496062000000002" footer="0.31496062000000002"/>
  <ignoredErrors>
    <ignoredError sqref="B7:H17 B22:H23 B19:F19 H19 B20:D20 H20 F20 B27:H28 B26:E26 H26 B25:F25 H25 B21:D21 H21 F21 B18:D18 F18:H18 B24:D24 F24:H24 B30:H32 B29:D29 F29:H29 B34:H36 B33:D33 F33:H3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8bca75-a459-40d1-a6a2-aed84de165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B6F2BE3591D40A0C7A0A4BEC256F7" ma:contentTypeVersion="12" ma:contentTypeDescription="Crie um novo documento." ma:contentTypeScope="" ma:versionID="7268a5eba317ef35702e438ebc2b7ae0">
  <xsd:schema xmlns:xsd="http://www.w3.org/2001/XMLSchema" xmlns:xs="http://www.w3.org/2001/XMLSchema" xmlns:p="http://schemas.microsoft.com/office/2006/metadata/properties" xmlns:ns3="548bca75-a459-40d1-a6a2-aed84de16578" xmlns:ns4="622b0dd9-eef4-4872-a663-5a510898fd38" targetNamespace="http://schemas.microsoft.com/office/2006/metadata/properties" ma:root="true" ma:fieldsID="ff4931326d84bb7717a3c8618d46cdd8" ns3:_="" ns4:_="">
    <xsd:import namespace="548bca75-a459-40d1-a6a2-aed84de16578"/>
    <xsd:import namespace="622b0dd9-eef4-4872-a663-5a510898fd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bca75-a459-40d1-a6a2-aed84de165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2b0dd9-eef4-4872-a663-5a510898fd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704D33-4FAC-4D2F-B252-632A53B54E55}">
  <ds:schemaRefs>
    <ds:schemaRef ds:uri="http://schemas.openxmlformats.org/package/2006/metadata/core-properties"/>
    <ds:schemaRef ds:uri="622b0dd9-eef4-4872-a663-5a510898fd38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548bca75-a459-40d1-a6a2-aed84de165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3EA820D-F661-4881-AB9C-CAA3492BD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8bca75-a459-40d1-a6a2-aed84de16578"/>
    <ds:schemaRef ds:uri="622b0dd9-eef4-4872-a663-5a510898fd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69AEB9-3B3F-4AF5-A87D-AD19C896AE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Sorteio Virada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Kaliel Kautnick</dc:creator>
  <cp:lastModifiedBy>Kaliel Kautnick</cp:lastModifiedBy>
  <dcterms:created xsi:type="dcterms:W3CDTF">2023-12-30T14:38:01Z</dcterms:created>
  <dcterms:modified xsi:type="dcterms:W3CDTF">2023-12-31T01:18:09Z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0x010100062B6F2BE3591D40A0C7A0A4BEC256F7</vt:lpwstr>
  </property>
</Properties>
</file>