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45" activeTab="3"/>
  </bookViews>
  <sheets>
    <sheet name="Титульник" sheetId="2" r:id="rId1"/>
    <sheet name="Квадратное уравнение" sheetId="1" r:id="rId2"/>
    <sheet name="Параметры параллелепипеда" sheetId="3" state="hidden" r:id="rId3"/>
    <sheet name="Подбор параметра" sheetId="4" r:id="rId4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>'Квадратное уравнение'!$B$5</definedName>
    <definedName name="di">'Параметры параллелепипеда'!$B$9</definedName>
    <definedName name="x">'Параметры параллелепипеда'!$B$1</definedName>
    <definedName name="y">'Параметры параллелепипеда'!$B$2</definedName>
    <definedName name="z">'Параметры параллелепипеда'!$B$3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9" i="4"/>
  <c r="B11" i="4"/>
  <c r="B5" i="4"/>
  <c r="B9" i="3"/>
  <c r="B11" i="3" s="1"/>
  <c r="B7" i="3"/>
  <c r="B5" i="3"/>
  <c r="B5" i="1"/>
  <c r="B9" i="1" s="1"/>
  <c r="C5" i="1" l="1"/>
  <c r="B7" i="1"/>
</calcChain>
</file>

<file path=xl/sharedStrings.xml><?xml version="1.0" encoding="utf-8"?>
<sst xmlns="http://schemas.openxmlformats.org/spreadsheetml/2006/main" count="22" uniqueCount="15">
  <si>
    <t>Гайдарь Максим. 221-373.</t>
  </si>
  <si>
    <t>Лабораторная работа №15. Вариант 6.</t>
  </si>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</sst>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Protection="1">
      <protection hidden="1"/>
    </xf>
    <xf numFmtId="164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2</v>
      </c>
      <c r="B1">
        <v>3</v>
      </c>
    </row>
    <row r="2" spans="1:3" x14ac:dyDescent="0.25">
      <c r="A2" t="s">
        <v>3</v>
      </c>
      <c r="B2">
        <v>6</v>
      </c>
    </row>
    <row r="3" spans="1:3" x14ac:dyDescent="0.25">
      <c r="A3" t="s">
        <v>4</v>
      </c>
      <c r="B3">
        <v>3</v>
      </c>
    </row>
    <row r="5" spans="1:3" x14ac:dyDescent="0.25">
      <c r="A5" t="s">
        <v>5</v>
      </c>
      <c r="B5">
        <f>b^2 - 4*a*c_</f>
        <v>0</v>
      </c>
      <c r="C5" t="str">
        <f>IF(D&lt;0,"Корней нет","")</f>
        <v/>
      </c>
    </row>
    <row r="7" spans="1:3" x14ac:dyDescent="0.25">
      <c r="A7" t="s">
        <v>6</v>
      </c>
      <c r="B7">
        <f>IF(D&lt;0,"",b*(-1) + D^(1/2))</f>
        <v>-6</v>
      </c>
    </row>
    <row r="9" spans="1:3" x14ac:dyDescent="0.25">
      <c r="A9" t="s">
        <v>7</v>
      </c>
      <c r="B9">
        <f>IF(D&lt;0,"",b*(-1) - D^(1/2))</f>
        <v>-6</v>
      </c>
    </row>
  </sheetData>
  <dataValidations count="2">
    <dataValidation type="decimal" operator="notEqual" allowBlank="1" showInputMessage="1" showErrorMessage="1" errorTitle="Вы ввели &quot;0&quot;!" error="Введите любое число кроме &quot;0&quot;!" promptTitle="Ввод &quot;0&quot; запрещен" prompt="В данную ячейку можно вводить любые числа, кроме 0" sqref="A2">
      <formula1>0</formula1>
    </dataValidation>
    <dataValidation type="decimal" operator="notEqual" allowBlank="1" showInputMessage="1" showErrorMessage="1" errorTitle="Введите иное число!" error="Число &quot;0&quot; запрещено вводить в данную ячейку_x000a_" promptTitle="Ввод любого числа кроме &quot;0&quot;" prompt="Запрещен ввод нуля (0)" sqref="B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outlineLevelRow="1" x14ac:dyDescent="0.25"/>
  <cols>
    <col min="1" max="1" width="9.140625" style="5"/>
  </cols>
  <sheetData>
    <row r="1" spans="1:2" x14ac:dyDescent="0.25">
      <c r="A1" s="5" t="s">
        <v>8</v>
      </c>
      <c r="B1">
        <v>2</v>
      </c>
    </row>
    <row r="2" spans="1:2" x14ac:dyDescent="0.25">
      <c r="A2" s="5" t="s">
        <v>9</v>
      </c>
      <c r="B2">
        <v>5</v>
      </c>
    </row>
    <row r="3" spans="1:2" x14ac:dyDescent="0.25">
      <c r="A3" s="5" t="s">
        <v>10</v>
      </c>
      <c r="B3">
        <v>4</v>
      </c>
    </row>
    <row r="5" spans="1:2" x14ac:dyDescent="0.25">
      <c r="A5" s="5" t="s">
        <v>11</v>
      </c>
      <c r="B5" s="6">
        <f>x*y*z</f>
        <v>40</v>
      </c>
    </row>
    <row r="6" spans="1:2" outlineLevel="1" x14ac:dyDescent="0.25"/>
    <row r="7" spans="1:2" outlineLevel="1" x14ac:dyDescent="0.25">
      <c r="A7" s="5" t="s">
        <v>12</v>
      </c>
      <c r="B7">
        <f>2*(x*y+y*z+x*z)</f>
        <v>76</v>
      </c>
    </row>
    <row r="8" spans="1:2" outlineLevel="1" x14ac:dyDescent="0.25"/>
    <row r="9" spans="1:2" x14ac:dyDescent="0.25">
      <c r="A9" s="5" t="s">
        <v>13</v>
      </c>
      <c r="B9" s="3">
        <f>(x^2+y^2+z^2)^(1/2)</f>
        <v>6.7082039324993694</v>
      </c>
    </row>
    <row r="11" spans="1:2" x14ac:dyDescent="0.25">
      <c r="A11" s="5" t="s">
        <v>14</v>
      </c>
      <c r="B11" s="2">
        <f>(di^3)/6</f>
        <v>50.311529493745276</v>
      </c>
    </row>
  </sheetData>
  <sheetProtection algorithmName="SHA-512" hashValue="U8ib7ytg/zTZKoestLq9ei6iuYs1i59VtHPBAFYWfFUY3iHWjR3A1+09TCKrdFau5k51mQe3FK+kG/h9Vd/NOA==" saltValue="uUkaaRr3f89szHjXz929BQ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3" sqref="D3"/>
    </sheetView>
  </sheetViews>
  <sheetFormatPr defaultRowHeight="15" x14ac:dyDescent="0.25"/>
  <cols>
    <col min="1" max="1" width="9.140625" style="5"/>
    <col min="2" max="16384" width="9.140625" style="4"/>
  </cols>
  <sheetData>
    <row r="1" spans="1:2" x14ac:dyDescent="0.25">
      <c r="A1" s="5" t="s">
        <v>8</v>
      </c>
      <c r="B1" s="4">
        <v>2</v>
      </c>
    </row>
    <row r="2" spans="1:2" x14ac:dyDescent="0.25">
      <c r="A2" s="5" t="s">
        <v>9</v>
      </c>
      <c r="B2" s="4">
        <v>5</v>
      </c>
    </row>
    <row r="3" spans="1:2" x14ac:dyDescent="0.25">
      <c r="A3" s="5" t="s">
        <v>10</v>
      </c>
      <c r="B3" s="4">
        <v>4</v>
      </c>
    </row>
    <row r="5" spans="1:2" x14ac:dyDescent="0.25">
      <c r="A5" s="5" t="s">
        <v>11</v>
      </c>
      <c r="B5" s="5">
        <f>x*y*z</f>
        <v>40</v>
      </c>
    </row>
    <row r="7" spans="1:2" x14ac:dyDescent="0.25">
      <c r="A7" s="5" t="s">
        <v>12</v>
      </c>
      <c r="B7" s="4">
        <f>2*(x*y+y*z+x*z)</f>
        <v>76</v>
      </c>
    </row>
    <row r="9" spans="1:2" x14ac:dyDescent="0.25">
      <c r="A9" s="5" t="s">
        <v>13</v>
      </c>
      <c r="B9" s="4">
        <f>(x^2+y^2+z^2)^(1/2)</f>
        <v>6.7082039324993694</v>
      </c>
    </row>
    <row r="11" spans="1:2" x14ac:dyDescent="0.25">
      <c r="A11" s="5" t="s">
        <v>14</v>
      </c>
      <c r="B11" s="4">
        <f>(di^3)/6</f>
        <v>50.311529493745276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Титульник</vt:lpstr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D</vt:lpstr>
      <vt:lpstr>di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2022-11-03T12:18:09Z</dcterms:modified>
</cp:coreProperties>
</file>