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Титульник" sheetId="2" r:id="rId1"/>
    <sheet name="Лист2" sheetId="3" r:id="rId2"/>
    <sheet name="Лист1" sheetId="1" r:id="rId3"/>
  </sheets>
  <definedNames>
    <definedName name="_xlnm._FilterDatabase" localSheetId="2" hidden="1">Лист1!$A$2:$F$13</definedName>
    <definedName name="_xlnm.Criteria" localSheetId="2">Лист1!$I$3:$O$3</definedName>
  </definedNames>
  <calcPr calcId="162913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<sst xmlns="http://schemas.openxmlformats.org/spreadsheetml/2006/main" count="122" uniqueCount="32">
  <si>
    <t>Гайдарь Максим. 221-373.</t>
  </si>
  <si>
    <t>Лабораторная работа №18. Вариант 6.</t>
  </si>
  <si>
    <t>Продукты</t>
  </si>
  <si>
    <t>Название</t>
  </si>
  <si>
    <t>Тип</t>
  </si>
  <si>
    <t>Количество калорий</t>
  </si>
  <si>
    <t>Картофель</t>
  </si>
  <si>
    <t>Огурцы</t>
  </si>
  <si>
    <t>Помидоры</t>
  </si>
  <si>
    <t>Ананасы</t>
  </si>
  <si>
    <t>Бананы</t>
  </si>
  <si>
    <t>Яблоки</t>
  </si>
  <si>
    <t>Груши</t>
  </si>
  <si>
    <t>Тыквы</t>
  </si>
  <si>
    <t>Баклажаны</t>
  </si>
  <si>
    <t>Дыни</t>
  </si>
  <si>
    <t>Количество</t>
  </si>
  <si>
    <t>Овощи</t>
  </si>
  <si>
    <t>Ягода</t>
  </si>
  <si>
    <t>Кабачки</t>
  </si>
  <si>
    <t>Фрукты</t>
  </si>
  <si>
    <t>Вес (в граммах)</t>
  </si>
  <si>
    <t>Цена (за 100 грамм)</t>
  </si>
  <si>
    <t>&lt;1000</t>
  </si>
  <si>
    <t>Год появления в магазине</t>
  </si>
  <si>
    <t>О*</t>
  </si>
  <si>
    <t>Жирность</t>
  </si>
  <si>
    <t>Названия строк</t>
  </si>
  <si>
    <t>Общий итог</t>
  </si>
  <si>
    <t>(Все)</t>
  </si>
  <si>
    <t>Названия столбцов</t>
  </si>
  <si>
    <t>Среднее по полю Вес (в граммах)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</si>
</sst>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26"/>
      <color rgb="FF2E74B5"/>
      <name val="Calibri Light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[Lab18.xlsx]Лист1!Сводная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Лист1!$K$19:$K$20</c:f>
              <c:strCache>
                <c:ptCount val="1"/>
                <c:pt idx="0">
                  <c:v>1716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Лист1!$J$21:$J$32</c:f>
              <c:strCache>
                <c:ptCount val="11"/>
                <c:pt idx="0">
                  <c:v>Ананасы</c:v>
                </c:pt>
                <c:pt idx="1">
                  <c:v>Яблоки</c:v>
                </c:pt>
                <c:pt idx="2">
                  <c:v>Баклажаны</c:v>
                </c:pt>
                <c:pt idx="3">
                  <c:v>Бананы</c:v>
                </c:pt>
                <c:pt idx="4">
                  <c:v>Дыни</c:v>
                </c:pt>
                <c:pt idx="5">
                  <c:v>Груши</c:v>
                </c:pt>
                <c:pt idx="6">
                  <c:v>Кабачки</c:v>
                </c:pt>
                <c:pt idx="7">
                  <c:v>Картофель</c:v>
                </c:pt>
                <c:pt idx="8">
                  <c:v>Огурцы</c:v>
                </c:pt>
                <c:pt idx="9">
                  <c:v>Помидоры</c:v>
                </c:pt>
                <c:pt idx="10">
                  <c:v>Тыквы</c:v>
                </c:pt>
              </c:strCache>
            </c:strRef>
          </c:cat>
          <c:val>
            <c:numRef>
              <c:f>Лист1!$K$21:$K$32</c:f>
              <c:numCache>
                <c:formatCode>General</c:formatCode>
                <c:ptCount val="11"/>
                <c:pt idx="8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5-4016-9536-725B9FB7D6AB}"/>
            </c:ext>
          </c:extLst>
        </c:ser>
        <c:ser>
          <c:idx val="1"/>
          <c:order val="1"/>
          <c:tx>
            <c:strRef>
              <c:f>Лист1!$L$19:$L$20</c:f>
              <c:strCache>
                <c:ptCount val="1"/>
                <c:pt idx="0">
                  <c:v>1760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Лист1!$J$21:$J$32</c:f>
              <c:strCache>
                <c:ptCount val="11"/>
                <c:pt idx="0">
                  <c:v>Ананасы</c:v>
                </c:pt>
                <c:pt idx="1">
                  <c:v>Яблоки</c:v>
                </c:pt>
                <c:pt idx="2">
                  <c:v>Баклажаны</c:v>
                </c:pt>
                <c:pt idx="3">
                  <c:v>Бананы</c:v>
                </c:pt>
                <c:pt idx="4">
                  <c:v>Дыни</c:v>
                </c:pt>
                <c:pt idx="5">
                  <c:v>Груши</c:v>
                </c:pt>
                <c:pt idx="6">
                  <c:v>Кабачки</c:v>
                </c:pt>
                <c:pt idx="7">
                  <c:v>Картофель</c:v>
                </c:pt>
                <c:pt idx="8">
                  <c:v>Огурцы</c:v>
                </c:pt>
                <c:pt idx="9">
                  <c:v>Помидоры</c:v>
                </c:pt>
                <c:pt idx="10">
                  <c:v>Тыквы</c:v>
                </c:pt>
              </c:strCache>
            </c:strRef>
          </c:cat>
          <c:val>
            <c:numRef>
              <c:f>Лист1!$L$21:$L$32</c:f>
              <c:numCache>
                <c:formatCode>General</c:formatCode>
                <c:ptCount val="11"/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A5-4016-9536-725B9FB7D6AB}"/>
            </c:ext>
          </c:extLst>
        </c:ser>
        <c:ser>
          <c:idx val="2"/>
          <c:order val="2"/>
          <c:tx>
            <c:strRef>
              <c:f>Лист1!$M$19:$M$20</c:f>
              <c:strCache>
                <c:ptCount val="1"/>
                <c:pt idx="0">
                  <c:v>1799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Лист1!$J$21:$J$32</c:f>
              <c:strCache>
                <c:ptCount val="11"/>
                <c:pt idx="0">
                  <c:v>Ананасы</c:v>
                </c:pt>
                <c:pt idx="1">
                  <c:v>Яблоки</c:v>
                </c:pt>
                <c:pt idx="2">
                  <c:v>Баклажаны</c:v>
                </c:pt>
                <c:pt idx="3">
                  <c:v>Бананы</c:v>
                </c:pt>
                <c:pt idx="4">
                  <c:v>Дыни</c:v>
                </c:pt>
                <c:pt idx="5">
                  <c:v>Груши</c:v>
                </c:pt>
                <c:pt idx="6">
                  <c:v>Кабачки</c:v>
                </c:pt>
                <c:pt idx="7">
                  <c:v>Картофель</c:v>
                </c:pt>
                <c:pt idx="8">
                  <c:v>Огурцы</c:v>
                </c:pt>
                <c:pt idx="9">
                  <c:v>Помидоры</c:v>
                </c:pt>
                <c:pt idx="10">
                  <c:v>Тыквы</c:v>
                </c:pt>
              </c:strCache>
            </c:strRef>
          </c:cat>
          <c:val>
            <c:numRef>
              <c:f>Лист1!$M$21:$M$32</c:f>
              <c:numCache>
                <c:formatCode>General</c:formatCode>
                <c:ptCount val="11"/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A5-4016-9536-725B9FB7D6AB}"/>
            </c:ext>
          </c:extLst>
        </c:ser>
        <c:ser>
          <c:idx val="3"/>
          <c:order val="3"/>
          <c:tx>
            <c:strRef>
              <c:f>Лист1!$N$19:$N$20</c:f>
              <c:strCache>
                <c:ptCount val="1"/>
                <c:pt idx="0">
                  <c:v>1811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Лист1!$J$21:$J$32</c:f>
              <c:strCache>
                <c:ptCount val="11"/>
                <c:pt idx="0">
                  <c:v>Ананасы</c:v>
                </c:pt>
                <c:pt idx="1">
                  <c:v>Яблоки</c:v>
                </c:pt>
                <c:pt idx="2">
                  <c:v>Баклажаны</c:v>
                </c:pt>
                <c:pt idx="3">
                  <c:v>Бананы</c:v>
                </c:pt>
                <c:pt idx="4">
                  <c:v>Дыни</c:v>
                </c:pt>
                <c:pt idx="5">
                  <c:v>Груши</c:v>
                </c:pt>
                <c:pt idx="6">
                  <c:v>Кабачки</c:v>
                </c:pt>
                <c:pt idx="7">
                  <c:v>Картофель</c:v>
                </c:pt>
                <c:pt idx="8">
                  <c:v>Огурцы</c:v>
                </c:pt>
                <c:pt idx="9">
                  <c:v>Помидоры</c:v>
                </c:pt>
                <c:pt idx="10">
                  <c:v>Тыквы</c:v>
                </c:pt>
              </c:strCache>
            </c:strRef>
          </c:cat>
          <c:val>
            <c:numRef>
              <c:f>Лист1!$N$21:$N$32</c:f>
              <c:numCache>
                <c:formatCode>General</c:formatCode>
                <c:ptCount val="11"/>
                <c:pt idx="9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A5-4016-9536-725B9FB7D6AB}"/>
            </c:ext>
          </c:extLst>
        </c:ser>
        <c:ser>
          <c:idx val="4"/>
          <c:order val="4"/>
          <c:tx>
            <c:strRef>
              <c:f>Лист1!$O$19:$O$20</c:f>
              <c:strCache>
                <c:ptCount val="1"/>
                <c:pt idx="0">
                  <c:v>1820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Лист1!$J$21:$J$32</c:f>
              <c:strCache>
                <c:ptCount val="11"/>
                <c:pt idx="0">
                  <c:v>Ананасы</c:v>
                </c:pt>
                <c:pt idx="1">
                  <c:v>Яблоки</c:v>
                </c:pt>
                <c:pt idx="2">
                  <c:v>Баклажаны</c:v>
                </c:pt>
                <c:pt idx="3">
                  <c:v>Бананы</c:v>
                </c:pt>
                <c:pt idx="4">
                  <c:v>Дыни</c:v>
                </c:pt>
                <c:pt idx="5">
                  <c:v>Груши</c:v>
                </c:pt>
                <c:pt idx="6">
                  <c:v>Кабачки</c:v>
                </c:pt>
                <c:pt idx="7">
                  <c:v>Картофель</c:v>
                </c:pt>
                <c:pt idx="8">
                  <c:v>Огурцы</c:v>
                </c:pt>
                <c:pt idx="9">
                  <c:v>Помидоры</c:v>
                </c:pt>
                <c:pt idx="10">
                  <c:v>Тыквы</c:v>
                </c:pt>
              </c:strCache>
            </c:strRef>
          </c:cat>
          <c:val>
            <c:numRef>
              <c:f>Лист1!$O$21:$O$32</c:f>
              <c:numCache>
                <c:formatCode>General</c:formatCode>
                <c:ptCount val="11"/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A5-4016-9536-725B9FB7D6AB}"/>
            </c:ext>
          </c:extLst>
        </c:ser>
        <c:ser>
          <c:idx val="5"/>
          <c:order val="5"/>
          <c:tx>
            <c:strRef>
              <c:f>Лист1!$P$19:$P$20</c:f>
              <c:strCache>
                <c:ptCount val="1"/>
                <c:pt idx="0">
                  <c:v>1842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Лист1!$J$21:$J$32</c:f>
              <c:strCache>
                <c:ptCount val="11"/>
                <c:pt idx="0">
                  <c:v>Ананасы</c:v>
                </c:pt>
                <c:pt idx="1">
                  <c:v>Яблоки</c:v>
                </c:pt>
                <c:pt idx="2">
                  <c:v>Баклажаны</c:v>
                </c:pt>
                <c:pt idx="3">
                  <c:v>Бананы</c:v>
                </c:pt>
                <c:pt idx="4">
                  <c:v>Дыни</c:v>
                </c:pt>
                <c:pt idx="5">
                  <c:v>Груши</c:v>
                </c:pt>
                <c:pt idx="6">
                  <c:v>Кабачки</c:v>
                </c:pt>
                <c:pt idx="7">
                  <c:v>Картофель</c:v>
                </c:pt>
                <c:pt idx="8">
                  <c:v>Огурцы</c:v>
                </c:pt>
                <c:pt idx="9">
                  <c:v>Помидоры</c:v>
                </c:pt>
                <c:pt idx="10">
                  <c:v>Тыквы</c:v>
                </c:pt>
              </c:strCache>
            </c:strRef>
          </c:cat>
          <c:val>
            <c:numRef>
              <c:f>Лист1!$P$21:$P$32</c:f>
              <c:numCache>
                <c:formatCode>General</c:formatCode>
                <c:ptCount val="11"/>
                <c:pt idx="6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CA5-4016-9536-725B9FB7D6AB}"/>
            </c:ext>
          </c:extLst>
        </c:ser>
        <c:ser>
          <c:idx val="6"/>
          <c:order val="6"/>
          <c:tx>
            <c:strRef>
              <c:f>Лист1!$Q$19:$Q$20</c:f>
              <c:strCache>
                <c:ptCount val="1"/>
                <c:pt idx="0">
                  <c:v>1905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Лист1!$J$21:$J$32</c:f>
              <c:strCache>
                <c:ptCount val="11"/>
                <c:pt idx="0">
                  <c:v>Ананасы</c:v>
                </c:pt>
                <c:pt idx="1">
                  <c:v>Яблоки</c:v>
                </c:pt>
                <c:pt idx="2">
                  <c:v>Баклажаны</c:v>
                </c:pt>
                <c:pt idx="3">
                  <c:v>Бананы</c:v>
                </c:pt>
                <c:pt idx="4">
                  <c:v>Дыни</c:v>
                </c:pt>
                <c:pt idx="5">
                  <c:v>Груши</c:v>
                </c:pt>
                <c:pt idx="6">
                  <c:v>Кабачки</c:v>
                </c:pt>
                <c:pt idx="7">
                  <c:v>Картофель</c:v>
                </c:pt>
                <c:pt idx="8">
                  <c:v>Огурцы</c:v>
                </c:pt>
                <c:pt idx="9">
                  <c:v>Помидоры</c:v>
                </c:pt>
                <c:pt idx="10">
                  <c:v>Тыквы</c:v>
                </c:pt>
              </c:strCache>
            </c:strRef>
          </c:cat>
          <c:val>
            <c:numRef>
              <c:f>Лист1!$Q$21:$Q$32</c:f>
              <c:numCache>
                <c:formatCode>General</c:formatCode>
                <c:ptCount val="11"/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CA5-4016-9536-725B9FB7D6AB}"/>
            </c:ext>
          </c:extLst>
        </c:ser>
        <c:ser>
          <c:idx val="7"/>
          <c:order val="7"/>
          <c:tx>
            <c:strRef>
              <c:f>Лист1!$R$19:$R$20</c:f>
              <c:strCache>
                <c:ptCount val="1"/>
                <c:pt idx="0">
                  <c:v>1971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Лист1!$J$21:$J$32</c:f>
              <c:strCache>
                <c:ptCount val="11"/>
                <c:pt idx="0">
                  <c:v>Ананасы</c:v>
                </c:pt>
                <c:pt idx="1">
                  <c:v>Яблоки</c:v>
                </c:pt>
                <c:pt idx="2">
                  <c:v>Баклажаны</c:v>
                </c:pt>
                <c:pt idx="3">
                  <c:v>Бананы</c:v>
                </c:pt>
                <c:pt idx="4">
                  <c:v>Дыни</c:v>
                </c:pt>
                <c:pt idx="5">
                  <c:v>Груши</c:v>
                </c:pt>
                <c:pt idx="6">
                  <c:v>Кабачки</c:v>
                </c:pt>
                <c:pt idx="7">
                  <c:v>Картофель</c:v>
                </c:pt>
                <c:pt idx="8">
                  <c:v>Огурцы</c:v>
                </c:pt>
                <c:pt idx="9">
                  <c:v>Помидоры</c:v>
                </c:pt>
                <c:pt idx="10">
                  <c:v>Тыквы</c:v>
                </c:pt>
              </c:strCache>
            </c:strRef>
          </c:cat>
          <c:val>
            <c:numRef>
              <c:f>Лист1!$R$21:$R$32</c:f>
              <c:numCache>
                <c:formatCode>General</c:formatCode>
                <c:ptCount val="11"/>
                <c:pt idx="1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CA5-4016-9536-725B9FB7D6AB}"/>
            </c:ext>
          </c:extLst>
        </c:ser>
        <c:ser>
          <c:idx val="8"/>
          <c:order val="8"/>
          <c:tx>
            <c:strRef>
              <c:f>Лист1!$S$19:$S$20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Лист1!$J$21:$J$32</c:f>
              <c:strCache>
                <c:ptCount val="11"/>
                <c:pt idx="0">
                  <c:v>Ананасы</c:v>
                </c:pt>
                <c:pt idx="1">
                  <c:v>Яблоки</c:v>
                </c:pt>
                <c:pt idx="2">
                  <c:v>Баклажаны</c:v>
                </c:pt>
                <c:pt idx="3">
                  <c:v>Бананы</c:v>
                </c:pt>
                <c:pt idx="4">
                  <c:v>Дыни</c:v>
                </c:pt>
                <c:pt idx="5">
                  <c:v>Груши</c:v>
                </c:pt>
                <c:pt idx="6">
                  <c:v>Кабачки</c:v>
                </c:pt>
                <c:pt idx="7">
                  <c:v>Картофель</c:v>
                </c:pt>
                <c:pt idx="8">
                  <c:v>Огурцы</c:v>
                </c:pt>
                <c:pt idx="9">
                  <c:v>Помидоры</c:v>
                </c:pt>
                <c:pt idx="10">
                  <c:v>Тыквы</c:v>
                </c:pt>
              </c:strCache>
            </c:strRef>
          </c:cat>
          <c:val>
            <c:numRef>
              <c:f>Лист1!$S$21:$S$32</c:f>
              <c:numCache>
                <c:formatCode>General</c:formatCode>
                <c:ptCount val="1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CA5-4016-9536-725B9FB7D6AB}"/>
            </c:ext>
          </c:extLst>
        </c:ser>
        <c:ser>
          <c:idx val="9"/>
          <c:order val="9"/>
          <c:tx>
            <c:strRef>
              <c:f>Лист1!$T$19:$T$20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Лист1!$J$21:$J$32</c:f>
              <c:strCache>
                <c:ptCount val="11"/>
                <c:pt idx="0">
                  <c:v>Ананасы</c:v>
                </c:pt>
                <c:pt idx="1">
                  <c:v>Яблоки</c:v>
                </c:pt>
                <c:pt idx="2">
                  <c:v>Баклажаны</c:v>
                </c:pt>
                <c:pt idx="3">
                  <c:v>Бананы</c:v>
                </c:pt>
                <c:pt idx="4">
                  <c:v>Дыни</c:v>
                </c:pt>
                <c:pt idx="5">
                  <c:v>Груши</c:v>
                </c:pt>
                <c:pt idx="6">
                  <c:v>Кабачки</c:v>
                </c:pt>
                <c:pt idx="7">
                  <c:v>Картофель</c:v>
                </c:pt>
                <c:pt idx="8">
                  <c:v>Огурцы</c:v>
                </c:pt>
                <c:pt idx="9">
                  <c:v>Помидоры</c:v>
                </c:pt>
                <c:pt idx="10">
                  <c:v>Тыквы</c:v>
                </c:pt>
              </c:strCache>
            </c:strRef>
          </c:cat>
          <c:val>
            <c:numRef>
              <c:f>Лист1!$T$21:$T$32</c:f>
              <c:numCache>
                <c:formatCode>General</c:formatCode>
                <c:ptCount val="11"/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CA5-4016-9536-725B9FB7D6AB}"/>
            </c:ext>
          </c:extLst>
        </c:ser>
        <c:ser>
          <c:idx val="10"/>
          <c:order val="10"/>
          <c:tx>
            <c:strRef>
              <c:f>Лист1!$U$19:$U$20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Лист1!$J$21:$J$32</c:f>
              <c:strCache>
                <c:ptCount val="11"/>
                <c:pt idx="0">
                  <c:v>Ананасы</c:v>
                </c:pt>
                <c:pt idx="1">
                  <c:v>Яблоки</c:v>
                </c:pt>
                <c:pt idx="2">
                  <c:v>Баклажаны</c:v>
                </c:pt>
                <c:pt idx="3">
                  <c:v>Бананы</c:v>
                </c:pt>
                <c:pt idx="4">
                  <c:v>Дыни</c:v>
                </c:pt>
                <c:pt idx="5">
                  <c:v>Груши</c:v>
                </c:pt>
                <c:pt idx="6">
                  <c:v>Кабачки</c:v>
                </c:pt>
                <c:pt idx="7">
                  <c:v>Картофель</c:v>
                </c:pt>
                <c:pt idx="8">
                  <c:v>Огурцы</c:v>
                </c:pt>
                <c:pt idx="9">
                  <c:v>Помидоры</c:v>
                </c:pt>
                <c:pt idx="10">
                  <c:v>Тыквы</c:v>
                </c:pt>
              </c:strCache>
            </c:strRef>
          </c:cat>
          <c:val>
            <c:numRef>
              <c:f>Лист1!$U$21:$U$32</c:f>
              <c:numCache>
                <c:formatCode>General</c:formatCode>
                <c:ptCount val="11"/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CA5-4016-9536-725B9FB7D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8416160"/>
        <c:axId val="1968416576"/>
      </c:barChart>
      <c:catAx>
        <c:axId val="196841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8416576"/>
        <c:crosses val="autoZero"/>
        <c:auto val="1"/>
        <c:lblAlgn val="ctr"/>
        <c:lblOffset val="100"/>
        <c:noMultiLvlLbl val="0"/>
      </c:catAx>
      <c:valAx>
        <c:axId val="19684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84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61111111111107"/>
          <c:y val="0.27986949547973172"/>
          <c:w val="0.27969248990214918"/>
          <c:h val="0.614145158938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633132</xdr:colOff>
      <xdr:row>33</xdr:row>
      <xdr:rowOff>6724</xdr:rowOff>
    </xdr:from>
    <xdr:to>
      <xdr:col>13</xdr:col>
      <xdr:colOff>308161</xdr:colOff>
      <xdr:row>47</xdr:row>
      <xdr:rowOff>82924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868.820438888892" createdVersion="6" refreshedVersion="6" minRefreshableVersion="3" recordCount="11">
  <cacheSource type="worksheet">
    <worksheetSource name="Таблица2"/>
  </cacheSource>
  <cacheFields count="7">
    <cacheField name="Название" numFmtId="0">
      <sharedItems count="11">
        <s v="Ананасы"/>
        <s v="Яблоки"/>
        <s v="Баклажаны"/>
        <s v="Бананы"/>
        <s v="Дыни"/>
        <s v="Груши"/>
        <s v="Кабачки"/>
        <s v="Картофель"/>
        <s v="Огурцы"/>
        <s v="Помидоры"/>
        <s v="Тыквы"/>
      </sharedItems>
    </cacheField>
    <cacheField name="Количество" numFmtId="0">
      <sharedItems containsSemiMixedTypes="0" containsString="0" containsNumber="1" containsInteger="1" minValue="3" maxValue="300" count="11">
        <n v="10"/>
        <n v="106"/>
        <n v="40"/>
        <n v="300"/>
        <n v="3"/>
        <n v="80"/>
        <n v="30"/>
        <n v="100"/>
        <n v="120"/>
        <n v="99"/>
        <n v="5"/>
      </sharedItems>
    </cacheField>
    <cacheField name="Цена (за 100 грамм)" numFmtId="0">
      <sharedItems containsSemiMixedTypes="0" containsString="0" containsNumber="1" containsInteger="1" minValue="50" maxValue="320" count="10">
        <n v="320"/>
        <n v="80"/>
        <n v="60"/>
        <n v="77"/>
        <n v="300"/>
        <n v="100"/>
        <n v="72"/>
        <n v="50"/>
        <n v="70"/>
        <n v="240"/>
      </sharedItems>
    </cacheField>
    <cacheField name="Вес (в граммах)" numFmtId="0">
      <sharedItems containsSemiMixedTypes="0" containsString="0" containsNumber="1" containsInteger="1" minValue="90" maxValue="3000" count="10">
        <n v="700"/>
        <n v="90"/>
        <n v="250"/>
        <n v="3000"/>
        <n v="170"/>
        <n v="280"/>
        <n v="140"/>
        <n v="240"/>
        <n v="260"/>
        <n v="1800"/>
      </sharedItems>
    </cacheField>
    <cacheField name="Тип" numFmtId="0">
      <sharedItems count="3">
        <s v="Фрукты"/>
        <s v="Овощи"/>
        <s v="Ягода"/>
      </sharedItems>
    </cacheField>
    <cacheField name="Количество калорий" numFmtId="0">
      <sharedItems containsSemiMixedTypes="0" containsString="0" containsNumber="1" containsInteger="1" minValue="5" maxValue="600" count="11">
        <n v="200"/>
        <n v="40"/>
        <n v="100"/>
        <n v="24"/>
        <n v="600"/>
        <n v="50"/>
        <n v="90"/>
        <n v="5"/>
        <n v="45"/>
        <n v="30"/>
        <n v="360"/>
      </sharedItems>
    </cacheField>
    <cacheField name="Год появления в магазине" numFmtId="0">
      <sharedItems containsSemiMixedTypes="0" containsString="0" containsNumber="1" containsInteger="1" minValue="1716" maxValue="1999" count="11">
        <n v="1980"/>
        <n v="1760"/>
        <n v="1820"/>
        <n v="1905"/>
        <n v="1999"/>
        <n v="1995"/>
        <n v="1842"/>
        <n v="1799"/>
        <n v="1716"/>
        <n v="1811"/>
        <n v="19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</r>
  <r>
    <x v="1"/>
    <x v="1"/>
    <x v="1"/>
    <x v="1"/>
    <x v="0"/>
    <x v="1"/>
    <x v="1"/>
  </r>
  <r>
    <x v="2"/>
    <x v="2"/>
    <x v="2"/>
    <x v="2"/>
    <x v="1"/>
    <x v="2"/>
    <x v="2"/>
  </r>
  <r>
    <x v="3"/>
    <x v="3"/>
    <x v="3"/>
    <x v="1"/>
    <x v="0"/>
    <x v="3"/>
    <x v="3"/>
  </r>
  <r>
    <x v="4"/>
    <x v="4"/>
    <x v="4"/>
    <x v="3"/>
    <x v="2"/>
    <x v="4"/>
    <x v="4"/>
  </r>
  <r>
    <x v="5"/>
    <x v="5"/>
    <x v="5"/>
    <x v="4"/>
    <x v="0"/>
    <x v="5"/>
    <x v="5"/>
  </r>
  <r>
    <x v="6"/>
    <x v="6"/>
    <x v="6"/>
    <x v="5"/>
    <x v="1"/>
    <x v="6"/>
    <x v="6"/>
  </r>
  <r>
    <x v="7"/>
    <x v="7"/>
    <x v="7"/>
    <x v="6"/>
    <x v="1"/>
    <x v="7"/>
    <x v="7"/>
  </r>
  <r>
    <x v="8"/>
    <x v="8"/>
    <x v="8"/>
    <x v="7"/>
    <x v="1"/>
    <x v="8"/>
    <x v="8"/>
  </r>
  <r>
    <x v="9"/>
    <x v="9"/>
    <x v="1"/>
    <x v="8"/>
    <x v="1"/>
    <x v="9"/>
    <x v="9"/>
  </r>
  <r>
    <x v="10"/>
    <x v="10"/>
    <x v="9"/>
    <x v="9"/>
    <x v="1"/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J19:V32" firstHeaderRow="1" firstDataRow="2" firstDataCol="1" rowPageCount="3" colPageCount="1"/>
  <pivotFields count="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12">
        <item x="4"/>
        <item x="10"/>
        <item x="0"/>
        <item x="6"/>
        <item x="2"/>
        <item x="5"/>
        <item x="9"/>
        <item x="7"/>
        <item x="1"/>
        <item x="8"/>
        <item x="3"/>
        <item t="default"/>
      </items>
    </pivotField>
    <pivotField axis="axisPage" showAll="0">
      <items count="11">
        <item x="7"/>
        <item x="2"/>
        <item x="8"/>
        <item x="6"/>
        <item x="3"/>
        <item x="1"/>
        <item x="5"/>
        <item x="9"/>
        <item x="4"/>
        <item x="0"/>
        <item t="default"/>
      </items>
    </pivotField>
    <pivotField dataField="1" showAll="0">
      <items count="11">
        <item x="1"/>
        <item x="6"/>
        <item x="4"/>
        <item x="7"/>
        <item x="2"/>
        <item x="8"/>
        <item x="5"/>
        <item x="0"/>
        <item x="9"/>
        <item x="3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12">
        <item x="7"/>
        <item x="3"/>
        <item x="9"/>
        <item x="1"/>
        <item x="8"/>
        <item x="5"/>
        <item x="6"/>
        <item x="2"/>
        <item x="0"/>
        <item x="10"/>
        <item x="4"/>
        <item t="default"/>
      </items>
    </pivotField>
    <pivotField axis="axisCol" showAll="0">
      <items count="12">
        <item x="8"/>
        <item x="1"/>
        <item x="7"/>
        <item x="9"/>
        <item x="2"/>
        <item x="6"/>
        <item x="3"/>
        <item x="10"/>
        <item x="0"/>
        <item x="5"/>
        <item x="4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3">
    <pageField fld="4" hier="-1"/>
    <pageField fld="2" hier="-1"/>
    <pageField fld="1" hier="-1"/>
  </pageFields>
  <dataFields count="1">
    <dataField name="Среднее по полю Вес (в граммах)" fld="3" subtotal="average" baseField="0" baseItem="0"/>
  </dataFields>
  <chartFormats count="11"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Таблица2" displayName="Таблица2" ref="A19:G30" totalsRowShown="0" headerRowDxfId="0">
  <autoFilter ref="A19:G30"/>
  <tableColumns count="7">
    <tableColumn id="1" name="Название"/>
    <tableColumn id="2" name="Количество"/>
    <tableColumn id="3" name="Цена (за 100 грамм)"/>
    <tableColumn id="4" name="Вес (в граммах)"/>
    <tableColumn id="5" name="Тип"/>
    <tableColumn id="6" name="Количество калорий"/>
    <tableColumn id="7" name="Год появления в магазине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87" customWidth="1"/>
  </cols>
  <sheetData>
    <row r="1" spans="1:1" ht="33.75" x14ac:dyDescent="0.25">
      <c r="A1" s="1" t="s">
        <v>1</v>
      </c>
    </row>
    <row r="2" spans="1:1" ht="33.75" x14ac:dyDescent="0.25">
      <c r="A2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:D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A13" zoomScale="85" zoomScaleNormal="85" workbookViewId="0">
      <selection activeCell="C21" sqref="C21"/>
    </sheetView>
  </sheetViews>
  <sheetFormatPr defaultRowHeight="15" x14ac:dyDescent="0.25"/>
  <cols>
    <col min="1" max="1" width="25.28515625" customWidth="1"/>
    <col min="2" max="2" width="13.7109375" customWidth="1"/>
    <col min="3" max="3" width="21.42578125" customWidth="1"/>
    <col min="4" max="4" width="17.5703125" customWidth="1"/>
    <col min="5" max="5" width="11.5703125" customWidth="1"/>
    <col min="6" max="6" width="21.85546875" customWidth="1"/>
    <col min="7" max="7" width="27.140625" customWidth="1"/>
    <col min="9" max="9" width="9.5703125" bestFit="1" customWidth="1"/>
    <col min="10" max="10" width="32.85546875" customWidth="1"/>
    <col min="11" max="11" width="21.140625" customWidth="1"/>
    <col min="12" max="21" width="5.140625" customWidth="1"/>
    <col min="22" max="22" width="12.28515625" customWidth="1"/>
    <col min="23" max="23" width="6.85546875" customWidth="1"/>
    <col min="24" max="24" width="9.5703125" customWidth="1"/>
    <col min="25" max="25" width="6.85546875" customWidth="1"/>
    <col min="26" max="26" width="9.5703125" customWidth="1"/>
    <col min="27" max="27" width="6.85546875" customWidth="1"/>
    <col min="28" max="28" width="9.5703125" customWidth="1"/>
    <col min="29" max="29" width="6.85546875" customWidth="1"/>
    <col min="30" max="30" width="9.5703125" customWidth="1"/>
    <col min="31" max="31" width="6.85546875" customWidth="1"/>
    <col min="32" max="32" width="9.5703125" customWidth="1"/>
    <col min="33" max="33" width="12" customWidth="1"/>
    <col min="34" max="34" width="40.140625" bestFit="1" customWidth="1"/>
  </cols>
  <sheetData>
    <row r="1" spans="1:15" x14ac:dyDescent="0.25">
      <c r="A1" s="2"/>
      <c r="B1" s="2"/>
      <c r="C1" s="2"/>
      <c r="D1" s="2"/>
      <c r="E1" s="2"/>
      <c r="F1" s="2"/>
      <c r="I1" s="2" t="s">
        <v>2</v>
      </c>
      <c r="J1" s="2"/>
      <c r="K1" s="2"/>
      <c r="L1" s="2"/>
      <c r="M1" s="2"/>
      <c r="N1" s="2"/>
    </row>
    <row r="2" spans="1:15" x14ac:dyDescent="0.25">
      <c r="A2" s="4" t="s">
        <v>3</v>
      </c>
      <c r="B2" s="4" t="s">
        <v>16</v>
      </c>
      <c r="C2" s="4" t="s">
        <v>22</v>
      </c>
      <c r="D2" s="4" t="s">
        <v>21</v>
      </c>
      <c r="E2" s="4" t="s">
        <v>4</v>
      </c>
      <c r="F2" s="4" t="s">
        <v>5</v>
      </c>
      <c r="G2" s="4" t="s">
        <v>24</v>
      </c>
      <c r="I2" s="4" t="s">
        <v>3</v>
      </c>
      <c r="J2" s="4" t="s">
        <v>16</v>
      </c>
      <c r="K2" s="4" t="s">
        <v>22</v>
      </c>
      <c r="L2" s="4" t="s">
        <v>21</v>
      </c>
      <c r="M2" s="4" t="s">
        <v>4</v>
      </c>
      <c r="N2" s="4" t="s">
        <v>5</v>
      </c>
      <c r="O2" s="4" t="s">
        <v>24</v>
      </c>
    </row>
    <row r="3" spans="1:15" x14ac:dyDescent="0.25">
      <c r="A3" t="s">
        <v>9</v>
      </c>
      <c r="B3">
        <v>10</v>
      </c>
      <c r="C3">
        <v>320</v>
      </c>
      <c r="D3">
        <v>700</v>
      </c>
      <c r="E3" t="s">
        <v>20</v>
      </c>
      <c r="F3">
        <v>200</v>
      </c>
      <c r="G3">
        <v>1980</v>
      </c>
      <c r="I3" t="s">
        <v>25</v>
      </c>
      <c r="L3" t="s">
        <v>23</v>
      </c>
      <c r="M3" t="s">
        <v>17</v>
      </c>
    </row>
    <row r="4" spans="1:15" x14ac:dyDescent="0.25">
      <c r="A4" t="s">
        <v>11</v>
      </c>
      <c r="B4">
        <v>106</v>
      </c>
      <c r="C4">
        <v>80</v>
      </c>
      <c r="D4">
        <v>90</v>
      </c>
      <c r="E4" t="s">
        <v>20</v>
      </c>
      <c r="F4">
        <v>40</v>
      </c>
      <c r="G4">
        <v>1760</v>
      </c>
    </row>
    <row r="5" spans="1:15" x14ac:dyDescent="0.25">
      <c r="A5" t="s">
        <v>14</v>
      </c>
      <c r="B5">
        <v>40</v>
      </c>
      <c r="C5">
        <v>60</v>
      </c>
      <c r="D5">
        <v>250</v>
      </c>
      <c r="E5" t="s">
        <v>17</v>
      </c>
      <c r="F5">
        <v>100</v>
      </c>
      <c r="G5">
        <v>1820</v>
      </c>
    </row>
    <row r="6" spans="1:15" x14ac:dyDescent="0.25">
      <c r="A6" t="s">
        <v>10</v>
      </c>
      <c r="B6">
        <v>300</v>
      </c>
      <c r="C6">
        <v>77</v>
      </c>
      <c r="D6">
        <v>90</v>
      </c>
      <c r="E6" t="s">
        <v>20</v>
      </c>
      <c r="F6">
        <v>24</v>
      </c>
      <c r="G6">
        <v>1905</v>
      </c>
    </row>
    <row r="7" spans="1:15" x14ac:dyDescent="0.25">
      <c r="A7" t="s">
        <v>15</v>
      </c>
      <c r="B7">
        <v>3</v>
      </c>
      <c r="C7">
        <v>300</v>
      </c>
      <c r="D7">
        <v>3000</v>
      </c>
      <c r="E7" t="s">
        <v>18</v>
      </c>
      <c r="F7">
        <v>600</v>
      </c>
      <c r="G7">
        <v>1999</v>
      </c>
    </row>
    <row r="8" spans="1:15" x14ac:dyDescent="0.25">
      <c r="A8" t="s">
        <v>12</v>
      </c>
      <c r="B8">
        <v>80</v>
      </c>
      <c r="C8">
        <v>100</v>
      </c>
      <c r="D8">
        <v>170</v>
      </c>
      <c r="E8" t="s">
        <v>20</v>
      </c>
      <c r="F8">
        <v>50</v>
      </c>
      <c r="G8">
        <v>1995</v>
      </c>
    </row>
    <row r="9" spans="1:15" x14ac:dyDescent="0.25">
      <c r="A9" t="s">
        <v>19</v>
      </c>
      <c r="B9">
        <v>30</v>
      </c>
      <c r="C9">
        <v>72</v>
      </c>
      <c r="D9">
        <v>280</v>
      </c>
      <c r="E9" t="s">
        <v>17</v>
      </c>
      <c r="F9">
        <v>90</v>
      </c>
      <c r="G9">
        <v>1842</v>
      </c>
    </row>
    <row r="10" spans="1:15" x14ac:dyDescent="0.25">
      <c r="A10" t="s">
        <v>6</v>
      </c>
      <c r="B10">
        <v>100</v>
      </c>
      <c r="C10">
        <v>50</v>
      </c>
      <c r="D10">
        <v>140</v>
      </c>
      <c r="E10" t="s">
        <v>17</v>
      </c>
      <c r="F10">
        <v>5</v>
      </c>
      <c r="G10">
        <v>1799</v>
      </c>
    </row>
    <row r="11" spans="1:15" x14ac:dyDescent="0.25">
      <c r="A11" t="s">
        <v>7</v>
      </c>
      <c r="B11">
        <v>120</v>
      </c>
      <c r="C11">
        <v>70</v>
      </c>
      <c r="D11">
        <v>240</v>
      </c>
      <c r="E11" t="s">
        <v>17</v>
      </c>
      <c r="F11">
        <v>45</v>
      </c>
      <c r="G11">
        <v>1716</v>
      </c>
    </row>
    <row r="12" spans="1:15" x14ac:dyDescent="0.25">
      <c r="A12" t="s">
        <v>8</v>
      </c>
      <c r="B12">
        <v>99</v>
      </c>
      <c r="C12">
        <v>80</v>
      </c>
      <c r="D12">
        <v>260</v>
      </c>
      <c r="E12" t="s">
        <v>17</v>
      </c>
      <c r="F12">
        <v>30</v>
      </c>
      <c r="G12">
        <v>1811</v>
      </c>
    </row>
    <row r="13" spans="1:15" x14ac:dyDescent="0.25">
      <c r="A13" t="s">
        <v>13</v>
      </c>
      <c r="B13">
        <v>5</v>
      </c>
      <c r="C13">
        <v>240</v>
      </c>
      <c r="D13">
        <v>1800</v>
      </c>
      <c r="E13" t="s">
        <v>17</v>
      </c>
      <c r="F13">
        <v>360</v>
      </c>
      <c r="G13">
        <v>1971</v>
      </c>
    </row>
    <row r="15" spans="1:15" x14ac:dyDescent="0.25">
      <c r="A15" t="s">
        <v>26</v>
      </c>
      <c r="G15" s="5"/>
      <c r="J15" s="6" t="s">
        <v>4</v>
      </c>
      <c r="K15" t="s">
        <v>29</v>
      </c>
    </row>
    <row r="16" spans="1:15" x14ac:dyDescent="0.25">
      <c r="A16" t="b">
        <f>F3&gt;100</f>
        <v>1</v>
      </c>
      <c r="J16" s="6" t="s">
        <v>22</v>
      </c>
      <c r="K16" t="s">
        <v>29</v>
      </c>
    </row>
    <row r="17" spans="1:22" x14ac:dyDescent="0.25">
      <c r="J17" s="6" t="s">
        <v>16</v>
      </c>
      <c r="K17" t="s">
        <v>29</v>
      </c>
    </row>
    <row r="19" spans="1:22" x14ac:dyDescent="0.25">
      <c r="A19" s="4" t="s">
        <v>3</v>
      </c>
      <c r="B19" s="4" t="s">
        <v>16</v>
      </c>
      <c r="C19" s="4" t="s">
        <v>22</v>
      </c>
      <c r="D19" s="4" t="s">
        <v>21</v>
      </c>
      <c r="E19" s="4" t="s">
        <v>4</v>
      </c>
      <c r="F19" s="4" t="s">
        <v>5</v>
      </c>
      <c r="G19" s="4" t="s">
        <v>24</v>
      </c>
      <c r="J19" s="6" t="s">
        <v>31</v>
      </c>
      <c r="K19" s="6" t="s">
        <v>30</v>
      </c>
    </row>
    <row r="20" spans="1:22" x14ac:dyDescent="0.25">
      <c r="A20" t="s">
        <v>9</v>
      </c>
      <c r="B20">
        <v>10</v>
      </c>
      <c r="C20">
        <v>320</v>
      </c>
      <c r="D20">
        <v>700</v>
      </c>
      <c r="E20" t="s">
        <v>20</v>
      </c>
      <c r="F20">
        <v>200</v>
      </c>
      <c r="G20">
        <v>1980</v>
      </c>
      <c r="J20" s="6" t="s">
        <v>27</v>
      </c>
      <c r="K20">
        <v>1716</v>
      </c>
      <c r="L20">
        <v>1760</v>
      </c>
      <c r="M20">
        <v>1799</v>
      </c>
      <c r="N20">
        <v>1811</v>
      </c>
      <c r="O20">
        <v>1820</v>
      </c>
      <c r="P20">
        <v>1842</v>
      </c>
      <c r="Q20">
        <v>1905</v>
      </c>
      <c r="R20">
        <v>1971</v>
      </c>
      <c r="S20">
        <v>1980</v>
      </c>
      <c r="T20">
        <v>1995</v>
      </c>
      <c r="U20">
        <v>1999</v>
      </c>
      <c r="V20" t="s">
        <v>28</v>
      </c>
    </row>
    <row r="21" spans="1:22" x14ac:dyDescent="0.25">
      <c r="A21" t="s">
        <v>11</v>
      </c>
      <c r="B21">
        <v>106</v>
      </c>
      <c r="C21">
        <v>80</v>
      </c>
      <c r="D21">
        <v>90</v>
      </c>
      <c r="E21" t="s">
        <v>20</v>
      </c>
      <c r="F21">
        <v>40</v>
      </c>
      <c r="G21">
        <v>1760</v>
      </c>
      <c r="J21" s="7" t="s">
        <v>9</v>
      </c>
      <c r="K21" s="8"/>
      <c r="L21" s="8"/>
      <c r="M21" s="8"/>
      <c r="N21" s="8"/>
      <c r="O21" s="8"/>
      <c r="P21" s="8"/>
      <c r="Q21" s="8"/>
      <c r="R21" s="8"/>
      <c r="S21" s="8">
        <v>700</v>
      </c>
      <c r="T21" s="8"/>
      <c r="U21" s="8"/>
      <c r="V21" s="8">
        <v>700</v>
      </c>
    </row>
    <row r="22" spans="1:22" x14ac:dyDescent="0.25">
      <c r="A22" t="s">
        <v>14</v>
      </c>
      <c r="B22">
        <v>40</v>
      </c>
      <c r="C22">
        <v>60</v>
      </c>
      <c r="D22">
        <v>250</v>
      </c>
      <c r="E22" t="s">
        <v>17</v>
      </c>
      <c r="F22">
        <v>100</v>
      </c>
      <c r="G22">
        <v>1820</v>
      </c>
      <c r="J22" s="7" t="s">
        <v>11</v>
      </c>
      <c r="K22" s="8"/>
      <c r="L22" s="8">
        <v>90</v>
      </c>
      <c r="M22" s="8"/>
      <c r="N22" s="8"/>
      <c r="O22" s="8"/>
      <c r="P22" s="8"/>
      <c r="Q22" s="8"/>
      <c r="R22" s="8"/>
      <c r="S22" s="8"/>
      <c r="T22" s="8"/>
      <c r="U22" s="8"/>
      <c r="V22" s="8">
        <v>90</v>
      </c>
    </row>
    <row r="23" spans="1:22" x14ac:dyDescent="0.25">
      <c r="A23" t="s">
        <v>10</v>
      </c>
      <c r="B23">
        <v>300</v>
      </c>
      <c r="C23">
        <v>77</v>
      </c>
      <c r="D23">
        <v>90</v>
      </c>
      <c r="E23" t="s">
        <v>20</v>
      </c>
      <c r="F23">
        <v>24</v>
      </c>
      <c r="G23">
        <v>1905</v>
      </c>
      <c r="J23" s="7" t="s">
        <v>14</v>
      </c>
      <c r="K23" s="8"/>
      <c r="L23" s="8"/>
      <c r="M23" s="8"/>
      <c r="N23" s="8"/>
      <c r="O23" s="8">
        <v>250</v>
      </c>
      <c r="P23" s="8"/>
      <c r="Q23" s="8"/>
      <c r="R23" s="8"/>
      <c r="S23" s="8"/>
      <c r="T23" s="8"/>
      <c r="U23" s="8"/>
      <c r="V23" s="8">
        <v>250</v>
      </c>
    </row>
    <row r="24" spans="1:22" x14ac:dyDescent="0.25">
      <c r="A24" t="s">
        <v>15</v>
      </c>
      <c r="B24">
        <v>3</v>
      </c>
      <c r="C24">
        <v>300</v>
      </c>
      <c r="D24">
        <v>3000</v>
      </c>
      <c r="E24" t="s">
        <v>18</v>
      </c>
      <c r="F24">
        <v>600</v>
      </c>
      <c r="G24">
        <v>1999</v>
      </c>
      <c r="J24" s="7" t="s">
        <v>10</v>
      </c>
      <c r="K24" s="8"/>
      <c r="L24" s="8"/>
      <c r="M24" s="8"/>
      <c r="N24" s="8"/>
      <c r="O24" s="8"/>
      <c r="P24" s="8"/>
      <c r="Q24" s="8">
        <v>90</v>
      </c>
      <c r="R24" s="8"/>
      <c r="S24" s="8"/>
      <c r="T24" s="8"/>
      <c r="U24" s="8"/>
      <c r="V24" s="8">
        <v>90</v>
      </c>
    </row>
    <row r="25" spans="1:22" x14ac:dyDescent="0.25">
      <c r="A25" t="s">
        <v>12</v>
      </c>
      <c r="B25">
        <v>80</v>
      </c>
      <c r="C25">
        <v>100</v>
      </c>
      <c r="D25">
        <v>170</v>
      </c>
      <c r="E25" t="s">
        <v>20</v>
      </c>
      <c r="F25">
        <v>50</v>
      </c>
      <c r="G25">
        <v>1995</v>
      </c>
      <c r="J25" s="7" t="s">
        <v>15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>
        <v>3000</v>
      </c>
      <c r="V25" s="8">
        <v>3000</v>
      </c>
    </row>
    <row r="26" spans="1:22" x14ac:dyDescent="0.25">
      <c r="A26" t="s">
        <v>19</v>
      </c>
      <c r="B26">
        <v>30</v>
      </c>
      <c r="C26">
        <v>72</v>
      </c>
      <c r="D26">
        <v>280</v>
      </c>
      <c r="E26" t="s">
        <v>17</v>
      </c>
      <c r="F26">
        <v>90</v>
      </c>
      <c r="G26">
        <v>1842</v>
      </c>
      <c r="J26" s="7" t="s">
        <v>12</v>
      </c>
      <c r="K26" s="8"/>
      <c r="L26" s="8"/>
      <c r="M26" s="8"/>
      <c r="N26" s="8"/>
      <c r="O26" s="8"/>
      <c r="P26" s="8"/>
      <c r="Q26" s="8"/>
      <c r="R26" s="8"/>
      <c r="S26" s="8"/>
      <c r="T26" s="8">
        <v>170</v>
      </c>
      <c r="U26" s="8"/>
      <c r="V26" s="8">
        <v>170</v>
      </c>
    </row>
    <row r="27" spans="1:22" x14ac:dyDescent="0.25">
      <c r="A27" t="s">
        <v>6</v>
      </c>
      <c r="B27">
        <v>100</v>
      </c>
      <c r="C27">
        <v>50</v>
      </c>
      <c r="D27">
        <v>140</v>
      </c>
      <c r="E27" t="s">
        <v>17</v>
      </c>
      <c r="F27">
        <v>5</v>
      </c>
      <c r="G27">
        <v>1799</v>
      </c>
      <c r="J27" s="7" t="s">
        <v>19</v>
      </c>
      <c r="K27" s="8"/>
      <c r="L27" s="8"/>
      <c r="M27" s="8"/>
      <c r="N27" s="8"/>
      <c r="O27" s="8"/>
      <c r="P27" s="8">
        <v>280</v>
      </c>
      <c r="Q27" s="8"/>
      <c r="R27" s="8"/>
      <c r="S27" s="8"/>
      <c r="T27" s="8"/>
      <c r="U27" s="8"/>
      <c r="V27" s="8">
        <v>280</v>
      </c>
    </row>
    <row r="28" spans="1:22" x14ac:dyDescent="0.25">
      <c r="A28" t="s">
        <v>7</v>
      </c>
      <c r="B28">
        <v>120</v>
      </c>
      <c r="C28">
        <v>70</v>
      </c>
      <c r="D28">
        <v>240</v>
      </c>
      <c r="E28" t="s">
        <v>17</v>
      </c>
      <c r="F28">
        <v>45</v>
      </c>
      <c r="G28">
        <v>1716</v>
      </c>
      <c r="J28" s="7" t="s">
        <v>6</v>
      </c>
      <c r="K28" s="8"/>
      <c r="L28" s="8"/>
      <c r="M28" s="8">
        <v>140</v>
      </c>
      <c r="N28" s="8"/>
      <c r="O28" s="8"/>
      <c r="P28" s="8"/>
      <c r="Q28" s="8"/>
      <c r="R28" s="8"/>
      <c r="S28" s="8"/>
      <c r="T28" s="8"/>
      <c r="U28" s="8"/>
      <c r="V28" s="8">
        <v>140</v>
      </c>
    </row>
    <row r="29" spans="1:22" x14ac:dyDescent="0.25">
      <c r="A29" t="s">
        <v>8</v>
      </c>
      <c r="B29">
        <v>99</v>
      </c>
      <c r="C29">
        <v>80</v>
      </c>
      <c r="D29">
        <v>260</v>
      </c>
      <c r="E29" t="s">
        <v>17</v>
      </c>
      <c r="F29">
        <v>30</v>
      </c>
      <c r="G29">
        <v>1811</v>
      </c>
      <c r="J29" s="7" t="s">
        <v>7</v>
      </c>
      <c r="K29" s="8">
        <v>240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>
        <v>240</v>
      </c>
    </row>
    <row r="30" spans="1:22" x14ac:dyDescent="0.25">
      <c r="A30" t="s">
        <v>13</v>
      </c>
      <c r="B30">
        <v>5</v>
      </c>
      <c r="C30">
        <v>240</v>
      </c>
      <c r="D30">
        <v>1800</v>
      </c>
      <c r="E30" t="s">
        <v>17</v>
      </c>
      <c r="F30">
        <v>360</v>
      </c>
      <c r="G30">
        <v>1971</v>
      </c>
      <c r="J30" s="7" t="s">
        <v>8</v>
      </c>
      <c r="K30" s="8"/>
      <c r="L30" s="8"/>
      <c r="M30" s="8"/>
      <c r="N30" s="8">
        <v>260</v>
      </c>
      <c r="O30" s="8"/>
      <c r="P30" s="8"/>
      <c r="Q30" s="8"/>
      <c r="R30" s="8"/>
      <c r="S30" s="8"/>
      <c r="T30" s="8"/>
      <c r="U30" s="8"/>
      <c r="V30" s="8">
        <v>260</v>
      </c>
    </row>
    <row r="31" spans="1:22" x14ac:dyDescent="0.25">
      <c r="J31" s="7" t="s">
        <v>13</v>
      </c>
      <c r="K31" s="8"/>
      <c r="L31" s="8"/>
      <c r="M31" s="8"/>
      <c r="N31" s="8"/>
      <c r="O31" s="8"/>
      <c r="P31" s="8"/>
      <c r="Q31" s="8"/>
      <c r="R31" s="8">
        <v>1800</v>
      </c>
      <c r="S31" s="8"/>
      <c r="T31" s="8"/>
      <c r="U31" s="8"/>
      <c r="V31" s="8">
        <v>1800</v>
      </c>
    </row>
    <row r="32" spans="1:22" x14ac:dyDescent="0.25">
      <c r="A32" s="3" t="s">
        <v>3</v>
      </c>
      <c r="B32" s="3" t="s">
        <v>16</v>
      </c>
      <c r="C32" s="3" t="s">
        <v>22</v>
      </c>
      <c r="D32" s="3" t="s">
        <v>21</v>
      </c>
      <c r="E32" s="3" t="s">
        <v>4</v>
      </c>
      <c r="F32" s="3" t="s">
        <v>5</v>
      </c>
      <c r="G32" s="3"/>
      <c r="J32" s="7" t="s">
        <v>28</v>
      </c>
      <c r="K32" s="8">
        <v>240</v>
      </c>
      <c r="L32" s="8">
        <v>90</v>
      </c>
      <c r="M32" s="8">
        <v>140</v>
      </c>
      <c r="N32" s="8">
        <v>260</v>
      </c>
      <c r="O32" s="8">
        <v>250</v>
      </c>
      <c r="P32" s="8">
        <v>280</v>
      </c>
      <c r="Q32" s="8">
        <v>90</v>
      </c>
      <c r="R32" s="8">
        <v>1800</v>
      </c>
      <c r="S32" s="8">
        <v>700</v>
      </c>
      <c r="T32" s="8">
        <v>170</v>
      </c>
      <c r="U32" s="8">
        <v>3000</v>
      </c>
      <c r="V32" s="8">
        <v>638.18181818181813</v>
      </c>
    </row>
    <row r="33" spans="1:7" x14ac:dyDescent="0.25">
      <c r="A33" t="s">
        <v>9</v>
      </c>
      <c r="B33">
        <v>10</v>
      </c>
      <c r="C33">
        <v>320</v>
      </c>
      <c r="D33">
        <v>700</v>
      </c>
      <c r="E33" t="s">
        <v>20</v>
      </c>
      <c r="F33">
        <v>200</v>
      </c>
      <c r="G33">
        <v>1980</v>
      </c>
    </row>
    <row r="34" spans="1:7" x14ac:dyDescent="0.25">
      <c r="A34" t="s">
        <v>11</v>
      </c>
      <c r="B34">
        <v>106</v>
      </c>
      <c r="C34">
        <v>80</v>
      </c>
      <c r="D34">
        <v>90</v>
      </c>
      <c r="E34" t="s">
        <v>20</v>
      </c>
      <c r="F34">
        <v>40</v>
      </c>
      <c r="G34">
        <v>1760</v>
      </c>
    </row>
    <row r="35" spans="1:7" x14ac:dyDescent="0.25">
      <c r="A35" t="s">
        <v>14</v>
      </c>
      <c r="B35">
        <v>40</v>
      </c>
      <c r="C35">
        <v>60</v>
      </c>
      <c r="D35">
        <v>250</v>
      </c>
      <c r="E35" t="s">
        <v>17</v>
      </c>
      <c r="F35">
        <v>100</v>
      </c>
      <c r="G35">
        <v>1820</v>
      </c>
    </row>
    <row r="36" spans="1:7" x14ac:dyDescent="0.25">
      <c r="A36" t="s">
        <v>10</v>
      </c>
      <c r="B36">
        <v>300</v>
      </c>
      <c r="C36">
        <v>77</v>
      </c>
      <c r="D36">
        <v>90</v>
      </c>
      <c r="E36" t="s">
        <v>20</v>
      </c>
      <c r="F36">
        <v>24</v>
      </c>
      <c r="G36">
        <v>1905</v>
      </c>
    </row>
    <row r="37" spans="1:7" x14ac:dyDescent="0.25">
      <c r="A37" t="s">
        <v>15</v>
      </c>
      <c r="B37">
        <v>3</v>
      </c>
      <c r="C37">
        <v>300</v>
      </c>
      <c r="D37">
        <v>3000</v>
      </c>
      <c r="E37" t="s">
        <v>18</v>
      </c>
      <c r="F37">
        <v>600</v>
      </c>
      <c r="G37">
        <v>1999</v>
      </c>
    </row>
    <row r="38" spans="1:7" x14ac:dyDescent="0.25">
      <c r="A38" t="s">
        <v>12</v>
      </c>
      <c r="B38">
        <v>80</v>
      </c>
      <c r="C38">
        <v>100</v>
      </c>
      <c r="D38">
        <v>170</v>
      </c>
      <c r="E38" t="s">
        <v>20</v>
      </c>
      <c r="F38">
        <v>50</v>
      </c>
      <c r="G38">
        <v>1995</v>
      </c>
    </row>
    <row r="39" spans="1:7" x14ac:dyDescent="0.25">
      <c r="A39" t="s">
        <v>19</v>
      </c>
      <c r="B39">
        <v>30</v>
      </c>
      <c r="C39">
        <v>72</v>
      </c>
      <c r="D39">
        <v>280</v>
      </c>
      <c r="E39" t="s">
        <v>17</v>
      </c>
      <c r="F39">
        <v>90</v>
      </c>
      <c r="G39">
        <v>1842</v>
      </c>
    </row>
    <row r="40" spans="1:7" x14ac:dyDescent="0.25">
      <c r="A40" t="s">
        <v>6</v>
      </c>
      <c r="B40">
        <v>100</v>
      </c>
      <c r="C40">
        <v>50</v>
      </c>
      <c r="D40">
        <v>140</v>
      </c>
      <c r="E40" t="s">
        <v>17</v>
      </c>
      <c r="F40">
        <v>5</v>
      </c>
      <c r="G40">
        <v>1799</v>
      </c>
    </row>
    <row r="41" spans="1:7" x14ac:dyDescent="0.25">
      <c r="A41" t="s">
        <v>7</v>
      </c>
      <c r="B41">
        <v>120</v>
      </c>
      <c r="C41">
        <v>70</v>
      </c>
      <c r="D41">
        <v>240</v>
      </c>
      <c r="E41" t="s">
        <v>17</v>
      </c>
      <c r="F41">
        <v>45</v>
      </c>
      <c r="G41">
        <v>1716</v>
      </c>
    </row>
    <row r="42" spans="1:7" x14ac:dyDescent="0.25">
      <c r="A42" t="s">
        <v>8</v>
      </c>
      <c r="B42">
        <v>99</v>
      </c>
      <c r="C42">
        <v>80</v>
      </c>
      <c r="D42">
        <v>260</v>
      </c>
      <c r="E42" t="s">
        <v>17</v>
      </c>
      <c r="F42">
        <v>30</v>
      </c>
      <c r="G42">
        <v>1811</v>
      </c>
    </row>
    <row r="43" spans="1:7" x14ac:dyDescent="0.25">
      <c r="A43" t="s">
        <v>13</v>
      </c>
      <c r="B43">
        <v>5</v>
      </c>
      <c r="C43">
        <v>240</v>
      </c>
      <c r="D43">
        <v>1800</v>
      </c>
      <c r="E43" t="s">
        <v>17</v>
      </c>
      <c r="F43">
        <v>360</v>
      </c>
      <c r="G43">
        <v>1971</v>
      </c>
    </row>
  </sheetData>
  <sortState ref="A3:F13">
    <sortCondition ref="A2"/>
  </sortState>
  <mergeCells count="2">
    <mergeCell ref="A1:F1"/>
    <mergeCell ref="I1:N1"/>
  </mergeCells>
  <pageMargins left="0.7" right="0.7" top="0.75" bottom="0.75" header="0.3" footer="0.3"/>
  <pageSetup paperSize="9" orientation="portrait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Титульник</vt:lpstr>
      <vt:lpstr>Лист2</vt:lpstr>
      <vt:lpstr>Лист1</vt:lpstr>
      <vt:lpstr>Лист1!Критерии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2022-11-03T16:56:11Z</dcterms:modified>
</cp:coreProperties>
</file>