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0" documentId="8_{E5B666E1-2E84-F644-A6CF-C787879DBDDD}" xr6:coauthVersionLast="47" xr6:coauthVersionMax="47" xr10:uidLastSave="{00000000-0000-0000-0000-000000000000}"/>
  <bookViews>
    <workbookView xWindow="39420" yWindow="1960" windowWidth="27240" windowHeight="15820" xr2:uid="{1379DBA8-BB83-2F42-B17C-BC8606A812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E4" i="1"/>
  <c r="E5" i="1"/>
  <c r="E6" i="1"/>
  <c r="E7" i="1"/>
  <c r="E3" i="1"/>
  <c r="B3" i="1"/>
  <c r="B4" i="1"/>
  <c r="B5" i="1"/>
  <c r="B6" i="1"/>
  <c r="B7" i="1"/>
  <c r="B2" i="1"/>
  <c r="C4" i="1"/>
  <c r="C5" i="1"/>
  <c r="C6" i="1"/>
  <c r="C7" i="1"/>
  <c r="C3" i="1"/>
  <c r="E8" i="1"/>
  <c r="F2" i="1"/>
  <c r="F3" i="1" s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<sst xmlns="http://schemas.openxmlformats.org/spreadsheetml/2006/main" count="16" uniqueCount="16">
  <si>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</si>
  <si>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</si>
  <si>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</si>
  <si>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</si>
  <si>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</si>
  <si>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</si>
  <si>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</si>
  <si>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</si>
  <si>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</si>
  <si>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</si>
  <si>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</si>
  <si>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</si>
  <si>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</si>
  <si>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</si>
  <si>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Working Stock [RTX] (µL/mL)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</si>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</sst>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F8"/>
  <sheetViews>
    <sheetView tabSelected="1" workbookViewId="0">
      <selection activeCell="F13" sqref="F13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</row>
    <row r="2" spans="1:6" ht="18">
      <c r="A2" t="s">
        <v>2</v>
      </c>
      <c r="B2">
        <f>F2/4</f>
        <v>257.5</v>
      </c>
      <c r="C2" t="s">
        <v>15</v>
      </c>
      <c r="D2" s="2">
        <v>60</v>
      </c>
      <c r="E2" s="2">
        <v>540</v>
      </c>
      <c r="F2" s="1">
        <f>(D2 * 10300) / (D2 + E2)</f>
        <v>1030</v>
      </c>
    </row>
    <row r="3" spans="1:6">
      <c r="A3" t="s">
        <v>3</v>
      </c>
      <c r="B3">
        <f t="shared" ref="B3:B7" si="0">F3/4</f>
        <v>128.75</v>
      </c>
      <c r="C3" t="str">
        <f>A2</f>
        <v>RTX 1</v>
      </c>
      <c r="D3">
        <f>($D$2+$E$2)/2</f>
        <v>300</v>
      </c>
      <c r="E3">
        <f>($D$2+$E$2)/2</f>
        <v>300</v>
      </c>
      <c r="F3">
        <f>F2/2</f>
        <v>515</v>
      </c>
    </row>
    <row r="4" spans="1:6">
      <c r="A4" t="s">
        <v>4</v>
      </c>
      <c r="B4">
        <f t="shared" si="0"/>
        <v>64.375</v>
      </c>
      <c r="C4" t="str">
        <f t="shared" ref="C4:C7" si="1">A3</f>
        <v>RTX 2</v>
      </c>
      <c r="D4">
        <f t="shared" ref="D4:D7" si="2">($D$2+$E$2)/2</f>
        <v>300</v>
      </c>
      <c r="E4">
        <f t="shared" ref="E4:E7" si="3">($D$2+$E$2)/2</f>
        <v>300</v>
      </c>
      <c r="F4">
        <f t="shared" ref="F4:F7" si="4">F3/2</f>
        <v>257.5</v>
      </c>
    </row>
    <row r="5" spans="1:6">
      <c r="A5" t="s">
        <v>5</v>
      </c>
      <c r="B5">
        <f t="shared" si="0"/>
        <v>32.1875</v>
      </c>
      <c r="C5" t="str">
        <f t="shared" si="1"/>
        <v>RTX 3</v>
      </c>
      <c r="D5">
        <f t="shared" si="2"/>
        <v>300</v>
      </c>
      <c r="E5">
        <f t="shared" si="3"/>
        <v>300</v>
      </c>
      <c r="F5">
        <f t="shared" si="4"/>
        <v>128.75</v>
      </c>
    </row>
    <row r="6" spans="1:6">
      <c r="A6" t="s">
        <v>6</v>
      </c>
      <c r="B6">
        <f t="shared" si="0"/>
        <v>16.09375</v>
      </c>
      <c r="C6" t="str">
        <f t="shared" si="1"/>
        <v>RTX 4</v>
      </c>
      <c r="D6">
        <f t="shared" si="2"/>
        <v>300</v>
      </c>
      <c r="E6">
        <f t="shared" si="3"/>
        <v>300</v>
      </c>
      <c r="F6">
        <f t="shared" si="4"/>
        <v>64.375</v>
      </c>
    </row>
    <row r="7" spans="1:6">
      <c r="A7" t="s">
        <v>7</v>
      </c>
      <c r="B7">
        <f t="shared" si="0"/>
        <v>8.046875</v>
      </c>
      <c r="C7" t="str">
        <f t="shared" si="1"/>
        <v>RTX 5</v>
      </c>
      <c r="D7">
        <f t="shared" si="2"/>
        <v>300</v>
      </c>
      <c r="E7">
        <f t="shared" si="3"/>
        <v>300</v>
      </c>
      <c r="F7">
        <f t="shared" si="4"/>
        <v>32.1875</v>
      </c>
    </row>
    <row r="8" spans="1:6">
      <c r="A8" t="s">
        <v>8</v>
      </c>
      <c r="B8">
        <v>0</v>
      </c>
      <c r="C8" t="s">
        <v>9</v>
      </c>
      <c r="D8" t="s">
        <v>10</v>
      </c>
      <c r="E8">
        <f>D2+E2</f>
        <v>600</v>
      </c>
      <c r="F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2024-07-22T18:13:02Z</dcterms:modified>
</cp:coreProperties>
</file>