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Kalleu\Documents\GitHub\UltimateDA\Excel\"/>
    </mc:Choice>
  </mc:AlternateContent>
  <xr:revisionPtr revIDLastSave="0" documentId="13_ncr:1_{D56D2F75-760F-42F3-8CF2-DCAE4080C06C}" xr6:coauthVersionLast="47" xr6:coauthVersionMax="47" xr10:uidLastSave="{00000000-0000-0000-0000-000000000000}"/>
  <bookViews>
    <workbookView xWindow="6810" yWindow="5115" windowWidth="28800" windowHeight="15345" activeTab="3" xr2:uid="{00000000-000D-0000-FFFF-FFFF00000000}"/>
  </bookViews>
  <sheets>
    <sheet name="bike_buyers" sheetId="1" r:id="rId1"/>
    <sheet name="Working" sheetId="3" r:id="rId2"/>
    <sheet name="Pivot Table" sheetId="4" r:id="rId3"/>
    <sheet name="Dashboard" sheetId="2" r:id="rId4"/>
  </sheets>
  <definedNames>
    <definedName name="_xlnm._FilterDatabase" localSheetId="0" hidden="1">bike_buyers!$A$1:$M$1001</definedName>
    <definedName name="_xlnm._FilterDatabase" localSheetId="1" hidden="1">Working!$A$1:$N$1001</definedName>
    <definedName name="Slicer_Education">#N/A</definedName>
    <definedName name="Slicer_Marital_Status">#N/A</definedName>
    <definedName name="Slicer_Region">#N/A</definedName>
  </definedNames>
  <calcPr calcId="191029"/>
  <pivotCaches>
    <pivotCache cacheId="2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2" i="3"/>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<sst xmlns="http://schemas.openxmlformats.org/spreadsheetml/2006/main" count="16274" uniqueCount="51">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</sst>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MS Gothic"/>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
      <numFmt numFmtId="2" formatCode="0.00"/>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Perchase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489F-4BE8-8AE0-FAE11B47651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489F-4BE8-8AE0-FAE11B476513}"/>
            </c:ext>
          </c:extLst>
        </c:ser>
        <c:dLbls>
          <c:showLegendKey val="0"/>
          <c:showVal val="0"/>
          <c:showCatName val="0"/>
          <c:showSerName val="0"/>
          <c:showPercent val="0"/>
          <c:showBubbleSize val="0"/>
        </c:dLbls>
        <c:gapWidth val="219"/>
        <c:overlap val="-27"/>
        <c:axId val="463346703"/>
        <c:axId val="463347119"/>
      </c:barChart>
      <c:catAx>
        <c:axId val="463346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347119"/>
        <c:crosses val="autoZero"/>
        <c:auto val="1"/>
        <c:lblAlgn val="ctr"/>
        <c:lblOffset val="100"/>
        <c:noMultiLvlLbl val="0"/>
      </c:catAx>
      <c:valAx>
        <c:axId val="4633471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3467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none"/>
          </c:marker>
          <c:cat>
            <c:strRef>
              <c:f>'Pivot Table'!$A$35:$A$40</c:f>
              <c:strCache>
                <c:ptCount val="5"/>
                <c:pt idx="0">
                  <c:v>0-1 Miles</c:v>
                </c:pt>
                <c:pt idx="1">
                  <c:v>1-2 Miles</c:v>
                </c:pt>
                <c:pt idx="2">
                  <c:v>2-5 Miles</c:v>
                </c:pt>
                <c:pt idx="3">
                  <c:v>5-10 Miles</c:v>
                </c:pt>
                <c:pt idx="4">
                  <c:v>10 Miles+</c:v>
                </c:pt>
              </c:strCache>
            </c:strRef>
          </c:cat>
          <c:val>
            <c:numRef>
              <c:f>'Pivot Table'!$B$35:$B$40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870-4B5E-AE54-604593F60AA8}"/>
            </c:ext>
          </c:extLst>
        </c:ser>
        <c:ser>
          <c:idx val="1"/>
          <c:order val="1"/>
          <c:tx>
            <c:strRef>
              <c:f>'Pivot Table'!$C$33:$C$34</c:f>
              <c:strCache>
                <c:ptCount val="1"/>
                <c:pt idx="0">
                  <c:v>Yes</c:v>
                </c:pt>
              </c:strCache>
            </c:strRef>
          </c:tx>
          <c:spPr>
            <a:ln w="28575" cap="rnd">
              <a:solidFill>
                <a:schemeClr val="accent2"/>
              </a:solidFill>
              <a:round/>
            </a:ln>
            <a:effectLst/>
          </c:spPr>
          <c:marker>
            <c:symbol val="none"/>
          </c:marker>
          <c:cat>
            <c:strRef>
              <c:f>'Pivot Table'!$A$35:$A$40</c:f>
              <c:strCache>
                <c:ptCount val="5"/>
                <c:pt idx="0">
                  <c:v>0-1 Miles</c:v>
                </c:pt>
                <c:pt idx="1">
                  <c:v>1-2 Miles</c:v>
                </c:pt>
                <c:pt idx="2">
                  <c:v>2-5 Miles</c:v>
                </c:pt>
                <c:pt idx="3">
                  <c:v>5-10 Miles</c:v>
                </c:pt>
                <c:pt idx="4">
                  <c:v>10 Miles+</c:v>
                </c:pt>
              </c:strCache>
            </c:strRef>
          </c:cat>
          <c:val>
            <c:numRef>
              <c:f>'Pivot Table'!$C$35:$C$40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870-4B5E-AE54-604593F60AA8}"/>
            </c:ext>
          </c:extLst>
        </c:ser>
        <c:dLbls>
          <c:dLblPos val="t"/>
          <c:showLegendKey val="0"/>
          <c:showVal val="0"/>
          <c:showCatName val="0"/>
          <c:showSerName val="0"/>
          <c:showPercent val="0"/>
          <c:showBubbleSize val="0"/>
        </c:dLbls>
        <c:smooth val="0"/>
        <c:axId val="438529439"/>
        <c:axId val="438528607"/>
      </c:lineChart>
      <c:catAx>
        <c:axId val="438529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528607"/>
        <c:crosses val="autoZero"/>
        <c:auto val="1"/>
        <c:lblAlgn val="ctr"/>
        <c:lblOffset val="100"/>
        <c:noMultiLvlLbl val="0"/>
      </c:catAx>
      <c:valAx>
        <c:axId val="438528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52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Table'!$A$57:$A$60</c:f>
              <c:strCache>
                <c:ptCount val="3"/>
                <c:pt idx="0">
                  <c:v>Adolescent</c:v>
                </c:pt>
                <c:pt idx="1">
                  <c:v>Middle Age</c:v>
                </c:pt>
                <c:pt idx="2">
                  <c:v>Old</c:v>
                </c:pt>
              </c:strCache>
            </c:strRef>
          </c:cat>
          <c:val>
            <c:numRef>
              <c:f>'Pivot Table'!$B$57:$B$60</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E8CA-4276-8003-893AE3B5CEA8}"/>
            </c:ext>
          </c:extLst>
        </c:ser>
        <c:ser>
          <c:idx val="1"/>
          <c:order val="1"/>
          <c:tx>
            <c:strRef>
              <c:f>'Pivot Table'!$C$55:$C$56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Table'!$A$57:$A$60</c:f>
              <c:strCache>
                <c:ptCount val="3"/>
                <c:pt idx="0">
                  <c:v>Adolescent</c:v>
                </c:pt>
                <c:pt idx="1">
                  <c:v>Middle Age</c:v>
                </c:pt>
                <c:pt idx="2">
                  <c:v>Old</c:v>
                </c:pt>
              </c:strCache>
            </c:strRef>
          </c:cat>
          <c:val>
            <c:numRef>
              <c:f>'Pivot Table'!$C$57:$C$60</c:f>
              <c:numCache>
                <c:formatCode>General</c:formatCode>
                <c:ptCount val="3"/>
                <c:pt idx="0">
                  <c:v>47</c:v>
                </c:pt>
                <c:pt idx="1">
                  <c:v>375</c:v>
                </c:pt>
                <c:pt idx="2">
                  <c:v>59</c:v>
                </c:pt>
              </c:numCache>
            </c:numRef>
          </c:val>
          <c:smooth val="0"/>
          <c:extLst>
            <c:ext xmlns:c16="http://schemas.microsoft.com/office/drawing/2014/chart" uri="{C3380CC4-5D6E-409C-BE32-E72D297353CC}">
              <c16:uniqueId val="{00000001-E8CA-4276-8003-893AE3B5CEA8}"/>
            </c:ext>
          </c:extLst>
        </c:ser>
        <c:dLbls>
          <c:showLegendKey val="0"/>
          <c:showVal val="0"/>
          <c:showCatName val="0"/>
          <c:showSerName val="0"/>
          <c:showPercent val="0"/>
          <c:showBubbleSize val="0"/>
        </c:dLbls>
        <c:marker val="1"/>
        <c:smooth val="0"/>
        <c:axId val="442588191"/>
        <c:axId val="442589855"/>
      </c:lineChart>
      <c:catAx>
        <c:axId val="44258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89855"/>
        <c:crosses val="autoZero"/>
        <c:auto val="1"/>
        <c:lblAlgn val="ctr"/>
        <c:lblOffset val="100"/>
        <c:noMultiLvlLbl val="0"/>
      </c:catAx>
      <c:valAx>
        <c:axId val="442589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8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Table'!$B$76:$B$77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Table'!$A$78:$A$131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Table'!$B$78:$B$131</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985C-41C4-BB25-310B15F381C7}"/>
            </c:ext>
          </c:extLst>
        </c:ser>
        <c:ser>
          <c:idx val="1"/>
          <c:order val="1"/>
          <c:tx>
            <c:strRef>
              <c:f>'Pivot Table'!$C$76:$C$77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Table'!$A$78:$A$131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Table'!$C$78:$C$131</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985C-41C4-BB25-310B15F381C7}"/>
            </c:ext>
          </c:extLst>
        </c:ser>
        <c:dLbls>
          <c:showLegendKey val="0"/>
          <c:showVal val="0"/>
          <c:showCatName val="0"/>
          <c:showSerName val="0"/>
          <c:showPercent val="0"/>
          <c:showBubbleSize val="0"/>
        </c:dLbls>
        <c:marker val="1"/>
        <c:smooth val="0"/>
        <c:axId val="469114591"/>
        <c:axId val="469114175"/>
      </c:lineChart>
      <c:catAx>
        <c:axId val="46911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114175"/>
        <c:crosses val="autoZero"/>
        <c:auto val="1"/>
        <c:lblAlgn val="ctr"/>
        <c:lblOffset val="100"/>
        <c:noMultiLvlLbl val="0"/>
      </c:catAx>
      <c:valAx>
        <c:axId val="469114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11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Perchase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5BA2-4A2E-8D3F-687158C23E7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5BA2-4A2E-8D3F-687158C23E7A}"/>
            </c:ext>
          </c:extLst>
        </c:ser>
        <c:dLbls>
          <c:showLegendKey val="0"/>
          <c:showVal val="0"/>
          <c:showCatName val="0"/>
          <c:showSerName val="0"/>
          <c:showPercent val="0"/>
          <c:showBubbleSize val="0"/>
        </c:dLbls>
        <c:gapWidth val="219"/>
        <c:overlap val="-27"/>
        <c:axId val="463346703"/>
        <c:axId val="463347119"/>
      </c:barChart>
      <c:catAx>
        <c:axId val="463346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347119"/>
        <c:crosses val="autoZero"/>
        <c:auto val="1"/>
        <c:lblAlgn val="ctr"/>
        <c:lblOffset val="100"/>
        <c:noMultiLvlLbl val="0"/>
      </c:catAx>
      <c:valAx>
        <c:axId val="4633471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3467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none"/>
          </c:marker>
          <c:cat>
            <c:strRef>
              <c:f>'Pivot Table'!$A$35:$A$40</c:f>
              <c:strCache>
                <c:ptCount val="5"/>
                <c:pt idx="0">
                  <c:v>0-1 Miles</c:v>
                </c:pt>
                <c:pt idx="1">
                  <c:v>1-2 Miles</c:v>
                </c:pt>
                <c:pt idx="2">
                  <c:v>2-5 Miles</c:v>
                </c:pt>
                <c:pt idx="3">
                  <c:v>5-10 Miles</c:v>
                </c:pt>
                <c:pt idx="4">
                  <c:v>10 Miles+</c:v>
                </c:pt>
              </c:strCache>
            </c:strRef>
          </c:cat>
          <c:val>
            <c:numRef>
              <c:f>'Pivot Table'!$B$35:$B$40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744-4253-B54F-CEB6FFA7E0B0}"/>
            </c:ext>
          </c:extLst>
        </c:ser>
        <c:ser>
          <c:idx val="1"/>
          <c:order val="1"/>
          <c:tx>
            <c:strRef>
              <c:f>'Pivot Table'!$C$33:$C$34</c:f>
              <c:strCache>
                <c:ptCount val="1"/>
                <c:pt idx="0">
                  <c:v>Yes</c:v>
                </c:pt>
              </c:strCache>
            </c:strRef>
          </c:tx>
          <c:spPr>
            <a:ln w="28575" cap="rnd">
              <a:solidFill>
                <a:schemeClr val="accent2"/>
              </a:solidFill>
              <a:round/>
            </a:ln>
            <a:effectLst/>
          </c:spPr>
          <c:marker>
            <c:symbol val="none"/>
          </c:marker>
          <c:cat>
            <c:strRef>
              <c:f>'Pivot Table'!$A$35:$A$40</c:f>
              <c:strCache>
                <c:ptCount val="5"/>
                <c:pt idx="0">
                  <c:v>0-1 Miles</c:v>
                </c:pt>
                <c:pt idx="1">
                  <c:v>1-2 Miles</c:v>
                </c:pt>
                <c:pt idx="2">
                  <c:v>2-5 Miles</c:v>
                </c:pt>
                <c:pt idx="3">
                  <c:v>5-10 Miles</c:v>
                </c:pt>
                <c:pt idx="4">
                  <c:v>10 Miles+</c:v>
                </c:pt>
              </c:strCache>
            </c:strRef>
          </c:cat>
          <c:val>
            <c:numRef>
              <c:f>'Pivot Table'!$C$35:$C$40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744-4253-B54F-CEB6FFA7E0B0}"/>
            </c:ext>
          </c:extLst>
        </c:ser>
        <c:dLbls>
          <c:showLegendKey val="0"/>
          <c:showVal val="0"/>
          <c:showCatName val="0"/>
          <c:showSerName val="0"/>
          <c:showPercent val="0"/>
          <c:showBubbleSize val="0"/>
        </c:dLbls>
        <c:smooth val="0"/>
        <c:axId val="438529439"/>
        <c:axId val="438528607"/>
      </c:lineChart>
      <c:catAx>
        <c:axId val="438529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528607"/>
        <c:crosses val="autoZero"/>
        <c:auto val="1"/>
        <c:lblAlgn val="ctr"/>
        <c:lblOffset val="100"/>
        <c:noMultiLvlLbl val="0"/>
      </c:catAx>
      <c:valAx>
        <c:axId val="438528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52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Table'!$A$57:$A$60</c:f>
              <c:strCache>
                <c:ptCount val="3"/>
                <c:pt idx="0">
                  <c:v>Adolescent</c:v>
                </c:pt>
                <c:pt idx="1">
                  <c:v>Middle Age</c:v>
                </c:pt>
                <c:pt idx="2">
                  <c:v>Old</c:v>
                </c:pt>
              </c:strCache>
            </c:strRef>
          </c:cat>
          <c:val>
            <c:numRef>
              <c:f>'Pivot Table'!$B$57:$B$60</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7384-4627-BB3E-AFD778B0100E}"/>
            </c:ext>
          </c:extLst>
        </c:ser>
        <c:ser>
          <c:idx val="1"/>
          <c:order val="1"/>
          <c:tx>
            <c:strRef>
              <c:f>'Pivot Table'!$C$55:$C$56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Table'!$A$57:$A$60</c:f>
              <c:strCache>
                <c:ptCount val="3"/>
                <c:pt idx="0">
                  <c:v>Adolescent</c:v>
                </c:pt>
                <c:pt idx="1">
                  <c:v>Middle Age</c:v>
                </c:pt>
                <c:pt idx="2">
                  <c:v>Old</c:v>
                </c:pt>
              </c:strCache>
            </c:strRef>
          </c:cat>
          <c:val>
            <c:numRef>
              <c:f>'Pivot Table'!$C$57:$C$60</c:f>
              <c:numCache>
                <c:formatCode>General</c:formatCode>
                <c:ptCount val="3"/>
                <c:pt idx="0">
                  <c:v>47</c:v>
                </c:pt>
                <c:pt idx="1">
                  <c:v>375</c:v>
                </c:pt>
                <c:pt idx="2">
                  <c:v>59</c:v>
                </c:pt>
              </c:numCache>
            </c:numRef>
          </c:val>
          <c:smooth val="0"/>
          <c:extLst>
            <c:ext xmlns:c16="http://schemas.microsoft.com/office/drawing/2014/chart" uri="{C3380CC4-5D6E-409C-BE32-E72D297353CC}">
              <c16:uniqueId val="{00000001-7384-4627-BB3E-AFD778B0100E}"/>
            </c:ext>
          </c:extLst>
        </c:ser>
        <c:dLbls>
          <c:showLegendKey val="0"/>
          <c:showVal val="0"/>
          <c:showCatName val="0"/>
          <c:showSerName val="0"/>
          <c:showPercent val="0"/>
          <c:showBubbleSize val="0"/>
        </c:dLbls>
        <c:marker val="1"/>
        <c:smooth val="0"/>
        <c:axId val="442588191"/>
        <c:axId val="442589855"/>
      </c:lineChart>
      <c:catAx>
        <c:axId val="44258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89855"/>
        <c:crosses val="autoZero"/>
        <c:auto val="1"/>
        <c:lblAlgn val="ctr"/>
        <c:lblOffset val="100"/>
        <c:noMultiLvlLbl val="0"/>
      </c:catAx>
      <c:valAx>
        <c:axId val="442589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8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3175</xdr:colOff>
      <xdr:row>0</xdr:row>
      <xdr:rowOff>0</xdr:rowOff>
    </xdr:from>
    <xdr:to>
      <xdr:col>13</xdr:col>
      <xdr:colOff>390525</xdr:colOff>
      <xdr:row>23</xdr:row>
      <xdr:rowOff>47626</xdr:rowOff>
    </xdr:to>
    <xdr:graphicFrame macro="">
      <xdr:nvGraphicFramePr>
        <xdr:cNvPr id="3" name="Chart 2">
          <a:extLst>
            <a:ext uri="{FF2B5EF4-FFF2-40B4-BE49-F238E27FC236}">
              <a16:creationId xmlns:a16="http://schemas.microsoft.com/office/drawing/2014/main" id="{014993C1-9F73-413A-B27E-9E5D0D8280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xdr:colOff>
      <xdr:row>31</xdr:row>
      <xdr:rowOff>166687</xdr:rowOff>
    </xdr:from>
    <xdr:to>
      <xdr:col>13</xdr:col>
      <xdr:colOff>361950</xdr:colOff>
      <xdr:row>50</xdr:row>
      <xdr:rowOff>90487</xdr:rowOff>
    </xdr:to>
    <xdr:graphicFrame macro="">
      <xdr:nvGraphicFramePr>
        <xdr:cNvPr id="4" name="Chart 3">
          <a:extLst>
            <a:ext uri="{FF2B5EF4-FFF2-40B4-BE49-F238E27FC236}">
              <a16:creationId xmlns:a16="http://schemas.microsoft.com/office/drawing/2014/main" id="{CF7D2AC4-45CF-4C40-9E23-3DE586BBDE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733424</xdr:colOff>
      <xdr:row>54</xdr:row>
      <xdr:rowOff>4762</xdr:rowOff>
    </xdr:from>
    <xdr:to>
      <xdr:col>13</xdr:col>
      <xdr:colOff>519112</xdr:colOff>
      <xdr:row>73</xdr:row>
      <xdr:rowOff>0</xdr:rowOff>
    </xdr:to>
    <xdr:graphicFrame macro="">
      <xdr:nvGraphicFramePr>
        <xdr:cNvPr id="5" name="Chart 4">
          <a:extLst>
            <a:ext uri="{FF2B5EF4-FFF2-40B4-BE49-F238E27FC236}">
              <a16:creationId xmlns:a16="http://schemas.microsoft.com/office/drawing/2014/main" id="{202A49FC-1C16-4C67-BCA9-7436058906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142875</xdr:colOff>
      <xdr:row>78</xdr:row>
      <xdr:rowOff>80961</xdr:rowOff>
    </xdr:from>
    <xdr:to>
      <xdr:col>22</xdr:col>
      <xdr:colOff>1588</xdr:colOff>
      <xdr:row>98</xdr:row>
      <xdr:rowOff>180974</xdr:rowOff>
    </xdr:to>
    <xdr:graphicFrame macro="">
      <xdr:nvGraphicFramePr>
        <xdr:cNvPr id="6" name="Chart 5">
          <a:extLst>
            <a:ext uri="{FF2B5EF4-FFF2-40B4-BE49-F238E27FC236}">
              <a16:creationId xmlns:a16="http://schemas.microsoft.com/office/drawing/2014/main" id="{EFE295D6-BC9A-4875-9B1E-9EE082A98F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586668</xdr:colOff>
      <xdr:row>6</xdr:row>
      <xdr:rowOff>183356</xdr:rowOff>
    </xdr:from>
    <xdr:to>
      <xdr:col>18</xdr:col>
      <xdr:colOff>9526</xdr:colOff>
      <xdr:row>30</xdr:row>
      <xdr:rowOff>50006</xdr:rowOff>
    </xdr:to>
    <xdr:graphicFrame macro="">
      <xdr:nvGraphicFramePr>
        <xdr:cNvPr id="2" name="Chart 1">
          <a:extLst>
            <a:ext uri="{FF2B5EF4-FFF2-40B4-BE49-F238E27FC236}">
              <a16:creationId xmlns:a16="http://schemas.microsoft.com/office/drawing/2014/main" id="{7AEC5C17-A4D3-48D0-BC13-8467A6D227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19050</xdr:colOff>
      <xdr:row>30</xdr:row>
      <xdr:rowOff>38099</xdr:rowOff>
    </xdr:from>
    <xdr:to>
      <xdr:col>18</xdr:col>
      <xdr:colOff>9523</xdr:colOff>
      <xdr:row>53</xdr:row>
      <xdr:rowOff>80962</xdr:rowOff>
    </xdr:to>
    <xdr:graphicFrame macro="">
      <xdr:nvGraphicFramePr>
        <xdr:cNvPr id="3" name="Chart 2">
          <a:extLst>
            <a:ext uri="{FF2B5EF4-FFF2-40B4-BE49-F238E27FC236}">
              <a16:creationId xmlns:a16="http://schemas.microsoft.com/office/drawing/2014/main" id="{1A891250-0E11-4C2D-929C-244D9C13D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19050</xdr:colOff>
      <xdr:row>6</xdr:row>
      <xdr:rowOff>180975</xdr:rowOff>
    </xdr:from>
    <xdr:to>
      <xdr:col>9</xdr:col>
      <xdr:colOff>585788</xdr:colOff>
      <xdr:row>30</xdr:row>
      <xdr:rowOff>42863</xdr:rowOff>
    </xdr:to>
    <xdr:graphicFrame macro="">
      <xdr:nvGraphicFramePr>
        <xdr:cNvPr id="4" name="Chart 3">
          <a:extLst>
            <a:ext uri="{FF2B5EF4-FFF2-40B4-BE49-F238E27FC236}">
              <a16:creationId xmlns:a16="http://schemas.microsoft.com/office/drawing/2014/main" id="{C6F49E47-3A0D-486B-9330-977EB4F385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0</xdr:rowOff>
    </xdr:from>
    <xdr:to>
      <xdr:col>3</xdr:col>
      <xdr:colOff>19050</xdr:colOff>
      <xdr:row>11</xdr:row>
      <xdr:rowOff>180975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45954E75-16DE-4B5C-BF4C-E810948F711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333500"/>
              <a:ext cx="184785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18</xdr:row>
      <xdr:rowOff>76200</xdr:rowOff>
    </xdr:from>
    <xdr:to>
      <xdr:col>3</xdr:col>
      <xdr:colOff>1</xdr:colOff>
      <xdr:row>28</xdr:row>
      <xdr:rowOff>28575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7EEFFE84-9910-49FF-A54E-31D7DB05477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 y="3505200"/>
              <a:ext cx="1828800" cy="1857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161926</xdr:rowOff>
    </xdr:from>
    <xdr:to>
      <xdr:col>3</xdr:col>
      <xdr:colOff>19050</xdr:colOff>
      <xdr:row>18</xdr:row>
      <xdr:rowOff>66676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873CA82F-5149-4B9D-862E-292338307EC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57426"/>
              <a:ext cx="184785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lleu" refreshedDate="45681.745127083334" createdVersion="7" refreshedVersion="7" minRefreshableVersion="3" recordCount="1000" xr:uid="{D4784D48-EA8C-400D-8C13-033F99F37770}">
  <cacheSource type="worksheet">
    <worksheetSource ref="A1:N1001" sheet="Working"/>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4">
        <s v="Middle Age"/>
        <s v="Old"/>
        <s v="Adolescent"/>
        <s v="Invalid" u="1"/>
      </sharedItems>
    </cacheField>
    <cacheField name="Purchased Bike" numFmtId="0">
      <sharedItems count="2">
        <s v="No"/>
        <s v="Yes"/>
      </sharedItems>
    </cacheField>
  </cacheFields>
  <extLst>
    <ext xmlns:x14="http://schemas.microsoft.com/office/spreadsheetml/2009/9/main" uri="{725AE2AE-9491-48be-B2B4-4EB974FC3084}">
      <x14:pivotCacheDefinition pivotCacheId="19196282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2"/>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2"/>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2"/>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2"/>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2"/>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2"/>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2"/>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2"/>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2"/>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2"/>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2"/>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2"/>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2"/>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2"/>
    <x v="1"/>
  </r>
  <r>
    <n v="29106"/>
    <x v="1"/>
    <x v="1"/>
    <n v="40000"/>
    <n v="0"/>
    <x v="2"/>
    <s v="Skilled Manual"/>
    <s v="No"/>
    <n v="2"/>
    <x v="3"/>
    <x v="2"/>
    <x v="23"/>
    <x v="2"/>
    <x v="1"/>
  </r>
  <r>
    <n v="26236"/>
    <x v="0"/>
    <x v="0"/>
    <n v="40000"/>
    <n v="3"/>
    <x v="1"/>
    <s v="Clerical"/>
    <s v="Yes"/>
    <n v="1"/>
    <x v="0"/>
    <x v="2"/>
    <x v="23"/>
    <x v="2"/>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2"/>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2"/>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2"/>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2"/>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2"/>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2"/>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2"/>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63ED15-9307-4D23-AF60-D3AD3854A3A6}" name="PivotTable4"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76:D131"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5">
        <item x="2"/>
        <item m="1" x="3"/>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DD89E1-C151-4AB4-B878-D6B2DEB746C4}" name="PivotTable3"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55:D60"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5">
        <item x="2"/>
        <item m="1" x="3"/>
        <item x="0"/>
        <item x="1"/>
        <item t="default"/>
      </items>
    </pivotField>
    <pivotField axis="axisCol" dataField="1" showAll="0">
      <items count="3">
        <item x="0"/>
        <item x="1"/>
        <item t="default"/>
      </items>
    </pivotField>
  </pivotFields>
  <rowFields count="1">
    <field x="12"/>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1362CE-B980-4FF6-B36E-901444F3A330}" name="PivotTable2"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3:D40"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F90439-C9B4-473E-B66E-7E680A061D25}" name="PivotTable1"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2">
    <format dxfId="38">
      <pivotArea collapsedLevelsAreSubtotals="1" fieldPosition="0">
        <references count="1">
          <reference field="2" count="0"/>
        </references>
      </pivotArea>
    </format>
    <format dxfId="39">
      <pivotArea outline="0" collapsedLevelsAreSubtotals="1" fieldPosition="0"/>
    </format>
  </format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593A387-442B-49C1-BD42-D90EA4DC49BD}" sourceName="Marital Status">
  <pivotTables>
    <pivotTable tabId="4" name="PivotTable1"/>
    <pivotTable tabId="4" name="PivotTable2"/>
    <pivotTable tabId="4" name="PivotTable3"/>
    <pivotTable tabId="4" name="PivotTable4"/>
  </pivotTables>
  <data>
    <tabular pivotCacheId="191962821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188D4C2-7823-44E1-94ED-A78F90FAFB99}" sourceName="Education">
  <pivotTables>
    <pivotTable tabId="4" name="PivotTable1"/>
    <pivotTable tabId="4" name="PivotTable2"/>
    <pivotTable tabId="4" name="PivotTable3"/>
    <pivotTable tabId="4" name="PivotTable4"/>
  </pivotTables>
  <data>
    <tabular pivotCacheId="191962821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02CF5CB-2E98-4556-BF13-6337ACA92720}" sourceName="Region">
  <pivotTables>
    <pivotTable tabId="4" name="PivotTable1"/>
    <pivotTable tabId="4" name="PivotTable2"/>
    <pivotTable tabId="4" name="PivotTable3"/>
    <pivotTable tabId="4" name="PivotTable4"/>
  </pivotTables>
  <data>
    <tabular pivotCacheId="191962821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77BC429-48CA-4B0C-B18C-CEEB031ACBEA}" cache="Slicer_Marital_Status" caption="Marital Status" rowHeight="241300"/>
  <slicer name="Education" xr10:uid="{A2BF2E4F-D7A2-4A53-BDC6-358575F5993E}" cache="Slicer_Education" caption="Education" rowHeight="241300"/>
  <slicer name="Region" xr10:uid="{C4D8C288-A512-4261-B2C4-EE6D4E162A3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F088-835D-4D0C-9286-318733B4D7CA}">
  <dimension ref="A1:N1001"/>
  <sheetViews>
    <sheetView topLeftCell="D1" workbookViewId="0">
      <selection activeCell="M2" sqref="M2:M1001"/>
    </sheetView>
  </sheetViews>
  <sheetFormatPr defaultColWidth="11.85546875" defaultRowHeight="15" x14ac:dyDescent="0.25"/>
  <cols>
    <col min="4" max="4" width="11.85546875" style="3"/>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IF(L2&gt;=55, "Old 55+", IF(L2&gt;31, "Middle Age 31 - 54", IF(L2&lt;=31, "Adolescent 0 - 31", "Invalid")))</f>
        <v>Middle Age 31 - 54</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IF(L3&gt;=55, "Old 55+", IF(L3&gt;31, "Middle Age 31 - 54", IF(L3&lt;=31, "Adolescent 0 - 31", "Invalid")))</f>
        <v>Middle Age 31 - 54</v>
      </c>
      <c r="N3" t="s">
        <v>18</v>
      </c>
    </row>
    <row r="4" spans="1:14" x14ac:dyDescent="0.25">
      <c r="A4">
        <v>14177</v>
      </c>
      <c r="B4" t="s">
        <v>36</v>
      </c>
      <c r="C4" t="s">
        <v>39</v>
      </c>
      <c r="D4" s="3">
        <v>80000</v>
      </c>
      <c r="E4">
        <v>5</v>
      </c>
      <c r="F4" t="s">
        <v>19</v>
      </c>
      <c r="G4" t="s">
        <v>21</v>
      </c>
      <c r="H4" t="s">
        <v>18</v>
      </c>
      <c r="I4">
        <v>2</v>
      </c>
      <c r="J4" t="s">
        <v>22</v>
      </c>
      <c r="K4" t="s">
        <v>17</v>
      </c>
      <c r="L4">
        <v>60</v>
      </c>
      <c r="M4" t="str">
        <f t="shared" si="0"/>
        <v>Old 55+</v>
      </c>
      <c r="N4" t="s">
        <v>18</v>
      </c>
    </row>
    <row r="5" spans="1:14" x14ac:dyDescent="0.25">
      <c r="A5">
        <v>24381</v>
      </c>
      <c r="B5" t="s">
        <v>37</v>
      </c>
      <c r="C5" t="s">
        <v>39</v>
      </c>
      <c r="D5" s="3">
        <v>70000</v>
      </c>
      <c r="E5">
        <v>0</v>
      </c>
      <c r="F5" t="s">
        <v>13</v>
      </c>
      <c r="G5" t="s">
        <v>21</v>
      </c>
      <c r="H5" t="s">
        <v>15</v>
      </c>
      <c r="I5">
        <v>1</v>
      </c>
      <c r="J5" t="s">
        <v>23</v>
      </c>
      <c r="K5" t="s">
        <v>24</v>
      </c>
      <c r="L5">
        <v>41</v>
      </c>
      <c r="M5" t="str">
        <f t="shared" si="0"/>
        <v>Middle Age 31 - 54</v>
      </c>
      <c r="N5" t="s">
        <v>15</v>
      </c>
    </row>
    <row r="6" spans="1:14" x14ac:dyDescent="0.25">
      <c r="A6">
        <v>25597</v>
      </c>
      <c r="B6" t="s">
        <v>37</v>
      </c>
      <c r="C6" t="s">
        <v>39</v>
      </c>
      <c r="D6" s="3">
        <v>30000</v>
      </c>
      <c r="E6">
        <v>0</v>
      </c>
      <c r="F6" t="s">
        <v>13</v>
      </c>
      <c r="G6" t="s">
        <v>20</v>
      </c>
      <c r="H6" t="s">
        <v>18</v>
      </c>
      <c r="I6">
        <v>0</v>
      </c>
      <c r="J6" t="s">
        <v>16</v>
      </c>
      <c r="K6" t="s">
        <v>17</v>
      </c>
      <c r="L6">
        <v>36</v>
      </c>
      <c r="M6" t="str">
        <f t="shared" si="0"/>
        <v>Middle Age 31 - 54</v>
      </c>
      <c r="N6" t="s">
        <v>15</v>
      </c>
    </row>
    <row r="7" spans="1:14" x14ac:dyDescent="0.25">
      <c r="A7">
        <v>13507</v>
      </c>
      <c r="B7" t="s">
        <v>36</v>
      </c>
      <c r="C7" t="s">
        <v>38</v>
      </c>
      <c r="D7" s="3">
        <v>10000</v>
      </c>
      <c r="E7">
        <v>2</v>
      </c>
      <c r="F7" t="s">
        <v>19</v>
      </c>
      <c r="G7" t="s">
        <v>25</v>
      </c>
      <c r="H7" t="s">
        <v>15</v>
      </c>
      <c r="I7">
        <v>0</v>
      </c>
      <c r="J7" t="s">
        <v>26</v>
      </c>
      <c r="K7" t="s">
        <v>17</v>
      </c>
      <c r="L7">
        <v>50</v>
      </c>
      <c r="M7" t="str">
        <f t="shared" si="0"/>
        <v>Middle Age 31 - 54</v>
      </c>
      <c r="N7" t="s">
        <v>18</v>
      </c>
    </row>
    <row r="8" spans="1:14" x14ac:dyDescent="0.25">
      <c r="A8">
        <v>27974</v>
      </c>
      <c r="B8" t="s">
        <v>37</v>
      </c>
      <c r="C8" t="s">
        <v>39</v>
      </c>
      <c r="D8" s="3">
        <v>160000</v>
      </c>
      <c r="E8">
        <v>2</v>
      </c>
      <c r="F8" t="s">
        <v>27</v>
      </c>
      <c r="G8" t="s">
        <v>28</v>
      </c>
      <c r="H8" t="s">
        <v>15</v>
      </c>
      <c r="I8">
        <v>4</v>
      </c>
      <c r="J8" t="s">
        <v>16</v>
      </c>
      <c r="K8" t="s">
        <v>24</v>
      </c>
      <c r="L8">
        <v>33</v>
      </c>
      <c r="M8" t="str">
        <f t="shared" si="0"/>
        <v>Middle Age 31 - 54</v>
      </c>
      <c r="N8" t="s">
        <v>15</v>
      </c>
    </row>
    <row r="9" spans="1:14" x14ac:dyDescent="0.25">
      <c r="A9">
        <v>19364</v>
      </c>
      <c r="B9" t="s">
        <v>36</v>
      </c>
      <c r="C9" t="s">
        <v>39</v>
      </c>
      <c r="D9" s="3">
        <v>40000</v>
      </c>
      <c r="E9">
        <v>1</v>
      </c>
      <c r="F9" t="s">
        <v>13</v>
      </c>
      <c r="G9" t="s">
        <v>14</v>
      </c>
      <c r="H9" t="s">
        <v>15</v>
      </c>
      <c r="I9">
        <v>0</v>
      </c>
      <c r="J9" t="s">
        <v>16</v>
      </c>
      <c r="K9" t="s">
        <v>17</v>
      </c>
      <c r="L9">
        <v>43</v>
      </c>
      <c r="M9" t="str">
        <f t="shared" si="0"/>
        <v>Middle Age 31 - 54</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 55+</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 31 - 54</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 31 - 54</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 31 - 54</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 55+</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 31 - 54</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 31 - 54</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 31 - 54</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 55+</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 31 - 54</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 31 - 54</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 55+</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 31 - 54</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 31 - 54</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 31 - 54</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 55+</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 31 - 54</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 55+</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 0 - 31</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 31 - 54</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 31 - 54</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 31 - 54</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 55+</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 0 - 31</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Adolescent 0 - 31</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 31 - 54</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 55+</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 31 - 54</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 31 - 54</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 0 - 31</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 0 - 31</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 31 - 54</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 31 - 54</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 55+</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 31 - 54</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 31 - 54</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 31 - 54</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 55+</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 31 - 54</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 31 - 54</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 31 - 54</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 31 - 54</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 0 - 31</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 31 - 54</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 55+</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 55+</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 31 - 54</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 31 - 54</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 31 - 54</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 55+</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 31 - 54</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 31 - 54</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 31 - 54</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 31 - 54</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 31 - 54</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 31 - 54</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 31 - 54</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IF(L67&gt;=55, "Old 55+", IF(L67&gt;31, "Middle Age 31 - 54", IF(L67&lt;=31, "Adolescent 0 - 31", "Invalid")))</f>
        <v>Old 55+</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 31 - 54</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 31 - 54</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 31 - 54</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 0 - 31</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 31 - 54</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 31 - 54</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 31 - 54</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 31 - 54</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 55+</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Adolescent 0 - 31</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 0 - 31</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Adolescent 0 - 31</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 31 - 54</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 55+</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 31 - 54</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 31 - 54</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 31 - 54</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 0 - 31</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 31 - 54</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 0 - 31</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 31 - 54</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 31 - 54</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 0 - 31</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 31 - 54</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 0 - 31</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 0 - 31</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 31 - 54</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 31 - 54</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 55+</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 55+</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 31 - 54</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 31 - 54</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 0 - 31</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 31 - 54</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 31 - 54</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 31 - 54</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 31 - 54</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 31 - 54</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 31 - 54</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 0 - 31</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 31 - 54</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 31 - 54</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 31 - 54</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 31 - 54</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 31 - 54</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 31 - 54</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 31 - 54</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 31 - 54</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 0 - 31</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 0 - 31</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 31 - 54</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 31 - 54</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 55+</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 0 - 31</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 55+</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 31 - 54</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Adolescent 0 - 31</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 55+</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 31 - 54</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 31 - 54</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 31 - 54</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 31 - 54</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 31 - 54</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IF(L131&gt;=55, "Old 55+", IF(L131&gt;31, "Middle Age 31 - 54", IF(L131&lt;=31, "Adolescent 0 - 31", "Invalid")))</f>
        <v>Middle Age 31 - 54</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 31 - 54</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 55+</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 31 - 54</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 55+</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 31 - 54</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 31 - 54</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 31 - 54</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 31 - 54</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 55+</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 55+</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 31 - 54</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 0 - 31</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 31 - 54</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 31 - 54</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 31 - 54</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 31 - 54</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 31 - 54</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 31 - 54</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 55+</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 0 - 31</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 31 - 54</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 31 - 54</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 31 - 54</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 31 - 54</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 31 - 54</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 31 - 54</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 55+</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 31 - 54</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 31 - 54</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 31 - 54</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 31 - 54</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 31 - 54</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 31 - 54</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 31 - 54</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 0 - 31</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 0 - 31</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 31 - 54</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 31 - 54</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 31 - 54</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 31 - 54</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 55+</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 55+</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 31 - 54</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 0 - 31</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 31 - 54</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 31 - 54</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 0 - 31</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 31 - 54</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 55+</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 31 - 54</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 31 - 54</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 55+</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 31 - 54</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 55+</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 55+</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 31 - 54</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 55+</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 55+</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 31 - 54</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 31 - 54</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 55+</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 31 - 54</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 55+</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IF(L195&gt;=55, "Old 55+", IF(L195&gt;31, "Middle Age 31 - 54", IF(L195&lt;=31, "Adolescent 0 - 31", "Invalid")))</f>
        <v>Middle Age 31 - 54</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 31 - 54</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 0 - 31</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 31 - 54</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 55+</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 31 - 54</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 31 - 54</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Adolescent 0 - 31</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 0 - 31</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 31 - 54</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 31 - 54</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 31 - 54</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 31 - 54</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 55+</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 0 - 31</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 31 - 54</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 31 - 54</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 31 - 54</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 31 - 54</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 0 - 31</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Adolescent 0 - 31</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 55+</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 31 - 54</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 31 - 54</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 0 - 31</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 31 - 54</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 0 - 31</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 31 - 54</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 31 - 54</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 31 - 54</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 31 - 54</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 55+</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 31 - 54</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 31 - 54</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 31 - 54</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 31 - 54</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 55+</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 55+</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 31 - 54</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 31 - 54</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 0 - 31</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 31 - 54</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 55+</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 31 - 54</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 0 - 31</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 31 - 54</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 31 - 54</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 31 - 54</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 0 - 31</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 31 - 54</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 0 - 31</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 31 - 54</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 31 - 54</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 31 - 54</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 31 - 54</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 55+</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 31 - 54</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 55+</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 55+</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Adolescent 0 - 31</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 55+</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 55+</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 31 - 54</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 31 - 54</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IF(L259&gt;=55, "Old 55+", IF(L259&gt;31, "Middle Age 31 - 54", IF(L259&lt;=31, "Adolescent 0 - 31", "Invalid")))</f>
        <v>Middle Age 31 - 54</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 55+</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 31 - 54</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 31 - 54</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 31 - 54</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 31 - 54</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 31 - 54</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 31 - 54</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 31 - 54</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 0 - 31</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 31 - 54</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 31 - 54</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 31 - 54</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 31 - 54</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 0 - 31</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 31 - 54</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 0 - 31</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 31 - 54</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 31 - 54</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 31 - 54</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 31 - 54</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 31 - 54</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 31 - 54</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 31 - 54</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 31 - 54</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 31 - 54</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 31 - 54</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 31 - 54</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 31 - 54</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 31 - 54</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 31 - 54</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 31 - 54</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 31 - 54</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 31 - 54</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 31 - 54</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 31 - 54</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 31 - 54</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 31 - 54</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 31 - 54</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 31 - 54</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 31 - 54</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 31 - 54</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 55+</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 55+</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 0 - 31</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 55+</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 31 - 54</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 31 - 54</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 55+</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 31 - 54</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 55+</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 31 - 54</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 31 - 54</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 31 - 54</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 31 - 54</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 55+</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 31 - 54</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 31 - 54</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 31 - 54</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 55+</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 31 - 54</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 31 - 54</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 31 - 54</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 31 - 54</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IF(L323&gt;=55, "Old 55+", IF(L323&gt;31, "Middle Age 31 - 54", IF(L323&lt;=31, "Adolescent 0 - 31", "Invalid")))</f>
        <v>Middle Age 31 - 54</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 31 - 54</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 31 - 54</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 31 - 54</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 31 - 54</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 0 - 31</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 31 - 54</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 31 - 54</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 55+</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 31 - 54</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 0 - 31</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 31 - 54</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 31 - 54</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 31 - 54</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 31 - 54</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 31 - 54</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 31 - 54</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 31 - 54</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 55+</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 0 - 31</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 31 - 54</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 31 - 54</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 31 - 54</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Adolescent 0 - 31</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 31 - 54</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 31 - 54</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 31 - 54</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 31 - 54</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 0 - 31</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 0 - 31</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 31 - 54</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 31 - 54</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 31 - 54</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 31 - 54</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 31 - 54</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 31 - 54</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 31 - 54</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 55+</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Adolescent 0 - 31</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 31 - 54</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 0 - 31</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 31 - 54</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 55+</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 31 - 54</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 31 - 54</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 31 - 54</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 31 - 54</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 55+</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 31 - 54</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 31 - 54</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 31 - 54</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 31 - 54</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 0 - 31</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 31 - 54</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 55+</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 55+</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 31 - 54</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 55+</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 31 - 54</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Adolescent 0 - 31</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 55+</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 31 - 54</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 31 - 54</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 0 - 31</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IF(L387&gt;=55, "Old 55+", IF(L387&gt;31, "Middle Age 31 - 54", IF(L387&lt;=31, "Adolescent 0 - 31", "Invalid")))</f>
        <v>Middle Age 31 - 54</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 31 - 54</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 31 - 54</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 55+</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 31 - 54</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 31 - 54</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 31 - 54</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 31 - 54</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 31 - 54</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 31 - 54</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 31 - 54</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 31 - 54</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 55+</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 31 - 54</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 31 - 54</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 31 - 54</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 55+</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 31 - 54</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 31 - 54</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 31 - 54</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 31 - 54</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 31 - 54</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 31 - 54</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 31 - 54</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 31 - 54</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 31 - 54</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 31 - 54</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 31 - 54</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 55+</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 31 - 54</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 31 - 54</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 31 - 54</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 55+</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 31 - 54</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 31 - 54</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 55+</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 31 - 54</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 31 - 54</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 31 - 54</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 31 - 54</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 55+</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 0 - 31</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 31 - 54</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 31 - 54</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Adolescent 0 - 31</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 55+</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 0 - 31</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 31 - 54</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 0 - 31</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 31 - 54</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 55+</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 31 - 54</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 0 - 31</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 31 - 54</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 31 - 54</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 31 - 54</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 31 - 54</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 31 - 54</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 31 - 54</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 31 - 54</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 31 - 54</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 31 - 54</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 31 - 54</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 31 - 54</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IF(L451&gt;=55, "Old 55+", IF(L451&gt;31, "Middle Age 31 - 54", IF(L451&lt;=31, "Adolescent 0 - 31", "Invalid")))</f>
        <v>Middle Age 31 - 54</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 31 - 54</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 31 - 54</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 55+</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 31 - 54</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 31 - 54</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 31 - 54</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 31 - 54</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 55+</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 31 - 54</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 31 - 54</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Adolescent 0 - 31</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 31 - 54</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 31 - 54</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 31 - 54</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 31 - 54</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 55+</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 31 - 54</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 31 - 54</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 31 - 54</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 55+</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 0 - 31</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 31 - 54</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 31 - 54</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 31 - 54</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 31 - 54</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 55+</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 31 - 54</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 31 - 54</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 31 - 54</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 31 - 54</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 31 - 54</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 31 - 54</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 31 - 54</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 55+</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Adolescent 0 - 31</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 31 - 54</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 55+</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 31 - 54</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 31 - 54</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 31 - 54</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 31 - 54</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 31 - 54</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Adolescent 0 - 31</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 55+</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 31 - 54</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 55+</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 31 - 54</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 31 - 54</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 31 - 54</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Adolescent 0 - 31</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 31 - 54</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 31 - 54</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 0 - 31</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 31 - 54</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 31 - 54</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 31 - 54</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 31 - 54</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 31 - 54</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 0 - 31</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 31 - 54</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 31 - 54</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 55+</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 31 - 54</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IF(L515&gt;=55, "Old 55+", IF(L515&gt;31, "Middle Age 31 - 54", IF(L515&lt;=31, "Adolescent 0 - 31", "Invalid")))</f>
        <v>Old 55+</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 31 - 54</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 31 - 54</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 31 - 54</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 31 - 54</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 31 - 54</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 55+</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 31 - 54</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 55+</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 31 - 54</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 31 - 54</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 55+</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 55+</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 31 - 54</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 31 - 54</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 0 - 31</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 55+</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 0 - 31</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 0 - 31</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 31 - 54</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 55+</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 55+</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 31 - 54</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 31 - 54</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 31 - 54</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 31 - 54</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 31 - 54</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 31 - 54</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 31 - 54</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 0 - 31</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 31 - 54</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 31 - 54</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 0 - 31</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 31 - 54</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 55+</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 31 - 54</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 31 - 54</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 31 - 54</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 55+</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 31 - 54</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 55+</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 31 - 54</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 31 - 54</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 31 - 54</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Adolescent 0 - 31</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 31 - 54</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 55+</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 31 - 54</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 31 - 54</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 31 - 54</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 0 - 31</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 0 - 31</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 31 - 54</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 55+</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 31 - 54</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 31 - 54</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 55+</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 31 - 54</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 55+</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 0 - 31</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 55+</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 31 - 54</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 55+</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Adolescent 0 - 31</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IF(L579&gt;=55, "Old 55+", IF(L579&gt;31, "Middle Age 31 - 54", IF(L579&lt;=31, "Adolescent 0 - 31", "Invalid")))</f>
        <v>Middle Age 31 - 54</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 55+</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 31 - 54</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 55+</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 0 - 31</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 31 - 54</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 55+</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 31 - 54</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 31 - 54</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 31 - 54</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 31 - 54</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 31 - 54</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 55+</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 31 - 54</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 55+</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 31 - 54</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 31 - 54</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 55+</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 55+</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 31 - 54</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 55+</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 31 - 54</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 55+</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 31 - 54</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 31 - 54</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 31 - 54</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 31 - 54</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 0 - 31</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 31 - 54</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 31 - 54</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 31 - 54</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 31 - 54</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 31 - 54</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 31 - 54</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 31 - 54</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 0 - 31</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 31 - 54</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 31 - 54</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 31 - 54</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 31 - 54</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 31 - 54</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 31 - 54</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 0 - 31</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 31 - 54</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 55+</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 31 - 54</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 55+</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 0 - 31</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 55+</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 0 - 31</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 55+</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 31 - 54</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 31 - 54</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 0 - 31</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 31 - 54</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 31 - 54</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 31 - 54</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 55+</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 31 - 54</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 31 - 54</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 0 - 31</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 55+</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 55+</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 55+</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IF(L643&gt;=55, "Old 55+", IF(L643&gt;31, "Middle Age 31 - 54", IF(L643&lt;=31, "Adolescent 0 - 31", "Invalid")))</f>
        <v>Old 55+</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 31 - 54</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 31 - 54</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 31 - 54</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 31 - 54</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 31 - 54</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Adolescent 0 - 31</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 55+</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 31 - 54</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 55+</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 31 - 54</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 31 - 54</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Adolescent 0 - 31</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Adolescent 0 - 31</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Adolescent 0 - 31</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 31 - 54</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 31 - 54</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 31 - 54</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 55+</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 31 - 54</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 0 - 31</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 31 - 54</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 31 - 54</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 31 - 54</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 31 - 54</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 31 - 54</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 55+</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 31 - 54</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 31 - 54</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 55+</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 31 - 54</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 0 - 31</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 31 - 54</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 31 - 54</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 31 - 54</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 31 - 54</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 31 - 54</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 55+</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 55+</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 31 - 54</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 31 - 54</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 31 - 54</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 31 - 54</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 31 - 54</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 31 - 54</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 31 - 54</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 0 - 31</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 0 - 31</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 0 - 31</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 31 - 54</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 31 - 54</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 31 - 54</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 31 - 54</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 31 - 54</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 31 - 54</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 0 - 31</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 0 - 31</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 31 - 54</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 31 - 54</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 55+</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 0 - 31</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 31 - 54</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 31 - 54</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 31 - 54</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IF(L707&gt;=55, "Old 55+", IF(L707&gt;31, "Middle Age 31 - 54", IF(L707&lt;=31, "Adolescent 0 - 31", "Invalid")))</f>
        <v>Old 55+</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 31 - 54</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 31 - 54</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 55+</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 55+</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 31 - 54</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 55+</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 55+</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 31 - 54</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 0 - 31</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 31 - 54</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 31 - 54</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 31 - 54</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 31 - 54</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 31 - 54</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 55+</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 31 - 54</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 31 - 54</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 31 - 54</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 31 - 54</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 31 - 54</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 31 - 54</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 31 - 54</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 0 - 31</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 31 - 54</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 31 - 54</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 31 - 54</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 31 - 54</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 31 - 54</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 31 - 54</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 0 - 31</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Adolescent 0 - 31</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 31 - 54</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 31 - 54</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 55+</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 0 - 31</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 31 - 54</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 0 - 31</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 31 - 54</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 55+</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 31 - 54</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 55+</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 31 - 54</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 55+</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 55+</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 31 - 54</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 31 - 54</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 31 - 54</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 0 - 31</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 55+</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 31 - 54</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 31 - 54</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 31 - 54</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 31 - 54</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 31 - 54</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 31 - 54</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 55+</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 31 - 54</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 31 - 54</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 0 - 31</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 31 - 54</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 31 - 54</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 55+</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 31 - 54</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IF(L771&gt;=55, "Old 55+", IF(L771&gt;31, "Middle Age 31 - 54", IF(L771&lt;=31, "Adolescent 0 - 31", "Invalid")))</f>
        <v>Middle Age 31 - 54</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 55+</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 31 - 54</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 31 - 54</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 31 - 54</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 31 - 54</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 31 - 54</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 55+</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 0 - 31</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 31 - 54</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 31 - 54</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 55+</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 31 - 54</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 31 - 54</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 31 - 54</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 31 - 54</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 0 - 31</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 31 - 54</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 55+</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 31 - 54</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 31 - 54</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 31 - 54</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 0 - 31</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 31 - 54</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 31 - 54</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 55+</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 31 - 54</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 55+</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 0 - 31</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 0 - 31</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 31 - 54</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 31 - 54</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 55+</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 0 - 31</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 0 - 31</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 0 - 31</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Adolescent 0 - 31</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 31 - 54</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 31 - 54</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 31 - 54</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 55+</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 31 - 54</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Adolescent 0 - 31</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 55+</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 31 - 54</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 55+</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 0 - 31</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 31 - 54</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 31 - 54</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 0 - 31</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 0 - 31</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 31 - 54</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 31 - 54</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 31 - 54</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 31 - 54</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 31 - 54</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 31 - 54</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 31 - 54</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 31 - 54</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 0 - 31</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 55+</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 31 - 54</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 31 - 54</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 31 - 54</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IF(L835&gt;=55, "Old 55+", IF(L835&gt;31, "Middle Age 31 - 54", IF(L835&lt;=31, "Adolescent 0 - 31", "Invalid")))</f>
        <v>Middle Age 31 - 54</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 31 - 54</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 31 - 54</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 0 - 31</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 31 - 54</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 31 - 54</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 31 - 54</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 31 - 54</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 55+</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 31 - 54</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 31 - 54</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 55+</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 31 - 54</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 55+</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 0 - 31</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 31 - 54</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 55+</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 55+</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 31 - 54</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 31 - 54</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 31 - 54</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 31 - 54</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Adolescent 0 - 31</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 0 - 31</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 31 - 54</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 31 - 54</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 31 - 54</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 31 - 54</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 31 - 54</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 31 - 54</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 31 - 54</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Adolescent 0 - 31</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 31 - 54</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 55+</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 31 - 54</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 55+</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 31 - 54</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 31 - 54</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 55+</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 31 - 54</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 31 - 54</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 31 - 54</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 31 - 54</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 0 - 31</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 55+</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 55+</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 31 - 54</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 31 - 54</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 55+</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 31 - 54</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 31 - 54</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 55+</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 31 - 54</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 31 - 54</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 31 - 54</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 31 - 54</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 31 - 54</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 31 - 54</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 55+</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 31 - 54</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 31 - 54</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 31 - 54</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 55+</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 31 - 54</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IF(L899&gt;=55, "Old 55+", IF(L899&gt;31, "Middle Age 31 - 54", IF(L899&lt;=31, "Adolescent 0 - 31", "Invalid")))</f>
        <v>Adolescent 0 - 31</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 55+</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 31 - 54</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 31 - 54</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 31 - 54</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 31 - 54</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 55+</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 31 - 54</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 31 - 54</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 31 - 54</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 55+</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 31 - 54</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 31 - 54</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 31 - 54</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 55+</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 31 - 54</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 31 - 54</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 31 - 54</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 55+</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 31 - 54</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 31 - 54</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 31 - 54</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 55+</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 31 - 54</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 31 - 54</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 31 - 54</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 31 - 54</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 31 - 54</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 31 - 54</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 55+</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 31 - 54</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 31 - 54</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 31 - 54</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 31 - 54</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 31 - 54</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 0 - 31</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 0 - 31</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 55+</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 31 - 54</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 55+</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 31 - 54</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 0 - 31</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 31 - 54</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 31 - 54</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 31 - 54</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 31 - 54</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 31 - 54</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 31 - 54</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 31 - 54</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 55+</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 31 - 54</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 31 - 54</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 31 - 54</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 31 - 54</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 31 - 54</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 55+</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 0 - 31</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 31 - 54</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 31 - 54</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 31 - 54</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 0 - 31</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 31 - 54</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 31 - 54</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 31 - 54</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IF(L963&gt;=55, "Old 55+", IF(L963&gt;31, "Middle Age 31 - 54", IF(L963&lt;=31, "Adolescent 0 - 31", "Invalid")))</f>
        <v>Old 55+</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 55+</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 55+</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 55+</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 31 - 54</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 31 - 54</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 55+</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 0 - 31</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 31 - 54</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Adolescent 0 - 31</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 31 - 54</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 31 - 54</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 31 - 54</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 31 - 54</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 31 - 54</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 55+</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 55+</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 31 - 54</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Adolescent 0 - 31</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 31 - 54</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 31 - 54</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 31 - 54</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 31 - 54</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 31 - 54</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 31 - 54</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 55+</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 55+</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 55+</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 31 - 54</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 0 - 31</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 31 - 54</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 31 - 54</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 31 - 54</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 31 - 54</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 31 - 54</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 31 - 54</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 31 - 54</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 31 - 54</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 31 - 54</v>
      </c>
      <c r="N1001" t="s">
        <v>15</v>
      </c>
    </row>
  </sheetData>
  <autoFilter ref="A1:N1001" xr:uid="{D95AF088-835D-4D0C-9286-318733B4D7C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8427F-26BB-4BC1-8BC0-7E9269C35313}">
  <dimension ref="A1:D131"/>
  <sheetViews>
    <sheetView workbookViewId="0">
      <selection activeCell="S27" sqref="S27"/>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11" bestFit="1" customWidth="1"/>
    <col min="6" max="6" width="27.85546875" bestFit="1" customWidth="1"/>
    <col min="7" max="7" width="16" bestFit="1" customWidth="1"/>
    <col min="8" max="52" width="3" bestFit="1" customWidth="1"/>
    <col min="53" max="53" width="8.42578125" bestFit="1" customWidth="1"/>
    <col min="54" max="54" width="6" bestFit="1" customWidth="1"/>
    <col min="55" max="101" width="3" bestFit="1" customWidth="1"/>
    <col min="102" max="102" width="9" bestFit="1" customWidth="1"/>
    <col min="103" max="103"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38</v>
      </c>
      <c r="B3" s="7">
        <v>53440</v>
      </c>
      <c r="C3" s="7">
        <v>55774.058577405856</v>
      </c>
      <c r="D3" s="7">
        <v>54580.777096114522</v>
      </c>
    </row>
    <row r="4" spans="1:4" x14ac:dyDescent="0.25">
      <c r="A4" s="5" t="s">
        <v>39</v>
      </c>
      <c r="B4" s="7">
        <v>56208.178438661707</v>
      </c>
      <c r="C4" s="7">
        <v>60123.966942148763</v>
      </c>
      <c r="D4" s="7">
        <v>58062.62230919765</v>
      </c>
    </row>
    <row r="5" spans="1:4" x14ac:dyDescent="0.25">
      <c r="A5" s="5" t="s">
        <v>42</v>
      </c>
      <c r="B5" s="7">
        <v>54874.759152215796</v>
      </c>
      <c r="C5" s="7">
        <v>57962.577962577961</v>
      </c>
      <c r="D5" s="7">
        <v>56360</v>
      </c>
    </row>
    <row r="33" spans="1:4" x14ac:dyDescent="0.25">
      <c r="A33" s="4" t="s">
        <v>45</v>
      </c>
      <c r="B33" s="4" t="s">
        <v>44</v>
      </c>
    </row>
    <row r="34" spans="1:4" x14ac:dyDescent="0.25">
      <c r="A34" s="4" t="s">
        <v>41</v>
      </c>
      <c r="B34" t="s">
        <v>18</v>
      </c>
      <c r="C34" t="s">
        <v>15</v>
      </c>
      <c r="D34" t="s">
        <v>42</v>
      </c>
    </row>
    <row r="35" spans="1:4" x14ac:dyDescent="0.25">
      <c r="A35" s="5" t="s">
        <v>16</v>
      </c>
      <c r="B35" s="6">
        <v>166</v>
      </c>
      <c r="C35" s="6">
        <v>200</v>
      </c>
      <c r="D35" s="6">
        <v>366</v>
      </c>
    </row>
    <row r="36" spans="1:4" x14ac:dyDescent="0.25">
      <c r="A36" s="5" t="s">
        <v>26</v>
      </c>
      <c r="B36" s="6">
        <v>92</v>
      </c>
      <c r="C36" s="6">
        <v>77</v>
      </c>
      <c r="D36" s="6">
        <v>169</v>
      </c>
    </row>
    <row r="37" spans="1:4" x14ac:dyDescent="0.25">
      <c r="A37" s="5" t="s">
        <v>22</v>
      </c>
      <c r="B37" s="6">
        <v>67</v>
      </c>
      <c r="C37" s="6">
        <v>95</v>
      </c>
      <c r="D37" s="6">
        <v>162</v>
      </c>
    </row>
    <row r="38" spans="1:4" x14ac:dyDescent="0.25">
      <c r="A38" s="5" t="s">
        <v>23</v>
      </c>
      <c r="B38" s="6">
        <v>116</v>
      </c>
      <c r="C38" s="6">
        <v>76</v>
      </c>
      <c r="D38" s="6">
        <v>192</v>
      </c>
    </row>
    <row r="39" spans="1:4" x14ac:dyDescent="0.25">
      <c r="A39" s="5" t="s">
        <v>46</v>
      </c>
      <c r="B39" s="6">
        <v>78</v>
      </c>
      <c r="C39" s="6">
        <v>33</v>
      </c>
      <c r="D39" s="6">
        <v>111</v>
      </c>
    </row>
    <row r="40" spans="1:4" x14ac:dyDescent="0.25">
      <c r="A40" s="5" t="s">
        <v>42</v>
      </c>
      <c r="B40" s="6">
        <v>519</v>
      </c>
      <c r="C40" s="6">
        <v>481</v>
      </c>
      <c r="D40" s="6">
        <v>1000</v>
      </c>
    </row>
    <row r="55" spans="1:4" x14ac:dyDescent="0.25">
      <c r="A55" s="4" t="s">
        <v>45</v>
      </c>
      <c r="B55" s="4" t="s">
        <v>44</v>
      </c>
    </row>
    <row r="56" spans="1:4" x14ac:dyDescent="0.25">
      <c r="A56" s="4" t="s">
        <v>41</v>
      </c>
      <c r="B56" t="s">
        <v>18</v>
      </c>
      <c r="C56" t="s">
        <v>15</v>
      </c>
      <c r="D56" t="s">
        <v>42</v>
      </c>
    </row>
    <row r="57" spans="1:4" x14ac:dyDescent="0.25">
      <c r="A57" s="5" t="s">
        <v>47</v>
      </c>
      <c r="B57" s="6">
        <v>88</v>
      </c>
      <c r="C57" s="6">
        <v>47</v>
      </c>
      <c r="D57" s="6">
        <v>135</v>
      </c>
    </row>
    <row r="58" spans="1:4" x14ac:dyDescent="0.25">
      <c r="A58" s="5" t="s">
        <v>48</v>
      </c>
      <c r="B58" s="6">
        <v>301</v>
      </c>
      <c r="C58" s="6">
        <v>375</v>
      </c>
      <c r="D58" s="6">
        <v>676</v>
      </c>
    </row>
    <row r="59" spans="1:4" x14ac:dyDescent="0.25">
      <c r="A59" s="5" t="s">
        <v>49</v>
      </c>
      <c r="B59" s="6">
        <v>130</v>
      </c>
      <c r="C59" s="6">
        <v>59</v>
      </c>
      <c r="D59" s="6">
        <v>189</v>
      </c>
    </row>
    <row r="60" spans="1:4" x14ac:dyDescent="0.25">
      <c r="A60" s="5" t="s">
        <v>42</v>
      </c>
      <c r="B60" s="6">
        <v>519</v>
      </c>
      <c r="C60" s="6">
        <v>481</v>
      </c>
      <c r="D60" s="6">
        <v>1000</v>
      </c>
    </row>
    <row r="76" spans="1:4" x14ac:dyDescent="0.25">
      <c r="A76" s="4" t="s">
        <v>45</v>
      </c>
      <c r="B76" s="4" t="s">
        <v>44</v>
      </c>
    </row>
    <row r="77" spans="1:4" x14ac:dyDescent="0.25">
      <c r="A77" s="4" t="s">
        <v>41</v>
      </c>
      <c r="B77" t="s">
        <v>18</v>
      </c>
      <c r="C77" t="s">
        <v>15</v>
      </c>
      <c r="D77" t="s">
        <v>42</v>
      </c>
    </row>
    <row r="78" spans="1:4" x14ac:dyDescent="0.25">
      <c r="A78" s="5">
        <v>25</v>
      </c>
      <c r="B78" s="6">
        <v>2</v>
      </c>
      <c r="C78" s="6">
        <v>4</v>
      </c>
      <c r="D78" s="6">
        <v>6</v>
      </c>
    </row>
    <row r="79" spans="1:4" x14ac:dyDescent="0.25">
      <c r="A79" s="5">
        <v>26</v>
      </c>
      <c r="B79" s="6">
        <v>8</v>
      </c>
      <c r="C79" s="6">
        <v>8</v>
      </c>
      <c r="D79" s="6">
        <v>16</v>
      </c>
    </row>
    <row r="80" spans="1:4" x14ac:dyDescent="0.25">
      <c r="A80" s="5">
        <v>27</v>
      </c>
      <c r="B80" s="6">
        <v>15</v>
      </c>
      <c r="C80" s="6">
        <v>8</v>
      </c>
      <c r="D80" s="6">
        <v>23</v>
      </c>
    </row>
    <row r="81" spans="1:4" x14ac:dyDescent="0.25">
      <c r="A81" s="5">
        <v>28</v>
      </c>
      <c r="B81" s="6">
        <v>12</v>
      </c>
      <c r="C81" s="6">
        <v>10</v>
      </c>
      <c r="D81" s="6">
        <v>22</v>
      </c>
    </row>
    <row r="82" spans="1:4" x14ac:dyDescent="0.25">
      <c r="A82" s="5">
        <v>29</v>
      </c>
      <c r="B82" s="6">
        <v>11</v>
      </c>
      <c r="C82" s="6">
        <v>5</v>
      </c>
      <c r="D82" s="6">
        <v>16</v>
      </c>
    </row>
    <row r="83" spans="1:4" x14ac:dyDescent="0.25">
      <c r="A83" s="5">
        <v>30</v>
      </c>
      <c r="B83" s="6">
        <v>23</v>
      </c>
      <c r="C83" s="6">
        <v>4</v>
      </c>
      <c r="D83" s="6">
        <v>27</v>
      </c>
    </row>
    <row r="84" spans="1:4" x14ac:dyDescent="0.25">
      <c r="A84" s="5">
        <v>31</v>
      </c>
      <c r="B84" s="6">
        <v>17</v>
      </c>
      <c r="C84" s="6">
        <v>8</v>
      </c>
      <c r="D84" s="6">
        <v>25</v>
      </c>
    </row>
    <row r="85" spans="1:4" x14ac:dyDescent="0.25">
      <c r="A85" s="5">
        <v>32</v>
      </c>
      <c r="B85" s="6">
        <v>19</v>
      </c>
      <c r="C85" s="6">
        <v>14</v>
      </c>
      <c r="D85" s="6">
        <v>33</v>
      </c>
    </row>
    <row r="86" spans="1:4" x14ac:dyDescent="0.25">
      <c r="A86" s="5">
        <v>33</v>
      </c>
      <c r="B86" s="6">
        <v>8</v>
      </c>
      <c r="C86" s="6">
        <v>13</v>
      </c>
      <c r="D86" s="6">
        <v>21</v>
      </c>
    </row>
    <row r="87" spans="1:4" x14ac:dyDescent="0.25">
      <c r="A87" s="5">
        <v>34</v>
      </c>
      <c r="B87" s="6">
        <v>12</v>
      </c>
      <c r="C87" s="6">
        <v>19</v>
      </c>
      <c r="D87" s="6">
        <v>31</v>
      </c>
    </row>
    <row r="88" spans="1:4" x14ac:dyDescent="0.25">
      <c r="A88" s="5">
        <v>35</v>
      </c>
      <c r="B88" s="6">
        <v>14</v>
      </c>
      <c r="C88" s="6">
        <v>22</v>
      </c>
      <c r="D88" s="6">
        <v>36</v>
      </c>
    </row>
    <row r="89" spans="1:4" x14ac:dyDescent="0.25">
      <c r="A89" s="5">
        <v>36</v>
      </c>
      <c r="B89" s="6">
        <v>7</v>
      </c>
      <c r="C89" s="6">
        <v>30</v>
      </c>
      <c r="D89" s="6">
        <v>37</v>
      </c>
    </row>
    <row r="90" spans="1:4" x14ac:dyDescent="0.25">
      <c r="A90" s="5">
        <v>37</v>
      </c>
      <c r="B90" s="6">
        <v>4</v>
      </c>
      <c r="C90" s="6">
        <v>28</v>
      </c>
      <c r="D90" s="6">
        <v>32</v>
      </c>
    </row>
    <row r="91" spans="1:4" x14ac:dyDescent="0.25">
      <c r="A91" s="5">
        <v>38</v>
      </c>
      <c r="B91" s="6">
        <v>8</v>
      </c>
      <c r="C91" s="6">
        <v>29</v>
      </c>
      <c r="D91" s="6">
        <v>37</v>
      </c>
    </row>
    <row r="92" spans="1:4" x14ac:dyDescent="0.25">
      <c r="A92" s="5">
        <v>39</v>
      </c>
      <c r="B92" s="6">
        <v>10</v>
      </c>
      <c r="C92" s="6">
        <v>12</v>
      </c>
      <c r="D92" s="6">
        <v>22</v>
      </c>
    </row>
    <row r="93" spans="1:4" x14ac:dyDescent="0.25">
      <c r="A93" s="5">
        <v>40</v>
      </c>
      <c r="B93" s="6">
        <v>24</v>
      </c>
      <c r="C93" s="6">
        <v>18</v>
      </c>
      <c r="D93" s="6">
        <v>42</v>
      </c>
    </row>
    <row r="94" spans="1:4" x14ac:dyDescent="0.25">
      <c r="A94" s="5">
        <v>41</v>
      </c>
      <c r="B94" s="6">
        <v>13</v>
      </c>
      <c r="C94" s="6">
        <v>15</v>
      </c>
      <c r="D94" s="6">
        <v>28</v>
      </c>
    </row>
    <row r="95" spans="1:4" x14ac:dyDescent="0.25">
      <c r="A95" s="5">
        <v>42</v>
      </c>
      <c r="B95" s="6">
        <v>22</v>
      </c>
      <c r="C95" s="6">
        <v>12</v>
      </c>
      <c r="D95" s="6">
        <v>34</v>
      </c>
    </row>
    <row r="96" spans="1:4" x14ac:dyDescent="0.25">
      <c r="A96" s="5">
        <v>43</v>
      </c>
      <c r="B96" s="6">
        <v>17</v>
      </c>
      <c r="C96" s="6">
        <v>19</v>
      </c>
      <c r="D96" s="6">
        <v>36</v>
      </c>
    </row>
    <row r="97" spans="1:4" x14ac:dyDescent="0.25">
      <c r="A97" s="5">
        <v>44</v>
      </c>
      <c r="B97" s="6">
        <v>15</v>
      </c>
      <c r="C97" s="6">
        <v>12</v>
      </c>
      <c r="D97" s="6">
        <v>27</v>
      </c>
    </row>
    <row r="98" spans="1:4" x14ac:dyDescent="0.25">
      <c r="A98" s="5">
        <v>45</v>
      </c>
      <c r="B98" s="6">
        <v>18</v>
      </c>
      <c r="C98" s="6">
        <v>13</v>
      </c>
      <c r="D98" s="6">
        <v>31</v>
      </c>
    </row>
    <row r="99" spans="1:4" x14ac:dyDescent="0.25">
      <c r="A99" s="5">
        <v>46</v>
      </c>
      <c r="B99" s="6">
        <v>12</v>
      </c>
      <c r="C99" s="6">
        <v>15</v>
      </c>
      <c r="D99" s="6">
        <v>27</v>
      </c>
    </row>
    <row r="100" spans="1:4" x14ac:dyDescent="0.25">
      <c r="A100" s="5">
        <v>47</v>
      </c>
      <c r="B100" s="6">
        <v>19</v>
      </c>
      <c r="C100" s="6">
        <v>20</v>
      </c>
      <c r="D100" s="6">
        <v>39</v>
      </c>
    </row>
    <row r="101" spans="1:4" x14ac:dyDescent="0.25">
      <c r="A101" s="5">
        <v>48</v>
      </c>
      <c r="B101" s="6">
        <v>16</v>
      </c>
      <c r="C101" s="6">
        <v>13</v>
      </c>
      <c r="D101" s="6">
        <v>29</v>
      </c>
    </row>
    <row r="102" spans="1:4" x14ac:dyDescent="0.25">
      <c r="A102" s="5">
        <v>49</v>
      </c>
      <c r="B102" s="6">
        <v>15</v>
      </c>
      <c r="C102" s="6">
        <v>8</v>
      </c>
      <c r="D102" s="6">
        <v>23</v>
      </c>
    </row>
    <row r="103" spans="1:4" x14ac:dyDescent="0.25">
      <c r="A103" s="5">
        <v>50</v>
      </c>
      <c r="B103" s="6">
        <v>12</v>
      </c>
      <c r="C103" s="6">
        <v>12</v>
      </c>
      <c r="D103" s="6">
        <v>24</v>
      </c>
    </row>
    <row r="104" spans="1:4" x14ac:dyDescent="0.25">
      <c r="A104" s="5">
        <v>51</v>
      </c>
      <c r="B104" s="6">
        <v>10</v>
      </c>
      <c r="C104" s="6">
        <v>12</v>
      </c>
      <c r="D104" s="6">
        <v>22</v>
      </c>
    </row>
    <row r="105" spans="1:4" x14ac:dyDescent="0.25">
      <c r="A105" s="5">
        <v>52</v>
      </c>
      <c r="B105" s="6">
        <v>10</v>
      </c>
      <c r="C105" s="6">
        <v>15</v>
      </c>
      <c r="D105" s="6">
        <v>25</v>
      </c>
    </row>
    <row r="106" spans="1:4" x14ac:dyDescent="0.25">
      <c r="A106" s="5">
        <v>53</v>
      </c>
      <c r="B106" s="6">
        <v>11</v>
      </c>
      <c r="C106" s="6">
        <v>13</v>
      </c>
      <c r="D106" s="6">
        <v>24</v>
      </c>
    </row>
    <row r="107" spans="1:4" x14ac:dyDescent="0.25">
      <c r="A107" s="5">
        <v>54</v>
      </c>
      <c r="B107" s="6">
        <v>5</v>
      </c>
      <c r="C107" s="6">
        <v>11</v>
      </c>
      <c r="D107" s="6">
        <v>16</v>
      </c>
    </row>
    <row r="108" spans="1:4" x14ac:dyDescent="0.25">
      <c r="A108" s="5">
        <v>55</v>
      </c>
      <c r="B108" s="6">
        <v>13</v>
      </c>
      <c r="C108" s="6">
        <v>5</v>
      </c>
      <c r="D108" s="6">
        <v>18</v>
      </c>
    </row>
    <row r="109" spans="1:4" x14ac:dyDescent="0.25">
      <c r="A109" s="5">
        <v>56</v>
      </c>
      <c r="B109" s="6">
        <v>13</v>
      </c>
      <c r="C109" s="6">
        <v>3</v>
      </c>
      <c r="D109" s="6">
        <v>16</v>
      </c>
    </row>
    <row r="110" spans="1:4" x14ac:dyDescent="0.25">
      <c r="A110" s="5">
        <v>57</v>
      </c>
      <c r="B110" s="6">
        <v>4</v>
      </c>
      <c r="C110" s="6">
        <v>4</v>
      </c>
      <c r="D110" s="6">
        <v>8</v>
      </c>
    </row>
    <row r="111" spans="1:4" x14ac:dyDescent="0.25">
      <c r="A111" s="5">
        <v>58</v>
      </c>
      <c r="B111" s="6">
        <v>8</v>
      </c>
      <c r="C111" s="6">
        <v>4</v>
      </c>
      <c r="D111" s="6">
        <v>12</v>
      </c>
    </row>
    <row r="112" spans="1:4" x14ac:dyDescent="0.25">
      <c r="A112" s="5">
        <v>59</v>
      </c>
      <c r="B112" s="6">
        <v>14</v>
      </c>
      <c r="C112" s="6">
        <v>6</v>
      </c>
      <c r="D112" s="6">
        <v>20</v>
      </c>
    </row>
    <row r="113" spans="1:4" x14ac:dyDescent="0.25">
      <c r="A113" s="5">
        <v>60</v>
      </c>
      <c r="B113" s="6">
        <v>8</v>
      </c>
      <c r="C113" s="6">
        <v>7</v>
      </c>
      <c r="D113" s="6">
        <v>15</v>
      </c>
    </row>
    <row r="114" spans="1:4" x14ac:dyDescent="0.25">
      <c r="A114" s="5">
        <v>61</v>
      </c>
      <c r="B114" s="6">
        <v>5</v>
      </c>
      <c r="C114" s="6">
        <v>4</v>
      </c>
      <c r="D114" s="6">
        <v>9</v>
      </c>
    </row>
    <row r="115" spans="1:4" x14ac:dyDescent="0.25">
      <c r="A115" s="5">
        <v>62</v>
      </c>
      <c r="B115" s="6">
        <v>9</v>
      </c>
      <c r="C115" s="6">
        <v>4</v>
      </c>
      <c r="D115" s="6">
        <v>13</v>
      </c>
    </row>
    <row r="116" spans="1:4" x14ac:dyDescent="0.25">
      <c r="A116" s="5">
        <v>63</v>
      </c>
      <c r="B116" s="6">
        <v>7</v>
      </c>
      <c r="C116" s="6">
        <v>2</v>
      </c>
      <c r="D116" s="6">
        <v>9</v>
      </c>
    </row>
    <row r="117" spans="1:4" x14ac:dyDescent="0.25">
      <c r="A117" s="5">
        <v>64</v>
      </c>
      <c r="B117" s="6">
        <v>7</v>
      </c>
      <c r="C117" s="6">
        <v>3</v>
      </c>
      <c r="D117" s="6">
        <v>10</v>
      </c>
    </row>
    <row r="118" spans="1:4" x14ac:dyDescent="0.25">
      <c r="A118" s="5">
        <v>65</v>
      </c>
      <c r="B118" s="6">
        <v>6</v>
      </c>
      <c r="C118" s="6">
        <v>3</v>
      </c>
      <c r="D118" s="6">
        <v>9</v>
      </c>
    </row>
    <row r="119" spans="1:4" x14ac:dyDescent="0.25">
      <c r="A119" s="5">
        <v>66</v>
      </c>
      <c r="B119" s="6">
        <v>8</v>
      </c>
      <c r="C119" s="6">
        <v>6</v>
      </c>
      <c r="D119" s="6">
        <v>14</v>
      </c>
    </row>
    <row r="120" spans="1:4" x14ac:dyDescent="0.25">
      <c r="A120" s="5">
        <v>67</v>
      </c>
      <c r="B120" s="6">
        <v>8</v>
      </c>
      <c r="C120" s="6">
        <v>2</v>
      </c>
      <c r="D120" s="6">
        <v>10</v>
      </c>
    </row>
    <row r="121" spans="1:4" x14ac:dyDescent="0.25">
      <c r="A121" s="5">
        <v>68</v>
      </c>
      <c r="B121" s="6">
        <v>3</v>
      </c>
      <c r="C121" s="6"/>
      <c r="D121" s="6">
        <v>3</v>
      </c>
    </row>
    <row r="122" spans="1:4" x14ac:dyDescent="0.25">
      <c r="A122" s="5">
        <v>69</v>
      </c>
      <c r="B122" s="6">
        <v>8</v>
      </c>
      <c r="C122" s="6"/>
      <c r="D122" s="6">
        <v>8</v>
      </c>
    </row>
    <row r="123" spans="1:4" x14ac:dyDescent="0.25">
      <c r="A123" s="5">
        <v>70</v>
      </c>
      <c r="B123" s="6">
        <v>3</v>
      </c>
      <c r="C123" s="6">
        <v>1</v>
      </c>
      <c r="D123" s="6">
        <v>4</v>
      </c>
    </row>
    <row r="124" spans="1:4" x14ac:dyDescent="0.25">
      <c r="A124" s="5">
        <v>71</v>
      </c>
      <c r="B124" s="6">
        <v>1</v>
      </c>
      <c r="C124" s="6"/>
      <c r="D124" s="6">
        <v>1</v>
      </c>
    </row>
    <row r="125" spans="1:4" x14ac:dyDescent="0.25">
      <c r="A125" s="5">
        <v>72</v>
      </c>
      <c r="B125" s="6"/>
      <c r="C125" s="6">
        <v>1</v>
      </c>
      <c r="D125" s="6">
        <v>1</v>
      </c>
    </row>
    <row r="126" spans="1:4" x14ac:dyDescent="0.25">
      <c r="A126" s="5">
        <v>73</v>
      </c>
      <c r="B126" s="6">
        <v>2</v>
      </c>
      <c r="C126" s="6">
        <v>2</v>
      </c>
      <c r="D126" s="6">
        <v>4</v>
      </c>
    </row>
    <row r="127" spans="1:4" x14ac:dyDescent="0.25">
      <c r="A127" s="5">
        <v>74</v>
      </c>
      <c r="B127" s="6"/>
      <c r="C127" s="6">
        <v>1</v>
      </c>
      <c r="D127" s="6">
        <v>1</v>
      </c>
    </row>
    <row r="128" spans="1:4" x14ac:dyDescent="0.25">
      <c r="A128" s="5">
        <v>78</v>
      </c>
      <c r="B128" s="6">
        <v>1</v>
      </c>
      <c r="C128" s="6">
        <v>1</v>
      </c>
      <c r="D128" s="6">
        <v>2</v>
      </c>
    </row>
    <row r="129" spans="1:4" x14ac:dyDescent="0.25">
      <c r="A129" s="5">
        <v>80</v>
      </c>
      <c r="B129" s="6">
        <v>1</v>
      </c>
      <c r="C129" s="6"/>
      <c r="D129" s="6">
        <v>1</v>
      </c>
    </row>
    <row r="130" spans="1:4" x14ac:dyDescent="0.25">
      <c r="A130" s="5">
        <v>89</v>
      </c>
      <c r="B130" s="6">
        <v>1</v>
      </c>
      <c r="C130" s="6"/>
      <c r="D130" s="6">
        <v>1</v>
      </c>
    </row>
    <row r="131" spans="1:4" x14ac:dyDescent="0.25">
      <c r="A131" s="5" t="s">
        <v>42</v>
      </c>
      <c r="B131" s="6">
        <v>519</v>
      </c>
      <c r="C131" s="6">
        <v>481</v>
      </c>
      <c r="D131"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F6DB3-53A6-4A98-8783-2D0630F75E32}">
  <dimension ref="A1:R7"/>
  <sheetViews>
    <sheetView showGridLines="0" tabSelected="1" topLeftCell="A4" workbookViewId="0">
      <selection activeCell="C33" sqref="C33"/>
    </sheetView>
  </sheetViews>
  <sheetFormatPr defaultRowHeight="15" x14ac:dyDescent="0.25"/>
  <sheetData>
    <row r="1" spans="1:18" x14ac:dyDescent="0.25">
      <c r="A1" s="8" t="s">
        <v>50</v>
      </c>
      <c r="B1" s="8"/>
      <c r="C1" s="8"/>
      <c r="D1" s="8"/>
      <c r="E1" s="8"/>
      <c r="F1" s="8"/>
      <c r="G1" s="8"/>
      <c r="H1" s="8"/>
      <c r="I1" s="8"/>
      <c r="J1" s="8"/>
      <c r="K1" s="8"/>
      <c r="L1" s="8"/>
      <c r="M1" s="8"/>
      <c r="N1" s="8"/>
      <c r="O1" s="8"/>
      <c r="P1" s="8"/>
      <c r="Q1" s="8"/>
      <c r="R1" s="8"/>
    </row>
    <row r="2" spans="1:18" x14ac:dyDescent="0.25">
      <c r="A2" s="8"/>
      <c r="B2" s="8"/>
      <c r="C2" s="8"/>
      <c r="D2" s="8"/>
      <c r="E2" s="8"/>
      <c r="F2" s="8"/>
      <c r="G2" s="8"/>
      <c r="H2" s="8"/>
      <c r="I2" s="8"/>
      <c r="J2" s="8"/>
      <c r="K2" s="8"/>
      <c r="L2" s="8"/>
      <c r="M2" s="8"/>
      <c r="N2" s="8"/>
      <c r="O2" s="8"/>
      <c r="P2" s="8"/>
      <c r="Q2" s="8"/>
      <c r="R2" s="8"/>
    </row>
    <row r="3" spans="1:18" x14ac:dyDescent="0.25">
      <c r="A3" s="8"/>
      <c r="B3" s="8"/>
      <c r="C3" s="8"/>
      <c r="D3" s="8"/>
      <c r="E3" s="8"/>
      <c r="F3" s="8"/>
      <c r="G3" s="8"/>
      <c r="H3" s="8"/>
      <c r="I3" s="8"/>
      <c r="J3" s="8"/>
      <c r="K3" s="8"/>
      <c r="L3" s="8"/>
      <c r="M3" s="8"/>
      <c r="N3" s="8"/>
      <c r="O3" s="8"/>
      <c r="P3" s="8"/>
      <c r="Q3" s="8"/>
      <c r="R3" s="8"/>
    </row>
    <row r="4" spans="1:18" x14ac:dyDescent="0.25">
      <c r="A4" s="8"/>
      <c r="B4" s="8"/>
      <c r="C4" s="8"/>
      <c r="D4" s="8"/>
      <c r="E4" s="8"/>
      <c r="F4" s="8"/>
      <c r="G4" s="8"/>
      <c r="H4" s="8"/>
      <c r="I4" s="8"/>
      <c r="J4" s="8"/>
      <c r="K4" s="8"/>
      <c r="L4" s="8"/>
      <c r="M4" s="8"/>
      <c r="N4" s="8"/>
      <c r="O4" s="8"/>
      <c r="P4" s="8"/>
      <c r="Q4" s="8"/>
      <c r="R4" s="8"/>
    </row>
    <row r="5" spans="1:18" x14ac:dyDescent="0.25">
      <c r="A5" s="8"/>
      <c r="B5" s="8"/>
      <c r="C5" s="8"/>
      <c r="D5" s="8"/>
      <c r="E5" s="8"/>
      <c r="F5" s="8"/>
      <c r="G5" s="8"/>
      <c r="H5" s="8"/>
      <c r="I5" s="8"/>
      <c r="J5" s="8"/>
      <c r="K5" s="8"/>
      <c r="L5" s="8"/>
      <c r="M5" s="8"/>
      <c r="N5" s="8"/>
      <c r="O5" s="8"/>
      <c r="P5" s="8"/>
      <c r="Q5" s="8"/>
      <c r="R5" s="8"/>
    </row>
    <row r="6" spans="1:18" x14ac:dyDescent="0.25">
      <c r="A6" s="8"/>
      <c r="B6" s="8"/>
      <c r="C6" s="8"/>
      <c r="D6" s="8"/>
      <c r="E6" s="8"/>
      <c r="F6" s="8"/>
      <c r="G6" s="8"/>
      <c r="H6" s="8"/>
      <c r="I6" s="8"/>
      <c r="J6" s="8"/>
      <c r="K6" s="8"/>
      <c r="L6" s="8"/>
      <c r="M6" s="8"/>
      <c r="N6" s="8"/>
      <c r="O6" s="8"/>
      <c r="P6" s="8"/>
      <c r="Q6" s="8"/>
      <c r="R6" s="8"/>
    </row>
    <row r="7" spans="1:18" x14ac:dyDescent="0.25">
      <c r="A7" s="8"/>
      <c r="B7" s="8"/>
      <c r="C7" s="8"/>
      <c r="D7" s="8"/>
      <c r="E7" s="8"/>
      <c r="F7" s="8"/>
      <c r="G7" s="8"/>
      <c r="H7" s="8"/>
      <c r="I7" s="8"/>
      <c r="J7" s="8"/>
      <c r="K7" s="8"/>
      <c r="L7" s="8"/>
      <c r="M7" s="8"/>
      <c r="N7" s="8"/>
      <c r="O7" s="8"/>
      <c r="P7" s="8"/>
      <c r="Q7" s="8"/>
      <c r="R7" s="8"/>
    </row>
  </sheetData>
  <mergeCells count="1">
    <mergeCell ref="A1:R7"/>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Kalleu</cp:lastModifiedBy>
  <dcterms:created xsi:type="dcterms:W3CDTF">2022-03-18T02:50:57Z</dcterms:created>
  <dcterms:modified xsi:type="dcterms:W3CDTF">2025-01-24T21:08:02Z</dcterms:modified>
</cp:coreProperties>
</file>