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ITYA KALRA\Documents\SIP_GIM\TBD\"/>
    </mc:Choice>
  </mc:AlternateContent>
  <xr:revisionPtr revIDLastSave="0" documentId="13_ncr:1_{BC8B44C3-AC7A-4B04-9E16-7734F3ED1B7F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chedule" sheetId="9" r:id="rId1"/>
    <sheet name="Sheet1" sheetId="10" r:id="rId2"/>
  </sheets>
  <definedNames>
    <definedName name="_xlnm.Print_Area" localSheetId="0">Schedule!$A$1:$BI$32</definedName>
    <definedName name="_xlnm.Print_Titles" localSheetId="0">Schedule!$5:$6</definedName>
    <definedName name="valuevx">42.314159</definedName>
    <definedName name="vertex42_copyright" hidden="1">"© 2017 Vertex42 LLC"</definedName>
    <definedName name="vertex42_id" hidden="1">"construction-schedule.xlsx"</definedName>
    <definedName name="vertex42_title" hidden="1">"Construction Schedule Template"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 l="1"/>
  <c r="C4" i="9" l="1"/>
  <c r="D4" i="9" l="1"/>
  <c r="E4" i="9" l="1"/>
  <c r="F4" i="9" l="1"/>
  <c r="G4" i="9" l="1"/>
  <c r="H4" i="9" l="1"/>
  <c r="I4" i="9" l="1"/>
  <c r="J4" i="9" l="1"/>
  <c r="K4" i="9" l="1"/>
  <c r="L4" i="9" l="1"/>
  <c r="M4" i="9" l="1"/>
  <c r="N4" i="9" l="1"/>
  <c r="O4" i="9" l="1"/>
  <c r="P4" i="9" l="1"/>
  <c r="Q4" i="9" l="1"/>
  <c r="R4" i="9" l="1"/>
  <c r="S4" i="9" l="1"/>
  <c r="T4" i="9" l="1"/>
  <c r="U4" i="9" l="1"/>
  <c r="V4" i="9" l="1"/>
  <c r="W4" i="9" l="1"/>
  <c r="X4" i="9" l="1"/>
  <c r="Y4" i="9" l="1"/>
  <c r="Z4" i="9" l="1"/>
  <c r="AA4" i="9" l="1"/>
  <c r="AB4" i="9" l="1"/>
  <c r="AC4" i="9" l="1"/>
  <c r="AD4" i="9" l="1"/>
  <c r="AE4" i="9" l="1"/>
  <c r="AF4" i="9" l="1"/>
  <c r="AG4" i="9" l="1"/>
  <c r="AH4" i="9" l="1"/>
  <c r="AI4" i="9" l="1"/>
  <c r="AJ4" i="9" l="1"/>
  <c r="AK4" i="9" l="1"/>
  <c r="AL4" i="9" s="1"/>
  <c r="AM4" i="9" l="1"/>
  <c r="AN4" i="9" l="1"/>
  <c r="AO4" i="9" l="1"/>
  <c r="AP4" i="9" l="1"/>
  <c r="AQ4" i="9" l="1"/>
  <c r="AR4" i="9" l="1"/>
  <c r="AS4" i="9" l="1"/>
  <c r="AT4" i="9" l="1"/>
  <c r="AU4" i="9" l="1"/>
  <c r="AV4" i="9" l="1"/>
  <c r="AW4" i="9" l="1"/>
  <c r="AX4" i="9" l="1"/>
  <c r="AY4" i="9" l="1"/>
  <c r="AZ4" i="9" l="1"/>
  <c r="BA4" i="9" l="1"/>
  <c r="BB4" i="9" l="1"/>
  <c r="BC4" i="9" l="1"/>
  <c r="BD4" i="9" l="1"/>
  <c r="BE4" i="9" l="1"/>
  <c r="BF4" i="9" l="1"/>
  <c r="BG4" i="9" l="1"/>
  <c r="BH4" i="9" l="1"/>
  <c r="BI4" i="9" l="1"/>
</calcChain>
</file>

<file path=xl/sharedStrings.xml><?xml version="1.0" encoding="utf-8"?>
<sst xmlns="http://schemas.openxmlformats.org/spreadsheetml/2006/main" count="54" uniqueCount="41">
  <si>
    <t>[42]</t>
  </si>
  <si>
    <t>TASK DESCRIPTION</t>
  </si>
  <si>
    <t>The Baker's Dozen</t>
  </si>
  <si>
    <t xml:space="preserve">Route Optimization - Intracity </t>
  </si>
  <si>
    <t>May</t>
  </si>
  <si>
    <t>June</t>
  </si>
  <si>
    <t>Week 1</t>
  </si>
  <si>
    <t>Week 2</t>
  </si>
  <si>
    <t>Week 3</t>
  </si>
  <si>
    <t>Week 4</t>
  </si>
  <si>
    <t>July</t>
  </si>
  <si>
    <t>August</t>
  </si>
  <si>
    <t>Phase 1: Understanding the concept of Route Optimization</t>
  </si>
  <si>
    <t>Task 1- Clearly articulate the objectives</t>
  </si>
  <si>
    <t xml:space="preserve">Task 2- Finding the constraints </t>
  </si>
  <si>
    <t>Task 3 - Identify the specific goals</t>
  </si>
  <si>
    <t>Phase 2: Data Collection</t>
  </si>
  <si>
    <t>Task 2-Geographical coordinates</t>
  </si>
  <si>
    <t>Task 3-service time windows</t>
  </si>
  <si>
    <t>Task 4-vehicle capacity constraints</t>
  </si>
  <si>
    <t>Task 1-Information about the locations to be visited</t>
  </si>
  <si>
    <t>Task 1-  Includes Cleaning data for Delhi Location</t>
  </si>
  <si>
    <t>Phase 3: Data Processing and Transformation</t>
  </si>
  <si>
    <t>Task 1- Calculate Distance Matrix for Sample Data-Set</t>
  </si>
  <si>
    <t>Task 2- Understanding Excel Solver and Implementing the technique</t>
  </si>
  <si>
    <t>Phase 4: Selecting Optimization Technique</t>
  </si>
  <si>
    <t>A) Selected Heuristic Algorithm</t>
  </si>
  <si>
    <t>B) Selected Travelling Salesman Algorithms</t>
  </si>
  <si>
    <r>
      <rPr>
        <b/>
        <sz val="11"/>
        <color theme="1"/>
        <rFont val="Arial"/>
        <family val="2"/>
        <scheme val="minor"/>
      </rPr>
      <t xml:space="preserve">Phase 4 Milestone A-  </t>
    </r>
    <r>
      <rPr>
        <sz val="11"/>
        <color theme="1"/>
        <rFont val="Arial"/>
        <family val="2"/>
        <scheme val="minor"/>
      </rPr>
      <t xml:space="preserve"> The technique proved ineffectual for our Dataset</t>
    </r>
  </si>
  <si>
    <t>Phase 4 Milestone B- Provided us with the optimal route for 15 Location</t>
  </si>
  <si>
    <t>`</t>
  </si>
  <si>
    <t>Phase 5: Finalization of Model</t>
  </si>
  <si>
    <t>Phase 6: Implementation of Optimized Algorithm</t>
  </si>
  <si>
    <t>Phase 7: Evaluate and Fine Tune the Model</t>
  </si>
  <si>
    <t>Phase 8: Implement and Monitor at Intracity Level</t>
  </si>
  <si>
    <r>
      <rPr>
        <b/>
        <sz val="11"/>
        <color theme="1"/>
        <rFont val="Arial"/>
        <family val="2"/>
        <scheme val="minor"/>
      </rPr>
      <t xml:space="preserve">Phase 1 Milestone A-                                     </t>
    </r>
    <r>
      <rPr>
        <sz val="11"/>
        <color theme="1"/>
        <rFont val="Arial"/>
        <family val="2"/>
        <scheme val="minor"/>
      </rPr>
      <t xml:space="preserve">1)  Minimizing travel time                                  2) Maximizing resource utilization                          3) Minimize Cost                                                4) Automatically Find the optimize routes if new service location is added </t>
    </r>
  </si>
  <si>
    <t xml:space="preserve">Cost: </t>
  </si>
  <si>
    <t>FC- optimized KMs( least distance value)-&gt;&gt; less Deisel cost-&gt;&gt; FC reduced</t>
  </si>
  <si>
    <t xml:space="preserve">VC - reduced Kms </t>
  </si>
  <si>
    <t xml:space="preserve">Resource Utilization : Trip wise Carton Size? On daily basis how much we shift -&gt;&gt; Tempo utlizied </t>
  </si>
  <si>
    <t>Slot Time Constraints -&gt;&gt; Create Master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</si>
</sst>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1"/>
      <color theme="0"/>
      <name val="Arial"/>
      <family val="2"/>
      <scheme val="minor"/>
    </font>
    <font>
      <b/>
      <sz val="11"/>
      <color theme="0"/>
      <name val="Arial"/>
      <family val="2"/>
      <scheme val="minor"/>
    </font>
    <font>
      <i/>
      <sz val="9"/>
      <color theme="1"/>
      <name val="Arial"/>
      <family val="2"/>
      <scheme val="minor"/>
    </font>
    <font>
      <b/>
      <sz val="20"/>
      <color theme="2" tint="-0.749992370372631"/>
      <name val="Arial"/>
      <family val="2"/>
      <scheme val="major"/>
    </font>
    <font>
      <sz val="18"/>
      <color theme="2" tint="-0.49998474074526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theme="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theme="2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medium">
        <color theme="0" tint="-0.14996795556505021"/>
      </bottom>
      <diagonal/>
    </border>
    <border>
      <left/>
      <right/>
      <top style="thin">
        <color theme="0" tint="-0.24994659260841701"/>
      </top>
      <bottom style="medium">
        <color theme="0" tint="-0.14996795556505021"/>
      </bottom>
      <diagonal/>
    </border>
    <border>
      <left/>
      <right style="thin">
        <color theme="2" tint="-0.499984740745262"/>
      </right>
      <top style="thin">
        <color theme="0" tint="-0.2499465926084170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2" tint="-0.499984740745262"/>
      </right>
      <top style="thin">
        <color theme="0" tint="-0.24994659260841701"/>
      </top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0" tint="-0.14996795556505021"/>
      </bottom>
      <diagonal/>
    </border>
    <border>
      <left/>
      <right/>
      <top style="medium">
        <color theme="8" tint="-0.249977111117893"/>
      </top>
      <bottom style="medium">
        <color theme="0" tint="-0.14996795556505021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0" tint="-0.14996795556505021"/>
      </bottom>
      <diagonal/>
    </border>
    <border>
      <left style="medium">
        <color theme="8" tint="-0.249977111117893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8" tint="-0.249977111117893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8" tint="-0.249977111117893"/>
      </left>
      <right/>
      <top style="medium">
        <color theme="0" tint="-0.14996795556505021"/>
      </top>
      <bottom style="medium">
        <color theme="8" tint="-0.249977111117893"/>
      </bottom>
      <diagonal/>
    </border>
    <border>
      <left/>
      <right/>
      <top style="medium">
        <color theme="0" tint="-0.14996795556505021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0" tint="-0.14996795556505021"/>
      </top>
      <bottom style="medium">
        <color theme="8" tint="-0.249977111117893"/>
      </bottom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8" tint="-0.249977111117893"/>
      </right>
      <top style="medium">
        <color theme="0" tint="-0.14996795556505021"/>
      </top>
      <bottom/>
      <diagonal/>
    </border>
    <border>
      <left style="medium">
        <color theme="8" tint="-0.249977111117893"/>
      </left>
      <right/>
      <top style="medium">
        <color theme="0" tint="-0.14996795556505021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  <xf numFmtId="14" fontId="0" fillId="0" borderId="2" xfId="0" applyNumberForma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4" fillId="0" borderId="0" xfId="0" applyFont="1"/>
    <xf numFmtId="0" fontId="5" fillId="3" borderId="1" xfId="0" applyFont="1" applyFill="1" applyBorder="1" applyAlignment="1">
      <alignment horizontal="left" vertical="center" indent="1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4" fillId="5" borderId="10" xfId="0" applyFont="1" applyFill="1" applyBorder="1" applyAlignment="1">
      <alignment horizontal="left" vertical="center" indent="1"/>
    </xf>
    <xf numFmtId="0" fontId="0" fillId="0" borderId="10" xfId="0" applyFont="1" applyFill="1" applyBorder="1" applyAlignment="1">
      <alignment horizontal="left" vertical="center" indent="2"/>
    </xf>
    <xf numFmtId="0" fontId="8" fillId="2" borderId="10" xfId="0" applyFont="1" applyFill="1" applyBorder="1" applyAlignment="1">
      <alignment horizontal="left" vertical="center" indent="1"/>
    </xf>
    <xf numFmtId="0" fontId="0" fillId="0" borderId="10" xfId="0" applyFont="1" applyFill="1" applyBorder="1" applyAlignment="1">
      <alignment horizontal="left" vertical="top"/>
    </xf>
    <xf numFmtId="0" fontId="0" fillId="0" borderId="5" xfId="0" applyFill="1" applyBorder="1" applyAlignment="1">
      <alignment vertical="center"/>
    </xf>
    <xf numFmtId="0" fontId="4" fillId="5" borderId="10" xfId="0" applyFont="1" applyFill="1" applyBorder="1" applyAlignment="1">
      <alignment horizontal="left" vertical="center" wrapText="1" indent="1"/>
    </xf>
    <xf numFmtId="0" fontId="0" fillId="0" borderId="10" xfId="0" applyFont="1" applyFill="1" applyBorder="1" applyAlignment="1">
      <alignment horizontal="left" vertical="center" wrapText="1" indent="2"/>
    </xf>
    <xf numFmtId="0" fontId="0" fillId="6" borderId="5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0" fontId="0" fillId="7" borderId="20" xfId="0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21" xfId="0" applyFill="1" applyBorder="1" applyAlignment="1">
      <alignment vertical="center"/>
    </xf>
    <xf numFmtId="0" fontId="4" fillId="5" borderId="10" xfId="0" applyFont="1" applyFill="1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Font="1" applyFill="1" applyBorder="1" applyAlignment="1">
      <alignment horizontal="left" vertical="center" wrapText="1" indent="1"/>
    </xf>
    <xf numFmtId="0" fontId="0" fillId="0" borderId="25" xfId="0" applyBorder="1" applyAlignment="1">
      <alignment vertical="center" wrapText="1"/>
    </xf>
    <xf numFmtId="0" fontId="0" fillId="9" borderId="0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4" fillId="0" borderId="10" xfId="0" applyFont="1" applyFill="1" applyBorder="1" applyAlignment="1">
      <alignment horizontal="left" vertical="center" indent="1"/>
    </xf>
    <xf numFmtId="0" fontId="4" fillId="0" borderId="10" xfId="0" applyFont="1" applyFill="1" applyBorder="1" applyAlignment="1">
      <alignment horizontal="left" vertical="center" wrapText="1" indent="1"/>
    </xf>
    <xf numFmtId="0" fontId="0" fillId="10" borderId="26" xfId="0" applyFill="1" applyBorder="1" applyAlignment="1">
      <alignment vertical="center"/>
    </xf>
    <xf numFmtId="0" fontId="0" fillId="10" borderId="25" xfId="0" applyFill="1" applyBorder="1" applyAlignment="1">
      <alignment vertical="center"/>
    </xf>
    <xf numFmtId="0" fontId="0" fillId="9" borderId="28" xfId="0" applyFill="1" applyBorder="1" applyAlignment="1">
      <alignment vertical="center"/>
    </xf>
    <xf numFmtId="0" fontId="0" fillId="8" borderId="20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14" fontId="2" fillId="5" borderId="14" xfId="0" applyNumberFormat="1" applyFont="1" applyFill="1" applyBorder="1" applyAlignment="1">
      <alignment horizontal="center" vertical="center"/>
    </xf>
    <xf numFmtId="14" fontId="2" fillId="5" borderId="15" xfId="0" applyNumberFormat="1" applyFont="1" applyFill="1" applyBorder="1" applyAlignment="1">
      <alignment horizontal="center" vertical="center"/>
    </xf>
    <xf numFmtId="14" fontId="2" fillId="5" borderId="12" xfId="0" applyNumberFormat="1" applyFont="1" applyFill="1" applyBorder="1" applyAlignment="1">
      <alignment horizontal="center" vertical="center"/>
    </xf>
    <xf numFmtId="14" fontId="2" fillId="5" borderId="13" xfId="0" applyNumberFormat="1" applyFont="1" applyFill="1" applyBorder="1" applyAlignment="1">
      <alignment horizontal="center" vertical="center"/>
    </xf>
    <xf numFmtId="14" fontId="2" fillId="5" borderId="11" xfId="0" applyNumberFormat="1" applyFont="1" applyFill="1" applyBorder="1" applyAlignment="1">
      <alignment horizontal="center" vertical="center"/>
    </xf>
    <xf numFmtId="14" fontId="2" fillId="5" borderId="16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2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0000"/>
        </patternFill>
      </fill>
    </dxf>
    <dxf>
      <fill>
        <patternFill>
          <bgColor theme="0" tint="-0.499984740745262"/>
        </patternFill>
      </fill>
    </dxf>
    <dxf>
      <border>
        <right style="hair">
          <color theme="0" tint="-0.14993743705557422"/>
        </right>
      </border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0000"/>
        </patternFill>
      </fill>
    </dxf>
    <dxf>
      <fill>
        <patternFill>
          <bgColor theme="0" tint="-0.499984740745262"/>
        </patternFill>
      </fill>
    </dxf>
    <dxf>
      <border>
        <right style="hair">
          <color theme="0" tint="-0.14993743705557422"/>
        </right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secondRowStripe" dxfId="20"/>
      <tableStyleElement type="firstColumnStripe" dxfId="19"/>
      <tableStyleElement type="secondColumn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34"/>
  <sheetViews>
    <sheetView showGridLines="0" tabSelected="1" topLeftCell="A3" zoomScale="70" zoomScaleNormal="85" zoomScalePageLayoutView="85" workbookViewId="0">
      <selection activeCell="A12" sqref="A12"/>
    </sheetView>
  </sheetViews>
  <sheetFormatPr defaultRowHeight="13.8" x14ac:dyDescent="0.25"/>
  <cols>
    <col min="1" max="1" width="41.09765625" customWidth="1"/>
    <col min="2" max="61" width="2.3984375" customWidth="1"/>
  </cols>
  <sheetData>
    <row r="1" spans="1:62" ht="24.6" x14ac:dyDescent="0.4">
      <c r="A1" s="9" t="s">
        <v>3</v>
      </c>
      <c r="B1" s="4"/>
      <c r="AW1" s="2" t="s">
        <v>0</v>
      </c>
    </row>
    <row r="2" spans="1:62" ht="33" customHeight="1" x14ac:dyDescent="0.25">
      <c r="A2" s="10" t="s">
        <v>2</v>
      </c>
    </row>
    <row r="3" spans="1:62" ht="19.5" customHeight="1" x14ac:dyDescent="0.25"/>
    <row r="4" spans="1:62" ht="16.5" hidden="1" customHeight="1" x14ac:dyDescent="0.25">
      <c r="B4" s="3" t="e">
        <f>DATE(B6,1,1)</f>
        <v>#VALUE!</v>
      </c>
      <c r="C4" s="3" t="e">
        <f>EDATE(B4,1)</f>
        <v>#VALUE!</v>
      </c>
      <c r="D4" s="3" t="e">
        <f t="shared" ref="D4:AK4" si="0">EDATE(C4,1)</f>
        <v>#VALUE!</v>
      </c>
      <c r="E4" s="3" t="e">
        <f t="shared" si="0"/>
        <v>#VALUE!</v>
      </c>
      <c r="F4" s="3" t="e">
        <f t="shared" si="0"/>
        <v>#VALUE!</v>
      </c>
      <c r="G4" s="3" t="e">
        <f t="shared" si="0"/>
        <v>#VALUE!</v>
      </c>
      <c r="H4" s="3" t="e">
        <f t="shared" si="0"/>
        <v>#VALUE!</v>
      </c>
      <c r="I4" s="3" t="e">
        <f t="shared" si="0"/>
        <v>#VALUE!</v>
      </c>
      <c r="J4" s="3" t="e">
        <f t="shared" si="0"/>
        <v>#VALUE!</v>
      </c>
      <c r="K4" s="3" t="e">
        <f t="shared" si="0"/>
        <v>#VALUE!</v>
      </c>
      <c r="L4" s="3" t="e">
        <f t="shared" si="0"/>
        <v>#VALUE!</v>
      </c>
      <c r="M4" s="3" t="e">
        <f t="shared" si="0"/>
        <v>#VALUE!</v>
      </c>
      <c r="N4" s="3" t="e">
        <f t="shared" si="0"/>
        <v>#VALUE!</v>
      </c>
      <c r="O4" s="3" t="e">
        <f t="shared" si="0"/>
        <v>#VALUE!</v>
      </c>
      <c r="P4" s="3" t="e">
        <f t="shared" si="0"/>
        <v>#VALUE!</v>
      </c>
      <c r="Q4" s="3" t="e">
        <f t="shared" si="0"/>
        <v>#VALUE!</v>
      </c>
      <c r="R4" s="3" t="e">
        <f t="shared" si="0"/>
        <v>#VALUE!</v>
      </c>
      <c r="S4" s="3" t="e">
        <f t="shared" si="0"/>
        <v>#VALUE!</v>
      </c>
      <c r="T4" s="3" t="e">
        <f t="shared" si="0"/>
        <v>#VALUE!</v>
      </c>
      <c r="U4" s="3" t="e">
        <f t="shared" si="0"/>
        <v>#VALUE!</v>
      </c>
      <c r="V4" s="3" t="e">
        <f t="shared" si="0"/>
        <v>#VALUE!</v>
      </c>
      <c r="W4" s="3" t="e">
        <f t="shared" si="0"/>
        <v>#VALUE!</v>
      </c>
      <c r="X4" s="3" t="e">
        <f t="shared" si="0"/>
        <v>#VALUE!</v>
      </c>
      <c r="Y4" s="3" t="e">
        <f t="shared" si="0"/>
        <v>#VALUE!</v>
      </c>
      <c r="Z4" s="3" t="e">
        <f t="shared" si="0"/>
        <v>#VALUE!</v>
      </c>
      <c r="AA4" s="3" t="e">
        <f t="shared" si="0"/>
        <v>#VALUE!</v>
      </c>
      <c r="AB4" s="3" t="e">
        <f t="shared" si="0"/>
        <v>#VALUE!</v>
      </c>
      <c r="AC4" s="3" t="e">
        <f t="shared" si="0"/>
        <v>#VALUE!</v>
      </c>
      <c r="AD4" s="3" t="e">
        <f t="shared" si="0"/>
        <v>#VALUE!</v>
      </c>
      <c r="AE4" s="3" t="e">
        <f t="shared" si="0"/>
        <v>#VALUE!</v>
      </c>
      <c r="AF4" s="3" t="e">
        <f t="shared" si="0"/>
        <v>#VALUE!</v>
      </c>
      <c r="AG4" s="3" t="e">
        <f t="shared" si="0"/>
        <v>#VALUE!</v>
      </c>
      <c r="AH4" s="3" t="e">
        <f t="shared" si="0"/>
        <v>#VALUE!</v>
      </c>
      <c r="AI4" s="3" t="e">
        <f t="shared" si="0"/>
        <v>#VALUE!</v>
      </c>
      <c r="AJ4" s="3" t="e">
        <f t="shared" si="0"/>
        <v>#VALUE!</v>
      </c>
      <c r="AK4" s="3" t="e">
        <f t="shared" si="0"/>
        <v>#VALUE!</v>
      </c>
      <c r="AL4" s="3" t="e">
        <f t="shared" ref="AL4:BI4" si="1">EDATE(AK4,1)</f>
        <v>#VALUE!</v>
      </c>
      <c r="AM4" s="3" t="e">
        <f t="shared" si="1"/>
        <v>#VALUE!</v>
      </c>
      <c r="AN4" s="3" t="e">
        <f t="shared" si="1"/>
        <v>#VALUE!</v>
      </c>
      <c r="AO4" s="3" t="e">
        <f t="shared" si="1"/>
        <v>#VALUE!</v>
      </c>
      <c r="AP4" s="3" t="e">
        <f t="shared" si="1"/>
        <v>#VALUE!</v>
      </c>
      <c r="AQ4" s="3" t="e">
        <f t="shared" si="1"/>
        <v>#VALUE!</v>
      </c>
      <c r="AR4" s="3" t="e">
        <f t="shared" si="1"/>
        <v>#VALUE!</v>
      </c>
      <c r="AS4" s="3" t="e">
        <f t="shared" si="1"/>
        <v>#VALUE!</v>
      </c>
      <c r="AT4" s="3" t="e">
        <f t="shared" si="1"/>
        <v>#VALUE!</v>
      </c>
      <c r="AU4" s="3" t="e">
        <f t="shared" si="1"/>
        <v>#VALUE!</v>
      </c>
      <c r="AV4" s="3" t="e">
        <f t="shared" si="1"/>
        <v>#VALUE!</v>
      </c>
      <c r="AW4" s="3" t="e">
        <f t="shared" si="1"/>
        <v>#VALUE!</v>
      </c>
      <c r="AX4" s="3" t="e">
        <f t="shared" si="1"/>
        <v>#VALUE!</v>
      </c>
      <c r="AY4" s="3" t="e">
        <f t="shared" si="1"/>
        <v>#VALUE!</v>
      </c>
      <c r="AZ4" s="3" t="e">
        <f t="shared" si="1"/>
        <v>#VALUE!</v>
      </c>
      <c r="BA4" s="3" t="e">
        <f t="shared" si="1"/>
        <v>#VALUE!</v>
      </c>
      <c r="BB4" s="3" t="e">
        <f t="shared" si="1"/>
        <v>#VALUE!</v>
      </c>
      <c r="BC4" s="3" t="e">
        <f t="shared" si="1"/>
        <v>#VALUE!</v>
      </c>
      <c r="BD4" s="3" t="e">
        <f t="shared" si="1"/>
        <v>#VALUE!</v>
      </c>
      <c r="BE4" s="3" t="e">
        <f t="shared" si="1"/>
        <v>#VALUE!</v>
      </c>
      <c r="BF4" s="3" t="e">
        <f t="shared" si="1"/>
        <v>#VALUE!</v>
      </c>
      <c r="BG4" s="3" t="e">
        <f t="shared" si="1"/>
        <v>#VALUE!</v>
      </c>
      <c r="BH4" s="3" t="e">
        <f t="shared" si="1"/>
        <v>#VALUE!</v>
      </c>
      <c r="BI4" s="3" t="e">
        <f t="shared" si="1"/>
        <v>#VALUE!</v>
      </c>
    </row>
    <row r="5" spans="1:62" ht="19.5" customHeight="1" x14ac:dyDescent="0.25"/>
    <row r="6" spans="1:62" ht="33" customHeight="1" x14ac:dyDescent="0.25">
      <c r="A6" s="8" t="s">
        <v>1</v>
      </c>
      <c r="B6" s="60" t="s">
        <v>4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2"/>
      <c r="N6" s="63" t="s">
        <v>5</v>
      </c>
      <c r="O6" s="61"/>
      <c r="P6" s="61"/>
      <c r="Q6" s="61"/>
      <c r="R6" s="61"/>
      <c r="S6" s="61"/>
      <c r="T6" s="61"/>
      <c r="U6" s="61"/>
      <c r="V6" s="61"/>
      <c r="W6" s="61"/>
      <c r="X6" s="61"/>
      <c r="Y6" s="64"/>
      <c r="Z6" s="63" t="s">
        <v>10</v>
      </c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4"/>
      <c r="AL6" s="63" t="s">
        <v>11</v>
      </c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4"/>
    </row>
    <row r="7" spans="1:62" s="1" customFormat="1" ht="19.5" customHeight="1" thickBot="1" x14ac:dyDescent="0.3">
      <c r="A7" s="14"/>
      <c r="B7" s="54" t="s">
        <v>6</v>
      </c>
      <c r="C7" s="55"/>
      <c r="D7" s="55"/>
      <c r="E7" s="55" t="s">
        <v>7</v>
      </c>
      <c r="F7" s="55"/>
      <c r="G7" s="55"/>
      <c r="H7" s="55" t="s">
        <v>8</v>
      </c>
      <c r="I7" s="55"/>
      <c r="J7" s="55"/>
      <c r="K7" s="55" t="s">
        <v>9</v>
      </c>
      <c r="L7" s="55"/>
      <c r="M7" s="59"/>
      <c r="N7" s="54" t="s">
        <v>6</v>
      </c>
      <c r="O7" s="55"/>
      <c r="P7" s="55"/>
      <c r="Q7" s="55" t="s">
        <v>7</v>
      </c>
      <c r="R7" s="55"/>
      <c r="S7" s="55"/>
      <c r="T7" s="55" t="s">
        <v>8</v>
      </c>
      <c r="U7" s="55"/>
      <c r="V7" s="55"/>
      <c r="W7" s="55" t="s">
        <v>9</v>
      </c>
      <c r="X7" s="55"/>
      <c r="Y7" s="59"/>
      <c r="Z7" s="58" t="s">
        <v>6</v>
      </c>
      <c r="AA7" s="56"/>
      <c r="AB7" s="56"/>
      <c r="AC7" s="56" t="s">
        <v>7</v>
      </c>
      <c r="AD7" s="56"/>
      <c r="AE7" s="56"/>
      <c r="AF7" s="56" t="s">
        <v>8</v>
      </c>
      <c r="AG7" s="56"/>
      <c r="AH7" s="56"/>
      <c r="AI7" s="56" t="s">
        <v>9</v>
      </c>
      <c r="AJ7" s="56"/>
      <c r="AK7" s="57"/>
      <c r="AL7" s="58" t="s">
        <v>6</v>
      </c>
      <c r="AM7" s="56"/>
      <c r="AN7" s="56"/>
      <c r="AO7" s="56" t="s">
        <v>7</v>
      </c>
      <c r="AP7" s="56"/>
      <c r="AQ7" s="56"/>
      <c r="AR7" s="56" t="s">
        <v>8</v>
      </c>
      <c r="AS7" s="56"/>
      <c r="AT7" s="56"/>
      <c r="AU7" s="56" t="s">
        <v>9</v>
      </c>
      <c r="AV7" s="56"/>
      <c r="AW7" s="57"/>
    </row>
    <row r="8" spans="1:62" s="1" customFormat="1" ht="28.2" thickBot="1" x14ac:dyDescent="0.3">
      <c r="A8" s="16" t="s">
        <v>12</v>
      </c>
      <c r="B8" s="20"/>
      <c r="C8" s="21"/>
      <c r="D8" s="22"/>
      <c r="E8" s="20"/>
      <c r="F8" s="21"/>
      <c r="G8" s="22"/>
      <c r="H8" s="20"/>
      <c r="I8" s="21"/>
      <c r="J8" s="22"/>
      <c r="K8" s="21"/>
      <c r="L8" s="21"/>
      <c r="M8" s="22"/>
      <c r="N8" s="20"/>
      <c r="O8" s="21"/>
      <c r="P8" s="22"/>
      <c r="Q8" s="20"/>
      <c r="R8" s="21"/>
      <c r="S8" s="22"/>
      <c r="T8" s="20"/>
      <c r="U8" s="21"/>
      <c r="V8" s="22"/>
      <c r="W8" s="20"/>
      <c r="X8" s="21"/>
      <c r="Y8" s="22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62" s="1" customFormat="1" ht="22.5" customHeight="1" thickBot="1" x14ac:dyDescent="0.3">
      <c r="A9" s="12" t="s">
        <v>13</v>
      </c>
      <c r="B9" s="23"/>
      <c r="C9" s="15"/>
      <c r="D9" s="24"/>
      <c r="E9" s="29"/>
      <c r="F9" s="18"/>
      <c r="G9" s="30"/>
      <c r="H9" s="29"/>
      <c r="I9" s="18"/>
      <c r="J9" s="30"/>
      <c r="K9" s="18"/>
      <c r="L9" s="18"/>
      <c r="M9" s="30"/>
      <c r="N9" s="23"/>
      <c r="O9" s="5"/>
      <c r="P9" s="25"/>
      <c r="Q9" s="23"/>
      <c r="R9" s="5"/>
      <c r="S9" s="25"/>
      <c r="T9" s="23"/>
      <c r="U9" s="5"/>
      <c r="V9" s="25"/>
      <c r="W9" s="23"/>
      <c r="X9" s="5"/>
      <c r="Y9" s="2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62" s="1" customFormat="1" ht="22.5" customHeight="1" thickBot="1" x14ac:dyDescent="0.3">
      <c r="A10" s="12" t="s">
        <v>14</v>
      </c>
      <c r="B10" s="23"/>
      <c r="C10" s="5"/>
      <c r="D10" s="25"/>
      <c r="E10" s="23"/>
      <c r="F10" s="18"/>
      <c r="G10" s="30"/>
      <c r="H10" s="23"/>
      <c r="I10" s="5"/>
      <c r="J10" s="25"/>
      <c r="K10" s="5"/>
      <c r="L10" s="5"/>
      <c r="M10" s="25"/>
      <c r="N10" s="23"/>
      <c r="O10" s="5"/>
      <c r="P10" s="25"/>
      <c r="Q10" s="23"/>
      <c r="R10" s="5"/>
      <c r="S10" s="25"/>
      <c r="T10" s="23"/>
      <c r="U10" s="5"/>
      <c r="V10" s="25"/>
      <c r="W10" s="23"/>
      <c r="X10" s="5"/>
      <c r="Y10" s="2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62" s="1" customFormat="1" ht="22.5" customHeight="1" thickBot="1" x14ac:dyDescent="0.3">
      <c r="A11" s="12" t="s">
        <v>15</v>
      </c>
      <c r="B11" s="23"/>
      <c r="C11" s="5"/>
      <c r="D11" s="25"/>
      <c r="E11" s="23"/>
      <c r="F11" s="18"/>
      <c r="G11" s="30"/>
      <c r="H11" s="29"/>
      <c r="I11" s="5"/>
      <c r="J11" s="25"/>
      <c r="K11" s="5"/>
      <c r="L11" s="5"/>
      <c r="M11" s="25"/>
      <c r="N11" s="23"/>
      <c r="O11" s="5"/>
      <c r="P11" s="25"/>
      <c r="Q11" s="23"/>
      <c r="R11" s="5"/>
      <c r="S11" s="25"/>
      <c r="T11" s="23"/>
      <c r="U11" s="5"/>
      <c r="V11" s="25"/>
      <c r="W11" s="23"/>
      <c r="X11" s="5"/>
      <c r="Y11" s="2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62" s="1" customFormat="1" ht="118.2" customHeight="1" thickBot="1" x14ac:dyDescent="0.3">
      <c r="A12" s="17" t="s">
        <v>35</v>
      </c>
      <c r="B12" s="23"/>
      <c r="C12" s="5"/>
      <c r="D12" s="25"/>
      <c r="E12" s="23"/>
      <c r="F12" s="18"/>
      <c r="G12" s="30"/>
      <c r="H12" s="29"/>
      <c r="I12" s="18"/>
      <c r="J12" s="25" t="s">
        <v>30</v>
      </c>
      <c r="K12" s="5" t="s">
        <v>30</v>
      </c>
      <c r="L12" s="5"/>
      <c r="M12" s="25"/>
      <c r="N12" s="23"/>
      <c r="O12" s="5"/>
      <c r="P12" s="25"/>
      <c r="Q12" s="23"/>
      <c r="R12" s="5"/>
      <c r="S12" s="25"/>
      <c r="T12" s="23"/>
      <c r="U12" s="5"/>
      <c r="V12" s="25"/>
      <c r="W12" s="23"/>
      <c r="X12" s="5"/>
      <c r="Y12" s="2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BJ12" s="1" t="s">
        <v>40</v>
      </c>
    </row>
    <row r="13" spans="1:62" s="1" customFormat="1" ht="22.5" customHeight="1" thickBot="1" x14ac:dyDescent="0.3">
      <c r="A13" s="11" t="s">
        <v>16</v>
      </c>
      <c r="B13" s="23"/>
      <c r="C13" s="5"/>
      <c r="D13" s="25"/>
      <c r="E13" s="23"/>
      <c r="F13" s="5"/>
      <c r="G13" s="25"/>
      <c r="H13" s="23"/>
      <c r="I13" s="5"/>
      <c r="J13" s="25"/>
      <c r="K13" s="5"/>
      <c r="L13" s="5"/>
      <c r="M13" s="25"/>
      <c r="N13" s="23"/>
      <c r="O13" s="5"/>
      <c r="P13" s="25"/>
      <c r="Q13" s="23"/>
      <c r="R13" s="5"/>
      <c r="S13" s="25"/>
      <c r="T13" s="23"/>
      <c r="U13" s="5"/>
      <c r="V13" s="25"/>
      <c r="W13" s="23"/>
      <c r="X13" s="5"/>
      <c r="Y13" s="2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62" s="1" customFormat="1" ht="28.2" thickBot="1" x14ac:dyDescent="0.3">
      <c r="A14" s="17" t="s">
        <v>20</v>
      </c>
      <c r="B14" s="23"/>
      <c r="C14" s="5"/>
      <c r="D14" s="25"/>
      <c r="E14" s="23"/>
      <c r="F14" s="19"/>
      <c r="G14" s="31"/>
      <c r="H14" s="23"/>
      <c r="I14" s="5"/>
      <c r="J14" s="25"/>
      <c r="K14" s="5"/>
      <c r="L14" s="5"/>
      <c r="M14" s="25"/>
      <c r="N14" s="23"/>
      <c r="O14" s="5"/>
      <c r="P14" s="25"/>
      <c r="Q14" s="23"/>
      <c r="R14" s="5"/>
      <c r="S14" s="25"/>
      <c r="T14" s="23"/>
      <c r="U14" s="5"/>
      <c r="V14" s="25"/>
      <c r="W14" s="23"/>
      <c r="X14" s="5"/>
      <c r="Y14" s="2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62" s="1" customFormat="1" ht="22.5" customHeight="1" thickBot="1" x14ac:dyDescent="0.3">
      <c r="A15" s="12" t="s">
        <v>17</v>
      </c>
      <c r="B15" s="23"/>
      <c r="C15" s="5"/>
      <c r="D15" s="25"/>
      <c r="E15" s="23"/>
      <c r="F15" s="5"/>
      <c r="G15" s="31"/>
      <c r="H15" s="32"/>
      <c r="I15" s="5"/>
      <c r="J15" s="25"/>
      <c r="K15" s="5"/>
      <c r="L15" s="5"/>
      <c r="M15" s="25"/>
      <c r="N15" s="23"/>
      <c r="O15" s="5"/>
      <c r="P15" s="25"/>
      <c r="Q15" s="23"/>
      <c r="R15" s="5"/>
      <c r="S15" s="25"/>
      <c r="T15" s="23"/>
      <c r="U15" s="5"/>
      <c r="V15" s="25"/>
      <c r="W15" s="23"/>
      <c r="X15" s="5"/>
      <c r="Y15" s="2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62" s="1" customFormat="1" ht="22.5" customHeight="1" thickBot="1" x14ac:dyDescent="0.3">
      <c r="A16" s="12" t="s">
        <v>18</v>
      </c>
      <c r="B16" s="23"/>
      <c r="C16" s="5"/>
      <c r="D16" s="25"/>
      <c r="E16" s="23"/>
      <c r="F16" s="5"/>
      <c r="G16" s="25"/>
      <c r="H16" s="23"/>
      <c r="I16" s="5"/>
      <c r="J16" s="25"/>
      <c r="K16" s="5"/>
      <c r="L16" s="5"/>
      <c r="M16" s="25"/>
      <c r="N16" s="23"/>
      <c r="O16" s="5"/>
      <c r="P16" s="25"/>
      <c r="Q16" s="23"/>
      <c r="R16" s="5"/>
      <c r="S16" s="25"/>
      <c r="T16" s="23"/>
      <c r="U16" s="5"/>
      <c r="V16" s="25"/>
      <c r="W16" s="23"/>
      <c r="X16" s="5"/>
      <c r="Y16" s="2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s="1" customFormat="1" ht="22.5" customHeight="1" thickBot="1" x14ac:dyDescent="0.3">
      <c r="A17" s="12" t="s">
        <v>19</v>
      </c>
      <c r="B17" s="23"/>
      <c r="C17" s="5"/>
      <c r="D17" s="25"/>
      <c r="E17" s="23"/>
      <c r="F17" s="5"/>
      <c r="G17" s="25"/>
      <c r="H17" s="23"/>
      <c r="I17" s="5"/>
      <c r="J17" s="25"/>
      <c r="K17" s="5"/>
      <c r="L17" s="5"/>
      <c r="M17" s="25"/>
      <c r="N17" s="23"/>
      <c r="O17" s="5"/>
      <c r="P17" s="25"/>
      <c r="Q17" s="23"/>
      <c r="R17" s="5"/>
      <c r="S17" s="25"/>
      <c r="T17" s="23"/>
      <c r="U17" s="5"/>
      <c r="V17" s="25"/>
      <c r="W17" s="23"/>
      <c r="X17" s="5"/>
      <c r="Y17" s="2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s="42" customFormat="1" ht="28.2" thickBot="1" x14ac:dyDescent="0.3">
      <c r="A18" s="38" t="s">
        <v>22</v>
      </c>
      <c r="B18" s="39"/>
      <c r="C18" s="40"/>
      <c r="D18" s="41"/>
      <c r="E18" s="39"/>
      <c r="F18" s="40"/>
      <c r="G18" s="41"/>
      <c r="H18" s="39"/>
      <c r="I18" s="40"/>
      <c r="J18" s="41"/>
      <c r="K18" s="40"/>
      <c r="L18" s="40"/>
      <c r="M18" s="41"/>
      <c r="N18" s="39"/>
      <c r="O18" s="40"/>
      <c r="P18" s="41"/>
      <c r="Q18" s="39"/>
      <c r="R18" s="40"/>
      <c r="S18" s="41"/>
      <c r="T18" s="39"/>
      <c r="U18" s="40"/>
      <c r="V18" s="41"/>
      <c r="W18" s="39"/>
      <c r="X18" s="40"/>
      <c r="Y18" s="41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 s="1" customFormat="1" ht="28.2" thickBot="1" x14ac:dyDescent="0.3">
      <c r="A19" s="17" t="s">
        <v>21</v>
      </c>
      <c r="B19" s="23"/>
      <c r="C19" s="5"/>
      <c r="D19" s="25"/>
      <c r="E19" s="23"/>
      <c r="F19" s="36"/>
      <c r="G19" s="37"/>
      <c r="H19" s="52"/>
      <c r="I19" s="36"/>
      <c r="J19" s="37"/>
      <c r="K19" s="5"/>
      <c r="L19" s="5"/>
      <c r="M19" s="25"/>
      <c r="N19" s="23"/>
      <c r="O19" s="5"/>
      <c r="P19" s="25"/>
      <c r="Q19" s="23"/>
      <c r="R19" s="5"/>
      <c r="S19" s="25"/>
      <c r="T19" s="23"/>
      <c r="U19" s="5"/>
      <c r="V19" s="25"/>
      <c r="W19" s="23"/>
      <c r="X19" s="5"/>
      <c r="Y19" s="25"/>
      <c r="Z19" s="5"/>
      <c r="AA19" s="5"/>
      <c r="AB19" s="5"/>
      <c r="AC19" s="5"/>
      <c r="AD19" s="1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s="42" customFormat="1" ht="28.2" thickBot="1" x14ac:dyDescent="0.3">
      <c r="A20" s="38" t="s">
        <v>25</v>
      </c>
      <c r="B20" s="39"/>
      <c r="C20" s="40"/>
      <c r="D20" s="41"/>
      <c r="E20" s="39"/>
      <c r="F20" s="44"/>
      <c r="G20" s="41"/>
      <c r="H20" s="39"/>
      <c r="I20" s="40"/>
      <c r="J20" s="41"/>
      <c r="K20" s="40"/>
      <c r="L20" s="40"/>
      <c r="M20" s="41"/>
      <c r="N20" s="39"/>
      <c r="O20" s="40"/>
      <c r="P20" s="41"/>
      <c r="Q20" s="39"/>
      <c r="R20" s="40"/>
      <c r="S20" s="41"/>
      <c r="T20" s="39"/>
      <c r="U20" s="40"/>
      <c r="V20" s="41"/>
      <c r="W20" s="39"/>
      <c r="X20" s="40"/>
      <c r="Y20" s="41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 s="1" customFormat="1" ht="22.5" customHeight="1" thickBot="1" x14ac:dyDescent="0.3">
      <c r="A21" s="47" t="s">
        <v>26</v>
      </c>
      <c r="B21" s="23"/>
      <c r="C21" s="5"/>
      <c r="D21" s="25"/>
      <c r="E21" s="23"/>
      <c r="F21" s="45"/>
      <c r="G21" s="51"/>
      <c r="H21" s="53"/>
      <c r="I21" s="45"/>
      <c r="J21" s="51"/>
      <c r="K21" s="45"/>
      <c r="L21" s="5"/>
      <c r="M21" s="25"/>
      <c r="N21" s="23"/>
      <c r="O21" s="5"/>
      <c r="P21" s="25"/>
      <c r="Q21" s="23"/>
      <c r="R21" s="5"/>
      <c r="S21" s="25"/>
      <c r="T21" s="23"/>
      <c r="U21" s="5"/>
      <c r="V21" s="25"/>
      <c r="W21" s="23"/>
      <c r="X21" s="5"/>
      <c r="Y21" s="2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s="1" customFormat="1" ht="28.2" thickBot="1" x14ac:dyDescent="0.3">
      <c r="A22" s="43" t="s">
        <v>23</v>
      </c>
      <c r="B22" s="23"/>
      <c r="C22" s="5"/>
      <c r="D22" s="25"/>
      <c r="E22" s="23"/>
      <c r="F22" s="34"/>
      <c r="G22" s="51"/>
      <c r="H22" s="53"/>
      <c r="I22" s="45"/>
      <c r="J22" s="25"/>
      <c r="K22" s="5"/>
      <c r="L22" s="5"/>
      <c r="M22" s="25"/>
      <c r="N22" s="23"/>
      <c r="O22" s="5"/>
      <c r="P22" s="25"/>
      <c r="Q22" s="23"/>
      <c r="R22" s="5"/>
      <c r="S22" s="25"/>
      <c r="T22" s="23"/>
      <c r="U22" s="5"/>
      <c r="V22" s="25"/>
      <c r="W22" s="23"/>
      <c r="X22" s="5"/>
      <c r="Y22" s="2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s="1" customFormat="1" ht="28.2" thickBot="1" x14ac:dyDescent="0.3">
      <c r="A23" s="43" t="s">
        <v>24</v>
      </c>
      <c r="B23" s="23"/>
      <c r="C23" s="5"/>
      <c r="D23" s="25"/>
      <c r="E23" s="23"/>
      <c r="F23" s="45"/>
      <c r="G23" s="51"/>
      <c r="H23" s="53"/>
      <c r="I23" s="45"/>
      <c r="J23" s="51"/>
      <c r="K23" s="45"/>
      <c r="L23" s="5"/>
      <c r="M23" s="25"/>
      <c r="N23" s="23"/>
      <c r="O23" s="5"/>
      <c r="P23" s="25"/>
      <c r="Q23" s="23"/>
      <c r="R23" s="5"/>
      <c r="S23" s="25"/>
      <c r="T23" s="23"/>
      <c r="U23" s="5"/>
      <c r="V23" s="25"/>
      <c r="W23" s="23"/>
      <c r="X23" s="5"/>
      <c r="Y23" s="2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s="1" customFormat="1" ht="28.2" thickBot="1" x14ac:dyDescent="0.3">
      <c r="A24" s="43" t="s">
        <v>28</v>
      </c>
      <c r="B24" s="23"/>
      <c r="C24" s="5"/>
      <c r="D24" s="25"/>
      <c r="E24" s="23"/>
      <c r="F24" s="5"/>
      <c r="G24" s="25"/>
      <c r="H24" s="23"/>
      <c r="I24" s="5"/>
      <c r="J24" s="25"/>
      <c r="K24" s="5"/>
      <c r="L24" s="5"/>
      <c r="M24" s="25"/>
      <c r="N24" s="23"/>
      <c r="O24" s="5"/>
      <c r="P24" s="25"/>
      <c r="Q24" s="23"/>
      <c r="R24" s="5"/>
      <c r="S24" s="25"/>
      <c r="T24" s="23"/>
      <c r="U24" s="5"/>
      <c r="V24" s="25"/>
      <c r="W24" s="23"/>
      <c r="X24" s="5"/>
      <c r="Y24" s="2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s="1" customFormat="1" ht="28.2" thickBot="1" x14ac:dyDescent="0.3">
      <c r="A25" s="48" t="s">
        <v>27</v>
      </c>
      <c r="B25" s="46"/>
      <c r="C25" s="33"/>
      <c r="D25" s="35"/>
      <c r="E25" s="46"/>
      <c r="F25" s="33"/>
      <c r="G25" s="35"/>
      <c r="H25" s="46"/>
      <c r="I25" s="33"/>
      <c r="J25" s="49"/>
      <c r="K25" s="50"/>
      <c r="L25" s="50"/>
      <c r="M25" s="49"/>
      <c r="N25" s="46"/>
      <c r="O25" s="33"/>
      <c r="P25" s="35"/>
      <c r="Q25" s="46"/>
      <c r="R25" s="33"/>
      <c r="S25" s="35"/>
      <c r="T25" s="46"/>
      <c r="U25" s="33"/>
      <c r="V25" s="35"/>
      <c r="W25" s="46"/>
      <c r="X25" s="33"/>
      <c r="Y25" s="3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s="1" customFormat="1" ht="42" thickBot="1" x14ac:dyDescent="0.3">
      <c r="A26" s="48" t="s">
        <v>29</v>
      </c>
      <c r="B26" s="46"/>
      <c r="C26" s="33"/>
      <c r="D26" s="35"/>
      <c r="E26" s="46"/>
      <c r="F26" s="33"/>
      <c r="G26" s="35"/>
      <c r="H26" s="46"/>
      <c r="I26" s="33"/>
      <c r="J26" s="35"/>
      <c r="K26" s="33"/>
      <c r="L26" s="33"/>
      <c r="M26" s="35"/>
      <c r="N26" s="46"/>
      <c r="O26" s="33"/>
      <c r="P26" s="35"/>
      <c r="Q26" s="46"/>
      <c r="R26" s="33"/>
      <c r="S26" s="35"/>
      <c r="T26" s="46"/>
      <c r="U26" s="33"/>
      <c r="V26" s="35"/>
      <c r="W26" s="46"/>
      <c r="X26" s="33"/>
      <c r="Y26" s="3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s="1" customFormat="1" ht="33.6" customHeight="1" thickBot="1" x14ac:dyDescent="0.3">
      <c r="A27" s="38" t="s">
        <v>31</v>
      </c>
      <c r="B27" s="46"/>
      <c r="C27" s="33"/>
      <c r="D27" s="35"/>
      <c r="E27" s="46"/>
      <c r="F27" s="33"/>
      <c r="G27" s="35"/>
      <c r="H27" s="46"/>
      <c r="I27" s="33"/>
      <c r="J27" s="35"/>
      <c r="K27" s="33"/>
      <c r="L27" s="33"/>
      <c r="M27" s="35"/>
      <c r="N27" s="46"/>
      <c r="O27" s="33"/>
      <c r="P27" s="35"/>
      <c r="Q27" s="46"/>
      <c r="R27" s="33"/>
      <c r="S27" s="35"/>
      <c r="T27" s="46"/>
      <c r="U27" s="33"/>
      <c r="V27" s="35"/>
      <c r="W27" s="46"/>
      <c r="X27" s="33"/>
      <c r="Y27" s="3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s="1" customFormat="1" ht="39.6" customHeight="1" thickBot="1" x14ac:dyDescent="0.3">
      <c r="A28" s="38" t="s">
        <v>32</v>
      </c>
      <c r="B28" s="46"/>
      <c r="C28" s="33"/>
      <c r="D28" s="35"/>
      <c r="E28" s="46"/>
      <c r="F28" s="33"/>
      <c r="G28" s="35"/>
      <c r="H28" s="46"/>
      <c r="I28" s="33"/>
      <c r="J28" s="35"/>
      <c r="K28" s="33"/>
      <c r="L28" s="33"/>
      <c r="M28" s="35"/>
      <c r="N28" s="46"/>
      <c r="O28" s="33"/>
      <c r="P28" s="35"/>
      <c r="Q28" s="46"/>
      <c r="R28" s="33"/>
      <c r="S28" s="35"/>
      <c r="T28" s="46"/>
      <c r="U28" s="33"/>
      <c r="V28" s="35"/>
      <c r="W28" s="46"/>
      <c r="X28" s="33"/>
      <c r="Y28" s="3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s="1" customFormat="1" ht="28.2" thickBot="1" x14ac:dyDescent="0.3">
      <c r="A29" s="38" t="s">
        <v>33</v>
      </c>
      <c r="B29" s="46"/>
      <c r="C29" s="33"/>
      <c r="D29" s="35"/>
      <c r="E29" s="46"/>
      <c r="F29" s="33"/>
      <c r="G29" s="35"/>
      <c r="H29" s="46"/>
      <c r="I29" s="33"/>
      <c r="J29" s="35"/>
      <c r="K29" s="33"/>
      <c r="L29" s="33"/>
      <c r="M29" s="35"/>
      <c r="N29" s="46"/>
      <c r="O29" s="33"/>
      <c r="P29" s="35"/>
      <c r="Q29" s="46"/>
      <c r="R29" s="33"/>
      <c r="S29" s="35"/>
      <c r="T29" s="46"/>
      <c r="U29" s="33"/>
      <c r="V29" s="35"/>
      <c r="W29" s="46"/>
      <c r="X29" s="33"/>
      <c r="Y29" s="3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s="1" customFormat="1" ht="39" customHeight="1" thickBot="1" x14ac:dyDescent="0.3">
      <c r="A30" s="38" t="s">
        <v>34</v>
      </c>
      <c r="B30" s="46"/>
      <c r="C30" s="33"/>
      <c r="D30" s="35"/>
      <c r="E30" s="46"/>
      <c r="F30" s="33"/>
      <c r="G30" s="35"/>
      <c r="H30" s="46"/>
      <c r="I30" s="33"/>
      <c r="J30" s="35"/>
      <c r="K30" s="33"/>
      <c r="L30" s="33"/>
      <c r="M30" s="35"/>
      <c r="N30" s="46"/>
      <c r="O30" s="33"/>
      <c r="P30" s="35"/>
      <c r="Q30" s="46"/>
      <c r="R30" s="33"/>
      <c r="S30" s="35"/>
      <c r="T30" s="46"/>
      <c r="U30" s="33"/>
      <c r="V30" s="35"/>
      <c r="W30" s="46"/>
      <c r="X30" s="33"/>
      <c r="Y30" s="3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s="1" customFormat="1" ht="24.6" customHeight="1" thickBot="1" x14ac:dyDescent="0.3">
      <c r="A31" s="48"/>
      <c r="B31" s="46"/>
      <c r="C31" s="33"/>
      <c r="D31" s="35"/>
      <c r="E31" s="46"/>
      <c r="F31" s="33"/>
      <c r="G31" s="35"/>
      <c r="H31" s="46"/>
      <c r="I31" s="33"/>
      <c r="J31" s="35"/>
      <c r="K31" s="33"/>
      <c r="L31" s="33"/>
      <c r="M31" s="35"/>
      <c r="N31" s="46"/>
      <c r="O31" s="33"/>
      <c r="P31" s="35"/>
      <c r="Q31" s="46"/>
      <c r="R31" s="33"/>
      <c r="S31" s="35"/>
      <c r="T31" s="46"/>
      <c r="U31" s="33"/>
      <c r="V31" s="35"/>
      <c r="W31" s="46"/>
      <c r="X31" s="33"/>
      <c r="Y31" s="3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s="1" customFormat="1" ht="22.5" customHeight="1" thickBot="1" x14ac:dyDescent="0.3">
      <c r="A32" s="13"/>
      <c r="B32" s="26"/>
      <c r="C32" s="27"/>
      <c r="D32" s="28"/>
      <c r="E32" s="26"/>
      <c r="F32" s="27"/>
      <c r="G32" s="28"/>
      <c r="H32" s="26"/>
      <c r="I32" s="27"/>
      <c r="J32" s="28"/>
      <c r="K32" s="27"/>
      <c r="L32" s="27"/>
      <c r="M32" s="28"/>
      <c r="N32" s="26"/>
      <c r="O32" s="27"/>
      <c r="P32" s="28"/>
      <c r="Q32" s="26"/>
      <c r="R32" s="27"/>
      <c r="S32" s="28"/>
      <c r="T32" s="26"/>
      <c r="U32" s="27"/>
      <c r="V32" s="28"/>
      <c r="W32" s="26"/>
      <c r="X32" s="27"/>
      <c r="Y32" s="28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4" spans="1:1" x14ac:dyDescent="0.25">
      <c r="A34" s="7"/>
    </row>
  </sheetData>
  <mergeCells count="20">
    <mergeCell ref="N6:Y6"/>
    <mergeCell ref="Z6:AK6"/>
    <mergeCell ref="AL6:AW6"/>
    <mergeCell ref="B7:D7"/>
    <mergeCell ref="E7:G7"/>
    <mergeCell ref="H7:J7"/>
    <mergeCell ref="K7:M7"/>
    <mergeCell ref="B6:M6"/>
    <mergeCell ref="N7:P7"/>
    <mergeCell ref="AU7:AW7"/>
    <mergeCell ref="AF7:AH7"/>
    <mergeCell ref="AI7:AK7"/>
    <mergeCell ref="AL7:AN7"/>
    <mergeCell ref="AO7:AQ7"/>
    <mergeCell ref="AR7:AT7"/>
    <mergeCell ref="Q7:S7"/>
    <mergeCell ref="T7:V7"/>
    <mergeCell ref="W7:Y7"/>
    <mergeCell ref="Z7:AB7"/>
    <mergeCell ref="AC7:AE7"/>
  </mergeCells>
  <conditionalFormatting sqref="B8:AW8 B9:E9 N9:AW9 B10:AW32 H9 K9">
    <cfRule type="expression" dxfId="17" priority="91" stopIfTrue="1">
      <formula>NOT(AND(#REF!&gt;=B$4,#REF!&lt;EDATE(B$4,1)))</formula>
    </cfRule>
    <cfRule type="expression" dxfId="16" priority="92" stopIfTrue="1">
      <formula>ISBLANK(#REF!)</formula>
    </cfRule>
    <cfRule type="expression" dxfId="15" priority="93" stopIfTrue="1">
      <formula>(#REF!="X")</formula>
    </cfRule>
    <cfRule type="expression" dxfId="14" priority="94" stopIfTrue="1">
      <formula>(#REF!="Y")</formula>
    </cfRule>
    <cfRule type="expression" dxfId="13" priority="95" stopIfTrue="1">
      <formula>(#REF!="O")</formula>
    </cfRule>
    <cfRule type="expression" dxfId="12" priority="96" stopIfTrue="1">
      <formula>(#REF!="R")</formula>
    </cfRule>
    <cfRule type="expression" dxfId="11" priority="97" stopIfTrue="1">
      <formula>(#REF!="P")</formula>
    </cfRule>
    <cfRule type="expression" dxfId="10" priority="98" stopIfTrue="1">
      <formula>(#REF!="B")</formula>
    </cfRule>
    <cfRule type="expression" dxfId="9" priority="99" stopIfTrue="1">
      <formula>(#REF!="G")</formula>
    </cfRule>
  </conditionalFormatting>
  <conditionalFormatting sqref="F9:G9 I9:J9 L9:M9">
    <cfRule type="expression" dxfId="8" priority="154" stopIfTrue="1">
      <formula>NOT(AND(#REF!&gt;=F$4,#REF!&lt;EDATE(F$4,1)))</formula>
    </cfRule>
    <cfRule type="expression" dxfId="7" priority="155" stopIfTrue="1">
      <formula>ISBLANK(#REF!)</formula>
    </cfRule>
    <cfRule type="expression" dxfId="6" priority="156" stopIfTrue="1">
      <formula>(#REF!="X")</formula>
    </cfRule>
    <cfRule type="expression" dxfId="5" priority="157" stopIfTrue="1">
      <formula>(#REF!="Y")</formula>
    </cfRule>
    <cfRule type="expression" dxfId="4" priority="158" stopIfTrue="1">
      <formula>(#REF!="O")</formula>
    </cfRule>
    <cfRule type="expression" dxfId="3" priority="159" stopIfTrue="1">
      <formula>(#REF!="R")</formula>
    </cfRule>
    <cfRule type="expression" dxfId="2" priority="160" stopIfTrue="1">
      <formula>(#REF!="P")</formula>
    </cfRule>
    <cfRule type="expression" dxfId="1" priority="161" stopIfTrue="1">
      <formula>(#REF!="B")</formula>
    </cfRule>
    <cfRule type="expression" dxfId="0" priority="162" stopIfTrue="1">
      <formula>(#REF!="G")</formula>
    </cfRule>
  </conditionalFormatting>
  <pageMargins left="0.35" right="0.35" top="0.35" bottom="0.5" header="0.3" footer="0.3"/>
  <pageSetup scale="68" fitToHeight="0" orientation="landscape" r:id="rId1"/>
  <headerFooter scaleWithDoc="0">
    <oddFooter>&amp;L&amp;"Arial,Regular"&amp;8&amp;K01+043https://www.vertex42.com/ExcelTemplates/construction-schedule.html&amp;R&amp;"Arial,Regular"&amp;8&amp;K01+043Construction Schedule Template © 2017 by Vertex42.com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9AB7-3F80-464B-A069-5669DB2BDFE7}">
  <dimension ref="A1:A4"/>
  <sheetViews>
    <sheetView workbookViewId="0">
      <selection activeCell="A4" sqref="A4"/>
    </sheetView>
  </sheetViews>
  <sheetFormatPr defaultRowHeight="13.8" x14ac:dyDescent="0.25"/>
  <cols>
    <col min="1" max="1" width="36.59765625" bestFit="1" customWidth="1"/>
  </cols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</vt:lpstr>
      <vt:lpstr>Sheet1</vt:lpstr>
      <vt:lpstr>Schedule!Print_Area</vt:lpstr>
      <vt:lpstr>Schedule!Print_Titles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Construction Schedule Template</dc:title>
  <dc:creator>Vertex42.com</dc:creator>
  <dc:description>(c) 2017 Vertex42 LLC. All Rights Reserved.</dc:description>
  <cp:lastModifiedBy>ADITYA KALRA</cp:lastModifiedBy>
  <cp:lastPrinted>2017-01-19T18:08:01Z</cp:lastPrinted>
  <dcterms:created xsi:type="dcterms:W3CDTF">2017-01-09T18:01:51Z</dcterms:created>
  <dcterms:modified xsi:type="dcterms:W3CDTF">2023-06-03T08:32:35Z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